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teve\Documents\analisis\TABLAS LP\"/>
    </mc:Choice>
  </mc:AlternateContent>
  <xr:revisionPtr revIDLastSave="0" documentId="13_ncr:1_{FF8A28B0-7558-4A6B-ADB6-728660AAC1AF}" xr6:coauthVersionLast="47" xr6:coauthVersionMax="47" xr10:uidLastSave="{00000000-0000-0000-0000-000000000000}"/>
  <bookViews>
    <workbookView xWindow="-120" yWindow="-120" windowWidth="24240" windowHeight="13140" activeTab="1" xr2:uid="{00000000-000D-0000-FFFF-FFFF00000000}"/>
  </bookViews>
  <sheets>
    <sheet name="DIEG PIONEROS" sheetId="7" r:id="rId1"/>
    <sheet name="DIEG Distinguidos" sheetId="8" r:id="rId2"/>
    <sheet name="DIEG Emprendedor" sheetId="9" r:id="rId3"/>
    <sheet name="DIEG Encuentros" sheetId="10" r:id="rId4"/>
    <sheet name="DIRI Mov. Docente" sheetId="11" r:id="rId5"/>
    <sheet name="DIRI Mov.estudiantil" sheetId="12" r:id="rId6"/>
    <sheet name="DIRI Consolidado mov. estud" sheetId="13" r:id="rId7"/>
    <sheet name="OCME 10-18" sheetId="14" r:id="rId8"/>
    <sheet name="DIRS 1" sheetId="1" r:id="rId9"/>
    <sheet name="DIRS 2" sheetId="2" r:id="rId10"/>
    <sheet name="DIRS 3" sheetId="3" r:id="rId11"/>
    <sheet name="DIRS 4" sheetId="4" r:id="rId12"/>
    <sheet name="7-3c" sheetId="5" state="hidden" r:id="rId13"/>
  </sheets>
  <definedNames>
    <definedName name="_7dbrtnsdlcgb" localSheetId="12">'7-3c'!$D$553</definedName>
    <definedName name="_xlnm._FilterDatabase" localSheetId="12" hidden="1">'7-3c'!$A$10:$U$552</definedName>
    <definedName name="_xlnm._FilterDatabase" localSheetId="8" hidden="1">'DIRS 1'!$A$1:$P$39</definedName>
    <definedName name="_xlnm._FilterDatabase" localSheetId="9" hidden="1">'DIRS 2'!$A$1:$P$211</definedName>
    <definedName name="_xlnm._FilterDatabase" localSheetId="10" hidden="1">'DIRS 3'!$A$1:$P$107</definedName>
    <definedName name="_xlnm._FilterDatabase" localSheetId="11" hidden="1">'DIRS 4'!$A$1:$AG$1115</definedName>
  </definedNames>
  <calcPr calcId="181029"/>
</workbook>
</file>

<file path=xl/calcChain.xml><?xml version="1.0" encoding="utf-8"?>
<calcChain xmlns="http://schemas.openxmlformats.org/spreadsheetml/2006/main">
  <c r="K18" i="13" l="1"/>
  <c r="J18" i="13"/>
  <c r="N18" i="13" s="1"/>
  <c r="F18" i="13"/>
  <c r="K17" i="13"/>
  <c r="J17" i="13"/>
  <c r="N17" i="13" s="1"/>
  <c r="F17" i="13"/>
  <c r="K16" i="13"/>
  <c r="J16" i="13"/>
  <c r="N16" i="13" s="1"/>
  <c r="O17" i="13" s="1"/>
  <c r="F16" i="13"/>
  <c r="K15" i="13"/>
  <c r="J15" i="13"/>
  <c r="N15" i="13" s="1"/>
  <c r="K14" i="13"/>
  <c r="J14" i="13"/>
  <c r="N14" i="13" s="1"/>
  <c r="O15" i="13" s="1"/>
  <c r="F14" i="13"/>
  <c r="K13" i="13"/>
  <c r="J13" i="13"/>
  <c r="N13" i="13" s="1"/>
  <c r="F13" i="13"/>
  <c r="K12" i="13"/>
  <c r="J12" i="13"/>
  <c r="N12" i="13" s="1"/>
  <c r="O13" i="13" s="1"/>
  <c r="F12" i="13"/>
  <c r="K11" i="13"/>
  <c r="J11" i="13"/>
  <c r="N11" i="13" s="1"/>
  <c r="F11" i="13"/>
  <c r="K10" i="13"/>
  <c r="J10" i="13"/>
  <c r="N10" i="13" s="1"/>
  <c r="O11" i="13" s="1"/>
  <c r="F10" i="13"/>
  <c r="K9" i="13"/>
  <c r="J9" i="13"/>
  <c r="N9" i="13" s="1"/>
  <c r="F9" i="13"/>
  <c r="K8" i="13"/>
  <c r="J8" i="13"/>
  <c r="N8" i="13" s="1"/>
  <c r="O9" i="13" s="1"/>
  <c r="F8" i="13"/>
  <c r="K7" i="13"/>
  <c r="J7" i="13"/>
  <c r="N7" i="13" s="1"/>
  <c r="F7" i="13"/>
  <c r="K6" i="13"/>
  <c r="J6" i="13"/>
  <c r="N6" i="13" s="1"/>
  <c r="O7" i="13" s="1"/>
  <c r="F6" i="13"/>
  <c r="K5" i="13"/>
  <c r="J5" i="13"/>
  <c r="N5" i="13" s="1"/>
  <c r="F5" i="13"/>
  <c r="K4" i="13"/>
  <c r="J4" i="13"/>
  <c r="N4" i="13" s="1"/>
  <c r="O5" i="13" s="1"/>
  <c r="F4" i="13"/>
  <c r="K3" i="13"/>
  <c r="J3" i="13"/>
  <c r="N3" i="13" s="1"/>
  <c r="F3" i="13"/>
  <c r="K2" i="13"/>
  <c r="J2" i="13"/>
  <c r="N2" i="13" s="1"/>
  <c r="O3" i="13" s="1"/>
  <c r="F2" i="13"/>
  <c r="F9" i="10"/>
  <c r="F8" i="10"/>
  <c r="F7" i="10"/>
  <c r="F6" i="10"/>
  <c r="F5" i="10"/>
  <c r="F4" i="10"/>
  <c r="F2" i="10"/>
</calcChain>
</file>

<file path=xl/sharedStrings.xml><?xml version="1.0" encoding="utf-8"?>
<sst xmlns="http://schemas.openxmlformats.org/spreadsheetml/2006/main" count="23171" uniqueCount="6296">
  <si>
    <t>SEDE</t>
  </si>
  <si>
    <t>FACULTAD</t>
  </si>
  <si>
    <t>PROGRAMA O DEPENDENCIA</t>
  </si>
  <si>
    <t>PROYECTO DE PROYECCIÓN SOCIAL</t>
  </si>
  <si>
    <t>EJECUTOR(ES)</t>
  </si>
  <si>
    <t>INICIO</t>
  </si>
  <si>
    <t>FIN</t>
  </si>
  <si>
    <t>ESTADO DEL PROYECTO</t>
  </si>
  <si>
    <t>COMUNIDAD BENEFICIADA</t>
  </si>
  <si>
    <t>Nacional</t>
  </si>
  <si>
    <t>Docentes</t>
  </si>
  <si>
    <t>Estudiantes</t>
  </si>
  <si>
    <t>TIPO DE APOYO Y/O RECURSOS ASIGNADOS AL PROYECTO</t>
  </si>
  <si>
    <t>BREVE DESCRIPCIÓN DEL RECURSO</t>
  </si>
  <si>
    <t>Propia</t>
  </si>
  <si>
    <t>Tunja</t>
  </si>
  <si>
    <t>FCAC</t>
  </si>
  <si>
    <t>PADM</t>
  </si>
  <si>
    <t>PROMOCIÓN DEL ESPÍRITU EMPRESARIAL DE LA ASOCIACIÓN DE RECICLADORES DE TUNJA-RECITUNJA</t>
  </si>
  <si>
    <t>ADM. JENNY AVENDAÑO 
ADM. OMAR OLIVEROS 
ADM. DIANA  CATALINA MEDINA</t>
  </si>
  <si>
    <t>FINALIZADO</t>
  </si>
  <si>
    <t>ASOCIACIÓN DE RECICLADORES DE TUNJA - RECITUNJA</t>
  </si>
  <si>
    <t>Si</t>
  </si>
  <si>
    <t>Horas de ejecución de los docentes ejecutores del proyecto, desplazamiento de los docentes. Recursos físicos (materiales)</t>
  </si>
  <si>
    <t>No</t>
  </si>
  <si>
    <t>FCIN</t>
  </si>
  <si>
    <t>PIIN</t>
  </si>
  <si>
    <t>CREACIÓN DE VALOR AGREGADO EN LAS FAMIEMPRESAS DE LA CIUDAD DE TUNJA. FASE II</t>
  </si>
  <si>
    <t>ING. SONIA MILENA FORERO ROPERO 
ING. MARTHA LILIANA CASTILLO MONRO Y ALTERNATIVAS DE GRADO DE PIIN</t>
  </si>
  <si>
    <t>35 FAMIEMPRESARIOS DE LA CIUDAD DE TUNJA</t>
  </si>
  <si>
    <t>Recursos humanos y físicos (materiales, equipos, papelería) Transporte.</t>
  </si>
  <si>
    <t>FCJS</t>
  </si>
  <si>
    <t>PDCP</t>
  </si>
  <si>
    <t>LOS SISTEMAS ALTERNATIVOS DE SOLUCIÓN DE CONFLICTOS UN MECANISMO PARA EFECTIVIZAR LA PAZ, EN LA INSTITUCIÓN EDUCATIVA JULIUS SIEBER DE LA CIUDAD DE TUNJA.</t>
  </si>
  <si>
    <t>ABG. RAQUEL GÓMEZ 
ABG. MÓNICA RODRÍGUEZ 
ABG. OLGA MORCOTE 
DRA. CLARA INÉS CARREÑO TARAZONA</t>
  </si>
  <si>
    <t>COLEGIO JULIUS SIEBER</t>
  </si>
  <si>
    <t>FORTALECIMIENTO DE CAPACIDADES EMPRESARIALES PARA LA CONFORMACIÓN DE UNA UNIDAD PRODUCTIVA EN LA POBLACIÓN CON DISCAPACIDAD Y SUS CUIDADORES DIRECTOS VINCULADOS AL CENTRO DE ATENCIÓN Y DESARROLLO DE HABILIDADES ESPECIALES ANGELITA CASTIBLANCO DE PARRA DEL MUNICIPIO DE SAMACÁ (BOYACÁ)</t>
  </si>
  <si>
    <t>ADM. DIANA CATALINA MEDINA ADM. DIANA MARÍA DUEÑAS</t>
  </si>
  <si>
    <t>MIEMBROS DEL CENTRO DE ATENCIÓN Y DESARROLLO DE HABILIDADES ESPECIALES ANGELITA CASTRO PARRA</t>
  </si>
  <si>
    <t>PIAM</t>
  </si>
  <si>
    <t>ESTRATEGIAS TÉCNICO-EDUCATIVAS PARA EL MANEJO ADECUADO DE RESIDUOS SÓLIDOS ORDINARIOS EN LA UNIVERSIDAD DE BOYACÁ Y SU ENTORNO.</t>
  </si>
  <si>
    <t>ING. NATALIA SÁNCHEZ Y ESTUDIANTES VOLUNTARIOS DE PIAM</t>
  </si>
  <si>
    <t>2780 PERSONAS ENTRE ESTUDIANTES, DOCENTES Y COMUNIDAD EN GENERAL DEL SECTOR SENSIBILIZADAS POR EL PROCESO</t>
  </si>
  <si>
    <t>PISA</t>
  </si>
  <si>
    <t>ESTRATEGIAS DE SANEAMIENTO EN LAS LÍNEAS DE SERVICIOS BÁSICOS Y EDUCACIÓN SANITARIA Y AMBIENTAL DIRIGIDA A COMUNIDADES RURALES DEL MUNICIPIO DE SAMACÁ.</t>
  </si>
  <si>
    <t>ING. DORA MARCELA BENÍTEZ RAMÍREZ Y ALTERNATIVAS DE GRADO DE PISA PRÁCTICAS PROFESIONALES DE INGENIERÍA</t>
  </si>
  <si>
    <t>1790 HABITANTES DE LA ZONA RURAL DEL MUNICIPIO DE SAMACÁ</t>
  </si>
  <si>
    <t>FADU</t>
  </si>
  <si>
    <t>PDGR</t>
  </si>
  <si>
    <t>ESiPLORADORES: ESTRATEGIA PEDAGÓGICA PARA EL MEJORAMIENTO DE LAS COMPETENCIAS LECTO-ESCRITURALES DESDE EL DISEÑO EN ESTUDIANTES DE BÁSICA PRIMARIA.</t>
  </si>
  <si>
    <t xml:space="preserve">DIS. NANCY QUIROGA BUITRAGO Y ALTERNATIVAS DE GRADO DE PDGR </t>
  </si>
  <si>
    <t>INSTITUCIÓN EDUCATIVA SILVINO RODRÍGUEZ (SEDE EL DORADO)</t>
  </si>
  <si>
    <t>Coproducción del Periódico Escolar con trabajo colaborativo de estudiantes y comunidad. Impresión de 500 Ejemplares Semestrales.</t>
  </si>
  <si>
    <t>PEQUEÑAS IDEAS EN GRANDES FORMATOS: GENERACIÓN DE ESTRATEGIAS E INICIATIVAS EN TORNO A LA CULTURA CIUDADANA Y A LA CIUDADANÍA ACTIVA</t>
  </si>
  <si>
    <t>DIS. MARCELA ARANGO</t>
  </si>
  <si>
    <t>COMUNIDAD EN GENERAL DE LA CIUDAD DE TUNJA</t>
  </si>
  <si>
    <t>ING. PAOLA ANDREA DE ANTONIO BOADA</t>
  </si>
  <si>
    <t>39 FAMIEMPRESARIOS DE LA CIUDAD DE TUNJA</t>
  </si>
  <si>
    <t>Instalaciones, Materiales y recurso humano desarrollado en 8 actividades.</t>
  </si>
  <si>
    <t>CONSTRUYENDO ESCUELAS, FAMILIAS, CREANDO CONCIENCIA DE LA NO VIOLENCIA EN LA COMUNIDAD DE LA URBANIZACIÓN ANTONIA SANTOS DE LA CIUDAD DE TUNJA"</t>
  </si>
  <si>
    <t>ABG. FANNY RAQUEL GÓMEZ RODRÍGUEZ</t>
  </si>
  <si>
    <t>COMUNIDAD DE LA URBANIZACIÓN ANTONIA SANTOS</t>
  </si>
  <si>
    <t>Horas de ejecución, actividades</t>
  </si>
  <si>
    <t>FCSA</t>
  </si>
  <si>
    <t>PROMOCIÓN DE ESTILOS DE VIDA Y AMBIENTES SALUDABLES EN LAS FAMILIAS QUE INTEGRAN LA ASOCIACIÓN DE RECICLADORES DE TUNJA “RECITUNJA” 201510-201720</t>
  </si>
  <si>
    <t>DOCENTES DE LA FACULTAD DE CIENCIAS DE LA SALUD</t>
  </si>
  <si>
    <t>ASOCIACIÓN DE RECICLADORES DE TUNJA “RECITUNJA”</t>
  </si>
  <si>
    <t>PANI</t>
  </si>
  <si>
    <t>IMPLEMENTACIÓN DE ESTRATEGIAS DE INTERNACIONALIZACIÓN PARA LAS POSADAS TURÍSTICAS DE LA PROVINCIA DEL ALTO RICAURTE- BOYACÁ</t>
  </si>
  <si>
    <t>ADM, PAOLA RAMÍREZ ÁVILA</t>
  </si>
  <si>
    <t>23 POSADAS CAMPESINAS TURÍSTICAS DE LA PROVINCIA DEL ALTO RICAURTE</t>
  </si>
  <si>
    <t>ITINERARIOS, MAPAS Y RELATOS: ESTRATEGIAS DESDE LA COMUNICACIÓN VISUAL PARA EL FORTALECIMIENTO DEL TURISMO RURAL DE LAS POSADAS CAMPESINAS EN LA PROVINCIA DEL ALTO RICAURTE- BOYACÁ</t>
  </si>
  <si>
    <t xml:space="preserve">DIS. NANCY QUIROGA BUITRAGO DIS. NANCY QUIROGA BUITRAGO Y ALTERNATIVAS DE GRADO DE PDGR </t>
  </si>
  <si>
    <t>POSADAS CAMPESINAS DE LA PROVINCIA DEL ALTO RICAURTE</t>
  </si>
  <si>
    <t>CUENTA CUENTOS MÓVIL: ESTRATEGIA LÚDICO PEDAGÓGICA DESDE EL DISEÑO PARA FOMENTAR EL HÁBITO POR LA LECTURA Y LA GENERACIÓN DE APRENDIZAJES SIGNIFICATIVOS EN ESTUDIANTES DE BÁSICA PRIMARIA.</t>
  </si>
  <si>
    <t>INSTITUCIONES EDUCATIVA DE BÁSICA PRIMARIA DEL SECTOR RURAL DEL MUNICIPIO DE OICATÁ</t>
  </si>
  <si>
    <t>PISI</t>
  </si>
  <si>
    <t>ALFABETIZACIÓN TIC EN HERRAMIENTAS INFORMÁTICAS BÁSICAS PARA IMPULSAR EL USO DE NUEVAS TECNOLOGÍAS PARA LA COMUNIDAD DEL ADULTO MAYOR: CLUB NUEVA VIDA DE TUNJA</t>
  </si>
  <si>
    <t>ING. JOHANA ELJADUE</t>
  </si>
  <si>
    <t>CLUB NUEVA VIDA TUNJA ADULTOS MAYORES</t>
  </si>
  <si>
    <t>Desplazamientos, Salas de Informática, Docentes Ejecutores</t>
  </si>
  <si>
    <t>FCHE</t>
  </si>
  <si>
    <t>PLIP</t>
  </si>
  <si>
    <t>TRABAJO COLECTIVO ENTRE DOCENTES Y ESTUDIANTES PARA MEJORAR LAS PRÁCTICAS DE LA ENSEÑANZA Y EL APRENDIZAJE DEL INGLÉS.</t>
  </si>
  <si>
    <t>LIC. PAOLA URIZA LIC. NATHALY VILLAMIL</t>
  </si>
  <si>
    <t>COMUNIDAD EDUCATIVA DE LA I. E. RURAL DEL SUR: DOCENTES</t>
  </si>
  <si>
    <t>Desplazamiento, horas de ejecución, recursos logísticos y humanos.</t>
  </si>
  <si>
    <t>PARQ</t>
  </si>
  <si>
    <t>BIOPARQUES ECO-RECICLA</t>
  </si>
  <si>
    <t>ARQ.ELISA VIOLANTE  ARQ. MARCELA PINILLA Y ALTERNATIVAS DE GRADO DEL PROGRAMA DE PARQ</t>
  </si>
  <si>
    <t>INSTITUCIONES EDUCATIVAS</t>
  </si>
  <si>
    <t>DISEÑO E IMPLEMENTACIÓN DE UN SISTEMA DE GESTIÓN SOSTENIBLE BASADO EN LA NORMA TÉCNICA SECTORIAL NTS-TS 002 EN LOS ESTABLECIMIENTOS DE ALOJAMIENTO Y HOSPEDAJE DEDICADOS AL TURISMO RURAL EN LA PROVINCIA DE RICAURTE DEL DEPARTAMENTO DE BOYACÁ.</t>
  </si>
  <si>
    <t>ING. HÉCTOR CARRILLO CÁCERES</t>
  </si>
  <si>
    <t>20 POSADAS TURÍSTICAS DE LA PROVINCIA DEL ALTO RICAURTE DE BOYACÁ</t>
  </si>
  <si>
    <t>DEHU</t>
  </si>
  <si>
    <t>APRENDIZAJE COOPERATIVO, UNA ESTRATEGIA PARA PROMOVER VALORES INCLUSIVOS EN LA INSTITUCIÓN EDUCATIVA RURAL DEL SUR</t>
  </si>
  <si>
    <t>PSC. PAOLA AVENDAÑO NUMPAQUE</t>
  </si>
  <si>
    <t>ESTUDIANTES, DOCENTES Y PADRES DE FAMILIA DE LA I.E RURAL DEL SUR</t>
  </si>
  <si>
    <t>Materiales, desplazamiento a campo, uso de software, publicaciones, impresos, bibliografía, horas trabajadas.</t>
  </si>
  <si>
    <t>PSIC</t>
  </si>
  <si>
    <t>GESTIÓN DEL CLIMA ESCOLAR EN LA I.E RURAL DEL SUR.</t>
  </si>
  <si>
    <t>PSC. CINDY JOHANA CHAPARRO</t>
  </si>
  <si>
    <t>ESTUDIANTES Y DOCENTES DE LA I.E RURAL DEL SUR</t>
  </si>
  <si>
    <t>UN RINCÓN PARA LEER UNA ESTRATEGIA METODOLÓGICA PARA LA PROMOCIÓN Y ANIMACIÓN DE LA LECTURA EN LA I. E. RURAL DEL SUR, SEDE JOSÉ JOAQUÍN CASTRO MARTÍNEZ</t>
  </si>
  <si>
    <t>LIC. ÁNGELA MARÍA CHÁVEZ CERVANTES</t>
  </si>
  <si>
    <t>ESTUDIANTES DE GRADO 3° DE LA I.E RURAL DEL SUR</t>
  </si>
  <si>
    <t>IMPLEMENTACIÓN DE ESTRATEGIAS PSICOEDUCATIVAS EN LAS FAMILIAS DE PACIENTES AGUDOS DEL CENTRO DE REHABILITACIÓN INTEGRAL DE BOYACÁ COMO ADHERENCIA AL TRATAMIENTO.</t>
  </si>
  <si>
    <t>PSC. ROCIÓ BELTRÁN PINEDA</t>
  </si>
  <si>
    <t>FAMILIAS DE PACIENTES AGUDOS DE CENTRO DE REHABILITACIÓN INTEGRAL DE BOYACÁ</t>
  </si>
  <si>
    <t>Sogamoso</t>
  </si>
  <si>
    <t>PAEM</t>
  </si>
  <si>
    <t>DESARROLLO DE HABILIDADES EN EMPRENDIMIENTO PARA JÓVENES DE ZONAS RURALES Y URBANAS DEL MUNICIPIO DE SOGAMOSO</t>
  </si>
  <si>
    <t>LESLY YORAIMA BRICEÑO DELGADILLO</t>
  </si>
  <si>
    <t>150 JÓVENES DE 14 A 28 AÑOS ESTRATOS 1, 2 Y 3 DE LA CIUDAD DE SOGAMOSO</t>
  </si>
  <si>
    <t>Horas de ejecución de los docentes líderes del proyecto, materiales, cartilla con la compilación de los talleres realizados y certificados.</t>
  </si>
  <si>
    <t>ESTRATEGIAS PARA LA IMPLEMENTACIÓN DE LA CÁTEDRA DE LA PAZ EN INSTITUCIONES EDUCATIVAS DE LA PROVINCIA TUNDAMA Y SUGAMUSiI DEL DEPARTAMENTO DE BOYACÁ</t>
  </si>
  <si>
    <t>ABG. MELBA LUCÍA PORRAS ALARCÓN  ABG. NANCY SUSANA RODRÍGUEZ PATARROYO</t>
  </si>
  <si>
    <t>INSTITUCIÓN EDUCATIVA MAGDALENA, INSTITUCIÓN EDUCATIVA LIBERTADOR, INSTITUCIÓN EDUCATIVA GUSTAVO JIMÉNEZ - SECTOR LA MANGA</t>
  </si>
  <si>
    <t>Horas de ejecución, materiales, viajes</t>
  </si>
  <si>
    <t>PLANETARIOS: ESTRATEGIA DIDÁCTICA PARA FORTALECER LOS PROCESOS DE APRENDIZAJE EN NIÑOS DE 2 A 5 AÑOS.</t>
  </si>
  <si>
    <t>DIS. MARISOL SOLEDAD GARCÍA CORDERO</t>
  </si>
  <si>
    <t>HOGAR COMUNITARIO “LA HUERTA” A CARGO DEL INSTITUTO COLOMBIANO DE BIENESTAR FAMILIAR (ICBF)</t>
  </si>
  <si>
    <t>Materiales, impresos, bibliografía, horas trabajadas.</t>
  </si>
  <si>
    <t>DESARROLLO DE HABILIDADES ADMINISTRATIVAS PARA UN GRUPO DE MICROEMPRESARIOS DEL SECTOR AGROPECUARIO DEL MUNICIPIO DE SOGAMOSO</t>
  </si>
  <si>
    <t>ADM. OSCAR MAURICIO LOZANO RUEDA
 ADM. LINA MARÍA PÉREZ QUINTERO</t>
  </si>
  <si>
    <t>MICROEMPRESARIOS DEL SECTOR AGROPECUARIO DE LA CIUDAD DE SOGAMOSO</t>
  </si>
  <si>
    <t>DESARROLLO DE ESTRATEGIAS DE SANEAMIENTO EN LAS LÍNEAS DE SERVICIOS BÁSICOS Y EDUCACIÓN SANITARIA Y AMBIENTAL PARA COMUNIDADES RURALES EN EL MUNICIPIO DE CÓMBITA- BOYACÁ (VEREDA LA CONCEPCIÓN).</t>
  </si>
  <si>
    <t>ING. CATHERIN DAYANI CARO AVENDAÑO</t>
  </si>
  <si>
    <t>COMUNIDAD RURAL DEL MUNICIPIO DE CÓMBITA - BOYACÁ (VEREDA LA CONCEPCIÓN).</t>
  </si>
  <si>
    <t>ALFABETIZACIÓN TIC EN PLATAFORMAS VIRTUALES PARA DOCENTES DE INSTITUCIONES EDUCATIVAS OFICIALES DE LA CIUDAD DE TUNJA.</t>
  </si>
  <si>
    <t>ING. DAVID FERNANDO BERNAL BOLÍVAR
ING. JAIRZINIO BARÓN RODRIGUEZ
ING.JAVIER LEONARDO VARGAS PÁEZ</t>
  </si>
  <si>
    <t>INSTITUCIONES EDUCATIVAS OFICIALES DE LA CIUDAD DE TUNJA: I.T. GONZALO SUÁREZ RENDÓN , I.E. RURAL DEL SUR, I. E. LIBERTADOR SIMÓN BOLÍVAR SEDE LIBERTADOR, COLEGIO NUESTRA SEÑORA DE FÁTIMA TUNJA</t>
  </si>
  <si>
    <t>PLASTIMONIUM: PLASTILINA COMO ESTRATEGIA DIDÁCTICA PARA LA DIFUSIÓN DEL PATRIMONIO</t>
  </si>
  <si>
    <t>ARQ. MARCELA PINILLA 
ARQ. ALESiANDRA TORO 
DG. MARCELA ARANGO</t>
  </si>
  <si>
    <t>NIÑAS DE LA OBRA SOCIAL DE LA COMUNIDAD RELIGIOSA HIJAS DE LA IGLESIA, CON SEDE EN TUNJA</t>
  </si>
  <si>
    <t>PCSO</t>
  </si>
  <si>
    <t>LOS MEDIOS DE COMUNICACIÓN: MEDIADORES PARA EL FORTALECIMIENTO DE LAS COMPETENCIAS COMUNICATIVAS EN ESTUDIANTES DE INSTITUCIONES EDUCATIVAS DE LA CIUDAD DE TUNJA</t>
  </si>
  <si>
    <t>CSO. JAIME ALBERTO PULIDO OCHOA
CSO. LIZETH ROCÍO ROJAS ROJAS</t>
  </si>
  <si>
    <t>EJECUCIÓN</t>
  </si>
  <si>
    <t>INSTITUCIONES EDUCATIVAS SILVINO RODRÍGUEZ E INEM “CARLOS ARTURO TORRES DE LA CIUDAD DE TUNJA. COLEGIO SAN FELIPE DEL MUNICIPIO DE CUCAITA. COLEGIO INEM CARLOS ARTURO TORRES, TUNJA.</t>
  </si>
  <si>
    <t>DERECHO PARA TOD@S: UNA ESTRATEGIA PARA CONTRIBUIR A LAS COMUNIDADES EN LA RESOLUCIÓN DE PROBLEMAS SOCIO JURÍDICOS CON LA ORIENTACIÓN Y ATENCIÓN DE CONSULTORIO JURÍDICO Y EL CENTRO DE CONCILIACIÓN DE LA UDB</t>
  </si>
  <si>
    <t xml:space="preserve">ABG. SUHAIL ANDREA PEDREROS NORATO
ABG. NANCY JANETH TORRES LÓPEZ </t>
  </si>
  <si>
    <t xml:space="preserve"> COMUNIDAD EN GENERAL DE BOYACA  Y CASANARE</t>
  </si>
  <si>
    <t>DISEÑO E IMPLEMENTACIÓN DE ESTRATEGIAS PARA EL CONOCIMIENTO Y APLICACIÓN DE LA GUÍA MINERO AMBIENTAL EN EL SECTOR CARBONÍFERO DE LAS PROVINCIAS DEL SUGAMUSiI Y TUNDAMA DEL DEPARTAMENTO DE BOYACÁ.</t>
  </si>
  <si>
    <t>ING. JOHANNA PATRICIA ÁLVAREZ CASTAÑEDA</t>
  </si>
  <si>
    <t>EMPRESARIOS DEL SECTOR CARBONÍFERO DE LAS PROVINCIAS DEL SUGAMUSiI Y TUNDAMA DEL DEPARTAMENTO DE BOYACÁ.</t>
  </si>
  <si>
    <t>MULTIDISCIPLINAR</t>
  </si>
  <si>
    <t>PROMOCIÓN DE ESTILOS DE VIDA SALUDABLE EN LA INSTITUCIÓN EDUCATIVA RURAL DEL SUR</t>
  </si>
  <si>
    <t>BACT. YALINE SÁNCHEZ NEIRA
BACT. MÓNICA ALESiANDRA LOZADA MORENO</t>
  </si>
  <si>
    <t>ESCOLARES DE LA INSTITUCIÓN EDUCATIVA RURAL DEL SUR, VEREDA RUNTA ABAJO.</t>
  </si>
  <si>
    <t>CUÉNTAME TU CUENTO: ESTRATEGIA PARA PROMOVER EL HÁBITO POR LA LECTURA Y LA GENERACIÓN DE MATERIAL EDITORIAL PARA NIÑOS</t>
  </si>
  <si>
    <t>DIS. JAVIER GONZALO PINZÓN
DIS. MARCELA NATALIA ARANGO PINZÓN</t>
  </si>
  <si>
    <t>ESTUDIANTES INSTITUCIÓN EDUCATIVA NICOLÁS CUERVO Y ROJAS SEDE PORAVITA</t>
  </si>
  <si>
    <t>DESARROLLO DE INTELIGENCIA EMOCIONAL EN LOS DOCENTES DEL GIMNASIO GALILEO GALILEI EN TIEMPOS DE PANDEMIA POR COVID-19</t>
  </si>
  <si>
    <t>PSIC. ANGIE ENERITH CORONADO BOHÓRQUEZ</t>
  </si>
  <si>
    <t xml:space="preserve">DOCENTES DEL GIMNASIO GALILEO GALILEI </t>
  </si>
  <si>
    <t>PCPU</t>
  </si>
  <si>
    <t>APROPIACIÓN DE UNA GUÍA METODOLÓGICA PRESUPUESTAL COMO HERRAMIENTA DE GESTIÓN EN LAS MIPYMES INDUSTRIALES EN EL MUNICIPIO DE MONGUÍ - BOYACÁ.</t>
  </si>
  <si>
    <t>CPU. LINA MARIA PÉREZ QUINTERO</t>
  </si>
  <si>
    <t>MICROEMPRESARIOS DEL SECTOR INDUSTRIAL DEL MUNICIPIO DE MONGUÍ -BOYACÁ.</t>
  </si>
  <si>
    <t>ESTUDIO DIAGNÓSTICO DEL SECTOR DE FRUTOS ESiÓTICOS DE LA ECONOMÍA BOYACENSE QUE SON SUSCEPTIBLES DE INTERNACIONALIZACIÓN</t>
  </si>
  <si>
    <t>ANDRÉS ALFONSO PACHECO BAUTISTA
JOSÉ ALESiANDER CELY RAMIREZ</t>
  </si>
  <si>
    <t>EMPRESAS DEL SECTOR AGROINDUSTRIAL DE BOYACÁ</t>
  </si>
  <si>
    <t>APROPIACIÓN DE LA RUTA DE EMPRENDIMIENTO EN LA COMUNIDAD DOCENTE Y GRUPOS DE INTERÉS DE LA UNIVERSIDAD DE BOYACÁ</t>
  </si>
  <si>
    <t>MARGHY ANDREA MONROY AVELLA, JENNY MAIRENA HERRERA RODRIGUEZ, Y ANDRÉS GÓNZALEZ GÓNZALEZ</t>
  </si>
  <si>
    <t>COMUNIDAD UNIVERSITARIA DE LA UNIVERSIDAD DE BOYACÁ.</t>
  </si>
  <si>
    <t>PROGRAMA</t>
  </si>
  <si>
    <t>ALTERNATIVA DE GRADO</t>
  </si>
  <si>
    <t>2021-10</t>
  </si>
  <si>
    <t>2021-20</t>
  </si>
  <si>
    <t>PENF</t>
  </si>
  <si>
    <t>ABORDAJE INTEGRAL DE LA SALUD MENTAL, SESiUAL Y REPRODUCTIVA EN LAS ADOLESCENTES DEL ALBERGUE INFANTIL DE TUNJA DESDE EL MODELO DE LOS SERVICIOS AMIGABLES.</t>
  </si>
  <si>
    <t>LÓPEZ AMÉZQUITA ANGÉLICA LIZETH
HERNÁNDEZ CARRASQUILLA SiIOMARA ANDREA</t>
  </si>
  <si>
    <t>Niñas adolescentes del Albergue infantil de Tunja</t>
  </si>
  <si>
    <t>ACTUALIZACIÓN Y APLICACIÓN DEL PLAN DE GESTIÓN DE RESIDUOS SÓLIDOS A LA COMUNIDAD DEL MUNICIPIO DE TOTA - BOYACÁ.</t>
  </si>
  <si>
    <t>PATIÑO MOLANO ANGIE ALEJANDRA
SIACHOQUE CUBIDES LEIDY YOLIMA</t>
  </si>
  <si>
    <t>Habitantes de la zona urbana del municipio de Tota</t>
  </si>
  <si>
    <t>ACTUALIZACIÓN Y APLICACIÓN DEL PLAN DE GESTIÓN INTEGRAL DE RESIDUOS SÓLIDOS (PGIRS) EN LA COMUNIDAD DEL MUNICIPIO DE TOTA - BOYACÁ.</t>
  </si>
  <si>
    <t>AMÉZQUITA PÉREZ LEIDY JOHANA</t>
  </si>
  <si>
    <t>Habitantes del sector urbano del municipio de Tota</t>
  </si>
  <si>
    <t>ALFABETIZACIÓN COMPUTACIONAL CON LOS PADRES DE FAMILIA DEL COLEGIO DE BOYACÁ DE LA CIUDAD DE DUITAMA.</t>
  </si>
  <si>
    <t>SOLANO CAMARGO JEFFERSON ALBERTO</t>
  </si>
  <si>
    <t>Padres de familia del Colegio de Boyacá de Duitama</t>
  </si>
  <si>
    <t>ALFABETIZACIÓN COMPUTACIONAL CON POBLACIÓN VULNERABLE DEL SECTOR OCCIDENTE DE LA CIUDAD DE TUNJA.</t>
  </si>
  <si>
    <t>FONSECA SOTO JEFERSON LEONEL</t>
  </si>
  <si>
    <t>Adultos (vendedores ambulantes, vigilantes, comerciantes, madres de familia) del occidente de la ciudad de Tunja</t>
  </si>
  <si>
    <t>ALFABETIZACIÓN COMPUTACIONAL PARA ADULTOS FUNCIONARIOS DE LA DIVISIÓN ADMINISTRATIVA, TRABAJADORES INDEPENDIENTES Y PADRES DE FAMILIA.</t>
  </si>
  <si>
    <t>NIÑO APARICIO DAVID FERNANDO</t>
  </si>
  <si>
    <t>Funcionarios de servicios generales de la Universidad de Boyacá y trabajadores independientes de Tunja.</t>
  </si>
  <si>
    <t>ALFABETIZACIÓN COMPUTACIONAL PARA LA POBLACIÓN ADULTA DEL MUNICIPIO DE MOTAVITA.</t>
  </si>
  <si>
    <t>SUÁREZ CRUZ INGRI PAOLA</t>
  </si>
  <si>
    <t>Adultos habitantes de la zona urbana del municipio de Motavita</t>
  </si>
  <si>
    <t>ALFABETIZACIÓN NO FORMAL PARA ADULTOS.</t>
  </si>
  <si>
    <t xml:space="preserve">MACÍAS RODRÍGUEZ DIANA CAROLINA                                      CARO AVELLA JUAN CARLOS </t>
  </si>
  <si>
    <t>Padres de familia de los colegios Emiliani y Julius Sieber y funcionarios de servicios generales de la Universidad de Boyacá</t>
  </si>
  <si>
    <t>ALFABETIZACIÓN TIC PARA LA IMPLEMENTACIÓN DE LA PLATAFORMA DE EDUCACIÓN VIRTUAL SCHOOLOGY EN EL PROCESO DE ENSEÑANZA APRENDIZAJE DE LA INSTITUCIÓN EDUCATIVA DIEGO DE TORRES DE TURMEQUÉ (BOYACÁ).</t>
  </si>
  <si>
    <t>CABALLERO GONZÁLEZ SANTIAGO ESTEBAN</t>
  </si>
  <si>
    <t>Docentes y estudiantes de la I.E. Diego de Torres de Turmequé</t>
  </si>
  <si>
    <t>ALTERNATIVAS DE MANEJO ADECUADO DE RESIDUOS SÓLIDOS ORDINARIOS EN LA INSTITUCIÓN EDUCATIVA LA INDEPENDENCIA.</t>
  </si>
  <si>
    <t>ALVARADO ALVAREZ JHONATAN DANILO
CORREA CELY VLADIMIR</t>
  </si>
  <si>
    <t>Estudiantes y docentes de la Instituciòn educativa La Independencia de Sogamoso</t>
  </si>
  <si>
    <t>APLICACIÓN DEL COMPONENTE SOCIAL DEL PUEAA (PLAN DE USO EFICIENTE Y AHORRO DEL AGUA) DEL DISTRITO DE RIEGO ASOLLANOS.</t>
  </si>
  <si>
    <t>MEZQUIDA TORRES NAZLY LISBETH
ALVAREZ CASTRO CRISTIAN CAMILO
HINCAPIE CAMARGO RAFAEL EDUARDO</t>
  </si>
  <si>
    <t>Habitantes y operarios del Distrito de Riego Asollanos</t>
  </si>
  <si>
    <t>APOYO AL PROCESO DE COMERCIALIZACIÓN Y DISTRIBUCIÓN DE LOS PRODUCTOS ORGÁNICOS DE LA FUNDACIÓN JISCHANA HUITACA, IDENTIDAD TERRITORIO Y PATRIMONIO DE LA CIUDAD DE SOGAMOSO.</t>
  </si>
  <si>
    <t>HERRERA PISCO LAURA ANDREA 
OJEDA DUEÑAS KATHERIN PAOLA</t>
  </si>
  <si>
    <t>Fundación Jischana Huitaca Sogamoso</t>
  </si>
  <si>
    <t>PIME</t>
  </si>
  <si>
    <t>APROVECHAMIENTO Y CONSUMO RESPONSABLE DE ENERGÍA EN LA EMPRESA SOPRAINFA.</t>
  </si>
  <si>
    <t>DÍAZ BARRERA DAIRO ANDRÉS</t>
  </si>
  <si>
    <t>Operarios de la empresa Soprainfa de Sáchica</t>
  </si>
  <si>
    <t>APROVECHAMIENTO Y CONSUMO RESPONSABLE DE ENERGÍA EN LA INSTITUCIÓN EDUCATIVA SIMÓN BOLÍVAR DE SORACÁ.</t>
  </si>
  <si>
    <t>CORTÉS PARRA JEHIVER JAVIER</t>
  </si>
  <si>
    <t>Estudiantes de la Instituciòn educativa simón Bolívar de Soracá</t>
  </si>
  <si>
    <t>APROVECHAMIENTO Y CONSUMO RESPONSABLE DE ENERGÍA EN LOS MUNICIPIOS DE SORA Y CUCAITA BOYACÁ.</t>
  </si>
  <si>
    <t>BAYONA RODRÍGUEZ DAVID CAMILO
QUINTERO USSA WILLIAM ALESiANDER
SOSA SIMBAQUEVA BRIAN YESID</t>
  </si>
  <si>
    <t>Comunidad en general municipios Sora y Cucaita</t>
  </si>
  <si>
    <t>ASISTENCIA EN T.I. MEDIANTE LA PUESTA EN FUNCIONAMIENTO DEL SOFTWARE ESiISTENTE PARA LA GESTIÓN Y TRATAMIENTO DE LA INFORMACIÓN DE LAS POSADAS DE ALTO RICAURTE.</t>
  </si>
  <si>
    <t>SALAMANCA PACHECO LUIS FELIPE
MARIÑO GARCÍA CRISTHIAN ALESiANDER</t>
  </si>
  <si>
    <t>Empresarios y trabajadores de las posadas rurales de alto ricaurte</t>
  </si>
  <si>
    <t>AYA PRO AYUDA AL PRÓJIMO.</t>
  </si>
  <si>
    <t>OJEDA BARRERA CARLOS ALEJANDRO
OJEDA BARRERA SARA DAHIANA
DURÁN ALARCÓN LINA VIVIANA</t>
  </si>
  <si>
    <t>Fundación Baudilio Acero</t>
  </si>
  <si>
    <t xml:space="preserve">Tunja </t>
  </si>
  <si>
    <t>BENEFICIOS DE PRODUCTIVIDAD MEDIANTE LA GESTIÓN DE PROYECCIÓN SOCIAL APLICADA A LA COOPERATIVA COOINPAVEN DE VENTAQUEMADA</t>
  </si>
  <si>
    <t xml:space="preserve">VARGAS LÓPEZ ERIKA NATALIA 
RATIVA SANTAFE JESSICA ALESiANDRA </t>
  </si>
  <si>
    <t>Cooperativa COOINPAVEN de Ventaquemada</t>
  </si>
  <si>
    <t>BIOPARQUE ECO-RECICLA.</t>
  </si>
  <si>
    <t>BECERRA CASTAÑEDA MARIANA ANDREA</t>
  </si>
  <si>
    <t>Colegio Nacional SugamuSii – Sede Monquira</t>
  </si>
  <si>
    <t>BIOPARQUE INSTITUCIÓN EDUCATIVA RUNTA BAJO - RECUPERACIÓN ESPACIOS RESIDUALES EN TUNJA BARRIO LOS MUISCAS Y DOÑA EVA - MEJORAMIENTO DE VIVIENDA BRIGIDA RUBIO Y RAFAEL ANTONIO OCHOA.</t>
  </si>
  <si>
    <t>ANZOLA BETANCOURT JEILER ANDRÉS</t>
  </si>
  <si>
    <t>Niños de la vereda Runta Abajo, del barrio Los Muiscas y Barrio Doña Eva de Tunja</t>
  </si>
  <si>
    <t>CACAO VERDE CONSTRUCCIÓN DE COMUNIDADES SOSTENIBLES.</t>
  </si>
  <si>
    <t>NIÑO PATARROYO GERSON ALESiANDER</t>
  </si>
  <si>
    <t>Familias del municipio Muzo, vereda Paunita y municipio de Pauna, vereda Centro</t>
  </si>
  <si>
    <t>CARACTERIZACIÓN Y POSICIONAMIENTO DE LAS POSADAS CAMPESINAS DE LA PROVINCIA DEL ALTO RICAURTE EN EL DEPARTAMENTO DE BOYACÁ.</t>
  </si>
  <si>
    <t>MOLINA JARRO LINA MARÍA</t>
  </si>
  <si>
    <t xml:space="preserve">FADU </t>
  </si>
  <si>
    <t>COMPLEJO ECOTURÍSTICO DE AGREGACIÓN SOCIAL, LA FÁBRICA, SAMACÁ</t>
  </si>
  <si>
    <t>LOZANO PINTO DAVID FELIPE
RODRÍGUEZ GUERRERO DANIEL FERNANDO</t>
  </si>
  <si>
    <t>Comunidad  del sector La Fábrica - Samacá</t>
  </si>
  <si>
    <t>CONDUCTAS PROSOCIALES HACIA LOS ANIMALES, EN NIÑOS DE 7 A 11 AÑOS DE LA INSTITUCIÓN EDUCATIVA LOS LIBERTADORES SEDE CENTRAL Y SEDE CERRITO.</t>
  </si>
  <si>
    <t>FONSECA LÓPEZ MELISSA ANDREA
VEGA ALARCÓN JULIETA 
FRANCO PRECIADO SHAWNY ELIANA</t>
  </si>
  <si>
    <t>Niños de edades entre 7 y 11 años de la I.E. Los Libertadores sede Central y sede Centro</t>
  </si>
  <si>
    <t>CONSTRUCCIÓN DE UNA SOLUCIÓN BÁSICA DE INFRAESTRUCTURA EDUCATIVA EN LA ESCUELA DEL VALLADO EN EL MUNICIPIO DE MONGUÍ</t>
  </si>
  <si>
    <t>GRACÍA MERCHÁN JULIETH NATALIA
PARRA ROJAS ANDRÉS CAMILO</t>
  </si>
  <si>
    <t xml:space="preserve">Estudiantes de preescolar hasta quinto de primaria de la Escuela del Vallado de Monguí </t>
  </si>
  <si>
    <t>CONTRIBUCIÓN AL MEJORAMIENTO DE LA CALIDAD DE VIDA DE LAS FAMIEMPRESAS UBICADAS EN EL BARRIO EL DORADO DE LA CIUDAD DE TUNJA.</t>
  </si>
  <si>
    <t>RODRÍGUEZ GUATAQUIRA JULIETH ALEJANDRA</t>
  </si>
  <si>
    <t>Famiempresas del barrio El Dorado de la ciuda de Tunja</t>
  </si>
  <si>
    <t>CREACIÓN DE VALOR AGREGADO EN LAS FAMIEMPRESAS DE LA CIUDAD DE TUNJA.</t>
  </si>
  <si>
    <t>BURGOS PLAZAS DIANA ALEJANDRA
JAIMES CHINOME JOHANA MARCELA
HERNÁNDEZ MORENO LINA MARÍA
LARA CAMARGO ANDRÉS CAMILO</t>
  </si>
  <si>
    <t>Famiempresarios del norte de la ciudad de Tunja</t>
  </si>
  <si>
    <t>CREACIÓN DE VALOR AGREGADO EN LAS FAMIEMPRESAS DEL ACTUAL TERMINAL DE TRANSPORTES DE LA CIUDAD DE TUNJA-BOYACÁ.</t>
  </si>
  <si>
    <t>MENDOZA FRANCO MAYRA NATALIA</t>
  </si>
  <si>
    <t>Famiempresarios terminal de transportes Tunja</t>
  </si>
  <si>
    <t>PFIT</t>
  </si>
  <si>
    <t>DEPORTE SIN BARRERAS: CLASIFICANDO GANADORES PARA EL SISTEMA PARALIMPICO DEPARTAMENTAL.</t>
  </si>
  <si>
    <t>BARÓN SUÁREZ DAYANA MARÍA</t>
  </si>
  <si>
    <t>Deportistas de las ligas de Coldeportes de Boyacá  que representaron al departamento en 2014</t>
  </si>
  <si>
    <t>DESARROLLO DE PLAN FINANCIERO A LA ASOCIACIÓN DE CULTIVADORES DE MORA ESAL MORATIVA DEL MUNICIPIO DE GACHANTIVÁ.</t>
  </si>
  <si>
    <t>MAIRA ALEJANDRA CANELO SANCHÉZ</t>
  </si>
  <si>
    <t>Asociación de Cultivadores de Mora ESAL Morativa del Municipio de Gachantivá.</t>
  </si>
  <si>
    <t>DESARROLLO DE UN SISTEMA DE PET CON LA PARTICIPACIÓN COMUNITARIA DEL SECTOR RURAL DE MORCÁ.</t>
  </si>
  <si>
    <t>FERNÁNDEZ RODRÍGUEZ PAOLA ASTRID
GONZÁLEZ PARRA CLAUDIA CECILIA</t>
  </si>
  <si>
    <t>Comunidad rural Vereda Morcá Cómbita</t>
  </si>
  <si>
    <t>PRDG</t>
  </si>
  <si>
    <t>DISEÑANDO CON SENSIBILIZACIÓN, ESTRATEGÍA GRÁFICA</t>
  </si>
  <si>
    <t>AGUIRRE LEMUS DEISY KARINA</t>
  </si>
  <si>
    <t>Institución Educativa Silvino Rodríguez sede Rafael Uribe de Tunja</t>
  </si>
  <si>
    <t>DISEÑO DE ESTRATEGIAS DE SANEAMIENTO BÁSICO PARA LOS TRABAJADORES Y COMUNIDAD ADYACENTE DE LA EMPRESA FRANCOAL.</t>
  </si>
  <si>
    <t>CALDERÓN CISNEROS ERIKA LIZETH</t>
  </si>
  <si>
    <t>Trabajadores de la Empresa FRANCOAL, sus familias y comunidad del entorno.</t>
  </si>
  <si>
    <t>DISEÑO DE PLAN DE NEGOCIOS PARA LA FAMIEMPRESA TERAPIAS HOLÍSTICAS DE LA CIUDAD DE TUNJA.</t>
  </si>
  <si>
    <t>RUIZ BECERRA WEIMAR FERNANDO</t>
  </si>
  <si>
    <t>Famiempresa Terapias holísticas de la ciudad de Tunja</t>
  </si>
  <si>
    <t>DISEÑO DE UN PLAN DE POSICIONAMIENTO DEL SERVICIO PARA LOS TENDEROS DEL BARRIO SAN MARTIN DE LA CIUDAD DE SOGAMOSO.</t>
  </si>
  <si>
    <t>HAMILTON URIBE GARCIA CRISTIAN DAVID ARDILA CORREDOR</t>
  </si>
  <si>
    <t>Tenderos del Barrio San Martín de la Ciudad de Sogamoso.</t>
  </si>
  <si>
    <t>Chiquinquirá</t>
  </si>
  <si>
    <t>DISEÑO DE UNA UNIDAD PRODUCTIVA DEDICADA A PRESTAR SERVICIOS TURISTICOS DENOMINADA TURISMO POR LA PAZ.</t>
  </si>
  <si>
    <t>ARÉVALO ROCHA GIBETH TATIANA</t>
  </si>
  <si>
    <t>Comunidad del municipio de Chiquinquirá</t>
  </si>
  <si>
    <t>DISEÑO DEL PLAN DE NEGOCIOS PARA LA FAMIEMPRESA DELI-EMPANADAS QUE ELABORA PRODUCTOS ALIMENTICIOS EN LA CIUDAD DE TUNJA.</t>
  </si>
  <si>
    <t>HERNÁNDEZ PINTO ANDREA TATIANA
MARTÍNEZ HERNÁNDEZ MAGDA CRISTINA</t>
  </si>
  <si>
    <t>Famiempresa Deli-empanadas de Tunja</t>
  </si>
  <si>
    <t>DISEÑO E IMPLEMENTACIÓN DE ESTRATEGIAS DE SANEAMIENTO BÁSICO EN LA VEREDA LA CHORRERA SECTOR ALTO.</t>
  </si>
  <si>
    <t>CRUZ ROJAS JUAN DAVID</t>
  </si>
  <si>
    <t>Habitantes de la vereda La Chorrera Sector Alto del municipio de Samacá</t>
  </si>
  <si>
    <t>DISEÑO E IMPLEMENTACIÓN DE ESTRATEGIAS DE SANEAMIENTO BÁSICO VEREDA LA CHORRERA SECTOR BAJO - FÁBRICA.</t>
  </si>
  <si>
    <t>SUÁREZ BECERRA PAULA CAMILA
NIÑO RODRÍGUEZ NANCY FABIOLA</t>
  </si>
  <si>
    <t>Habitantes de la vereda La Chorrera Sector Bajo del municipio de Samacá</t>
  </si>
  <si>
    <t>DISEÑO E IMPLEMENTACIÓN DE ESTRATEGIAS DE SANEAMIENTO BÁSICO VEREDA LA CHORRERA SECTOR MEDIO.</t>
  </si>
  <si>
    <t>ARIAS ROJAS WILSON ANDRÉS</t>
  </si>
  <si>
    <t>Habitantes de la vereda La Chorrera Sector Medio del municipio de Samacá</t>
  </si>
  <si>
    <t>DISEÑO E IMPLEMENTACIÓN DE ESTRATEGIAS DE SANEAMIENTO BÁSICO VEREDA PATAGUY Y RUCHICAL.</t>
  </si>
  <si>
    <t>VEGA GONZÁLEZ LIZETH ALEJANDRA</t>
  </si>
  <si>
    <t>Habitantes de las veredas Pataguy y Ruchical del municipio de Samacá</t>
  </si>
  <si>
    <t>DISEÑO E IMPLEMENTACIÓN DE ESTRATEGIAS DE SANEAMIENTO BÁSICO VEREDA SALAMANCA SECTOR ALTO.</t>
  </si>
  <si>
    <t>PULIDO TOVAR ERIKA TATIANA</t>
  </si>
  <si>
    <t>DISEÑO E IMPLEMENTACIÓN DE ESTRATEGIAS TÉCNICO EDUCATIVAS PARA EL MANEJO DE RESIDUOS SÓLIDOS DIRIGIDO A LA COMUNIDAD RESIDENTE EN EL BARRIO VILLA BACHUE, TUNJA - BOYACÁ.</t>
  </si>
  <si>
    <t>ÁLVAREZ PINEDA JORGE ANDRÉS
FONSECA CARDOZO YHON ALESiANDER</t>
  </si>
  <si>
    <t>Residentes barrio Villa Bachúe Tunja</t>
  </si>
  <si>
    <t>DISEÑO E IMPLEMENTACIÓN DE ESTRATEGIAS TÉCNICO-EDUCATIVAS PARA EL MANEJO DE RESIDUOS SÓLIDOS EN LA INSTITUCIÓN TÉCNICA DE FIRAVITOBA.</t>
  </si>
  <si>
    <t>ESPINEL GARCÍA SANTIAGO</t>
  </si>
  <si>
    <t>Comunidad educativa Institución Técnica de Firavitoba</t>
  </si>
  <si>
    <t>DISEÑO E IMPLEMENTACIÓN DE ESTRATEGIAS TÉCNICO-EDUCATIVAS PARA EL MANEJO Y POSIBLE SUSTITUCIÓN DEL POLIESTIRENO ESiPANDIDO (PLATO ICOPOR) EN LA VENTA DE POSTRES EN EL MUNICIPIO DE IZA-BOYACÁ.</t>
  </si>
  <si>
    <t>RUIZ GUAUQUE MÓNICA PAOLA</t>
  </si>
  <si>
    <t>Comerciantes de postres del municipio de Iza</t>
  </si>
  <si>
    <t>DISEÑO E IMPLEMENTACIÓN DE UN SISTEMA DE GESTIÓN SOSTENIBLE BASADO EN LA NORMA TÉCNICA SECTORIAL NTS-TS 002 EN LOS ESTABLECIMIENTOS DE ALOJAMIENTO Y HOSPEDAJE DEDICADOS AL TURISMO RURAL EN EL MUNICIPIO DE VILLA DE LEYVA.</t>
  </si>
  <si>
    <t>ÁVILA PARRA LIZETH GERALDINE
RODRÍGUEZ MORENO MILDRETH VANESSA</t>
  </si>
  <si>
    <t>Empresarios y empleados de las posadas rurales de alto ricaurte</t>
  </si>
  <si>
    <t>DISEÑO Y APLICACIÓN DE UN PROGRAMA PSICOEDUCATIVO PARA LA PROMOCIÓN DE RELACIONES INTERPERSONALES SALUDABLES EN NIÑOS DE BÁSICA PRIMARA PARA FAVORECER Y PROMOVER LA EDUCACIÓN INCLUSIVA.</t>
  </si>
  <si>
    <t>ALARCÓN CARREÑO MAYRA ALEJANDRA</t>
  </si>
  <si>
    <t>Estudiantes de básica primaria del Colegio Antonio José Sandoval de Tunja</t>
  </si>
  <si>
    <t>DISEÑO Y APLICACIÓN DE UN PROGRAMA PSICOEDUCATIVO PARA LA PROMOCIÓN DE RELACIONES INTERPERSONALES SALUDABLES EN NIÑOS DE BÁSICA PRIMARIA PARA FAVORECER Y PROMOVER LA EDUCACIÓN INCLUSIVA.</t>
  </si>
  <si>
    <t>TORRES DUARTE ERIKA DEL PILAR</t>
  </si>
  <si>
    <t>DISEÑO Y EJECUCIÓN DE UN PROYECTO DE EDUCACIÓN AMBIENTAL Y SANITARIA COMO APOYO AL PROYECTO DE IMPLEMENTACIÓN DE ESTRATEGIAS DE SANEAMIENTO BÁSICO VEREDA SALAMANCA SECTOR FÁBRICA.</t>
  </si>
  <si>
    <t>CARO AVENDAÑO CATHERIN DAYANI</t>
  </si>
  <si>
    <t>Habitantes de la vereda Salamanca Sector fábrica del municipio de Samacá</t>
  </si>
  <si>
    <t>ECO-HUMBOLDT, MEJORAMIENTO DE LA CALIDAD AMBIENTAL EDUCATIVA MEDIANTE LA GESTIÓN INTEGRAL DE RESIDUOS SÓLIDOS DEL COLEGIO ALEJANDRO DE HUMBOLDT.</t>
  </si>
  <si>
    <t>VILLAMARÍN ALARCÓN LAURA NATALIA</t>
  </si>
  <si>
    <t>Estudiantes y docentes de la Institución educativa Alejandro de Humboldt de Sogamoso</t>
  </si>
  <si>
    <t>ORDUZ HERNÁNDEZ LUIS LEANDRO</t>
  </si>
  <si>
    <t>Comunidad educativa Colegio Alejandro Humbolt</t>
  </si>
  <si>
    <t>EDUCACIÓN AMBIENTAL EN EL MARCO DEL PLAN DE GESTIÓN INTEGRAL DE RESIDUOS SÓLIDOS PGIRS, EN EL MUNICIPIO DE CALDAS - BOYACÁ 2016 - 2017.</t>
  </si>
  <si>
    <t>GUALTEROS FLORIÁN ANDREA NATALIA
PÉREZ RODRÍGUEZ NATALY YOHANA</t>
  </si>
  <si>
    <t>Habitantes del sector urbano del municipio de Caldas Boyacá</t>
  </si>
  <si>
    <t>EDUCACIÓN AMBIENTAL EN PROCESOS DE APROPIACIÓN TERRITORIAL PARA LA POTENCIACIÓN DE SERVICIOS AMBIENTALES EN EL MUNICIPIO DE VILLA DE LEYVA.</t>
  </si>
  <si>
    <t>PIÑEROS PRIETO LAURA DANIELA</t>
  </si>
  <si>
    <t>Habitantes de la zona urbana del municipio de Villa de leyva</t>
  </si>
  <si>
    <t>EDUCACIÓN AMBIENTAL PARA EL APROVECHAMIENTO DE LOS RESIDUOS SÓLIDOS EN EL CENTRO JUVENIL CAMPESINO DEL MUNICIPIO DE NOBSA.</t>
  </si>
  <si>
    <t>RODRÍGUEZ TUPANTEVE DANIELA ANDREA</t>
  </si>
  <si>
    <t>Jóvenes campesinos del Centro Juvenil Campesino de Nobsa</t>
  </si>
  <si>
    <t>EDUCACIÓN AMBIENTAL PARA LA GESTIÓN AMBIENTAL EN LA EMPRESA AGROINDUSTRIAL SOPRAINFA SAT 2016 -2017, SACHICA - BOYACÁ.</t>
  </si>
  <si>
    <t>PICO BONILLA LINA MARÍA</t>
  </si>
  <si>
    <t>Operarios de la empresa Soprainfa del municipio de Sáchica</t>
  </si>
  <si>
    <t>EFECTIVIDAD DE UN GRUPO TERAPÉUTICO PARA MEJORAR AUTOESTIMA, AUTO CONCEPTO Y ESTRATEGIAS DE AFRONTAMIENTO EN UN GRUPO DE NIÑOS Y NIÑAS CON NECESIDADES EDUCATIVAS ESPECIALES DEL COLEGIO ANTONIO JOSÉ SANDOVAL DE TUNJA.</t>
  </si>
  <si>
    <t>LÓPEZ SÁNCHEZ SANTY LEONARDO
ÁLVAREZ ESTEPA LEYDY PATRICIA</t>
  </si>
  <si>
    <t>Estudiantes de la I.E. Antonio José Sandoval de Tunja</t>
  </si>
  <si>
    <t>PDMO</t>
  </si>
  <si>
    <t>EL DISEÑO COMO MOTOR DEL DESARROLLO EMPRESARIAL.</t>
  </si>
  <si>
    <t>MORALES SANTAMARÍA NATALY
RONCANCIO RUGE DANIELA</t>
  </si>
  <si>
    <t>Personas en situación de discapacidad y sus cuidadores de Centro Angelita Castiblanco de Parra de la Fundación MILPA del municipio de Samacá.</t>
  </si>
  <si>
    <t>ELABORACIÓN DE UN MANUAL DE BUENAS PRÁCTICAS PARA LA MANIPULACIÓN DE ALIMENTOS.</t>
  </si>
  <si>
    <t>PITA CAMARGO ANDRÉS NICACIO
SALGADO MORENO LUISA FERNANDA</t>
  </si>
  <si>
    <t>Famiempresarios de Tunja manipuladores de alimentos</t>
  </si>
  <si>
    <t>EMPRENDIMIENTO CON RECUPERADORES DE RESIDUOS ORGÁNICOS DEL MUNICIPIO DE CHIQUINQUIRÁ APOYADO POR LA PASTORAL SOCIAL.</t>
  </si>
  <si>
    <t>ÁVILA ROJAS SILVIA CAROLINA</t>
  </si>
  <si>
    <t>Recicladores de Chiquinquirá</t>
  </si>
  <si>
    <t>EMPRENDIMIENTO SOCIAL A TRAVÉS DE LA CREACIÓN DE LA CASA DE LA CARIDAD PARA ADULTOS MAYORES QUE SE ENCUENTRAN EN ESTADO DE POBREZA Y ABANDONO.</t>
  </si>
  <si>
    <t>BRICEÑO DELGADILLO LESLY YORAIMA</t>
  </si>
  <si>
    <t>Adultos Mayores en situación de abandono del municipio de Chiquinquirá</t>
  </si>
  <si>
    <t>EQUIPAJE TOYS WATI. LA LÚDICA COMO ALTERNATIVA PARA ESTIMULAR LAS HABILIDADES CREATIVAS EN LOS NIÑOS.</t>
  </si>
  <si>
    <t>ALARCÓN VENEGAS DANNA MARCELA
ROZO CORTÉS ÁNGEL MAURICIO</t>
  </si>
  <si>
    <t>Fundaclown y pacientes abordados en sus actividades.</t>
  </si>
  <si>
    <t>ESTABLECIMIENTO Y SOCIALIZACIÓN DE ESTRATEGIAS PARA EL MANEJO DE LOS RESIDUOS MINEROS ÁCIDOS GENERADOS EN LAS MINAS ASOCIADAS A LA COOPERATIVA COINCARBOY LTDA EN SU ZONA DE INFLUENCIA EN EL MUNICIPIO DE TASCO-BOYACÁ.</t>
  </si>
  <si>
    <t>CARVAJAL GONZÁLEZ JOSÉ MIGUEL</t>
  </si>
  <si>
    <t>Mineros y habitantes de la zona de las minas de la Cooperativa Coincarboy Ltda en el municipio de Tasco</t>
  </si>
  <si>
    <t>ESTRATEGIA COMUNICATIVA PARA EL FORTALECIMIENTO DE LOS VALORES HUMANOS EN LOS ALUMNOS DE LA ESCUELA DE FÚTBOL DE FORMACIÓN DEPORTIVA DE VILLA DE LEYVA.</t>
  </si>
  <si>
    <t>CORTÉS ROA ANDRÉS FELIPE</t>
  </si>
  <si>
    <t>Jóvenes integrantes de la Escuela de Formación Deportiva de Villa de Leyva</t>
  </si>
  <si>
    <t>ESTRATEGIA DE EDU COMUNICACIÓN PARA FORTALECER LAS COMPETENCIAS COMUNICATIVAS EN ESTUDIANTES Y DOCENTES DE LA I.E. SILVINO RODRÍGUEZ DE TUNJA.</t>
  </si>
  <si>
    <t>DUARTE ORJUELA LEIDY MARCELA
PARRA RIVILLAS ÁNGELA PATRICIA</t>
  </si>
  <si>
    <t>Estudiantes y docentes de la I.E. Silvino Rodríguez</t>
  </si>
  <si>
    <t>ESTRATEGIA RADIOFÓNICA PARA FORTALECER LAS COMPETENCIAS COMUNICATIVAS EN ESTUDIANTES DE LA I.E. SILVINO RODRÍGUEZ DE TUNJA.</t>
  </si>
  <si>
    <t>AVELLANEDA SIERRA KAROL LISETH</t>
  </si>
  <si>
    <t>Estudiantes de la I.E. Silvino Rodríguez</t>
  </si>
  <si>
    <t>ESTRATEGIAS DE AFRONTAMIENTO COMO FACTOR PROTECTOR EN NIÑOS (AS) VÍCTIMAS DE MALTRATO INFANTIL EN EL BARRIO EL DORADO DE LA CIUDAD DE TUNJA.</t>
  </si>
  <si>
    <t>MOLINA GUZMÁN MARÍA CAMILA</t>
  </si>
  <si>
    <t>Niños habitantes del barrio El Dorado de la ciudad de Tunja</t>
  </si>
  <si>
    <t>TRUJILLO PEÑA ÓSCAR DAVID</t>
  </si>
  <si>
    <t>ESTRATEGIAS DE GESTIÓN AMBIENTAL EN LA INSTITUCIÓN EDUCATIVA EMPRESARIAL AGROINDUSTRIAL LOS ANDES INSEANDES.</t>
  </si>
  <si>
    <t>ÁNGEL RINCÓN DEISY VIVIANA
LÓPEZ MONTAÑEZ KAROL LIZETH</t>
  </si>
  <si>
    <t>Comunidad educativa de la I.E. Empresarial Agroindustrial Los Andes INSEANDES</t>
  </si>
  <si>
    <t>ESTRATEGIAS DE GESTIÓN AMBIENTAL EN LA INSTITUCIÓN EDUCATIVA MAGDALENA, UBICADA EN EL MUNICIPIO DE SOGAMOSO-BOYACÁ.</t>
  </si>
  <si>
    <t>ARENAS LÓPEZ LAURA MARCELA
ROMERO MALAVER ANGIE YULIETH</t>
  </si>
  <si>
    <t>Comunidad educativa I.E. Magdalena de Sogamoso</t>
  </si>
  <si>
    <t>ESTRATEGIAS DE GESTIÓN AMBIENTAL PARA EL COLEGIO MI MUNDO MÁGICO DEL MUNICIPIO DE TIBASOSA.</t>
  </si>
  <si>
    <t>JAIME DÍAZ ALEJANDRA</t>
  </si>
  <si>
    <t>Comunidad educativa del colegio Mi Mundo Mágico de Tibasosa</t>
  </si>
  <si>
    <t>ESTRATEGIAS DE MEJORAMIENTO A NIVEL DE COSTEO EN EL SECTOR MINERO EN LA VEREDA MORCÁ (BOYACÁ).</t>
  </si>
  <si>
    <t>NARANJO PACHECO JUAN NICOLÁS</t>
  </si>
  <si>
    <t>Empresas sector minero de la vereda de Morcá Sogamoso</t>
  </si>
  <si>
    <t>ESTRATEGIAS DE SANEAMIENTO BÁSICO - DISEÑO E IMPLEMENTACIÓN DE PROGRAMAS DE RESIDUOS SÓLIDOS INORGÁNICOS PARA LA COMUNIDAD LABORAL DE LA COQUIZADORA FRANCOAL EN EL MUNICIPIO DE SAMACÁ - BOYACÁ.</t>
  </si>
  <si>
    <t>LÓPEZ PINZÓN LIZETH LORENA</t>
  </si>
  <si>
    <t>Trabajadores de la empresa FRANCOAL y comunidad aledaña a la empresa</t>
  </si>
  <si>
    <t>ESTUDIO DE NECESIDADES DE LOS TURISTAS ESiTRANJEROS QUE VISITAN LA PROVINCIA DEL ALTO RICAURTE.</t>
  </si>
  <si>
    <t>AZULA ROSAS MARÍA ALEJANDRA
CAMACHO PUIN ANGGY LORENA</t>
  </si>
  <si>
    <t>EVALUACIÓN Y APROVECHAMIENTO DE NEUMÁTICOS USADOS ESiPUESTOS EN LA ZONA SUR DE LA CIUDAD DE TUNJA.</t>
  </si>
  <si>
    <t>MONROY VELÁSQUEZ PAULA ANDREA
FAGUA SÁNCHEZ ANGIE LIZETH</t>
  </si>
  <si>
    <t>Habitantes de la zona sur de la ciudad de Tunja</t>
  </si>
  <si>
    <t>FORMULACIÓN DEL DESARROLLO DEL PROYECTO CIUDADANO DE EDUCACIÓN AMBIENTAL (PROCEDA) PARA LOS BARRIOS JARDÍN Y LOS LIBERTADORES DE LA CIUDAD DE SOGAMOSO.</t>
  </si>
  <si>
    <t>PACHÓN SERNA MARÍA PAULA</t>
  </si>
  <si>
    <t>Comunidad general barrio Jardín y Los Libertadores de Sogamoso</t>
  </si>
  <si>
    <t>GESTIÓN AMBIENTAL PARA LA FORMACIÓN DE LA CULTURA CIUDADANA EN LA INSTITUCIÓN EDUCATIVA SAN RAFAEL, MUNICIPIO DE RONDÓN - BOYACÁ.</t>
  </si>
  <si>
    <t>LÓPEZ VARGAS MIGUEL ANDRÉS
ORTIZ MARIÑO GADIL</t>
  </si>
  <si>
    <t>Estudiantes y docentes de la Institución educativa San Rafael del municipio de Rondón</t>
  </si>
  <si>
    <t>GESTIÓN DEL TURISMO SOSTENIBLE DEL MUNICIPIO DE TIBASOSA, PARA INCREMENTAR NIVELES DE COMPETITIVIDAD.</t>
  </si>
  <si>
    <t>DÍAZ JIMÉNEZ CAMILA ALEJANDRA
RIVAS MOTTA JOSÉ ANTONIO</t>
  </si>
  <si>
    <t>Sector turístico del municipio de Tibasosa</t>
  </si>
  <si>
    <t>GUÍA DE EDUCACIÓN EN GESTIÓN DEL RECURSO HÍDRICO Y PROTECCIÓN DE LOS PÁRAMOS QUE ACOMPAÑA EL PROCESO DE ESCUELITA ECOLÓGICA, DEL COLEGIO SALESIANO DUITAMA, DIRIGIDA POR LA FUNDACIÓN OBSERVATORIO SOCIOAMBIENTAL DEL AGUA.</t>
  </si>
  <si>
    <t>PEÑA REYES DIANA FERNANDA</t>
  </si>
  <si>
    <t>Estudiantes y docentes del colegio Salesiano de Duitama</t>
  </si>
  <si>
    <t>IMPLEMENTACIÓN DE ESTRATEGIAS DE BUENAS PRÁCTICAS DE MANUFACTURA (BPM) EN FAMIEMPRESAS EN LA CIUDAD DE TUNJA.</t>
  </si>
  <si>
    <t>CORREA MANRIQUE LUIS FERNANDO
CRISTANCHO RAMÍREZ JEISON FERNANDO
REYES MORANTES ADRIANA EDIBETH
ACOSTA VEGA HEIDY JOHANA</t>
  </si>
  <si>
    <t>Famiemepresas de la ciudad de Tunja manipuladores de alimentos.</t>
  </si>
  <si>
    <t>IMPLEMENTACIÓN DE ESTRATEGIAS DE MEJORA A EMPRESAS DEL SECTOR DE ARTES GRÁFICAS EN LA CIUDAD DE TUNJA.</t>
  </si>
  <si>
    <t>PARRA SUÁREZ CAMILA ANDREA
OCHOA VARGAS LINA MARÍA</t>
  </si>
  <si>
    <t>Empresas del àrea de artes gráficas de la ciudad de Tunja</t>
  </si>
  <si>
    <t>IMPLEMENTACIÓN DE ESTRATEGIAS DE MEJORAMIENTO A EMPRESAS DEL SECTOR DE ALIMENTOS PROCESADOS EN LA CIUDAD DE TUNJA.</t>
  </si>
  <si>
    <t>GIL MEJÍA DANIA GINETH
PÁEZ VARGAS LEONARDO HUMBERTO</t>
  </si>
  <si>
    <t>Empresas del sector de alimentos procesados de Tunja</t>
  </si>
  <si>
    <t>IMPLEMENTACIÓN DE ESTRATEGIAS DE SANEAMIENTO EN LAS LINEAS DE SERVICIOS BÁSICOS EN EL SECTOR URBANO (ZONA I) DEL MUNICIPIO DE CÓMBITA.</t>
  </si>
  <si>
    <t>CORREDOR FLÓREZ LAURA LUCÍA</t>
  </si>
  <si>
    <t>Habitantes de la zona urbana del municipio de Cómbita Zona I</t>
  </si>
  <si>
    <t>IMPLEMENTACIÓN DE ESTRATEGIAS DE SANEAMIENTO EN LAS LINEAS DE SERVICIOS BÁSICOS EN EL SECTOR URBANO (ZONA II) DEL MUNICIPIO DE CÓMBITA.</t>
  </si>
  <si>
    <t>AGUAZACO SÁNCHEZ ÁNGELA MILENA</t>
  </si>
  <si>
    <t>Comunidad general sector urbano Zona II Cómbita</t>
  </si>
  <si>
    <t>IMPLEMENTACIÓN DE ESTRATEGIAS DE SANEAMIENTO EN LAS LÍNEAS DE SERVICIOS BÁSICOS EN EL SECTOR URBANO (ZONA III) DEL MUNICIPIO DE CÓMBITA.</t>
  </si>
  <si>
    <t>GONZÁLEZ ÁLVAREZ YULY ANDREA</t>
  </si>
  <si>
    <t>Habitantes de la zona urbana del municipio de Cómbita Zona III</t>
  </si>
  <si>
    <t>IMPLEMENTACIÓN DE METODOLOGIAS DIDÁCTICAS PARA LA ENSEÑANZA DE ROBÓTICA Y ELECTRÓNICA DENTRO DE LA INSTITUCIÓN EDUCATIVA SAN FELIPE DEL MUNICIPIO DE CUCAITA.</t>
  </si>
  <si>
    <t>FRANCO OSMA LUIS FERNANDO
DÍAZ CASTILLO GUILLERMO ANDRÉS</t>
  </si>
  <si>
    <t>Estudiantes de la I.E. San Felipe de Cucaita</t>
  </si>
  <si>
    <t>IMPLEMENTACION DE SISTEMAS DE RIEGO EN INVERNADEROS COMO COMPONENTE DE FORTALECIMIENTO SOCIOECONÓMICO EN SÁCHICA.</t>
  </si>
  <si>
    <t>ORTEGA SANDOVAL CRISTIAN CAMILO</t>
  </si>
  <si>
    <t>Microempresa SOPRAINFA del municipio de Sáchica</t>
  </si>
  <si>
    <t>INCLUSIÓN EN ESTUDIANTES CON DÉFICIT COGNITIVO DE LA INSTITUCIÓN EDUCATIVA SILVINO RODRÍGUEZ DE LA CIUDAD DE TUNJA. UNA PROPUESTA PSICOEDUCATIVA.</t>
  </si>
  <si>
    <t>SÁNCHEZ SÁENZ KAREN YISETH</t>
  </si>
  <si>
    <t>Estudiantes con deficiencias en su aprendizaje del I.E. Silvino Rodíguez</t>
  </si>
  <si>
    <t>INTERVENCIÓN ECO-SOCIAL LADRILLO A LADRILLO SE CONSTRUYE COMUNIDAD.</t>
  </si>
  <si>
    <t>ROMERO PARRA JONATAN LEONARDO</t>
  </si>
  <si>
    <t>Coperativa Bioconstructora Chivatá</t>
  </si>
  <si>
    <t>LA RADIO Y LA ACTIVIDAD LÚDICA COMO MEDIADORES DE LAS RELACIONES INTERPERSONALES DE LOS ADULTOS MAYORES DEL MUNICIPIO DE PAIPA.</t>
  </si>
  <si>
    <t>RODRÍGUEZ IBÁÑEZ LAURA DANIELA
NOGALES RUEDA ANDREA CATALINA 
CASTELLANOS CASTRO LAURA FERNANDA</t>
  </si>
  <si>
    <t>Adultos mayores de Paipa</t>
  </si>
  <si>
    <t>LOS MEDIOS DE COMUNICACIÓN COMO ESiPERIENCIAS Y ENTORNOS DE APRENDIZAJE EN EL COLEGIO INEM CARLOS ARTURO TORRES DE TUNJA. CLUB DE PRENSA.</t>
  </si>
  <si>
    <t>JEREZ LAGOS GHISELL LORENA
BARBOSA REYES LIDA SIRLEY</t>
  </si>
  <si>
    <t>Estudiantes y docentes colegio INEM Carlos Arturo Torres de Tunja</t>
  </si>
  <si>
    <t>MANEJO ADECUADO DE LOS RESIDUOS SÓLIDOS EN LA INSTITUCIÓN EDUCATIVA SAN FELIPE DEL MUNICIPIO DE CUCAITA, DEPARTAMENTO DE BOYACÁ 2016 -2017.</t>
  </si>
  <si>
    <t>NIÑO LÓPEZ SARA JULIANA</t>
  </si>
  <si>
    <t>Comunidad educativa I.E. San Felipe de cucaita</t>
  </si>
  <si>
    <t>MANEJO ADECUADO DE LOS RESIDUOS SÓLIDOS EN LA INSTITUCIÓN EDUCATIVA SAN JOSÉ DE LA FLORIDA SEDE GUANATÁ ZETAQUIRA - BOYACÁ 2016 - 2017.</t>
  </si>
  <si>
    <t>TORRES RUIZ ANDRY CORAIMA
RAMÍREZ TORRES DIANA LORENA</t>
  </si>
  <si>
    <t>Estudiantes y docentes de la I.E. San José de la Florida, sede Guanatá del municipio de Zetaquira</t>
  </si>
  <si>
    <t>MANEJO ADECUADO DE RESIDUOS SÓLIDOS EN GARAGOA.</t>
  </si>
  <si>
    <t>SOTO GUAMÁN DIANA CAROLINA
RAMÍREZ MORENO YEIMY VIVIANA</t>
  </si>
  <si>
    <t>Habitantes de la zona urbana del municipio de Garagoa</t>
  </si>
  <si>
    <t>MANEJO ADECUADO DE RESIDUOS SÓLIDOS EN LA INSTITUCIÓN EDUCATIVA TÉCNICA JOSÉ CAYETANO VÁSQUEZ, SEDE EDUARDO BARAJAS CORONADO 2015-2018.</t>
  </si>
  <si>
    <t>VÁSQUEZ BARRERA LAURA VANESSA
ZULUAGA REYES MANUELA ESTEFANÍA</t>
  </si>
  <si>
    <t>Estudiantes y docentes de la I.E. Técnica José Cayetano Vásquez, sede Eduardo Barajas Coronado</t>
  </si>
  <si>
    <t>MANEJO ADECUADO DE RESIDUOS SÓLIDOS EN MONIQUIRÁ.</t>
  </si>
  <si>
    <t>PÁEZ SAAVEDRA JULIÁN DAVID
PUERTA GUTIÉRREZ NASLY SUSANA</t>
  </si>
  <si>
    <t>Habitantes de la zona urbana del municipio de Moniquirá</t>
  </si>
  <si>
    <t>MANEJO ADECUADO DE RESIDUOS SÓLIDOS ORDINARIOS COLEGIO NAZARETH.</t>
  </si>
  <si>
    <t>TORRES ESPITIA DIANA SOFÍA
PAREDES RODRÍGUEZ ANYI NATHALIA</t>
  </si>
  <si>
    <t>Estudiantes y docentes del Colegio Nazareth de la ciudad de Sogamoso</t>
  </si>
  <si>
    <t>MANEJO INTEGRAL DE RESIDUOS SÓLIDOS EN LA INSTITUCIÓN EDUCATIVA ÁLVARO GONZÁLEZ SANTANA SEDE SOGAMOSO.</t>
  </si>
  <si>
    <t>CELY ROA EDGAR ELIECER
LEÓN MONTAÑEZ BRIGITTE DANIELA</t>
  </si>
  <si>
    <t>Comunidad educativa I.E. Álvaro González Santana de Sogamoso</t>
  </si>
  <si>
    <t>MEJORAMIENTO DE LAS ÁREAS EN DETERIORO DE LA INSTITUCIÓN EDUCATIVA LISANDRO CELY SEDE POLICARPA SALAVARRIETA DEL MUNICIPIO DE MONGUA.</t>
  </si>
  <si>
    <t>TORRES BETANCOURT LUIS EDUARDO
TORRES GARAVITO JUAN SEBASTIÁN</t>
  </si>
  <si>
    <t>Comunidad educativa I.E. Lisandro Cely de Mongüa</t>
  </si>
  <si>
    <t>MEJORAMIENTO DE LAS CONDICIONES PRODUCTIVAS DE EMPRESAS BOCADILLERAS UBICADAS EN MONIQUIRÁ, A TRAVÉS DE ESTRATEGIAS ENCAMINADAS A LA MEJORA CONTINUA.</t>
  </si>
  <si>
    <t>RICAURTE ALFONSO ANGIE LICETH</t>
  </si>
  <si>
    <t>Empresarios y emplados de fabricas bocadilleras en Moniquirá</t>
  </si>
  <si>
    <t>MEJORAMIENTO DE TRES VIVIENDAS EN LA ZONA RURAL DEL MUNICIPIO DE SOGAMOSO BOYACÁ.</t>
  </si>
  <si>
    <t>PULIDO MARTÍNEZ ADRIANA DEL PILAR
LÓPEZ ALVARADO COSME SEBASTIÁN
PÉREZ BARRERA PAULA JULIANA</t>
  </si>
  <si>
    <t>Familias rurales de Sogamoso</t>
  </si>
  <si>
    <t>MEJORAR Y REVITALIZAR ESPACIOS RECREATIVOS Y DE APRENDIZAJE PARA LOGRAR CONSOLIDACIÓN ARQUITECTÓNICA EN LA INSTITUCIÓN EDUCATIVA COLEGIO DE SUGAMUSiI SEDE MONQUIRÁ.</t>
  </si>
  <si>
    <t>NOSSA GUARÍN YOLY ASTRID
VARGAS VARGAS BRIAN FREDDERICH
VIVAS LÓPEZ DAIRO GIOVANY</t>
  </si>
  <si>
    <t>Comunidad educativa de la I.E. SugamuSii</t>
  </si>
  <si>
    <t>MONTAJE TECNOLÓGICO DE UNA EMISORA VIRTUAL COMUNITARIA.</t>
  </si>
  <si>
    <t>MONROY ROSAS ALFONSO</t>
  </si>
  <si>
    <t>Comunidad educativa I.E. San Jerónimo Emiliani Tunja</t>
  </si>
  <si>
    <t>NATURALEZA Y POSADAS CAMPESINAS: FORTALECIMIENTO DEL TURISMO RURAL EN GACHANTIVÁ A TRAVÉS DE UN SISTEMA DE ORIENTACIÓN GRÁFICA ESPECIAL.</t>
  </si>
  <si>
    <t>CÁRDENAS ESTUPIÑÁN RAFAEL ALBERTO</t>
  </si>
  <si>
    <t>Posadas campesinas del municipio de Gachantivá</t>
  </si>
  <si>
    <t>PIQU</t>
  </si>
  <si>
    <t>NIÑEZ LIMPIA, JUVENTUD SANA .ICBF.</t>
  </si>
  <si>
    <t>SÁENZ PLAZAS ANNIE NATHALIEE
ESPÍNDOLA NÚÑEZ CINDY JOHANA
RUIZ PASTRANA MARÍA ANGÉLICA</t>
  </si>
  <si>
    <t>Niños del ICBF sede Los Muiscas Tunja</t>
  </si>
  <si>
    <t>NUEVE LUNAS CRECIENDO CON AMOR Y ESTIMULACIÓN.</t>
  </si>
  <si>
    <t>GAVIRIA AMÉZQUITA ÁNGELA ALEJANDRA
GUEVARA REY ADRIANA LIZETH</t>
  </si>
  <si>
    <t>Mujeres gestantes y lactantes del sector rural del municipio de Morcá</t>
  </si>
  <si>
    <t>POSADA SAN PEDRO TURISMO SOSTENIBLE DEL ALTO RICAURTE.</t>
  </si>
  <si>
    <t>GARCÍA SUESCA DIANA MAYERLY
PÁEZ CAÑÓN RUTH GINETH</t>
  </si>
  <si>
    <t>Empresario y trabajadores de la posada San Pedro Alto Ricaurte</t>
  </si>
  <si>
    <t>PROGRAMA DE EDUCACIÓN AMBIENTAL INFORMAL Y LÚDICA PARA LA GESTIÓN DE RESIDUOS DE LA INSTITUCIÓN EDUCATIVA TÉCNICA MIRAFLORES.</t>
  </si>
  <si>
    <t>ESPITIA BARRETO PAULA LORENA</t>
  </si>
  <si>
    <t>Estudiantes y docentes de la I.E. Técnica del municipio de Miraflores</t>
  </si>
  <si>
    <t>PROGRAMA DE INTERVENCIÓN PARA FORTALECER EL DESARROLLO SOCIO-AFECTIVO DE LOS ESTUDIANTES DE SEGUNDO DE PRIMARIA DE LA INSTITUCIÓN EDUCATIVA ANTONIO JOSÉ SANDOVAL DE LA CIUDAD DE TUNJA.</t>
  </si>
  <si>
    <t>VIASÚS PIÑEROS CLARA FAIZULY</t>
  </si>
  <si>
    <t>Estudiantes de segundo grado de primaria de la I.E. Antonio José Sandoval de Tunja</t>
  </si>
  <si>
    <t>PROGRAMA EQUIDAD A LA HORA DE ENSEÑAR EN ESTUDIANTES CON DIFICULTADES COGNITIVAS DE LA INSTITUCIÓN EDUCATIVA RURAL DEL SUR DE LA CIUDAD DE TUNJA.</t>
  </si>
  <si>
    <t>PINILLA CÁCERES VIVIANA PAOLA
VERGARA SALAMANCA KAREN JUDITH</t>
  </si>
  <si>
    <t>Estudiantes con deficiencias cognitivas de la I.E. Rural del Sur de Tunja</t>
  </si>
  <si>
    <t>PROMOCIÓN DEL BUEN TRATO EN LA INSTITUCIÓN EDUCATIVA RURAL DEL SUR CON ESTUDIANTES DE GRADO QUINTO, SESiTO Y SÉPTIMO CORRESPONDIENTES A LAS SEDES JOSÉ JOAQUÍN CASTRO MARTÍNEZ, RUNTA ARRIBA Y RUNTA ABAJO DE LA CIUDAD DE TUNJA.</t>
  </si>
  <si>
    <t>CALDERÓN PARRA ANDREA</t>
  </si>
  <si>
    <t>Estudiantes I.E. Rural del Sur</t>
  </si>
  <si>
    <t>PROYECTO AMBIENTAL EDUCATIVO ECO-LEGIO SOMOS PARTE DE LA SOLUCIÓN DEL COLEGIO TÉCNICO DE ADMINISTRACIÓN MICROEMPRESARIAL CIUDAD DEL SOL, APLICADO A LOS ESTUDIANTES DE GRADO 6, 7, 8.</t>
  </si>
  <si>
    <t>MEDINA VARGAS DANILO ESTEBAN</t>
  </si>
  <si>
    <t>Estudiantes de grados 6º a 8º del Colegio Técnico Ciudad del Sol de Sogamoso</t>
  </si>
  <si>
    <t>PROYECTO AMBIENTAL EDUCATIVO MANEJO DE RESIDUOS SÓLIDOS INSTITUCIONALES COLEGIO TÉCNICO DE NOBSA SEDE VEREDA PUNTA LARGA.</t>
  </si>
  <si>
    <t>SUÁREZ QUIJANO JEYSSON ARMANDO</t>
  </si>
  <si>
    <t>Estudiantes y docentes del Colegio Técnico de Nobsa</t>
  </si>
  <si>
    <t>PROYECTO AMBIENTAL EDUCATIVO PET PLANETA VERDE EN LA INSTITUCIÓN EDUCATIVA NUESTRA SEÑORA DE MORCÁ AMPLIADO A LOS ESTUDIANTES DE PRIMARIA.</t>
  </si>
  <si>
    <t>PÉREZ ORDUZ BELSY GISETH</t>
  </si>
  <si>
    <t>Estudiantes y docentes de primaria de la I.E. Nuestra Señora de Morcá.</t>
  </si>
  <si>
    <t>PROYECTO AMBIENTAL EDUCATIVO PET PLANETA VERDE, EN LA INSTITUCIÓN EDUCATIVA NUESTRA SEÑORA DE MORCÁ, AMPLIADO A LOS ESTUDIANTES DE SECUNDARIA.</t>
  </si>
  <si>
    <t>CALISiTO DUEÑAS JENNY ANDREA</t>
  </si>
  <si>
    <t>Estudiantes y docentes de secundaria de la I.E. Nuestra Señora de Morcá.</t>
  </si>
  <si>
    <t>PROYECTO AMBIENTAL EDUCATIVO. MANEJO DE RESIDUOS SOLIDOS. INSTITUCIONALES COLEGIO TECNICO DE NOBSA SEDE VEREDA PUNTA LARGA.</t>
  </si>
  <si>
    <t>FERNÁNDEZ CELY SEBASTIÁN CAMILO</t>
  </si>
  <si>
    <t>PROYECTO CIUDADANO DE EDUCACIÓN SANITARIA Y AMBIENTAL EN LA COMUNIDAD DE LA VEREDA SALAMANCA ALTO DEL MUNICIPIO DE SAMACÁ.</t>
  </si>
  <si>
    <t>ARIZA GAMBA WANDA JENNIFER</t>
  </si>
  <si>
    <t>Habitantes de la vereda Salamanca Alto de Samacá</t>
  </si>
  <si>
    <t>PROYECTO EDUCATIVO AMBIENTAL ECO-LEGIO SOMOS PARTE DE LA SOLUCIÓN DEL COLEGIO TÉCNICO DE ADMINISTRACIÓN MICROEMPRESARIAL CIUDAD DEL SOL, APLICADO A LOS ESTUDIANTES DE LOS GRADOS 9,10,11.</t>
  </si>
  <si>
    <t>CORREDOR QUIJANO BRAYAM ALEJANDRO</t>
  </si>
  <si>
    <t>Estudiantes de grados 9º a 11 del Colegio Técnico Ciudad del Sol de Sogamoso</t>
  </si>
  <si>
    <t>PSICOEDUCACIÓN PARA LA PREVENCIÓN DE VIOLENCIA DE GÉNERO EN LAS MUJERES DEL BARRIO EL DORADO DE LA CIUDAD DE TUNJA.</t>
  </si>
  <si>
    <t>BEJARANO RODRÍGUEZ PAULA ANDREA</t>
  </si>
  <si>
    <t>Mujeres del barrio El Dorado de la ciudad de Tunja</t>
  </si>
  <si>
    <t>RADIOGRAFÍA ACPO, REVOLUCIÓN POPULAR EDUCATIVA.</t>
  </si>
  <si>
    <t>BORDA TOVAR JENIFER CATHERINE</t>
  </si>
  <si>
    <t>Comunidad en general que participante de la muestra itinerante de ACPO de instituciones educativas de la región</t>
  </si>
  <si>
    <t>BLANCO VARGAS DIEGO FERNANDO
PÁEZ PINILLA NORMA TATIANA</t>
  </si>
  <si>
    <t>Comunidad en general participante de la muestra itinerante de ACPO en instituciones educativas de la región</t>
  </si>
  <si>
    <t>REACTIVANDO A RECITUNJA.</t>
  </si>
  <si>
    <t>TOVAR BECERRA KATHERIN VANESSA
JARRO SIACHOQUE CINDY PAOLA</t>
  </si>
  <si>
    <t>Operarios de la Asociaciòn de recicladores de Tunja - Recitunja</t>
  </si>
  <si>
    <t>REVITALIZACIÓN DE ÁREAS VERDES Y ESPACIOS DE PERMANENCIA EN LA INSTITUCIÓN EDUCATIVA SILVESTRE ARENAS DE LA CIUDAD DE SOGAMOSO.</t>
  </si>
  <si>
    <t>ÁLVAREZ RODRÍGUEZ JEFFER IGNACIO
CÁRDENAS ARIZA JONATHAN YESID
RODRÍGUEZ ÁLVAREZ SERGIO LEONARDO</t>
  </si>
  <si>
    <t>Comunidad educativa de la I.E. Silvestre Arenas de Sogamoso</t>
  </si>
  <si>
    <t>SALUD REPRODUCTIVA COMPROMISO DE TODOS EN LA ASOCIACIÓN DE RECICLADORES DE TUNJA.</t>
  </si>
  <si>
    <t>FLÓREZ BLANCO AURA MARÍA</t>
  </si>
  <si>
    <t>Operarios y sus familias de la Asociaciòn de recicladores de Tunja - Recitunja</t>
  </si>
  <si>
    <t>SEMBRANDO MODA CON AMOR.</t>
  </si>
  <si>
    <t>MEDINA SÁNCHEZ ANA CAROLINA
MORANTES CÁRDENAS ERIKA LIZETH</t>
  </si>
  <si>
    <t>Personas vinculadas a la Fundación milagros de amor</t>
  </si>
  <si>
    <t>SENSIBILIZACIÓN EN LA REUTILIZACIÓN DE RESIDUOS SÓLIDOS EN LOS ESTUDIANTES DE LA INSTITUCIÓN CENTRO JUVENIL CAMPESINO DE LA FUNDACIÓN SOCIAL HOLCIM COLOMBIA.</t>
  </si>
  <si>
    <t>SALCEDO VELANDIA LISETH PAOLA</t>
  </si>
  <si>
    <t>Estudiantes y docentes del Centro Juvenil Campesino de la Fundación Holcim</t>
  </si>
  <si>
    <t>SISTEMA DE IMAGEN CORPORATIVA PARA AGRO-MICROINDUSTRIAS SOCIALES EN BOYACÁ.</t>
  </si>
  <si>
    <t>FRANCO CUESVAS GABRIEL ANDRÉS</t>
  </si>
  <si>
    <t>Microindustrias del departamento de Boyacá</t>
  </si>
  <si>
    <t>SOCIALIZACIÓN DE MECANISMOS DE LA SEPARACIÓN DE RESIDUOS EN LA FUENTE CON BASE EN EL PLAN DE GESTIÓN INTEGRAL DE RESIDUOS SÓLIDOS (PGIRS) DEL CASCO URBANO DEL MUNICIPIO DE MONGUA DEPARTAMENTO DE BOYACÁ.</t>
  </si>
  <si>
    <t>TAPIAS TAPIAS LUCÍA ENITH 
GONZÁLEZ RUIZ LIZETH ADRIANA</t>
  </si>
  <si>
    <t>Comunidad general casco urbano de Mongüa</t>
  </si>
  <si>
    <t>SOCIALIZACIÓN DEL COMPONENTE SOCIAL DEL PLAN DE USO EFICIENTE Y AHORRO DEL AGUA (PUEAA) EN LAS ZONAS DE INFLUENCIA UNIDADES DE RIEGO MONQUIRÁ Y MINISTERIO DEL DISTRITO DE RIEGO USOCHICAMOCHA.</t>
  </si>
  <si>
    <t>NIÑO BARRERA LAURA JULIANA</t>
  </si>
  <si>
    <t>Zonas de influencia unidades de riego Monquira</t>
  </si>
  <si>
    <t>TURISMO, PAISAJE Y POSADAS RURALES EN VILLA DE LEYVA, SISTEMAS GRÁFICOS COMO APOYO PARA LOS ITINERARIOS DEL TURISMO DE NATURALEZA.</t>
  </si>
  <si>
    <t>MESA GANDUR JUANA MARÍA</t>
  </si>
  <si>
    <t>Empresarios y trabajadores de las posadas rurales de la provincia del Alto Ricaurte de Boyacá</t>
  </si>
  <si>
    <t>VIVIENDA SOSTENIBLE</t>
  </si>
  <si>
    <t>BARRERA COMBARIZA CAMILA ANDREA
VARGAS MORA CÉSAR AUGUSTO</t>
  </si>
  <si>
    <t>Familia Sarmiento Sedano Sogamoso</t>
  </si>
  <si>
    <t>FORTALECIMIENTO DEL TURISMO HISTÓRICO, SANTA ROSA DE VITERBO "HISTORIA Y PATRIMONIO: FORTALECIMIENTO DEL TURISMO HISTÓRICO EN SANTA ROSA DE VITERBO A TRAVÉS DE UNA PROPUESTA DE COMUNICACIÓN VISUAL.</t>
  </si>
  <si>
    <t>ANGIE KATHERYNE CARO MURILLO</t>
  </si>
  <si>
    <t>FUNDACIÓN SANTA ROSA DE VITERBO, USUARIOS DEL PERIÓDICO. TIRAJE 500 EJEMPLARES TRIMESTRALES</t>
  </si>
  <si>
    <t>VIVAMOS EL PÁRAMO: FORMANDO VIGÍAS EN LA CONSERVACIÓN DEL PÁRAMO DE RABANAL</t>
  </si>
  <si>
    <t>LINA SOFÍA ROJAS BURGOS
ANGÉLICA TATIANA GARZÓN ALVARADO</t>
  </si>
  <si>
    <t>VEREDA PUENTE DE PIEDRA VENTAQUEMADA</t>
  </si>
  <si>
    <t>DISEÑANDO CON SENSIBILIZACIÓN</t>
  </si>
  <si>
    <t>DEISY KARINA AGUIRRE LEMUS</t>
  </si>
  <si>
    <t>INSTITUCIÓN EDUCATIVA SILVINO RODRÍGUEZ SEDE RAFAEL URIBE DE TUNJA</t>
  </si>
  <si>
    <t>MODELO TIPO PARA LA CONSTRUCCIÓN DE VIVIENDAS CAMPESINAS VEREDA SORCA NUEVO COLÓN</t>
  </si>
  <si>
    <t>KEVIN HERRERA SORANCIPA</t>
  </si>
  <si>
    <t>FAMILIA VIVIENDA CAMPESINA VEREDA SORCA, MUNICIPIO DE NUEVO COLÓN</t>
  </si>
  <si>
    <t>COMPLEJO ECO-TURÍSTICO DE AGREGACIÓN SOCIAL, LA FÁBRICA, SAMACÁ</t>
  </si>
  <si>
    <t>DAVID FELIPE LOZANO PINTO
DANIEL FERNANDO RODRÍGUEZ GUERRERO</t>
  </si>
  <si>
    <t>LÍDERES DEL SECTOR DE LA FÁBRICA DEL MUNICIPIO DE SAMACÁ BOYACÁ.</t>
  </si>
  <si>
    <t>DOMUS CIRCUM PARA EL TURISMO SOSTENIBLE EN EL MUNICIPIO DE CHIVATÁ</t>
  </si>
  <si>
    <t>CAMILO ANDRÉS DÍAZ GALEANO
INGRID PAOLA TORRES MORANTES</t>
  </si>
  <si>
    <t>FAMILIAS DE LA VEREDA RICAYÁ SUR, MUNICIPIO DE CHIVATÁ, BOYACÁ</t>
  </si>
  <si>
    <t>EL DISEÑO TESiTIL COMO HERRAMIENTA DINÁMICA PARA LA PREVENCIÓN Y COMPRENSIÓN DEL NIÑO Y EL ADOLESCENTE.</t>
  </si>
  <si>
    <t>DIANA CAROLINA BECERRA CORREDOR
RUTH STELLA CUALLA CARREÑO</t>
  </si>
  <si>
    <t>UNIDAD DE POLICÍA DE INFANCIA Y ADOLESCENCIA (PROYECTO)</t>
  </si>
  <si>
    <t>FORMANDO MUJERES EMPRENDEDORAS CON UN FUTURO MEJOR</t>
  </si>
  <si>
    <t>LINA MARÍA CAMARGO CASTRO</t>
  </si>
  <si>
    <t>FUNDACIÓN VICTORIA LIBERTAD TUNJA</t>
  </si>
  <si>
    <t>TRANSFORMANDO VIDAS A TRAVÉS DE LA MODA</t>
  </si>
  <si>
    <t>LILIANA FERNANDA CÁRDENAS ROMERO</t>
  </si>
  <si>
    <t>COMUNIDAD QUE SE ENCUENTRA EN SITUACIÓN DE VULNERABILIDAD DE LOS BARRIOS CENTRO-SUR Y RURAL DEL MUNICIPIO DE TUNJA QUE PERTENECEN A LA FUNDACIÓN VICTORIA Y LIBERTAD</t>
  </si>
  <si>
    <t>PCPU
PAEM</t>
  </si>
  <si>
    <t>OPTIMIZACIÓN DE LA CALIDAD DE LA PRODUCCIÓN DE LA ASOCIACIÓN DE CULTIVADORES DE MORA ESAL MORATIVA DEL MUNICIPIO DE GACHANTIVÁ – BOYACÁ.</t>
  </si>
  <si>
    <t>DANIELA GARCÍA
SEBASTIÁN CAMILO PULIDO NEIRA
JUAN DAVID RODRÍGUEZ</t>
  </si>
  <si>
    <t>ASOCIACIÓN DE CULTIVADORES DE MORA ESAL MORATIVA DEL MUNICIPIO DE GACHANTIVÁ.</t>
  </si>
  <si>
    <t>DESARROLLO DE PLAN FINANCIERO A LA ASOCIACIÓN DE CULTIVADORES DE MORA ESAL MORATIVA DEL MUNICIPIO DE GACHANTIVÁ – BOYACÁ.</t>
  </si>
  <si>
    <t>MAIRA ALEJANDRA CANELO SÁNCHEZ</t>
  </si>
  <si>
    <t>PLAN DE MERCADEO PARA LA ASOCIACIÓN DE CULTIVADORES DE MORA ESAL MORATIVA DEL MUNICIPIO DE GACHANTIVÁ- BOYACÁ</t>
  </si>
  <si>
    <t>DIANA CAROLINA MUNÉVAR
ANGÉLICA NATALIA MARTÍNEZ MARTÍNEZ
DANA VALERIA ROJAS BALLESTEROS
JUAN CAMILO BUITRAGO CALA</t>
  </si>
  <si>
    <t>FORTALECIMIENTO DE LA GESTIÓN COMERCIAL PARA LA ASOCIACIÓN DE TURISMO NATURAL DE GACHANTIVÁ – BOYACÁ.</t>
  </si>
  <si>
    <t>VALENTINA SANDOVAL AGUDELO
ZAMARA ANDREA CALDERÓN RUEDA ALBA
ANA MARÍA GARCÍA BEJARANO</t>
  </si>
  <si>
    <t>ASOCIACIÓN DE TURISMO NATURAL DE GACHANTIVÁ.</t>
  </si>
  <si>
    <t>FORTALECIMIENTO DE LA GESTIÓN ADMINISTRATIVA EN LA ASOCIACIÓN DE TURISMO NATURAL DE GACHANTIVÁ MEDIANTE EL DISEÑO DE UN PROTOCOLO DE SERVICIO AL CLIENTE.</t>
  </si>
  <si>
    <t>WENDY JULIANA QUITIAN RUIZ
DAVID LEONARDO PATIÑO
MARÍA DEL CARMEN HIGUERA</t>
  </si>
  <si>
    <t>DISEÑO DE UN PLAN DE POSICIONAMIENTO DEL SERVICIO PARA LOS TENDEROS DEL BARRIO SAN MARTÍN DE LA CIUDAD DE SOGAMOSO.</t>
  </si>
  <si>
    <t>HAMILTON URIBE GARCÍA CRISTIAN DAVID ARDILA CORREDOR</t>
  </si>
  <si>
    <t>TENDEROS DEL BARRIO SAN MARTÍN DE LA CIUDAD DE SOGAMOSO.</t>
  </si>
  <si>
    <t>EMPRENDIENDO PARA DEFINIR MI SUEÑO</t>
  </si>
  <si>
    <t>MARÍA ALEJANDRA MONTAÑA FLÓREZ 
HEIDY TATIANA MORENO MANZANARES</t>
  </si>
  <si>
    <t>INSTITUCIÓN EDUCATIVA TÉCNICA DE NAZARETH,</t>
  </si>
  <si>
    <t>DISEÑO DE UN PLAN ESTRATÉGICO DE MARKETING ORIENTADO A LOS COMERCIANTES DE LA CENTRAL REGIONAL DE ABASTOS DEL MUNICIPIO DE TIBASOSA - BOYACÁ</t>
  </si>
  <si>
    <t>ANDREA GONZÁLEZ CHAPARRO 
ANGIE YULIETH MORENO HOLGUÍN</t>
  </si>
  <si>
    <t>CENTRAL REGIONAL DE ABASTOS DEL MUNICIPIO DE TIBASOSA</t>
  </si>
  <si>
    <t>DISEÑO DE PROPUESTA INNOVADORA PARA LA CREACIÓN DEL MODELO DE MERCADEO Y ESTRATEGIAS DE NEGOCIACIÓN PARA LA FUNDACIÓN PRASiIS DEL MUNICIPIO DE TUNJA- BOYACÁ, COLOMBIA.</t>
  </si>
  <si>
    <t>LAURA VANESSA AMARILLO CHAPARRO
DEYSSI TATIANA VALDERRAMA ESPITIA</t>
  </si>
  <si>
    <t>FUNDACIÓN PRASiIS</t>
  </si>
  <si>
    <t>ANÁLISIS DEL ÁREA DE MERCADEO EN LAS UNIDADES PRODUCTIVAS DE LA VEREDA SIATAME SECTOR ALCAPARRAL - SOGAMOSO</t>
  </si>
  <si>
    <t>LUISA FERNANDA SALAZAR</t>
  </si>
  <si>
    <t>UNIDADES PRODUCTIVAS DE LA VEREDA SIATAME SECTOR ALCAPARRAL</t>
  </si>
  <si>
    <t>APRENDO AHORA PARA CUIDARME SIEMPRE</t>
  </si>
  <si>
    <t>NATALIA SOFÍA FERNÁNDEZ SOTO
DIANA FERNANDA PARRA</t>
  </si>
  <si>
    <t>INSTITUCIÓN EDUCATIVA RURAL DEL SUR - TUNJA (BOYACÁ)- 40 ESTUDIANTES</t>
  </si>
  <si>
    <t>PROMOCIÓN DE LA INTELIGENCIA EMOCIONAL CON UNA MIRADA HACIA EL FUTURO CON LA I.E. TÉCNICA DE MONGUÍ</t>
  </si>
  <si>
    <t>LIZZETH NATALIA MORA NIÑO
MARGARETH VANESSA RODRÍGUEZ TORRES
LIZETH ANDREA HERNANDEZ PEDRAZA</t>
  </si>
  <si>
    <t>INSTITUCIÓN EDUCATIVA TÉCNICA DE MONGUI (BOYACÁ)- 160 ESTUDIANTES</t>
  </si>
  <si>
    <t>ENTRENAMIENTO EN HABILIDADES ESCOLARES EN NIÑOS Y NIÑOS DE GRADO 4° DE LA INSTITUCIÓN EDUCATIVA RURAL DEL SUR, SEDE JOSÉ JOAQUÍN CASTRO MARTÍNEZ</t>
  </si>
  <si>
    <t>MARÍA NATALIA CHAPARRO DÍAZ</t>
  </si>
  <si>
    <t>INSTITUCIÓN EDUCATIVA RURAL DEL SUR SEDE JOSÉ JOAQUÍN CASTRO MARTÍNEZ-  20 ESTUDIANTES</t>
  </si>
  <si>
    <t>DISEÑO Y EJECUCIÓN DE UN PROYECTO DE EDUCACIÓN AMBIENTAL ENFOCADO A LA GESTIÓN DE RESIDUOS SÓLIDOS EN EL MUNICIPIO DE CÓMBITA, VEREDA SAN RAFAEL</t>
  </si>
  <si>
    <t>EDICSON YOHAN GONZÁLEZ TORRES</t>
  </si>
  <si>
    <t>VEREDA SAN RAFAEL - CÓMBITA</t>
  </si>
  <si>
    <t>IMPLEMENTACIÓN DE ESTRATEGIAS DE PARTICIPACIÓN COMUNITARIA PARA EL USO DE VEGETACIÓN PROTECTORA DEL AGUA, VEREDAS SIATOCA (CHIVATÁ) Y SAN FRANCISCO (TOCA)</t>
  </si>
  <si>
    <t>MARÍA CAMILA ÁLVAREZ MOZO</t>
  </si>
  <si>
    <t>VEREDA SIATOCA- CHIVATÁ</t>
  </si>
  <si>
    <t>ESTRATEGIA DE GESTIÓN AMBIENTAL PARA LA SEDE LA MANGA DE LA INSTITUCIÓN EDUCATIVA TÉCNICA INDUSTRIAL GUSTAVO JIMÉNEZ DEL MUNICIPIO DE SOGAMOSO.</t>
  </si>
  <si>
    <t>MERCY YULIANA ORDUZ BARRERA</t>
  </si>
  <si>
    <t>POBLACIÓN INFANTIL, PRIMERA INFANCIA, 150 ESTUDIANTES DE BÁSICA PRIMARIA, DIRECTIVOS Y PERSONAL DE SERVICIOS GENERALES DE LA SEDE LA MANGA DEL COLEGIO GUSTAVO JIMÉNEZ (SOGAMOSO).</t>
  </si>
  <si>
    <t>DISEÑO E IMPLEMENTACIÓN DE ESTRATEGIAS DE GESTIÓN AMBIENTAL EN LA INSTITUCIÓN EDUCATIVA LICEO COOPERATIVO CAMPESTRE MUNICIPIO DE SOGAMOSO BOYACÁ.</t>
  </si>
  <si>
    <t>MARGARITA ALEJANDRA PATIÑO SÁNCHEZ
ZORAIDA GARCÍA GONZÁLEZ</t>
  </si>
  <si>
    <t>INSTITUCIÓN EDUCATIVA LICEO COOPERATIVO CAMPESTRE MUNICIPIO DE SOGAMOSO BOYACÁ.</t>
  </si>
  <si>
    <t>IMPLEMENTACIÓN DE ESTRATEGIAS AMBIENTALES PARA LA CONSERVACIÓN Y PRESERVACIÓN DE LOS ECOSISTEMAS DE PÁRAMO, SUBPÁRAMO Y BOSQUE ALTO ANDINO DE LA RESERVA NATURAL SEMILLAS DEL MUNICIPIO DE TIBASOSA VEREDA ESTANCIAS CONTIGUAS.</t>
  </si>
  <si>
    <t>HÉCTOR DANIEL CORREDOR BENÍTEZ
DAVID RICARDO CHAPARRO CÁRDENAS</t>
  </si>
  <si>
    <t>24 FAMILIAS HABITANTES  DE LA ZONA ALEDAÑA A LA RESERVA NATURAL.</t>
  </si>
  <si>
    <t>IMPLEMENTACIÓN DE ESTRATEGIAS DE MEJORAMIENTO A EMPRESAS DEL SECTOR DE FABRICACIÓN DE PRODUCTOS EN MADERA.</t>
  </si>
  <si>
    <t>ANYI KARINA CASALLAS ORJUELA
NANCY KATHERINE GUERRERO GORDILLO</t>
  </si>
  <si>
    <t>CARPINTERÍAS:  EL DIAMANTE, CARPINSOL, COLOR COUNTRY Y CREA SOLUCIONES - TUNJA</t>
  </si>
  <si>
    <t>FORTALECIMIENTO A FAMIEMPRESARIOS DE ALIMENTOS PROCESADOS DEL MUNICIPIO DE PAIPA PARA LA COMERCIALIZACIÓN DE SUS PRODUCTOS.</t>
  </si>
  <si>
    <t>LAURA SiIMENA OJEDA BARAJAS
LUISA FERNANDA GONZÁLEZ GUTIÉRREZ</t>
  </si>
  <si>
    <t>FAMIEMPRESARIOS DE ALIMENTOS PROCESADOS DEL MUNICIPIO DE PAIPA</t>
  </si>
  <si>
    <t>ERIKA NATALIA VARGAS LÓPEZ
JESSICA ALESiANDRA RATIVA SANTAFE</t>
  </si>
  <si>
    <t>COOPERATIVA COOINPAVEN</t>
  </si>
  <si>
    <t>ESTRATEGIAS DE GESTIÓN PARA EL MEJORAMIENTO PRODUCTIVO Y COMPETITIVO DE LA ASOCIACIÓN RETORNO RURAL DEL MUNICIPIO DE SANTA ROSA DE VITERBO- BOYACÁ</t>
  </si>
  <si>
    <t>ANYI MAITE PERALTA CHAPARRO</t>
  </si>
  <si>
    <t>ASOCIACIÓN RETORNO RURAL DEL MUNICIPIO DE SANTA ROSA DE VITERBO - BOYACÁ</t>
  </si>
  <si>
    <t>DESARROLLO DE ESTRATEGIAS PARA EL MEJORAMIENTO DEL SERVICIO EN EL TRANSPORTE INTERMUNICIPAL DEL DEPARTAMENTO DE BOYACÁ</t>
  </si>
  <si>
    <t>SILVIA JOHANA LÓPEZ PIRACHICÁN
WILLIAM ORLANDO PARRA SUAREZ</t>
  </si>
  <si>
    <t>COOTRADATIL LTDA. DE SOATÁ</t>
  </si>
  <si>
    <t>IMPLANTACIÓN DE ESTRATEGIAS DE MEJORAMIENTO A LA ASOCIACIÓN RETORNO RURAL DEL MUNICIPIO DE SANTA ROSA DE VITERBO</t>
  </si>
  <si>
    <t>ADRIANA MILETH SOLER CABALLERO</t>
  </si>
  <si>
    <t>ASOCIACIÓN RETORNO RURAL DEL MUNICIPIO DE SANTA ROSA DE VITERBO</t>
  </si>
  <si>
    <t>ACCIONES PARA EL MEJORAMIENTO DE LA PRESTACIÓN DEL SERVICIO, POR PARTE DEL PERSONAL OPERATIVO EN EMPRESAS DE TRANSPORTE DE PASAJEROS DEL MUNICIPIO DE SOGAMOSO.</t>
  </si>
  <si>
    <t>MILEIDI LORENA PATIÑO ALARCÓN</t>
  </si>
  <si>
    <t>COOTRADELSOL,
TRANSPORTES AVELLA S.A,
SOGATRANS SOLUCIONES Y SERVICIOS EMPRESARIALES S.A.S</t>
  </si>
  <si>
    <t>IMPLEMENTACIÓN DE MATERIAL EDUCATIVO PARA LA PEDAGOGÍA EN EL USO RACIONAL Y EFICIENTE DE LA ENERGÍA ELÉCTRICA EN LA ESCUELA NORMAL SUPERIOR LEONOR ÁLVAREZ PINZÓN.</t>
  </si>
  <si>
    <t>JUAN DANIEL ZORRO FIGUEROA
JULIÁN CAMILO VARGAS BARRERA</t>
  </si>
  <si>
    <t>ESCUELA NORMAL SUPERIOR LEONOR ÁLVAREZ PINZÓN.</t>
  </si>
  <si>
    <t>IMPLEMENTACIÓN DE MATERIAL EDUCATIVO PARA LA PEDAGOGÍA EN EL USO RACIONAL Y EFICIENTE DE LA ENERGÍA ELÉCTRICA EN LA INSTITUCIÓN EDUCATIVA TÉCNICA AGROPECUARIA DE CHIVATÁ.</t>
  </si>
  <si>
    <t>CRISTIAN CAMILO CÁCERES CORREA
SEBASTIÁN FLÓREZ FLÓREZ</t>
  </si>
  <si>
    <t>INSTITUCIÓN EDUCATIVA TÉCNICA AGROPECUARIA DE CHIVATÁ.</t>
  </si>
  <si>
    <t>ENSEÑANZA EN BUENAS PRÁCTICAS DE USO  RACIONAL Y EFICIENTE DE LA ENERGÍA ELÉCTRICA POR MEDIO DE MATERIAL DIDÁCTICO PARA PEDAGOGÍA  EN LA INSTITUCIÓN EDUCATIVA TÉCNICA CHICAMOCHA DE TUTA, CASO DE ESTUDIO GRADO 802</t>
  </si>
  <si>
    <t>MILTON YESID CORONADO RUIZ 
DANIEL FELIPE MELO RODRÍGUEZ</t>
  </si>
  <si>
    <t>INSTITUCIÓN EDUCATIVA TÉCNICA CHICAMOCHA DE TUTA.</t>
  </si>
  <si>
    <t>ENSEÑANZA EN BUENAS PRÁCTICAS DE USO  RACIONAL Y EFICIENTE DE LA ENERGÍA ELÉCTRICA POR MEDIO DE MATERIAL DIDÁCTICO PARA PEDAGOGÍA  EN LA INSTITUCIÓN EDUCATIVA TÉCNICA CHICAMOCHA DE TUTA, CASO DE ESTUDIO GRADO 801</t>
  </si>
  <si>
    <t>DANIEL ESTEBAN DURAN HUERTAS</t>
  </si>
  <si>
    <t>IMPLEMENTACIÓN DE ESTRATEGIAS DE EDUCACIÓN AMBIENTAL Y SANEAMIENTO BÁSICO PARA LA VEREDA LA CONCEPCIÓN PARTE BAJA ZONA II</t>
  </si>
  <si>
    <t>HEIDY DAYANA GARCÍA RUBIANO</t>
  </si>
  <si>
    <t>VEREDA LA CONCEPCIÓN PARTE BAJA- CÓMBITA</t>
  </si>
  <si>
    <t>IMPLEMENTACIÓN DE ESTRATEGIAS DE SANEAMIENTO EN LÍNEAS DE SERVICIOS BÁSICOS EN LA VEREDA SAN RAFAEL</t>
  </si>
  <si>
    <t>GUIRLEY DAYANA ROA RINCÓN</t>
  </si>
  <si>
    <t>IMPLENTACIÓN DE ESTRATEGIAS DE SANEAMIENTO EN LAS LÍNEAS DE SERVICIOS BÁSICOS EN LA VEREDA LA CONCEPCIÓN PARTE ALTA ZONA II</t>
  </si>
  <si>
    <t>LISETH NATALIA MORENO BAYONA</t>
  </si>
  <si>
    <t>VEREDA LA CONCEPCIÓN PARTE ALTA- CÓMBITA</t>
  </si>
  <si>
    <t>IMPLEMENTACIÓN DE ESTRATEGIAS DE SANEAMIENTO EN LAS LÍNEAS DE SERVICIOS BÁSICOS EN EL ÁREA DE INFLUENCIA DEL ACUEDUCTO DE LA VEREDA SIATOCA Y SAN FRANCISCO</t>
  </si>
  <si>
    <t>ÁNGELA VASSESA RAMOS CAMACHO
ÁNGELA LORENA RUEDA GARZÓN</t>
  </si>
  <si>
    <t>ADAPTACIÓN COMUNITARIA AL SISTEMA DE ABASTECIMIENTO DE LA VEREDA HUERTA GRANDE DEL MUNICIPIO DE BOYACÁ</t>
  </si>
  <si>
    <t>LEIDY YOHANA MONTAÑA TOBAR</t>
  </si>
  <si>
    <t>VEREDA HUERTA GRANDE- BOYACÁ</t>
  </si>
  <si>
    <t>IMPLEMENTACIÓN DE UNA SOLUCIÓN TECNOLÓGICA DE COMUNICACIÓN PARA EL SEGUIMIENTO Y ACOMPAÑAMIENTO DE LOS ESTUDIANTES EN LA INSTITUCIÓN EDUCATIVA SUPANECA (TIBANÁ – BOYACÁ)</t>
  </si>
  <si>
    <t>JESSICA NATALIA PULIDO LEÓN</t>
  </si>
  <si>
    <t>INSTITUCIÓN EDUCATIVA SUPANECA  DETIBANÁ – BOYACÁ)</t>
  </si>
  <si>
    <t>PLAN DE MEJORAMIENTO PARA LA RED DE DATOS DE LA INSTITUCIÓN  EDUCATIVA SAN JERÓNIMO EMILIANI SEDE CENTRAL</t>
  </si>
  <si>
    <t>BLANCA JANETH GÓMEZ MORENO</t>
  </si>
  <si>
    <t>INSTITUCIÓN EDUCATIVA SAN JERÓNIMO EMILIANI</t>
  </si>
  <si>
    <t>IMPLEMENTACIÓN DE ESTRATEGIAS TECNOLÓGICAS DE MARKETING DIGITAL PARA LA AGREMIACIÓN DE CARPINTEROS DE TUNJA.</t>
  </si>
  <si>
    <t>NICOLÁS ALBEIRO ARIZA ROJAS</t>
  </si>
  <si>
    <t>AGREMIACIÓN DE CARPINTEROS DE TUNJA</t>
  </si>
  <si>
    <t>IMPLEMENTACIÓN DE UNA ESTRATEGIA DE MARKETING DIGITAL EN LA ASOCIACIÓN RETORNO RURAL DE LA VEREDA QUEBRADA GRANDE DEL MUNICIPIO DE SANTA ROSA DE VITERBO-BOYACÁ.</t>
  </si>
  <si>
    <t>YOSHUA LWIYI  FIGUEROA CABALLERO</t>
  </si>
  <si>
    <t>ASOCIACIÓN RETORNO RURAL DE LA VEREDA QUEBRADA GRANDE DEL MUNICIPIO DE SANTA ROSA DE VITERBO-BOYACÁ.</t>
  </si>
  <si>
    <t>ESTRATEGIA DE DIVULGACIÓN CIENTÍFICA Y CULTURAL PARA LA PROMOCIÓN DE LAS COMPETENCIAS COMUNICATIVAS EN LA INSTITUCIÓN EDUCATIVA INTEGRADO DE CÓMBITA A TRAVÉS DE LA RADIO</t>
  </si>
  <si>
    <t>MARGELY ROCIÓ ALVARADO DUARTE</t>
  </si>
  <si>
    <t>INSTITUCIÓN EDUCATIVA INTEGRADO DE CÓMBITA</t>
  </si>
  <si>
    <t>ESTRATEGIA DE DIVULGACIÓN CIENTÍFICA Y CULTURAL PARA LA PROMOCIÓN DE LAS COMPETENCIAS COMUNICATIVAS EN LAS INSTITUCIONES EDUCATIVAS INTEGRADO DE CÓMBITA A TRAVÉS DE LA LECTO ESCRITURA.</t>
  </si>
  <si>
    <t>GIULIANA ALEJANDRA ONTIBÓN GARCÍA</t>
  </si>
  <si>
    <t>ESTRATEGIA COMPLEMENTARIA AL FORTALECIMIENTO DE LAS COMPETENCIAS COMUNICATIVAS, CIUDADANAS Y EL SERVICIO SOCIAL ESTUDIANTIL EN LA INSTITUCIÓN EDUCATIVA SILVINO RODRÍGUEZ DE TUNJA</t>
  </si>
  <si>
    <t>JYSHELL ANDREINA HERRERA RODRÍGUEZ</t>
  </si>
  <si>
    <t>INSTITUCIÓN EDUCATIVA SILVINO RODRÍGUEZ</t>
  </si>
  <si>
    <t>EL MEDIO RADIOFÓNICO EN EL DESARROLLO DE COMPETENCIAS ORALES DE LOS ESTUDIANTES DEL COLEGIO SAN FELIPE DEL MUNICIPIO DE CUCAITA EN EL GRADO 11</t>
  </si>
  <si>
    <t>JEFFERSON DARÍO VARGAS HIGUERA</t>
  </si>
  <si>
    <t>COLEGIO SAN FELIPE DEL MUNICIPIO DE CUCAITA</t>
  </si>
  <si>
    <t>PROYECTO EDUCOMUNICATIVO PARA EL FORTALECIMIENTO DE LA ESiPRESIÓN ARTÍSTICA, LA CREACIÓN LITERARIA Y LA VISIBILIDAD INSTITUCIONAL EN LA FUNDACIÓN PEDAGÓGICA RAYUELA DE TUNJA”</t>
  </si>
  <si>
    <t>JULIÁN FELIPE PÉREZ ÁLVAREZ SLENDY 
LORENA RAMOS HERNÁNDEZ</t>
  </si>
  <si>
    <t>FUNDACIÓN PEDAGÓGICA RAYUELA DE TUNJA</t>
  </si>
  <si>
    <t>MEDIOS DE COMUNICACIÓN EN EL DESARROLLO DE COMPETENCIAS ORALES DE LOS ESTUDIANTES DEL COLEGIO SAN FELIPE DEL MUNICIPIO DE CUCAITA</t>
  </si>
  <si>
    <t>JOAQUÍN MAURICIO LEAL MALDONADO</t>
  </si>
  <si>
    <t>EL MEDIO RADIOFÓNICO EN EL DESARROLLO DE COMPETENCIAS ORALES DE LOS ESTUDIANTES DEL COLEGIO SAN FELIPE DEL MUNICIPIO DE CUCAITA EN LOS GRADOS 9-10</t>
  </si>
  <si>
    <t>RUBÉN ADRIÁN AMADO VILLEGAS</t>
  </si>
  <si>
    <t>LOS MEDIOS DE COMUNICACIÓN COMO MEDIADORES DE APRENDIZAJE EN LA EDUCACIÓN MEDIA DEL COLEGIO INEM CARLOS ARTURO TORRES DE TUNJA.</t>
  </si>
  <si>
    <t>RAFAEL EDUARDO RODRÍGUEZ LÓPEZ.</t>
  </si>
  <si>
    <t>EDUCACIÓN MEDIA DEL COLEGIO INEM CARLOS ARTURO TORRES, DE TUNJA</t>
  </si>
  <si>
    <t>PROYECTO EDUCOMUNICATIVO COMO ESTRATEGIA COMPLEMENTARIA AL FORTALECIMIENTO DE LAS COMPETENCIAS COMUNICATIVAS, CIUDADANAS Y EL SERVICIO SOCIAL ESTUDIANTIL EN LA INSTITUCIÓN EDUCATIVA SILVINO RODRÍGUEZ DE TUNJA.</t>
  </si>
  <si>
    <t>JHON SEBASTIÁN JIMÉNEZ OLMOS</t>
  </si>
  <si>
    <t>PBLC</t>
  </si>
  <si>
    <t>PROGRAMA DE INFORMACIÓN, COMUNICACIÓN Y EDUCACIÓN EN BUENAS PRÁCTICAS DE MANUFACTURA PARA ESiPENDEDORES DE CARNE ROJA EN LA CIUDAD DE TUNJA.</t>
  </si>
  <si>
    <t>LAYLA NICOL CALDERÓN DELGADILLO
YULY STEFANNY DÍAZ ARÉVALO</t>
  </si>
  <si>
    <t>ESiPENDEDORES DE CARNE ROJA DE LA COMUNA NORTE EN LA CIUDAD DE TUNJA</t>
  </si>
  <si>
    <t>FOMENTAR LA EDUCACIÓN SOBRE HÁBITOS ALIMENTICIOS CON APORTE NUTRICIONAL EN 3 GRUPOS DE POBLACIONES DE MUJERES EN LA CIUDAD DE TUNJA: ADOLESCENTES TEMPRANAS, MUJERES EN EDAD FÉRTIL Y POSTMENOPÁUSICAS.</t>
  </si>
  <si>
    <t>LAURA FERNANDA REYES TORRES
NATALIA ALEJANDRA CORTES NEISA</t>
  </si>
  <si>
    <t>ADOLESCENTES TEMPRANAS MUJERES EN EDAD FÉRTIL Y MUJERES POSTMENOPÁUSICAS</t>
  </si>
  <si>
    <t>INTERVENCIÓN EDUCATIVA EN DONACIÓN DE ÓRGANOSEN ESTUDIANTES DE 10° DE LA INSTITUCIÓN EDUCATIVA SIMÓN BOLÍVAR DE SORACÁ 2019 - 2020.</t>
  </si>
  <si>
    <t>MANUELA BERMÚDEZ GRANADOS
RONNIE
SCOTT LUNA PACHECO</t>
  </si>
  <si>
    <t>ESTUDIANTES DE GRADO 10 DE LA INSTITUCIÓN EDUCATIVA SIMÓN BOLÍVAR SORACÁ</t>
  </si>
  <si>
    <t>IMPLEMENTAR ESTRATEGIAS QUE PROMUEVAN LA INDEPENDENCIA EN ACTIVIDADES BÁSICAS AVANZADAS E INSTRUMENTADAS EN PERSONAS MAYORES DE LA VEREDA LA HOYA DE LA CIUDAD DE TUNJA, 2018 – 2019.</t>
  </si>
  <si>
    <t>JISETH ALEJANDRA CRUZ CHIPIAJE</t>
  </si>
  <si>
    <t>PERSONAS MAYORES DE LA VEREDA LA HOYA TUNJA BOYACÁ</t>
  </si>
  <si>
    <t>ESTRATEGIA DE EDUCACIÓN, INFORMACIÓN Y COMUNICACIÓN PARA LA PREVENCIÓN DE ENFERMEDADES CRÓNICAS NO TRASMISIBLES CON ÉNFASIS EN HIPERTENSIÓN ARTERIAL, OSTEOPOROSIS Y OSTEOARTRITIS DE LA VEREDA LA HOYA 2018-2019</t>
  </si>
  <si>
    <t>JAZMÍN LORENA CUERVO CHAPARRO
JORGE MANUEL NÚÑEZ GUERRERO</t>
  </si>
  <si>
    <t>ESTRATEGIAS PARA REDUCIR EL RIESGO DE CAÍDAS EN PERSONAS MAYORES DE LA VEREDA LA HOYA DE TUNJA DURANTE LOS AÑOS 2018 Y 2019</t>
  </si>
  <si>
    <t>LAURA FERNANDA GUERRERO SOSA
SOLANGIE RONCANCIO ORTIZ</t>
  </si>
  <si>
    <t>PREVENCIÓN DE PÉRDIDA DEL EQUILIBRIO Y BALANCE EN ADULTO MAYOR DE LA VEREDA LA HOYA DE LA CIUDAD DE TUNJA (BOYACÁ)</t>
  </si>
  <si>
    <t>MÓNICA ALEJANDRA MARTÍNEZ CRISTANCHO</t>
  </si>
  <si>
    <t>HÁBITOS Y ESTILOS DE VIDA QUE PROMUEVEN LA CALIDAD DE VIDA EN PERSONAS MAYORES DE LA CIUDAD DE TUNJA 2019.</t>
  </si>
  <si>
    <t>LEIDY NATALIA BARÓN BOHÓRQUEZ</t>
  </si>
  <si>
    <t>INSTITUCIÓN EDUCATIVA RURAL DEL SUR SEDE JOSÉ JOAQUÍN CASTRO MARTÍNEZ TUNJA</t>
  </si>
  <si>
    <t>PREVENCIÓN Y REDUCCIÓN DE CAÍDAS EN EL ADULTO MAYOR DE LA CIUDAD DE TUNJA</t>
  </si>
  <si>
    <t>LAURA DANIELA SOLANO MURCIA</t>
  </si>
  <si>
    <t>INSTITUCIÓN EDUCATIVA RURAL DEL SUR SEDE JOSÉ JOAQUÍN CASTRO MARTÍNEZ DE TUNJA</t>
  </si>
  <si>
    <t>PROYECTO EDU COMUNICATIVO COMO ESTRATEGIA COMPLEMENTARIA AL FORTALECIMIENTO DE COMPETENCIAS COMUNICATIVAS, CIUDADANAS Y EL SERVICIO SOCIAL ESTUDIANTIL EN LA INSTITUCIÓN SILVINO RODRÍGUEZ DE TUNJA</t>
  </si>
  <si>
    <t xml:space="preserve">JHON SEBASTIÁN JIMÉNEZ OLMOS </t>
  </si>
  <si>
    <t>INSTITUCIÓN EDUCATIVA SILVINO RODRIGUEZ</t>
  </si>
  <si>
    <t>LOS MEDIOS DE COMUNICACIÓN COMO MEDIADORES DEL APRENDIZAJE EN LA EDUCACIÓN BÁSICA Y MEDIA DEL COLEGIO INEM CARLOS ARTURO TORRES "CLUB DE RADIO"</t>
  </si>
  <si>
    <t>JORGE ALBERTO RODRÍGUEZ ÁVILA</t>
  </si>
  <si>
    <t>INEM CARLOS ARTURO TORRES</t>
  </si>
  <si>
    <t>LEIDY PAOLA TORRES VARGAS</t>
  </si>
  <si>
    <t>LEIDY JOHANA MONTAÑA TOBAR</t>
  </si>
  <si>
    <t>IMPLEMENTACIÓN ESTRATEGIAS DE SANEAMIENTO EN LÍNEAS DE SERVICIOS BÁSICOS EN LA VEREDA SAN RAFAEL</t>
  </si>
  <si>
    <t xml:space="preserve">VEREDA SAN RAFAEL - CÓMBITA </t>
  </si>
  <si>
    <t>IMPLENTACIÓN DE ESTARTEGIAS DE SANEAMIENTO EN LAS LÍNEAS DE SERVICIOS BÁSICOS EN LA VEREDA LA CONCEPCIÓN PARTE ALTA ZONA II</t>
  </si>
  <si>
    <t xml:space="preserve">VEREDA CONCEPCIÓN PARTE ALTA- CÓMBITA </t>
  </si>
  <si>
    <t>EMPRESAS DEL SECTOR DEL TRANSPORTE INTERMUNICIPAL DEL DEPARTAMENTO DE BOYACÁ</t>
  </si>
  <si>
    <t>ESTRATEGIAS DE INFORMACIÓN, EDUCACIÓN Y COMUNICACIÓN EN SALUD, EN INFANTES QUE ASISTEN A LA SEDE TIERRA NEGRA DE LA INSTITUCIÓN EDUCATIVA PANAMERICANO PUENTE DE BOYACÁ. 2019 - 2020</t>
  </si>
  <si>
    <t>SONIA LORENA MERCHÁN RODRÍGUEZ
ÉRICA TATIANA FARÍAS C
LEIDY JOHANNA ALVARADO R
LIZ VERÓNICA QUEMBA TENJO</t>
  </si>
  <si>
    <t>INFANTES DE 5 A 10 AÑOS DE EDAD DEL COLEGIO PANAMERICANO DE VENTAQUEMADA.</t>
  </si>
  <si>
    <t>PREVENCIÓN DE PÉRDIDA DEL EQUILIBRIO Y BALANCE EN ADULTO MAYOR DE LA VEREDA “LA HOYA” DE LA CIUDAD DE TUNJA (BOYACÁ)</t>
  </si>
  <si>
    <t>LINA TATIANA VALERO GALÁN</t>
  </si>
  <si>
    <t xml:space="preserve">PERSONA MAYOR VEREDA LA HOYA TUNJA BOYACÁ </t>
  </si>
  <si>
    <t>HOCUS POCUS: METODOLOGÍA PARA EL DESARROLLO DE PROPUESTAS DE INNOVACIÓN SOCIAL</t>
  </si>
  <si>
    <t>LAURA GONZÁLEZ
LINA FERNANDA TORRES</t>
  </si>
  <si>
    <t xml:space="preserve">UNIVERSIDAD DE BOYACÁ COMUNIDAD UNIVERSITARIA EN GENERAL </t>
  </si>
  <si>
    <t>SALVEMOS EL ECO DE TITO, ESTUDIOS PARA LA RESTAURACIÓN Y REHABILITACIÓN DE LA CASA MERCHAN. HÁBITAT DE LA LECHUZA (TYTO ALBA) DE LA VEREDA SIATOCA DEL MUNICIPIO DE CHIVATÁ- BOYACÁ</t>
  </si>
  <si>
    <t>PAULA ANDREA IGUAVITA CORREDOR</t>
  </si>
  <si>
    <t xml:space="preserve">FUNDACION CIELO ABIERTO / CHIVATA </t>
  </si>
  <si>
    <t>COOTRADELSOL
TRANSPORTES AVELLA S.A
SOGATRANS SOLUCIONES Y SERVICIOS EMPRESARIALES S.A.S.</t>
  </si>
  <si>
    <t>FORMANDO MUJERES EMPRENDEDORAS CON UN FUTURO MEJOR, MUNICIPIO DE SÁCHICA (BOYACÁ)</t>
  </si>
  <si>
    <t>MUJERES DE LA  FUNDACIÓN INTERNACIONAL MARÍA LUISA DE MORENO EN EL MUNICIPIO DE SÁCHICA</t>
  </si>
  <si>
    <t>Agregar otras actividades de proyección social, si eSiiste nueva información</t>
  </si>
  <si>
    <t>SITIO DE LA PRÁCTICA</t>
  </si>
  <si>
    <t>2020-10</t>
  </si>
  <si>
    <t>2020-20</t>
  </si>
  <si>
    <t>NACIONAL</t>
  </si>
  <si>
    <t>AGUA VITAL TRINIDAD S.A.E.S.P.</t>
  </si>
  <si>
    <t>PROGRAMA BASURA CERO EN LA POBLACIÓN MUNICIPIO TRINIDAD</t>
  </si>
  <si>
    <t>ALCALDÍA DE AQUITANÍA</t>
  </si>
  <si>
    <t>VÍCTIMAS Y VICTIMARIOS DE MALTRATO INFANTIL, VIOLENCIA CONYUGAL Y VIOLENCIA AL ADULTO MAYOR.</t>
  </si>
  <si>
    <t>ALCALDÍA DE BARBOSA</t>
  </si>
  <si>
    <t>PERSONAS VÍCTIMAS DE VIOLENCIA INTRAFAMILIAR.</t>
  </si>
  <si>
    <t>ALCALDÍA DE CAMPOHERMOSO</t>
  </si>
  <si>
    <t>POBLACIÓN ADULTO MAYOR MUNICIPIO CAMPOHERMOSO BOYACÁ</t>
  </si>
  <si>
    <t>ALCALDÍA DE CHIQUINQUIRÁ</t>
  </si>
  <si>
    <t>ALCALDÍA DE CHITA</t>
  </si>
  <si>
    <t>ALCALDÍA DE COMBITA</t>
  </si>
  <si>
    <t>USUARIOS DE TODAS LAS ETAPAS DEL CICLO VITAL QUE HACEN PARTE DEL MUNICIPIO DE CÓMBITA BOYACÁ.</t>
  </si>
  <si>
    <t>Tunja - Sogamoso</t>
  </si>
  <si>
    <t>ALCALDÍA DE FIRAVITOBA COMISARÍA</t>
  </si>
  <si>
    <t>USUARIOS DE LA COMISARÍA, FUNCIONARIOS DE LA ALCALDÍA, POBLACIÓN EN GENERAL</t>
  </si>
  <si>
    <t>ALCALDÍA DE GUACAMAYAS</t>
  </si>
  <si>
    <t>POBLACIÓN DEL MUNICIPIO DE GUACAMAYAS BOYACÁ, NIÑOS, NIÑAS, ADOLESCENTES, MUJERES, ADULTOS MAYORES Y POBLACIÓN EN GENERAL.</t>
  </si>
  <si>
    <t>ALCALDÍA DE JENESANO</t>
  </si>
  <si>
    <t>HOGAR DE BIENESTAR DEL ADULTO MAYOR “EL BUEN CONSEJO”</t>
  </si>
  <si>
    <t>ALCALDÍA DE MANÍ - CASANARE</t>
  </si>
  <si>
    <t>NIÑOS, PAREJAS, MUJERES VÍCTIMAS DE LA VIOLENCIA INTRAFAMILIAR. MANI CASANARE</t>
  </si>
  <si>
    <t>ALCALDÍA DE MIRAFLORES</t>
  </si>
  <si>
    <t>COMUNIDAD EN GENERAL, VÍCTIMAS DE VIOLENCIA INTRAFAMILIAR</t>
  </si>
  <si>
    <t>ALCALDÍA DE MONGÜA</t>
  </si>
  <si>
    <t>POBLACIÓN CASCO URBANO Y RURAL DEL MUNICIPIO DE MONGÜA: ADULTO MAYOR, MUJERES, HOMBRES, FAMILIAS, NIÑOS, NIÑAS Y ADOLESCENTES DEL MUNICIPIO.</t>
  </si>
  <si>
    <t>ALCALDÍA DE NUEVO COLÓN</t>
  </si>
  <si>
    <t>PAREJAS, FAMILIAS, MUJERES, NIÑOS, CUIDADORES Y PERSONAS EN CONDICIONES DE DISCAPACIDAD, VENDEDORES, CONSUMIDORES Y COMUNIDAD EN GENERAL. NUEVO COLON</t>
  </si>
  <si>
    <t>ALCALDÍA DE PAIPA COMISARIA DE FAMILIA</t>
  </si>
  <si>
    <t>ALCALDÍA DE SAMACÁ</t>
  </si>
  <si>
    <t>POBLACIÓN DEL MUNICIPIO DE SAMACÁ BOYACÁ NIÑOS NIÑAS ADOLESCENTES, MADRES GESTANTES Y LACTANTES, MADRES CABEZA DE HOGAR, ICBF ADULTOS MAYORES.</t>
  </si>
  <si>
    <t>ALCALDÍA DE SAN BERNARDO CUNDINAMARCA</t>
  </si>
  <si>
    <t>SECTOR COMERCIAL DEL MUNICIPIO DE SAN BERNARDO – CUNDINAMARCA</t>
  </si>
  <si>
    <t>ALCALDÍA DE SAN MATEO COMISARIA ÚNICA DE FAMILIA</t>
  </si>
  <si>
    <t>COMUNIDAD EN GENERAL MUNICIPIO SAN MATEO</t>
  </si>
  <si>
    <t>ALCALDÍA DE SOGAMOSO COMISARIA TERCERA</t>
  </si>
  <si>
    <t>USUARIOS COMISARÍA TERCERA</t>
  </si>
  <si>
    <t>INTERVENCIÓN PSICOSOCIAL Y PSICOJURÍDICA A LOS USUARIOS DE LA COMISARIA</t>
  </si>
  <si>
    <t>ALCALDÍA DE TASCO</t>
  </si>
  <si>
    <t>VÍCTIMAS DE VIOLENCIA INTRAFAMILIAR, ADOLESCENTES, MADRES, MADRES COMUNITARIAS, MUJERES, NIÑOS Y ADULTOS MAYORES.  TASCO BOYACÁ</t>
  </si>
  <si>
    <t>ALCALDÍA DE TOTA</t>
  </si>
  <si>
    <t xml:space="preserve">ADULTO MAYOR, MUJERES VÍCTIMAS DE VIOLENCIA INTRAFAMILIAR, MUJERES LÍDERES, ADULTOS MAYORES, NIÑOS Y FUNCIONARIOS DE LA ALCALDÍA EN TOTA - BOYACÁ.  </t>
  </si>
  <si>
    <t>ALCALDÍA DE TUNJA</t>
  </si>
  <si>
    <t>BARRIOS: BOLÍVAR, SUAMOSi, FUENTE HIGUERAS, ALTAMIRA, CENTENARIO, SOL DE ORIENTE Y JJ CAMACHO.</t>
  </si>
  <si>
    <t>ALCALDÍA DE TUNJA - PRIMERA INFANCIA</t>
  </si>
  <si>
    <t>APOYO PSICOSOCIAL A LOS PROGRAMAS DE LA PRIMERA INFANCIA DE LA CIUDAD.</t>
  </si>
  <si>
    <t>ALCALDÍA DE TUNJA COMISARIA</t>
  </si>
  <si>
    <t>ALCALDÍA DE TUNJA PRIMERA INFANCIA</t>
  </si>
  <si>
    <t>MADRES PRIMIGESTANTES Y NIÑEZ.</t>
  </si>
  <si>
    <t>ALCALDÍA DE TUNJA PROYECTO JUVENTUDES</t>
  </si>
  <si>
    <t>JUVENTUDES</t>
  </si>
  <si>
    <t>ALCALDÍA DE TUNJA SECRETARÍA DE PROTECCIÓN SOCIAL</t>
  </si>
  <si>
    <t>VIOLENCIA DE GÉNERO Y HABITANTE DE CALLE</t>
  </si>
  <si>
    <t>ALCALDÍA DE TUNJA Y CORPOBOYACÁ PATINÓDROMO DE LA CIUDAD DE TUNJA</t>
  </si>
  <si>
    <t>COMUNIDAD CERCANA O BENEFICIARIA DEL PATINÓDROMO DE LA CIUDAD DE TUNJA</t>
  </si>
  <si>
    <t>ALCALDÍA DE TUTA COMISARIA ÚNICA DE FAMILIA</t>
  </si>
  <si>
    <t>COMUNIDAD EN GENERAL MUNICIPIO TUTA</t>
  </si>
  <si>
    <t>ALCALDÍA DE VILLA DE LEYVA</t>
  </si>
  <si>
    <t>ALCALDÍA DE VILLANUEVA</t>
  </si>
  <si>
    <t>APOYO PSICOSOCIAL A LA GESTIÓN DE LA ALCALDÍA</t>
  </si>
  <si>
    <t>AVANZAR INGENIERÍA S.A.S</t>
  </si>
  <si>
    <t>COMUNIDAD EN GENERAL DEL MUNICIPIO DE TIBASOSA - CENTRAL DEL ORIENTE COLOMBIANO</t>
  </si>
  <si>
    <t>CAVIF - CENTRO DE ATENCIÓN DE VÍCTIMAS DE VIOLENCIA INTRAFAMILIAR TUNJA</t>
  </si>
  <si>
    <t>VÍCTIMAS DE VIOLENCIA INTRAFAMILIAR</t>
  </si>
  <si>
    <t>Tunjta</t>
  </si>
  <si>
    <t>CENTRO INTEGRAL DE COMFABOY</t>
  </si>
  <si>
    <t>APOYO PSICOPEDAGÓGICO A LOS ESTUDIANTES</t>
  </si>
  <si>
    <t>CENTRO NACIONAL DE MEMORIA HISTÓRICA</t>
  </si>
  <si>
    <t>APOYO AL ÁREA DE COMUNICACIONES DEL CENTRO DE COMUNICACIÓN HISTÓRICA</t>
  </si>
  <si>
    <t>COLEGIO COMFABOY SEDES DUITAMA, SOGAMOSO Y TUNJA</t>
  </si>
  <si>
    <t>COMUNIDAD EDUCATIVA: ESTUDIANTES, PADRES DE FAMILIA Y DOCENTES</t>
  </si>
  <si>
    <t>COLEGIO COOSERVICIOS DAGOBERTO JIMÉNEZ</t>
  </si>
  <si>
    <t>COLEGIO GALILEO GALILEI TUNJA</t>
  </si>
  <si>
    <t xml:space="preserve">ESTUDIANTES Y COMUNIDAD DEL COLEGIO GALILEO GALILEI </t>
  </si>
  <si>
    <t>COLEGIO GIMNASIO AGUSTINIANO</t>
  </si>
  <si>
    <t>COMUNIDAD EDUCATIVA DEL COLEGIO</t>
  </si>
  <si>
    <t>COLEGIO GUILLERMO LEÓN VALENCIA</t>
  </si>
  <si>
    <t>COLEGIO HUELLITAS Y SABERES</t>
  </si>
  <si>
    <t>COMUNIDAD EDUCATIVA COLEGIO, NIÑOS CON TRASTORNOS DEL NEURODESARROLLO</t>
  </si>
  <si>
    <t>COLEGIO INTEGRAL LOS ANDES</t>
  </si>
  <si>
    <t>COLEGIO SUGAMUSiI</t>
  </si>
  <si>
    <t>COLEGIO TÉCNICO SANTO TOMÁS DE AQUINO</t>
  </si>
  <si>
    <t>COMFABOY FUNDIFERENTE</t>
  </si>
  <si>
    <t>POBLACIÓN DIVERSA.</t>
  </si>
  <si>
    <t>COMITÉ TÉCNICO INTERINSTITUCIONAL DE EDUCACIÓN AMBIENTAL CIDEA</t>
  </si>
  <si>
    <t>HABITANTES DE LA ZONA RURAL Y URBANA DE ARCABUCO</t>
  </si>
  <si>
    <t>CRUZ ROJA COLOMBIANA SECCIONAL BOYACÁ</t>
  </si>
  <si>
    <t>VOLUNTARIOS, USUARIOS Y COMUNIDAD EN GENERAL</t>
  </si>
  <si>
    <t>ECOPLANTA PROCESO DE RESIDUOS INDUSTRIALES</t>
  </si>
  <si>
    <t>USUARIO Y FUNCIONARIOS DE ECOPLANTA PRI S.A.S.</t>
  </si>
  <si>
    <t>EPACAMS CÓMBITA</t>
  </si>
  <si>
    <t>COMUNIDAD EPACAMS ESTABLECIMIENTO PENITENCIARIO Y CARCELARIO DE MEDIANA Y ALTA SEGURIDAD</t>
  </si>
  <si>
    <t>EPMSC - RM - CHIQUINQUIRÁ</t>
  </si>
  <si>
    <t>EPMSC - RM - DUITAMA</t>
  </si>
  <si>
    <t>EPMSC - RM - MONIQUIRÁ</t>
  </si>
  <si>
    <t>EPMSC - RM - RAMIRIQUÍ</t>
  </si>
  <si>
    <t>EPMSC - RM - SOGAMOSO</t>
  </si>
  <si>
    <t>EQUIPO TIFLOLÓGICO Y EQUIPO DE APOYO PEDAGÓGICO.</t>
  </si>
  <si>
    <t>ESCUELA SUPERIOR NORMAL SANTIAGO DE TUNJA</t>
  </si>
  <si>
    <t>EQUIPO TIFLOLÓGICO DE LA INSTITUCIÓN</t>
  </si>
  <si>
    <t>ESE CENTRO DE SALUD SAN BLAS DE TINJACÁ</t>
  </si>
  <si>
    <t>COMUNIDAD EN GENERAL DEL MUNICIPIO DE TINJACÁ.</t>
  </si>
  <si>
    <t>FERRETRONIC LTDA</t>
  </si>
  <si>
    <t>USUARIOS Y FUNCIONARIOS DE LA EMPRESA FERRETRONIC LTDA.</t>
  </si>
  <si>
    <t>FISCALÍA FUTURO COLOMBIA. SEDES TUNJA Y SOGAMOSO</t>
  </si>
  <si>
    <t>JÓVENES Y POBLACIÓN INFANTIL.</t>
  </si>
  <si>
    <t>FISCALÍA GENERAL DE LA NACIÓN</t>
  </si>
  <si>
    <t>FUNDACIÓN CAMPEONES DE AMOR</t>
  </si>
  <si>
    <t>COMUNIDAD DE LA FUNDACIÓN CAMPEONES DE AMOR</t>
  </si>
  <si>
    <t>FUNDACIÓN COQUECOL, PAZ DEL RÍO BOYACÁ</t>
  </si>
  <si>
    <t>PAZ DEL RÍO, INFLUENCIA DE LA EMPRESA MINERA COQUECOL FUNCARBÓN/ IETIM (INSTITUCIÓN EDUCATIVA TÉCNICA INDUSTRIAL Y MINERA)</t>
  </si>
  <si>
    <t>FUNDACIÓN FUNDAMOR</t>
  </si>
  <si>
    <t>COMUNIDAD FUNDAMOR APOYO PSICOPEDAGÓGICOA A LOS ESTUDIANTES</t>
  </si>
  <si>
    <t>FUNDACIÓN FUTURO COLOMBIA</t>
  </si>
  <si>
    <t>COMUNIDAD DE LA FUNDACIÓN, APOYO AL PROGRAMA PARA PREVENCIÓN DEL DELITO</t>
  </si>
  <si>
    <t>FUNDACIÓN GRUPO COLOMBO SUIZO</t>
  </si>
  <si>
    <t>POBLACIÓN DIVERSA Y FAMILIAS.</t>
  </si>
  <si>
    <t>FUNDACIÓN ITEDRIS</t>
  </si>
  <si>
    <t>POBLACION DIVERSA Y TERCERA EDAD.</t>
  </si>
  <si>
    <t>FUNDACIÓN NUEVOS SENTIDOS</t>
  </si>
  <si>
    <t>GIMNASIO GALILEO GALILEI</t>
  </si>
  <si>
    <t>ESTUDIANTES DE PRIMERO DE PRIMARIA DEL GIMNASIO GALILEO GALILEI</t>
  </si>
  <si>
    <t>GOBERNACIÓN CASANARE</t>
  </si>
  <si>
    <t>NIÑOS, ADOLESCENTES, JÓVENES, ADULTOS Y ADULTOS MAYORES PERTENECIENTES AL DEPARTAMENTO.</t>
  </si>
  <si>
    <t>I. E. GUSTAVO ROJAS PINILLA</t>
  </si>
  <si>
    <t>COMUNIDAD EDUCATIVA DE LA I.E GUSTAVO ROJAS PINILLA</t>
  </si>
  <si>
    <t>I. E. SILVINO RODRÍGUEZ</t>
  </si>
  <si>
    <t>COMUNIDAD EDUCATIVA I.E SILVINO RODRÍGUEZ</t>
  </si>
  <si>
    <t>I.E. ANTONIO JOSÉ SANDOVAL</t>
  </si>
  <si>
    <t>COMUNIDAD EDUCATIVA DE LA I.E ANTONIO JOSÉ SANDOVAL</t>
  </si>
  <si>
    <t>I.E. CELCO</t>
  </si>
  <si>
    <t>COMUNIDAD EDUCATIVA DE LA I.E CELCO</t>
  </si>
  <si>
    <t>I.E. DEL LLANO</t>
  </si>
  <si>
    <t>COMUNIDAD EDUCATIVA DE LA I.E DEL LLANO</t>
  </si>
  <si>
    <t>I.E. INEM CARLOS ARTURO TORRES</t>
  </si>
  <si>
    <t>COMUNIDAD EDUCATIVA DE LA I.E CARLOS ARTURO TORRES</t>
  </si>
  <si>
    <t>I.E. INTEGRADO JOAQUÍN GONZÁLEZ</t>
  </si>
  <si>
    <t>COMUNIDAD EDUCATIVA I.E INTEGRADO JOAQUÍN GONZÁLEZ</t>
  </si>
  <si>
    <t>I.E. JOSÉ IGNACIO DE MÁRQUEZ</t>
  </si>
  <si>
    <t>COMUNIDAD EDUCATIVA JOSÉ IGNACIO DE MÁRQUEZ</t>
  </si>
  <si>
    <t>I.E. LOS LIBERTADORES SOGAMOSO</t>
  </si>
  <si>
    <t xml:space="preserve">COMUNIDAD EDUCATIVA DE LA I.E LOS LIBERTADORES </t>
  </si>
  <si>
    <t>I.E. NORMAL SANTIAGO DE TUNJA</t>
  </si>
  <si>
    <t>COMUNIDAD EDUCATIVA DE LA NORMAL SANTIAGO DE TUNJA</t>
  </si>
  <si>
    <t>I.E. RÍO DE PIEDRAS TUTA</t>
  </si>
  <si>
    <t>COMUNIDAD EDUCATIVA DE LA I.E RIO DE PIEDRAS</t>
  </si>
  <si>
    <t>I.E. SAN JERÓNIMO EMILIANI</t>
  </si>
  <si>
    <t>COMUNIDAD EDUCATIVA DE LA I.E SAN JERÓNIMO EMILIANI</t>
  </si>
  <si>
    <t>I.E. SAN VIATOR</t>
  </si>
  <si>
    <t>COMUNIDAD EDUCATIVA DE LA I.E SAN VIATOR</t>
  </si>
  <si>
    <t>I.E. SANTO TOMÁS DE AQUINO</t>
  </si>
  <si>
    <t>COMUNIDAD EDUCATIVA DE LA I.E. SANTO TOMÁS DE AQUINO</t>
  </si>
  <si>
    <t>I.E. TÉCNICA DE MONGUÍ</t>
  </si>
  <si>
    <t>COMUNIDAD EDUCATIVA DE LA I.E TÉCNICA DE MONGUÍ</t>
  </si>
  <si>
    <t>I.T. GONZALO SUÁREZ RENDÓN</t>
  </si>
  <si>
    <t>COMUNIDAD EDUCATIVA DE LA I.E. GONZALO SUÁREZ RENDÓN</t>
  </si>
  <si>
    <t>ICBF INSTITUTO COLOMBIANO DE BIENESTAR FAMILIAR (CAIVAS, CAVIF Y CESPA)</t>
  </si>
  <si>
    <t>VÍCTIMAS DE VIOLENCIA SESiUAL, VIOLENCIA FAMILIAR Y JÓVENES INFRACTORES.</t>
  </si>
  <si>
    <t>ICBF INSTITUTO COLOMBIANO DE BIENESTAR FAMILIAR CENTRO ZONAL DUITAMA</t>
  </si>
  <si>
    <t>USUARIOS DE ICBF</t>
  </si>
  <si>
    <t>ICBF INSTITUTO COLOMBIANO DE BIENESTAR FAMILIAR TUNJA</t>
  </si>
  <si>
    <t>INPEC INSTITUTO NACIONAL PENITENCIARIO Y CARCELARIO CHIQUINQUIRÁ</t>
  </si>
  <si>
    <t>POBLACIÓN PRIVADA DE LA LIBERTAD</t>
  </si>
  <si>
    <t>INPEC INSTITUTO NACIONAL PENITENCIARIO Y CARCELARIO CÓMBITA</t>
  </si>
  <si>
    <t>INPEC INSTITUTO NACIONAL PENITENCIARIO Y CARCELARIO MONIQUIRÁ</t>
  </si>
  <si>
    <t>INPEC INSTITUTO NACIONAL PENITENCIARIO Y CARCELARIO RAMIRIQUÍ</t>
  </si>
  <si>
    <t>INPEC INSTITUTO NACIONAL PENITENCIARIO Y CARCELARIO TUNJA</t>
  </si>
  <si>
    <t>MUNICIPIO DE SAMACÁ</t>
  </si>
  <si>
    <t>VEREDA CHORRERA SECTOR ALTO</t>
  </si>
  <si>
    <t>TAS CONCULTORES</t>
  </si>
  <si>
    <t>BARRIOS VULNERABLES DE LA CIUDAD DE TUNJA</t>
  </si>
  <si>
    <t>UNIVERSIDAD DE BOYACÁ</t>
  </si>
  <si>
    <t>I.E. ANTONIO JOSÉ SANDOVAL ESTUDIANTES DE PRIMARIA Y PADRES DE FAMILIA</t>
  </si>
  <si>
    <t>UNIVERSIDAD DE BOYACÁ 
CENTRO ASESORÍA EMPRESARIAL</t>
  </si>
  <si>
    <t>POSADAS TURÍSTICAS DEL ALTO RICAUTE, EMPRESARIOS Y EMPRENDEDORES QUE REQUIEREN DE LOS SERVICIOS DEL CAE.</t>
  </si>
  <si>
    <t>UNIVERSIDAD DE BOYACÁ 
CENTRO DE ASESORÍA EN VIVIENDA URBANA CAVIUR</t>
  </si>
  <si>
    <t>DISEÑO ARQUITECTÓNICO BIOPARQUE ECO-RECICLA
* DISEÑO DE LA BIBLIOTECA DEL BARRIO ASÍS
*CENTRO DE DESARROLLO COMUNITARIO DEL BARRIO VILLA BACHÚE Y PROPUESTA ARQUITECTÓNICA CASA GABRIEL BAUTISTA.
*LEVANTAMIENTO TOPOGRÁFICO COMUNIDAD EDUCATIVA COLEGIO LOS LIBERTADORES. LEVANTAMIENTO FOTOGRÁFICO DE TIPOLOGÍAS ARQUITECTÓNICAS DE LA RUTA LIBERTADORA (TASCO-SOCHA).LEVANTAMIENTOS PLANIMÉTRICOS Y FOTOGRÁFICOS PARA LAS VIVIENDAS DE COMUNIDADES VULNERABLES.
BARRIOS DEL SECTOR OCCIDENTAL DE TUNJA</t>
  </si>
  <si>
    <t>UNIVERSIDAD DE BOYACÁ 
DIBU DIVISIÓN DE BIENESTAR UNIVERSITARIO</t>
  </si>
  <si>
    <t>COMUNIDAD ACADÉMICA EN GENERAL</t>
  </si>
  <si>
    <t>UNIVERSIDAD DE BOYACÁ 
DIRI DIVISIÓN DE RELACIONES INSTITUCIONALES</t>
  </si>
  <si>
    <t>UNIVERSIDAD DE BOYACÁ 
SEDE CHIQUINQUIRÁ Y SOGAMOSO</t>
  </si>
  <si>
    <t>ESTUDIANTES UNIVERSITARIOS</t>
  </si>
  <si>
    <t>UNIVERSIDAD DE BOYACÁ
FACULTAD DE CIENCIAS E INGENIERÍA</t>
  </si>
  <si>
    <t>INSTITUCIONES EDUCATIVAS DE LA PROVINCIA CENTRO DEL DEPARTAMENTO DE BOYACÁ</t>
  </si>
  <si>
    <t>UNIVERSIDAD DE BOYACÁ
FACULTAD DE CIENCIAS HUMANAS Y EDUCATIVAS</t>
  </si>
  <si>
    <t>MUJERES DE LA I.E. RURAL DEL SUR</t>
  </si>
  <si>
    <t>UNIVERSIDAD DE BOYACÁ
FACULTAD DE CIENCIAS JURÍDICAS Y SOCIALES</t>
  </si>
  <si>
    <t>ESCUELAS DE COMUNICACIÓN CAMPESINAS, PERIODISMO ESCOLAR EN EL CENTRO ORIENTE COLOMBIANO CON DOCENTES Y ESTUDIANTES</t>
  </si>
  <si>
    <t>UNIVERSIDAD JUAN DE CASTELLANOS</t>
  </si>
  <si>
    <t>ESTUDIANTES, DOCENTES Y ADMINISTRATIVOS JUAN DE CASTELLANOS</t>
  </si>
  <si>
    <t>NOMBRE DE LA ACTIVIDAD</t>
  </si>
  <si>
    <t>RESPONSABLE(S)</t>
  </si>
  <si>
    <t>VOLUNTARIADO</t>
  </si>
  <si>
    <t>DESDE ASIGNATURA</t>
  </si>
  <si>
    <t>NOMBRE DE LA ASIGNATURA (Aplica para actividades desde asignatura)</t>
  </si>
  <si>
    <t>INTERNACIONAL</t>
  </si>
  <si>
    <t>ESTUDIANTES</t>
  </si>
  <si>
    <t>DOCENTES</t>
  </si>
  <si>
    <t>BENEFICIARIOS</t>
  </si>
  <si>
    <t>AÑO DE RELACIÓN</t>
  </si>
  <si>
    <t>PMED</t>
  </si>
  <si>
    <t xml:space="preserve"> ATENCIÓN PRIMARIA EN SALUD. PROMOCIÓN DE LA SALUD Y PREVENCIÓN DE ENFERMEDAD</t>
  </si>
  <si>
    <t>KATHERINE MARIÑO</t>
  </si>
  <si>
    <t>E.S.E SANTIAGO DE TUNJA, USUARIOS CONSULTA ESiTERNA</t>
  </si>
  <si>
    <t>ESTILOS DE VIDA SALUDABLE EN EL ADULTO MAYOR. PREVENCIÓN DE ENFERMEDAD</t>
  </si>
  <si>
    <t>MARÍA OLGA JIMÉNEZ REYES Y OMAR IVÁN VARGAS.</t>
  </si>
  <si>
    <t>ASOCIACIÓN APRENDIENDO A CONSTRUIR; COMEDOR COMUNITARIO, HOGAR GERIÁTRICO.</t>
  </si>
  <si>
    <t xml:space="preserve"> SALUD SESiUAL Y REPRODUCTIVA. PROMOCIÓN DE LA SALUD</t>
  </si>
  <si>
    <t>JHON ALESiANDER MANRIQUE</t>
  </si>
  <si>
    <t>E.S.E SANTIAGO DE TUNJA, USUARIOS CONSULTA ESiTERNA.</t>
  </si>
  <si>
    <t>ACTIVIDADES DE PROMOCIÓN DE LA SALUD Y PREVENCIÓN DE LA ENFERMEDAD.</t>
  </si>
  <si>
    <t>JULIETH RODRÍGUEZ ROBAYO</t>
  </si>
  <si>
    <t>USUARIOS DE CONSULTA ESiTERNA EN EL PROGRAMA DE CRECIMIENTO Y DESARROLLO</t>
  </si>
  <si>
    <t>PEDIATRIA</t>
  </si>
  <si>
    <t>2014-2019</t>
  </si>
  <si>
    <t>ACCIÓN VALORARTE</t>
  </si>
  <si>
    <t>ETHNA YANIRA ROMERO GARZÓN</t>
  </si>
  <si>
    <t>12 PADRES DE FAMILIAS Y 62 NIÑOS DE LA COMUNIDAD DEL BARRIO PATRIOTAS.</t>
  </si>
  <si>
    <t>COMUNICACIÓN PARA EL DESARROLLO</t>
  </si>
  <si>
    <t>ÁCIDO FÓLICO EN EMBARAZO Y LAVADO DE MANOS EN EL PUERPERIO</t>
  </si>
  <si>
    <t xml:space="preserve">LUZ ÁNGELA BUITRAGO ORJUELA </t>
  </si>
  <si>
    <t xml:space="preserve">15 GESTANTES DE LA  EPS SALUDCOOP </t>
  </si>
  <si>
    <t>FUNDAMENTOS Y PROCESOS QUIRÚRGICOS EN GINECOLOGÍA</t>
  </si>
  <si>
    <t>ÁCIDO FÓLICO EN MUJERES GESTANTES Y LAVADO DE MANOS EN EL EMBARAZO</t>
  </si>
  <si>
    <t>40 USUARIOS DE LA EPS MEDIMAS - CONSULTA ESiTERNA</t>
  </si>
  <si>
    <t>FUNDAMENTOS Y PROCESOS QUIRÚRGICOS I</t>
  </si>
  <si>
    <t xml:space="preserve">FCHE 
FCSA 
FCJS </t>
  </si>
  <si>
    <t>PSIC
PMED
PENF
PBLC
PDMO
PDGR</t>
  </si>
  <si>
    <t>ACOMPAÑAMIENTO A ACTIVIDADES EN EL MARCO DEL PROYECTO "SÍ A LA INCLUSIÓN SÍ A LA EDUCACIÓN" DEL PROGRAMA DE PSIC.</t>
  </si>
  <si>
    <t>ÓSCAR ADOLFO QUINTERO FERRO</t>
  </si>
  <si>
    <t>600 ESTUDIANTES DE LA INSTITUCIÓN EDUCATIVA RURAL DEL SUR-TUNJA</t>
  </si>
  <si>
    <t>ACOMPAÑAMIENTO A HABITANTES DE LA FUNDACIÓN NUEVO AMANECER</t>
  </si>
  <si>
    <t>MÓNICA PÉREZ PRADA</t>
  </si>
  <si>
    <t>70 HABITANTES DE LA FUNDACIÓN NUEVO AMANECER</t>
  </si>
  <si>
    <t>DESARROLLO ADULTO</t>
  </si>
  <si>
    <t>ACTIVIDAD FÍSICA PARA PREVENIR LAS ENFERMEDADES CRÓNICAS NO TRANSMISIBLES. PROMOCIÓN DE LA SALUD</t>
  </si>
  <si>
    <t xml:space="preserve">ASOCIACIÓN APRENDIENDO A CONSTRUIR; COMEDOR COMUNITARIO, HOGAR GERIÁTRICO  </t>
  </si>
  <si>
    <t>ACTIVIDADES RECREATIVAS, MANEJO DEL TIEMPO LIBRE. PROMOCIÓN DE LA SALUD MENTAL</t>
  </si>
  <si>
    <t>SANDRA MONTOYA</t>
  </si>
  <si>
    <t>USUARIOS CENTRO DE REHABILITACIÓN INTEGRAL DE BOYACÁ</t>
  </si>
  <si>
    <t>ACTUALIZACIÓN PLAN DE MANEJO AMBIENTAL, MINA LA PERIQUERA, VEREDA CRUZ DE MURCIA, MUNICIPIO DE PAIPA</t>
  </si>
  <si>
    <t>ZULMA ROCHA GIL</t>
  </si>
  <si>
    <t>92 PERSONAS (12 EMPLEADOS MINA Y 80 PERSONAS EN LA VEREDA)</t>
  </si>
  <si>
    <t>EDUCACIÓN AMBIENTAL</t>
  </si>
  <si>
    <t>ADHERENCIA A LA INFORMACIÓN, COMUNICACIÓN Y EDUCACIÓN SOBRE LOS CUIDADOS POST VACÚNALES EN LOS PADRES Y CUIDADORES DE NIÑOS Y NIÑAS VACUNADOS EN LA ESE SANTIAGO DE TUNJA, 2018-2020</t>
  </si>
  <si>
    <t xml:space="preserve">CINTHYA MARCELA MARTÍNEZ ESCALANTE </t>
  </si>
  <si>
    <t>PADRES Y CUIDADORES DE NIÑOS Y NIÑAS VACUNADOS EN LA ESE SANTIAGO DE TUNJA</t>
  </si>
  <si>
    <t>ROTACIÓN PAI CUIDADO A LA MUJER AL LACTANTE AL NIÑO Y AL ADOLESCENTE</t>
  </si>
  <si>
    <t>TALLER AMBIENTAL I.E. SIMÓN BOLÍVAR DE SORACÁ</t>
  </si>
  <si>
    <t xml:space="preserve">80 ESTUDIANTES DE LA I.E. SIMÓN BOLÍVAR DE SORACÁ </t>
  </si>
  <si>
    <t xml:space="preserve">APOYO METODOLÓGICO RED AMBIENTAL CUENCAS SARAVITA, CARARE Y OPÓN. </t>
  </si>
  <si>
    <t xml:space="preserve">6 VEEDURÍAS Y 4 ASOCIACIONES COMUNALES DE LOS MUNICIPIOS DE ESTAS CUENCAS. </t>
  </si>
  <si>
    <t>ANÁLISIS DE CICLO DE VIDA Y OPORTUNIDAD DE APROVECHAMIENTO DE LAS TAPAS DE ENVASES DE BEBIDAS</t>
  </si>
  <si>
    <t>NATALIA SÁNCHEZ</t>
  </si>
  <si>
    <t>COMUNIDAD DE 55 RECICLADORES DE DUITAMA.</t>
  </si>
  <si>
    <t>RESIDUOS SÓLIDOS</t>
  </si>
  <si>
    <t>ANÁLISIS DE LA POLÍTICA PÚBLICA SOCIAL DEL ENVEJECIMIENTO Y VEJEZ. ESTUDIO DE CASO: HOGAR EL FARO DE EMANAÚS DEL MUNICIPIO DE SOGAMOSO.</t>
  </si>
  <si>
    <t>GIOVANNI FERNANDO AMADO OLIVEROS</t>
  </si>
  <si>
    <t>EL HOGAR FARO DE EMANAÚS DEL MUNICIPIO DE SOGAMOSO,</t>
  </si>
  <si>
    <t>METODOLOGÍA Y PRÁCTICA DE LA INVESTIGACIÓN</t>
  </si>
  <si>
    <t>ANÁLISIS Y SENSIBILIZACIÓN PARA EL MEJORAMIENTO DE LOS SISTEMAS DE INFORMACIÓN APLICADOS EN EMPRESAS U ORGANIZACIONES DEL ENTORNO.</t>
  </si>
  <si>
    <t>DAVID FERNANDO BERNAL BOLÍVAR</t>
  </si>
  <si>
    <t>6 EMPRESAS DE LA CIUDAD DE TUNJA.</t>
  </si>
  <si>
    <t>SISTEMAS DE INFORMACIÓN</t>
  </si>
  <si>
    <t>APLICACIÓN DE HERRAMIENTAS DE GESTIÓN A MICRO Y PEQUEÑAS EMPRESAS</t>
  </si>
  <si>
    <t>DEYSI LORENA BARRETO</t>
  </si>
  <si>
    <t>11 POSADAS TURÍSTICAS EN LA PROVINCIA DEL ALTO RICAURTE.</t>
  </si>
  <si>
    <t>TALLER DE GESTIÓN EMPRESARIAL</t>
  </si>
  <si>
    <t>APLICACIÓN DE HERRAMIENTAS PARTICIPATIVAS</t>
  </si>
  <si>
    <t>JULIE ANDREA GIL GÓMEZ</t>
  </si>
  <si>
    <t>15 NIÑOS Y UN DOCENTE DEL ALBERGUE INFANTIL DE LA FUNDACIÓN BAUDILIO ACERO, 38 NIÑOS Y UN DOCENTE DEL COLEGIO REYES PATRIA
23 NIÑOS Y UN DOCENTE DEL COLEGIO SANTIAGO APÓSTOL DE DUITAMA
14 NIÑOS Y DOS DOCENTES DEL COLEGIO LA NUEVA FAMILIA DE DUITAMA</t>
  </si>
  <si>
    <t>APLICANDO LAS 3 R`S</t>
  </si>
  <si>
    <t>15 NIÑOS DE PRIMARIA COLEGIO GABRIEL GARCÍA MÁRQUEZ TUNJA.</t>
  </si>
  <si>
    <t>APOYO A COMUNIDADES EN CONDICIÓN DE VULNERABILIDAD</t>
  </si>
  <si>
    <t>ÁNGEL ZIPAQUIRÁ</t>
  </si>
  <si>
    <t>30 NIÑAS DE LA FUNDACIÓN MILAGROS DE AMOR TUNJA.
80 CANINOS EN CONDICIÓN DE ABANDONO DE LA FUNDACIÓN SALVA, COMBITA.
80 NIÑOS EN CONDICIÓN ESPECIAL DEL MUNICIPIO DE VENTAQUEMADA.</t>
  </si>
  <si>
    <t>ÉTICA PROFESIONAL</t>
  </si>
  <si>
    <t>APOYO A COMUNIDADES VULNERABLES.</t>
  </si>
  <si>
    <t>ÁNGEL ALESiANDER ZIPAQUIRÁ VARGAS</t>
  </si>
  <si>
    <t>NIÑOS Y NIÑAS VINCULADOS A LA FUNDACIÓN ITEDRIS INSCRITOS A LA MODALIDAD DE HOGAR SUSTITUTO DE LA CIUDAD DE TUNJA, SEDES RURALES EL ROBLE Y SOCOTÁ. MUNICIPIO DE VILLA DE LEYVA-BOYACÁ
NIÑAS. FUNDACIÓN MILAGROS DE AMOR, TUNJA</t>
  </si>
  <si>
    <t>APOYO A LA APLICACIÓN DE LA BATERÍA DE RIESGOS PSICOSOCIALES A OPERARIAS Y OPERARIOS DEL PROCESO DE POS COSECHA DE LA EMPRESA ESiPORTADORA SAN MARINO FLOWERS SAS Y CI FLORAL DISTRIBUTOR &amp; SERVICES SAS</t>
  </si>
  <si>
    <t>120 OPERARIOS DEL POS COSECHA DE LA EMPRESA ESiPORTADORA SAN MARINO FLOWERS SAS Y CI FLORAL DISTRIBUTOR &amp; SERVICES SAS.</t>
  </si>
  <si>
    <t>ELECTIVA DE PROFUNDIZACIÓN II Y PSIC APLICADA A LAS ORGANIZACIONES Y CALIDAD DE VIDA LABORAL.</t>
  </si>
  <si>
    <t>FCIN
FCSA
FCAC</t>
  </si>
  <si>
    <t>PIAM
PISI
DMAT
PANI
PAEM
PMED</t>
  </si>
  <si>
    <t>APOYO A LA COMUNIDAD DEL ASILO SAN JOSÉ DESDE ACTIVIDADES DE GESTIÓN DE INSUMOS Y EL ACOMPAÑAMIENTO PROFESIONAL.</t>
  </si>
  <si>
    <t xml:space="preserve"> CAMILO GUERRERO.</t>
  </si>
  <si>
    <t>87 MUJERES DEL ASILO SAN JOSÉ DE TUNJA</t>
  </si>
  <si>
    <t>FCIN
FCSA</t>
  </si>
  <si>
    <t>PIAM
PISI
PIIN
DMAT
PANI
PAEM</t>
  </si>
  <si>
    <t>APOYO A LAS ACCIONES DEL TRABAJO DE PROYECCIÓN SOCIAL DESDE LA ASIGNATURA BIOESTADÍSTICA EN EL ASILO SAN JOSÉ.</t>
  </si>
  <si>
    <t>CAMILO GUERRERO.</t>
  </si>
  <si>
    <t>FCIN 
FCAC</t>
  </si>
  <si>
    <t>PISI
PANI</t>
  </si>
  <si>
    <t>APOYO EN LA CELEBRACIÓN DEL DÍA DEL ALUMNO DEL COLEGIO RURAL DE VENTAQUEMADA, SEDE SAN JOSÉ DEL GACAL, CON EL PROPÓSITO DE APORTAR AL OBJETIVO CUATRO DE LOS OBJETIVOS DE DESARROLLO SOSTENIBLE, DESARROLLANDO ACTIVIDADES LÚDICAS QUE INCENTIVEN LA CALIDAD EDUCATIVA.</t>
  </si>
  <si>
    <t>60 NIÑOS Y NIÑAS DEL INSTITUCIÓN EDUCATIVA PUENTE DE PIEDRA- SEDE SAN JOSÉ DEL GACAL- MUNICIPIO DE VENTAQUEMADA</t>
  </si>
  <si>
    <t>ATENCIÓN AL PACIENTE CRÓNICO</t>
  </si>
  <si>
    <t>JULIETH  RODRÍGUEZ</t>
  </si>
  <si>
    <t>USUARIOS DEL PROGRAMA DE ENFERMEDADES CRÓNICAS NO TRANSMISIBLES</t>
  </si>
  <si>
    <t>FCJS
FCAC
FCHE</t>
  </si>
  <si>
    <t>PIAM
PSIC
PCSO
PAEM</t>
  </si>
  <si>
    <t>APOYO TÉCNICO Y METODOLÓGICO A LA MESA AMBIENTAL REGIONAL DE LA CUENCA MEDIA Y BAJA DEL RÍO SUAREZ.</t>
  </si>
  <si>
    <t>13 ORGANIZACIONES CIVILES AMBIENTALES DE LAS PROVINCIAS DE RICAURTE, OCCIDENTE EN BOYACÁ Y DE VÉLEZ EN SANTANDER.</t>
  </si>
  <si>
    <t>APRENDIENDO A RECICLAR</t>
  </si>
  <si>
    <t>17 NIÑOS DE PREESCOLAR DEL COLEGIO CASITA DE DISNEY DE TUNJA.</t>
  </si>
  <si>
    <t>23 ESTUDIANTES PREESCOLAR DEL JARDÍN INFANTIL CENTRO NOGAL</t>
  </si>
  <si>
    <t>ATENCIÓN PRIMARIA EN SALUD</t>
  </si>
  <si>
    <t xml:space="preserve">JULIETH RODRÍGUEZ ROBAYO </t>
  </si>
  <si>
    <t>USUARIOS DE CONSULTA ESiTERNA EN PROMOCIÓN DE LA SALUD</t>
  </si>
  <si>
    <t>SEMIOLOGÍA</t>
  </si>
  <si>
    <t>ASESORÍA CONTABLE Y FINANCIERA EN EL SECTOR HOTELERO DE VILLA DE LEYVA</t>
  </si>
  <si>
    <t>HERIBERTO SÁNCHEZ</t>
  </si>
  <si>
    <t>HOTELES DEL MUNICIPIO DE VILLA DE LEYVA</t>
  </si>
  <si>
    <t>COSTOS DE SERVICIOS</t>
  </si>
  <si>
    <t>ASESORÍA EN EL PLAN DE GESTIÓN INTEGRAL DE RESIDUOS SÓLIDOS (PGIRS) EN INSTITUCIONES EDUCATIVAS</t>
  </si>
  <si>
    <t>INSTITUCIÓN EDUCATIVA MORADA DEL SOL. 474 PERSONAS DEL COLEGIO SAN JOSÉ. 70 JÓVENES DEL COLEGIO ROBERTO FRANCO ISAZA DEL MUNICIPIO DE TIBASOSA-BOYACÁ. 54 NIÑOS DEL COLEGIO GIMNASIO MODERNO MONTESSORI.</t>
  </si>
  <si>
    <t>ASESORÍA EN EL USO DE SISTEMAS DE INFORMACIÓN A EMPRESAS DE LA REGIÓN</t>
  </si>
  <si>
    <t>MAURICIO OCHOA</t>
  </si>
  <si>
    <t>CIBERNÉTICA TUNJA, LICEO LIBRE DE VILLA DE LEYVA, CODES (EMPRESA DE DESARROLLO DE SOFTWARE) TUNJA.</t>
  </si>
  <si>
    <t>ASESORÍA EN LA ELABORACIÓN DE UN PLAN DE ESiPORTACIÓN EN LAS EMPRESAS DE SOGAMOSO</t>
  </si>
  <si>
    <t>OMAR OLIVEROS</t>
  </si>
  <si>
    <t>EMPRESAS: FRUBOY MOTTA, ZAFIRO JOYAS Y ACCESORIOS, EMPRESA AGROYACON.</t>
  </si>
  <si>
    <t>NEGOCIOS INTERNACIONALES</t>
  </si>
  <si>
    <t>ASESORÍA Y EVALUACIÓN DE PROYECTOS TECNOLÓGICOS ÁREA DE CONTROL ANÁLOGO EN LA INSTITUCIÓN EDUCATIVA TÉCNICA CHICAMOCHA DE TUTA.</t>
  </si>
  <si>
    <t>YENNY MILENA VEGA</t>
  </si>
  <si>
    <t>INSTITUCIÓN EDUCATIVA TÉCNICA CHICAMOCHA</t>
  </si>
  <si>
    <t>CONTROL ANÁLOGO DIGITAL</t>
  </si>
  <si>
    <t>ASESORÍAS DESDE EL PUNTO DE VISTA JURÍDICO PARA OBTENCIÓN DE LA FORMALIZACIÓN DE SUS TÍTULOS. BIEN SEA POR LA VÍA ADMINISTRATIVA O JUDICIAL.</t>
  </si>
  <si>
    <t>MIGUEL ÁNGEL APONTE ESTUPIÑAN</t>
  </si>
  <si>
    <t>COMUNIDAD RURAL DEL MUNICIPIO DE IZA.</t>
  </si>
  <si>
    <t>DERECHO AGRARIO</t>
  </si>
  <si>
    <t>ASOCIACION PARA EL DESARROLLO INTEGRAL DE LAS PERSONAS CON DISCAPACIDAD Y SUS FAMILIAS PODÉIS SER INCLUYENTE</t>
  </si>
  <si>
    <t>ELIANA MONSALVE JARAMILLO</t>
  </si>
  <si>
    <t>PERSONAS CON DISCAPACIDAD DE TIPO FÍSICO</t>
  </si>
  <si>
    <t>PRÁCTICA DE INTERVENCIÓN PRIMARIA VII SEMESTRE PFIT</t>
  </si>
  <si>
    <t>AUDIENCIA AMBIENTAL "LOS DESAFÍOS AMBIENTALES REGIONALES SANTANDER BOYACÁ EN LAS CUENCAS SUAREZ-SARAVITA, CARARE Y OPÓN".</t>
  </si>
  <si>
    <t>160 PARTICIPANTES DE LA AUDIENCIA.</t>
  </si>
  <si>
    <t>AUTOESTIMA Y TOLERANCIA PARA VIVIR CON ELEGANCIA.</t>
  </si>
  <si>
    <t>DIANA PAULINA FRANKY PINILLA</t>
  </si>
  <si>
    <t>34 ESTUDIANTES DE 10º GRADO DE LA INSTITUCIÓN EDUCATIVA RURAL DEL SUR</t>
  </si>
  <si>
    <t>ESiPRESIÓN ORAL Y ESCRITA, Y SEMIÓTICA Y LECTURA CRÍTICA.</t>
  </si>
  <si>
    <t>AUTOESiAMEN DE SENO, CITOLOGÍA CERVICOUTERINA, VACUNACIÓN. PROMOCIÓN DE LA SALUD</t>
  </si>
  <si>
    <t>CLARA STELLA PUENTES PARRA Y CINTHYA MARCELA MARTÍNEZ ESCALANTE.</t>
  </si>
  <si>
    <t>USUARIOS PUESTOS DE SALUD: RUNTA, FUENTE, SAN ANTONIO Y MUI</t>
  </si>
  <si>
    <t>BLEFARITIS Y CONJUNTIVITIS.</t>
  </si>
  <si>
    <t xml:space="preserve">NINI JOHANA VALLEJO CASTILLO </t>
  </si>
  <si>
    <t>280 ESTUDIANTES DE LA NORMAL SANTIAGO DE TUNJA.</t>
  </si>
  <si>
    <t>FUNDAMENTOS Y PROCESOS QUIRÚRGICOS III</t>
  </si>
  <si>
    <t>BRIGADAS ESTUDIANTILES PARA LA SENSIBILIZACIÓN Y/O ALFABETIZACIÓN EN LA IMPORTANCIA Y EL USO HERRAMIENTAS TIC APLICADAS A SU ENTORNO.</t>
  </si>
  <si>
    <t>JAVIER LEONARDO VARGAS PÁEZ</t>
  </si>
  <si>
    <t>104 PERSONAS DE LA COMUNIDAD DE TUNJA.</t>
  </si>
  <si>
    <t>INFORMÁTICA BÁSICA</t>
  </si>
  <si>
    <t>BUENAS RELACIONES HUMANAS EN SOGAMOSO</t>
  </si>
  <si>
    <t>CRISTHIAN DAVID BARAJAS GALLO</t>
  </si>
  <si>
    <t>MIEMBROS DE LAS JUNTAS DE ACCIÓN COMUNAL</t>
  </si>
  <si>
    <t>DERECHO POLICIVO</t>
  </si>
  <si>
    <t>CAPACITACIÓN A DOCENTES I.E. PUENTE DE PIEDRA, EN TEMAS COMO REALIDAD VIRTUAL Y REALIDAD AUMENTADA</t>
  </si>
  <si>
    <t>DAVID BERNAL BOLÍVAR
MAURICIO VILLATE</t>
  </si>
  <si>
    <t>7 DOCENTES I. E. PUENTE DE PIEDRA, SEDE SAN JOSÉ DEL GACAL</t>
  </si>
  <si>
    <t>BUSCANDO SONRRISAS EN UNA ROSA QUE NO SE MARCHITA.</t>
  </si>
  <si>
    <t>CAMILO GUERRERO</t>
  </si>
  <si>
    <t>30 PERSONAS INTERNADAS EN EL ASILO SAN JOSÉ</t>
  </si>
  <si>
    <t>BIOESTADÍSTICA</t>
  </si>
  <si>
    <t>CALEIDOSCOPIO</t>
  </si>
  <si>
    <t>DOCENTE Y ESTUDIANTES DE V SEMESTRE DE LA ROTACIÓN SSR- ATENCIÓN INTEGRAL AL ADOLESCENTE</t>
  </si>
  <si>
    <t>ADOLESCENTES Y JÓVENES USUARIOS DE LA UNIDAD AMIGABLE DE LA ESE SANTIAGO DE TUNJA.</t>
  </si>
  <si>
    <t>ROTACIÓN SSR- ATENCIÓN INTEGRAL AL ADOLESCENTE</t>
  </si>
  <si>
    <t>MARTHA CECILIA GÓME LEÓN</t>
  </si>
  <si>
    <t>872 NIÑOS DE LAS INSTITUCIONES EDUCATIVAS: I.E. SILVINO RODRÍGUEZ, I.E. GONZALO SUÁREZ RENDÓN, I.E. EL LIBERTADOR SIMÓN BOLÍVAR Y I.E. RURAL DEL SUR</t>
  </si>
  <si>
    <t>CUIDADO INTEGRAL A LA MUJER, AL LACTANTE, AL NIÑO Y AL ADOLESCENTE</t>
  </si>
  <si>
    <t>CARRERA 10K VILLA DE LEIVA: SE DA APOYO PROFESIONAL A LOS PARTICIPANTES DESDE EL PROGRAMA DE PFIT</t>
  </si>
  <si>
    <t>SANDRA LILIANA CHÍA</t>
  </si>
  <si>
    <t>120 ATLETAS INSCRITOS EN LA COMPETENCIA</t>
  </si>
  <si>
    <t>CAMPEONES EN ACCIÓN</t>
  </si>
  <si>
    <t>PERSONAS CON DISCAPACIDAD DE TIPO PSICOSOCIAL Y COGNITIVO</t>
  </si>
  <si>
    <t>CELEBRACIÓN MES DE LA VIRGEN DE LAS MERCEDES
INPEC TUNJA</t>
  </si>
  <si>
    <t>PRACTICANTES DE PSIC SOCIAL Y JURÍDICA (3) Y DOCENTE ASESOR NÉSTOR RICARDO ÁVILA MURILLO</t>
  </si>
  <si>
    <t>PERSONAS PRIVADAS DE LA LIBERTAD</t>
  </si>
  <si>
    <t>CAPACITACIÓN A LAS DIFERENTES COMUNIDADES SOGAMOSEÑAS SOBRE SISTEMAS ALTERNATIVOS DE SOLUCIÓN DE CONFLICTOS (SASC)</t>
  </si>
  <si>
    <t>JHOANA CAROLINA ADAME ERAZO</t>
  </si>
  <si>
    <t>MIEMBROS DE LAS DIFERENTES JUNTAS DE ACCIÓN COMUNAL (JAC)</t>
  </si>
  <si>
    <t>SISTEMAS ALTERNATIVOS DE SOLUCIÓN DE CONFLICTOS</t>
  </si>
  <si>
    <t>CAPACITACIÓN EN EL CONOCIMIENTO DE LOS DERECHOS AMBIENTALES CONSAGRADOS EN LA CONSTITUCIÓN NACIONAL</t>
  </si>
  <si>
    <t>NANCY SUSANA RODRÍGUEZ PATARROYO</t>
  </si>
  <si>
    <t>ESTUDIANTES DE SECUNDARIA DE SOGAMOSO</t>
  </si>
  <si>
    <t>INTRODUCCIÓN AL PROGRAMA</t>
  </si>
  <si>
    <t>CAPACITACIÓN EN SOLUCIÓN PACÍFICA DE CONFLICTOS A LOS PPL (PERSONAS PRIVADAS DE LA LIBERTAD) EN LA CÁRCEL DE ALTA SEGURIDAD DE CÓMBITA.
ACOMPAÑAMIENTO DESDE LA NORMA EN LA ELABORACIÓN E IMPLEMENTACIÓN DE PLANES PARA LA ATENCIÓN, PREVENCIÓN Y RECUPERACIÓN DE DESASTRES EN EL MUNICIPIO DE GÁMEZA BOYACÁ.</t>
  </si>
  <si>
    <t>CLAUDIA P. GUERRERO A</t>
  </si>
  <si>
    <t>COMUNIDAD DE LA CÁRCEL DE ALTA SEGURIDAD DE CÓMBITA. 
COMUNIDAD DEL MUNICIPIO DE GÁMEZA BOYACÁ.</t>
  </si>
  <si>
    <t>CONSULTORIO JURÍDICO</t>
  </si>
  <si>
    <t>CAPACITACIÓN TÉCNICA Y NARRATIVA PARA CANALES COMUNITARIOS DE MUNICIPIOS DE BOYACÁ</t>
  </si>
  <si>
    <t>JAIME ALBERTO PULIDO OCHOA</t>
  </si>
  <si>
    <t>16 CANALES COMUNITARIOS DE MUNICIPIOS DE BOYACÁ.</t>
  </si>
  <si>
    <t>TELEVISIÓN</t>
  </si>
  <si>
    <t>600 HABITANTES DE LOS MUNICIPIOS DEL DEPARTAMENTO.</t>
  </si>
  <si>
    <t>CAPACITACIÓN Y SENSIBILIZACIÓN EN EDUCACIÓN AMBIENTAL "CALENTAMIENTO GLOBAL" EN EL COLEGIO BOYACÁ.</t>
  </si>
  <si>
    <t>60 ESTUDIANTES DE LOS GRADOS 6º A 10º DEL COLEGIO DE BOYACÁ DE TUNJA</t>
  </si>
  <si>
    <t>CELEBRACIÓN DEL DÍA DE LOS NIÑOS</t>
  </si>
  <si>
    <t>ÁNGELA MARÍA CHÁVEZ  DIANA  FRANKY PINILLA</t>
  </si>
  <si>
    <t>120 ESTUDIANTES DE LA JORNADA DE LA MAÑANA DE LA I.E RURAL DEL SUR, SEDE JOSÉ JOAQUÍN CASTRO MARTÍNEZ.</t>
  </si>
  <si>
    <t>EPISTEMOLOGÍA DE LA EDUCACIÓN</t>
  </si>
  <si>
    <t>CELEBRACIÓN DÍA DE LAS MERCEDES ( PROGRAMAS CULTURALES QUE INCLUYEN ACTIVIDADES LÚDICAS Y ARTÍSTICAS COMO DANZA, TEATRO, MÚSICA)</t>
  </si>
  <si>
    <t>DOCENTES PSIC TUNJA</t>
  </si>
  <si>
    <t>4.000 PRESOS DEL INPEC DE LAS SEDES: TUNJA, SOGAMOSO, COMBITA Y CHIQUINQUIRÁ.</t>
  </si>
  <si>
    <t>CHARLA TALLER FORTALECIMIENTO SOCIAL EMPRESARIAL PARA PEQUEÑAS UNIDADES PRODUCTIVAS EN BOYACÁ (LUGAR PAIPA)</t>
  </si>
  <si>
    <t>ANA MERCEDES FRAYLE</t>
  </si>
  <si>
    <t xml:space="preserve">60 CIUDADANOS PARTICIPANTES </t>
  </si>
  <si>
    <t>CLASE ESPEJO QUE PERMITIERA DAR A CONOCER EL PROYECTO SOCIAL PLASTIMONIUM CON ENTIDADES EDUCATIVAS INTERNACIONALES</t>
  </si>
  <si>
    <t xml:space="preserve">ALESiANDRA TORO Y MARCELA ARANGO /MARCELA PINILLA </t>
  </si>
  <si>
    <t xml:space="preserve">ENTIDADES EDUCATIVAS INTERNACIONALES CLASE ESPEJO QUE PERMITIERA DAR A CONOCER EL PROYECTO SOCIAL PLASTIMONIUM </t>
  </si>
  <si>
    <t xml:space="preserve">DIAGRAMACION  </t>
  </si>
  <si>
    <t>COLECCIÓN DE TALLER INFANTIL PRESENTADA EN CENTRO COMERCIAL VIVA Y TUNJA FASHION</t>
  </si>
  <si>
    <t>ANDREA MARTÍNEZ
NATALIA GÓMEZ SAAVEDRA</t>
  </si>
  <si>
    <t>CODISEÑO DE JARDINES DE PERMACULTURA PARA LAS FAMILIAS DE JUNTA DE ACCIÓN COMUNAL DE LA VEREDA BOSIGAS, SOTAQUIRÁ</t>
  </si>
  <si>
    <t>ERIKA FHAISULY SIERRA CÁRDENAS</t>
  </si>
  <si>
    <t>COMUNIDAD DE LA VEREDA BOSIGAS NORTE DEL MUNICIPIO DE SOTAQUIRÁ – BOYACÁ</t>
  </si>
  <si>
    <t>TECNOLOGÍAS ALTERNATIVAS</t>
  </si>
  <si>
    <t>COLECCIÓN DE TALLER DEPORTIVO PRESENTADA EN COLISEO DE LA UNIVERSIDAD DE BOYACÁ</t>
  </si>
  <si>
    <t>CAMILA CUBILLOS ACHURY</t>
  </si>
  <si>
    <t>GRUPO FEMI DIVERSAS</t>
  </si>
  <si>
    <t>COMPROMETIDOS SOCIALMENTE CON EL DESARROLLO DE NUESTRA REGIÓN</t>
  </si>
  <si>
    <t>DUITAMA ( NIÑOS DE 4 A 12 AÑOS), CUCAITA (PROYECTO MEDIO AMBIENTAL) TUNJA (PERROS HABITANTES DE LA CALLE), TUNJA ( MIGRANTES VENEZOLANOS- PONTE EN SUS ZAPATOS)</t>
  </si>
  <si>
    <t>SOCIOLOGÍA JURÍDICA</t>
  </si>
  <si>
    <t>COMUNICACIÓN PARA LA SENSIBILIZACIÓN AMBIENTAL.</t>
  </si>
  <si>
    <t>NÉSTOR MORENO</t>
  </si>
  <si>
    <t>POBLACIÓN DE LA REGIÓN DE LA PROVINCIA DE SUGAMUSiI</t>
  </si>
  <si>
    <t>DERECHO AMBIENTAL</t>
  </si>
  <si>
    <t>COMUNICACIÓN Y CULTURA EN EL DEPARTAMENTO DE BOYACÁ</t>
  </si>
  <si>
    <t>CATALINA BELTRÁN ZERDA</t>
  </si>
  <si>
    <t>45 PERSONAS DE LAS COMUNIDADES BOYACENSES MANIFESTANTES DE LA CULTURA DEL DEPARTAMENTO.</t>
  </si>
  <si>
    <t>COMUNICACIÓN Y CULTURA</t>
  </si>
  <si>
    <t>CON EL ZOOM EN LA RADIO. PROPUESTA METODOLÓGICA PARTICIPATIVA EN EDUCACIÓN MEDIAL EN RADIO Y FOTOGRAFÍA PARA</t>
  </si>
  <si>
    <t>JAIME PÚLIDO</t>
  </si>
  <si>
    <t xml:space="preserve"> 25 JÓVENES DE LA FUNDACIÓN TYTZY.</t>
  </si>
  <si>
    <t>CONCIENCIA DE VIDA EN ACCIÓN</t>
  </si>
  <si>
    <t>ANGIE BACCA SANTACRUZ</t>
  </si>
  <si>
    <t>PERSONAS MAYORES DEL CLUB NUEVA VIDA</t>
  </si>
  <si>
    <t>CONCURSO DE ROBÓTICA III Y IV</t>
  </si>
  <si>
    <t>DOCENTES PROGRAMA PIME</t>
  </si>
  <si>
    <t>ESTUDIANTES UNIVERSITARIOS Y DE COLEGIOS LOCALES DOCENTES Y ADMINISTRATIVOS DE LA UNIVERSIDAD</t>
  </si>
  <si>
    <t>CONSULTA DE PROMOCIÓN Y PREVENCIÓN A LAS MUJERES USUARIAS DE LA ESE SANTIAGO DE TUNJA, PUESTO DE SALUD LA FUENTE</t>
  </si>
  <si>
    <t>GLORIA EUGENIA CAMARGO VILLALBA</t>
  </si>
  <si>
    <t>MUJERES QUE ASISTEN A LA ESE SANTIAGO DE TUNJA</t>
  </si>
  <si>
    <t>GINECOOBSTETRICIA</t>
  </si>
  <si>
    <t>CONSTRUCCIÓN DE JARDINES VERTICALES</t>
  </si>
  <si>
    <t>YENIFER BALAGUERA</t>
  </si>
  <si>
    <t>35 NIÑOS Y NIÑAS DEL JARDÍN INFANTIL DE NOBSA EL CUIDADO DEL MEDIO AMBIENTE Y AGRICULTURA SANA.</t>
  </si>
  <si>
    <t>CONSTRUCCIÓN PROTOTIPO DE MÁQUINA MEZCLADORA DE CARNE DE HAMBURGUESA PARA LA MICROEMPRESA SR. BÚFALO.</t>
  </si>
  <si>
    <t>ERIKA PAOLA RODRÍGUEZ LOZANO
OMAR ANDRÉS SÁNCHEZ MONROY</t>
  </si>
  <si>
    <t>MICROEMPRESA SEÑOR BÚFALO.</t>
  </si>
  <si>
    <t>PROYECTO INTEGRADOR 4</t>
  </si>
  <si>
    <t>CONTAMOS CONTIGO PARA LA INCLUSIÓN SOCIAL “VIDAS EN MOVIMIENTO” SALUD Y DEPORTE: SIEMBRA UN ÁRBOL PARA TU NIETO.</t>
  </si>
  <si>
    <t>SANDRA LILIANA CHÍA NEIRA MÓNICA LILIANA OJEDA PARDO</t>
  </si>
  <si>
    <t>500 PERSONAS REGISTRADAS Y 100 ÁRBOLES SEMBRADOS EN EL BARRIO ANTONIA SANTOS.</t>
  </si>
  <si>
    <t>PRÁCTICA OBSERVATORIO DE DISCAPACIDAD</t>
  </si>
  <si>
    <t>CUALIDADES MOTRICES “APRENDIENDO CON AMOR PARA QUE CREZCAN CAMPEONES DE CORAZÓN”</t>
  </si>
  <si>
    <t>BRAYAN ESNEIDER PATIÑO PALMA</t>
  </si>
  <si>
    <t>111 ESTUDIANTES DEL COLEGIO GIMNASIO GALILEO GALILEI (144 ACCIONES).</t>
  </si>
  <si>
    <t>PRÁCTICA DE INTERVENCIÓN PRIMARIA VII SEM PFIT</t>
  </si>
  <si>
    <t>CUENTACUENTOS MÓVIL: ESTRATEGIA LÚDICO PEDAGÓGICAS PARA FOMENTAR EL HÁBITO POR LA LECTURA Y LA GENERACIÓN DE APRENDIZAJES SIGNIFICATIVOS EN ESTUDIANTES DE BÁSICA PRIMARIA.</t>
  </si>
  <si>
    <t xml:space="preserve">MARCELA ARANGO </t>
  </si>
  <si>
    <t>INSTITUCIONES DE EDUCACIÓN PRIMARIA DEL CASCO RURAL</t>
  </si>
  <si>
    <t>DISEÑO EDITORIAL</t>
  </si>
  <si>
    <t>2016-2019</t>
  </si>
  <si>
    <t>CUERPOS ESiTRAÑOS EN NARIZ Y OÍDO EN NIÑOS</t>
  </si>
  <si>
    <t xml:space="preserve">ELIANA NEIRA MARTÍNEZ </t>
  </si>
  <si>
    <t>230 ESTUDIANTES COLEGIO ANTONIO JOSÉ SARMIENTO- LOS MUISCAS-TUNJA</t>
  </si>
  <si>
    <t>CUIDADO AL NIÑO</t>
  </si>
  <si>
    <t xml:space="preserve">DEYSI LISETH CARDENAS </t>
  </si>
  <si>
    <t>350 NIÑOS Y NIÑAS QUE EGRESAN DEL HOSPITAL SAN RAFAEL.</t>
  </si>
  <si>
    <t>CUIDADO DE ENFERMERÍA A LA PERSONA Y A LA FAMILIA - ESE SANTIAGO DE TUNJA</t>
  </si>
  <si>
    <t>GINETH TULCÁN</t>
  </si>
  <si>
    <t>ESE SANTIAGO DE TUNJA UNIDADES BÁSICAS DE ATENCIÓN:
PUESTO DE SALUD: CENTRO N° 1, RUNTA, SAN ANTONIO, LIBERTADOR, CENTENARIO, EL CARMEN, FLORENCIA, LA FUENTE, LOS MUISCAS</t>
  </si>
  <si>
    <t>CUIDADO DE ENFERMERÍA INTEGRAL AL ADULTO</t>
  </si>
  <si>
    <t>MARÍA OLGA JIMÉNEZ</t>
  </si>
  <si>
    <t>87 ADULTOS MAYORES Y PERSONAS CON DIVERSIDAD FUNCIONAL DEL MUNICIPIO DE SORACÁ.</t>
  </si>
  <si>
    <t>ROTACIÓN III SEMESTRE GERIÁTRICOS.</t>
  </si>
  <si>
    <t>CUIDADO INTEGRAL A LA MUJER AL LACTANTE, AL NIÑO Y AL ADOLESCENTE</t>
  </si>
  <si>
    <t>ÉRICA PINTO ROSAS</t>
  </si>
  <si>
    <t>14 GESTANTES JUNTO CON CADA UNO DE LOS RECIÉN NACIDOS.</t>
  </si>
  <si>
    <t>SALA DE PARTOS HOSPITAL SAN RAFAEL ROTACIÓN V SEMESTRE.</t>
  </si>
  <si>
    <t>CUIDADO INTEGRAL A LA MUJER, AL LACTANTE, AL NIÑO Y AL ADOLECENTE</t>
  </si>
  <si>
    <t>ADOLESCENTES, MUJERES EN POSPARTO</t>
  </si>
  <si>
    <t>CUIDADO INTEGRAL A LA MUJER, AL LACTANTE, AL NIÑO Y AL ADOLESCENTE.</t>
  </si>
  <si>
    <t>CUIDADO INTEGRAL AL ADULTO</t>
  </si>
  <si>
    <t>ADULTO MAYOR</t>
  </si>
  <si>
    <t>CUIDADOS DE ENFERMERÍA EN EL PUERPERIO Y AL RECIÉN NACIDO</t>
  </si>
  <si>
    <t>DEISY LISETH CÁRDENAS
ÉRICA PINTO ROSAS</t>
  </si>
  <si>
    <t>36 MADRES Y SUS RECIÉN NACIDOS CON VISITA DOMICILIARIA POSPARTO.</t>
  </si>
  <si>
    <t>CUIDANDO EL AGUA COMO HORMIGUITAS</t>
  </si>
  <si>
    <t>15 NIÑOS DE PRESCOLAR DEL COLEGIO DÍAS FELICES.</t>
  </si>
  <si>
    <t>CUIDANDO EL RECURSO HÍDRICO</t>
  </si>
  <si>
    <t>42 NIÑOS DE PREESCOLAR DEL COLEGIO CASITA DE LOS SUEÑOS DE TUNJA</t>
  </si>
  <si>
    <t>CULTIVO HIDROPÓNICO PARA DISTINTOS TIPOS DE HORTALIZAS “PEREJIL, LECHUGA Y ESPINACA” SECTOR LA PRADERA SOGAMOSO</t>
  </si>
  <si>
    <t>HARVEY CARRILLLO</t>
  </si>
  <si>
    <t>36 HABITANTES DEL SECTOR LA PRADERA.</t>
  </si>
  <si>
    <t>PTRE</t>
  </si>
  <si>
    <t>CULTURA DE VIDA SIN CIGARRILLO</t>
  </si>
  <si>
    <t>FLOR ÁNGELA UMBACÍA SALAS
CLARA LIZETH PALENCIA
CAROLINA PIRACHICÁN</t>
  </si>
  <si>
    <t>ESTUDIANTES DE INSTITUCIONES EDUCATIVAS DE LA CIUDAD DE TUNJA. ESTUDIANTES DE LA UNIVERSIDAD DE BOYACÁ</t>
  </si>
  <si>
    <t>PRÁCTICA CLÍNICA V Y VI SEMESTRE</t>
  </si>
  <si>
    <t>CULTURA DE VIDA SIN CONSUMO DE CIGARRILLO</t>
  </si>
  <si>
    <t>FLOR ÁNGELA UMBACÍA SALAS</t>
  </si>
  <si>
    <t>30 PERSONAS, PROPIETARIAS DE LAS TIENDAS DE LOS BARRIOS ASÍS Y MUISCAS</t>
  </si>
  <si>
    <t>PRÁCTICA CLÍNICA VI Y VII</t>
  </si>
  <si>
    <t>DERECHOS DE LA MUJER EN EVENTOS DE VIOLENCIA INTRAFAMILIAR EN LAS MUJERES DEL BARRIO CHINCA DE SOGAMOSO.</t>
  </si>
  <si>
    <t>HUGO ARMANDO RAMÍREZ ACEVEDO</t>
  </si>
  <si>
    <t>MUJERES DEL BARRIO CHINCA DE SOGAMOSO</t>
  </si>
  <si>
    <t>DERECHOS HUMANOS</t>
  </si>
  <si>
    <t>DERECHOS DEL ADULTO MAYOR Y MECANISMOS DE PROTECCIÓN</t>
  </si>
  <si>
    <t>DOCENTE HUGO ARMANDO RAMÍREZ ACEVEDO - ESTUDIANTES DE 8 SEMESTRE</t>
  </si>
  <si>
    <t>SECTORES: CONCHUCUA, SAN ANTONIO, MANITAS, MARÍA DEL CARMEN DEL MUNICIPIO DE SOGAMOSO</t>
  </si>
  <si>
    <t>DESARROLLO DE ESTRATEGIAS PARA AHORRO DE AGUA, EN EL COLEGIO LICEO SAN NICOLÁS DE TOLENTINO</t>
  </si>
  <si>
    <t>COMUNIDAD DEL COLEGIO LICEO SAN NICOLÁS DE TOLENTINO DEL GRADO PRIMERO Y SEGUNDO. EDADES ENTRE 6 – 9 AÑOS, 19 ESTUDIANTES.</t>
  </si>
  <si>
    <t>DESARROLLO DE PROYECTOS TECNOLÓGICOS PARA LA SOLUCIÓN DE PROBLEMÁTICAS EN COMUNIDADES O SECTORES PRODUCTIVOS.</t>
  </si>
  <si>
    <t>NORMA ANGÉLICA MARÍA TOVAR</t>
  </si>
  <si>
    <t>FÁBRICA DE QUESOS Y DULCES BOYACENSES Y CUERPO DE BOMBEROS VOLUNTARIOS DE TUNJA</t>
  </si>
  <si>
    <t>PROYECTO 3 Y 4</t>
  </si>
  <si>
    <t>DESARROLLO Y COOPERACIÓN COMUNITARIA</t>
  </si>
  <si>
    <t>LUIS ANTONIO SEPÚLVEDA</t>
  </si>
  <si>
    <t>18 COMUNIDADES EDUCATIVAS FORMALES Y NO FORMALES DEL DEPARTAMENTO DE BOYACÁ QUE DESARROLLAN LABORES EN TODOS LOS NIVELES DE APRENDIZAJE.</t>
  </si>
  <si>
    <t>COMUNICACIÓN Y EDUCACIÓN</t>
  </si>
  <si>
    <t>DÍA MUNDIAL DE LA ESPIROMETRÍA, DEL CORAZÓN Y EL EPOC</t>
  </si>
  <si>
    <t>ADRIÁN SOFÍA VALERO
SANDRA PATRICIA CORREDOR</t>
  </si>
  <si>
    <t xml:space="preserve"> 20 ADULTOS MAYORES, CON EL FIN DE ESTABLECER LA FUNCIÓN PULMONAR, IDENTIFICAR FACTORES DE RIESGO CARDIOVASCULAR, PRUEBAS DE EJERCICIO CARDIOPULMONAR Y APLICACIÓN DE CUESTIONARIOS QUE EVALÚAN LA CALIDAD DE VIDA</t>
  </si>
  <si>
    <t xml:space="preserve">PRUEBAS DE FUNCIÓN PULMONAR, NEUMOLOGÍA. </t>
  </si>
  <si>
    <t>DIAGNÓSTICO DE INCLUSIÓN EDUCATIVA DESDE PADRES DE FAMILIA EN LA INSTITUCIÓN EDUCATIVA RURAL DEL SUR.</t>
  </si>
  <si>
    <t>CLARA INÉS VILLAMIL GUZMÁN</t>
  </si>
  <si>
    <t>INSTITUCIÓN EDUCATIVA RURAL DEL SUR</t>
  </si>
  <si>
    <t>PROBLEMAS DE CONTESiTO</t>
  </si>
  <si>
    <t>DIAGNÓSTICO DE LAS RUTAS SELECTIVAS EN TUNJA</t>
  </si>
  <si>
    <t xml:space="preserve">JOSÉ VICENTE GORRAIZ BARRERA </t>
  </si>
  <si>
    <t>APOYO A LAS RUTAS SELECTIVAS ESTABLECIDAS POR LA ASOCIACIÓN DE RECICLADORES DE TUNJA -RECITUNJA BENEFICIANDO A LA POBLACIÓN DE LA CIUDAD DE TUNJA Y APORTANDO A SU PGIRS.</t>
  </si>
  <si>
    <t>DIAGNÓSTICO DE NECESIDADES EN ENTORNOS SOCIALES Y PRODUCTIVOS DE LA REGIÓN.</t>
  </si>
  <si>
    <t>87 PERSONAS DEL ASILO SAN JOSÉ TUNJA.</t>
  </si>
  <si>
    <t>FCIN 
FCAC 
FCSA</t>
  </si>
  <si>
    <t>PIAM
PISI
PMED</t>
  </si>
  <si>
    <t>DIAGNÓSTICO DEL ECOSISTEMA ESTRATÉGICO QUE ABASTECE EL ACUEDUCTO RURAL DE LA VEREDA CARBONERA, MUNICIPIO DE MOTAVITA.</t>
  </si>
  <si>
    <t>55 USUARIOS ACUEDUCTO VEREDA CARBONERA, MUNICIPIO MOTAVITA</t>
  </si>
  <si>
    <t>DIPLOMADO EN RADIO COMUNITARIA</t>
  </si>
  <si>
    <t>GLORIA GRIMALDO LEÓN</t>
  </si>
  <si>
    <t>RED DEPARTAMENTAL DE MEDIOS DE COMUNICACIÓN CIUDADANOS Y COMUNITARIOS DE BOYACÁ, LA SECRETARÍA DE CULTURA Y TURISMO Y EL FONDO MISiTO PARA LA PROMOCIÓN DE LA CULTURA Y LAS ARTES DE BOYACÁ.</t>
  </si>
  <si>
    <t>DISEÑO DE IMAGEN DE POSADAS CAMPESINAS</t>
  </si>
  <si>
    <t>MARÍA FERNANDA SAAVEDRA</t>
  </si>
  <si>
    <t>POSADAS DE LA PROVINCIA BAJO RICAURTE, PERSONAL FIJO Y FLOTANTE VINCULADAS AL PROYECTO.</t>
  </si>
  <si>
    <t>DISEÑO DE IMAGEN CORPORATIVA</t>
  </si>
  <si>
    <t>2016-2018</t>
  </si>
  <si>
    <t>DISEÑO DEL SISTEMA PARA DRON CONTRA INCENDIOS</t>
  </si>
  <si>
    <t>CUERPO DE BOMBEROS VOLUNTARIOS DE TUNJA.</t>
  </si>
  <si>
    <t>PROYECTO INTEGRADOR 2</t>
  </si>
  <si>
    <t>DISEÑO ESTRUCTURA DE PROYECTOS PARA LA EMPRESA DISTRIAVES.</t>
  </si>
  <si>
    <t>EMPRESA DISTRIAVES.</t>
  </si>
  <si>
    <t>EVALUACIÓN DE PROYECTOS</t>
  </si>
  <si>
    <t>DISEÑO FUNCIONAL: COMUNIDAD COLEGIO HUELLITAS Y SABERES
PRESENTADA EN TUNJA FASHION 2018</t>
  </si>
  <si>
    <t>GISSELL NATALIA GÓMEZ SAAVEDRA</t>
  </si>
  <si>
    <t>COLEGIO HUELLITAS Y SABERES
POBLACIÓN INFANTIL DE 4 A 12 AÑOS</t>
  </si>
  <si>
    <t>TALLER DE DISEÑO Y MODA INDUSTRIAL (INFANTIL)</t>
  </si>
  <si>
    <t>DISEÑO FUNCIONAL: TRABAJO CON ARTESANOS Y LA MARCA TEJIDOS REBANCA. COLECCIÓN PRESENTADA EN EL CENTRO COMERCIAL EL PUENTE- SAN GIL Y EN TUNJA FASHION 2018</t>
  </si>
  <si>
    <t>ANDREA MARTÍNEZ NATALIA GÓMEZ SAAVEDRA</t>
  </si>
  <si>
    <t>ARTESANOS, GÉNERO MASCULINO Y FEMENINO</t>
  </si>
  <si>
    <t>TALLER DE DISEÑO FEMENINO Y MASCULINO</t>
  </si>
  <si>
    <t>DISEÑO IMAGEN PEQUEÑAS EMPRESAS.</t>
  </si>
  <si>
    <t>MARCELA ARANGO PINZÓN</t>
  </si>
  <si>
    <t xml:space="preserve">COMUNIDAD UNIVERSITARIA. PEQUEÑAS ASOCIACIONES. </t>
  </si>
  <si>
    <t>DISEÑO Y CONSTRUCCIÓN DE CASITAS DE MUÑECAS</t>
  </si>
  <si>
    <t xml:space="preserve">WILMER BOLAÑOS </t>
  </si>
  <si>
    <t>COLEGIO LOS LIBERTADORES, COLEGIO SUGAMUSiI, COLEGIO GUSTAVO JIMÉNEZ Y COLEGIO TÉCNICO DE NAZARETH ABARCANDO UNA POBLACIÓN DE 300 NIÑOS DE EDADES ENTRE 3 A 6 AÑOS DE PREESCOLAR Y PRIMERO DE PRIMARIA.</t>
  </si>
  <si>
    <t>TALLER DE DISEÑO BÁSICO I</t>
  </si>
  <si>
    <t>DISEÑO Y RECONOCIMIENTO PRELIMINAR DE LOS PROCESOS DE PRODUCCIÓN.</t>
  </si>
  <si>
    <t>COOPERATIVAS COINPACOL Y COINPAVEN DE LOS MUNICIPIOS DE SORACÁ Y VENTAQUEMADA DEL DEPARTAMENTO DE BOYACÁ</t>
  </si>
  <si>
    <t>FUNDAMENTOS DE PRODUCCIÓN</t>
  </si>
  <si>
    <t>DIVULGACIÓN DE LA CONCILIACIÓN EN LAS DIFERENTES POBLACIONES DEL MUNICIPIO DE SOGAMOSO</t>
  </si>
  <si>
    <t>NANCY JANETH TORRES</t>
  </si>
  <si>
    <t>DIVULGACIÓN Y ESTUDIO DE LA CONTRATACIÓN DE SERVICIOS PÚBLICOS A TRAVÉS DE LOS MEDIOS ELECTRÓNICOS COMO UN NUEVO RETO PARA LA PROTECCIÓN DE LOS DERECHOS DEL CONSUMIDOR PARA LA CIUDAD DE SOGAMOSO</t>
  </si>
  <si>
    <t>COMUNIDADES MÁS VULNERABLES DONDE SE PRESENTE MAYOR NÚMERO DE PQRS Y CCU COMO PRIMERA ESiPERIENCIA SIGNIFICATIVA</t>
  </si>
  <si>
    <t>ELECTIVA DE PROFUNDIZACIÓN PROCESOS ESPECIALES</t>
  </si>
  <si>
    <t>DIVULGACIÓN Y ESTUDIO DE LA UTILIZACIÓN DE LOS MEDIOS ELECTRÓNICOS EN CONCILIACIÓN Y ARBITRAMENTO PARA LA DEFENSA DEL DERECHO DEL CONSUMIDOR DE LOS SERVICIOS PÚBLICOS, (ARTÍCULO 158 DE LA LEY 142 DE 1994) DE LOS ACUEDUCTOS DEL DEPARTAMENTO DE BOYACÁ</t>
  </si>
  <si>
    <t>JOHANA CAROLINA ADAME ERAZO</t>
  </si>
  <si>
    <t>PROVINCIA SUGAMUSiI EN LA SELECCIÓN DE LOS ACUEDUCTOS RURALES DEL DEPARTAMENTO QUE SE ENCUENTRAN EN SITUACIÓN DE VULNERABILIDAD, DONDE SE IDENTIFICAN MAYOR NÚMERO DE CONFLICTOS.</t>
  </si>
  <si>
    <t>SISTEMAS ALTERNATIVOS DE SOLUCIÓN DE CONFLICTOS.</t>
  </si>
  <si>
    <t>DIVULGACIÓN Y ESTUDIO DE LOS DIFERENTES SISTEMAS ALTERNATIVOS DE SOLUCIÓN DE CONFLICTOS CON ÉNFASIS EN LA CONCILIACIÓN, EN LAS DISTINTAS JUNTAS DE ACCIÓN COMUNAL DEL MUNICIPIO DE SOGAMOSO, QUE SE ENCUENTRAN EN ESTADO DE VULNERABILIDAD FRENTE A LOS DIFERENTES CONFLICTOS DE SUS COMUNIDADES</t>
  </si>
  <si>
    <t xml:space="preserve">NANCY JANETH TORRES </t>
  </si>
  <si>
    <t>PRESIDENTES DE JUNTA DE ACCIÓN COMUNAL DEL MUNICIPIO DE SOGAMOSO.</t>
  </si>
  <si>
    <t>DIVULGACIÓN Y PRESERVACIÓN DE LAS MANIFESTACIONES CULTURALES. REGISTRO AUDIOVISUAL DE LAS MANIFESTACIONES CULTURALES BOYACENSES DE LA COMUNIDAD DEL PUEBLO NACIÓN – MUISCA CHIBCHA, EN BOYACÁ.</t>
  </si>
  <si>
    <t>MARÍA CATALINA BELTRÁN ZERDA</t>
  </si>
  <si>
    <t xml:space="preserve">COMUNIDAD EN GENERAL </t>
  </si>
  <si>
    <t>PCHE</t>
  </si>
  <si>
    <t>DONATÓN DE LITERATURA INFANTIL PARA APOYAR LA LECTURA Y APORTAR AL OBJETIVO 4 DE LOS ODS, EN LA I.E. RURAL DEL SUR, SEDE GERMANIA.</t>
  </si>
  <si>
    <t>MELANY BIBIANA LASSO MARTINEZ</t>
  </si>
  <si>
    <t>40 ESTUDIANTES DE LA INSTITUCIÓN EDUCATIVA RURAL DEL SUR, SEDE GERMANIA.</t>
  </si>
  <si>
    <t>EDUCACIÓN COMUNITARIA EN PRIMEROS AUSiILIOS</t>
  </si>
  <si>
    <t xml:space="preserve">LEIDY GONZALEZ </t>
  </si>
  <si>
    <t>46 PERSONAS CAPACITADAS ENTRE DOCENTES Y ADMINISTRATIVOS DE LA INSTITUCIÓN EDUCATIVA GONZALO SUÁREZ RENDÓN.</t>
  </si>
  <si>
    <t>PRINCIPIOS BÁSICOS EN SALUD</t>
  </si>
  <si>
    <t>PIQ</t>
  </si>
  <si>
    <t>EDUCACIÓN EN BIOSEGURIDAD Y NORMAS DE ASEPSIA BÁSICAS</t>
  </si>
  <si>
    <t>DOCENTES DE PRÁCTICA CLINICA IV CLÍNICA DE PEQUEÑOS Y GRANDES ANIMALES UPTC</t>
  </si>
  <si>
    <t>CLÍNICA DE PEQUEÑOS Y GRANDES ANIMALES UPTC</t>
  </si>
  <si>
    <t>EDUCACIÓN EN BIOSEGURIDAD, LIMPIEZA Y DESINFECCIÓN A PERSONAL TÉCNICO Y PROFESIONAL</t>
  </si>
  <si>
    <t>DOCENTES DE PRÁCTICA CLINICA III</t>
  </si>
  <si>
    <t>HOSPITAL ERASMO MEOZ DE CÚCUTA</t>
  </si>
  <si>
    <t>EDUCACIÓN EN SALUD A ADULTOS MAYORES EN EL ÁREA URBANA DEL MUNICIPIO DE SORACÁ.</t>
  </si>
  <si>
    <t xml:space="preserve">OMAR VARGAS </t>
  </si>
  <si>
    <t>14 FAMILIAS DEL ÁREA URBANA DEL MUNICIPIO DE SORACÁ.</t>
  </si>
  <si>
    <t>CUIDADO DE ENFERMERÍA A LA PERSONA Y LA FAMILIA</t>
  </si>
  <si>
    <t>EDUCACIÓN PARA LA PREVENCIÓN DE PARASITISMO INTESTINAL</t>
  </si>
  <si>
    <t>ASTRID MARIBEL AGUILERA BECERRA</t>
  </si>
  <si>
    <t xml:space="preserve">INSTITUCIÓN EDUCATIVA SILVINO RODRÍGUEZ SEDE JAIME ROOK </t>
  </si>
  <si>
    <t>PRÁCTICA DE PROYECCIÓN SOCIAL</t>
  </si>
  <si>
    <t>EDUCOMUNICACIÓN PARA EL DESARROLLO AMBIENTAL DE BOYACÁ. PRODUCCIÓN AUDIOVISUAL PARA EDUCAR Y CONCIENCIAR EN EL TEMA DEL MEDIO AMBIENTE EN EL DEPARTAMENTO DE BOYACÁ.</t>
  </si>
  <si>
    <t>300 EQUIPOS INTERINSTITUCIONALES DE EDUCACIÓN  Y POBLACIÓN EN GENERAL.</t>
  </si>
  <si>
    <t>EJERCICIOS RESPIRATORIOS. PREVENCIÓN DE ENFERMEDAD</t>
  </si>
  <si>
    <t xml:space="preserve">HOGAR GERIÁTRICO CENTRO VIDA: </t>
  </si>
  <si>
    <t>EL APRENDIZAJE COOPERATIVO COMO ESTRATEGIA PARA PROMOVER VALORES INCLUSIVOS EN LA INSTITUCIÓN EDUCATIVA RURAL DEL SUR</t>
  </si>
  <si>
    <t>PAULA AVENDAÑO NUMPAQUE</t>
  </si>
  <si>
    <t>21 ESTUDIANTES DE 9° DE BACHILLERATO DE LA SEDE RUNTA ABAJO.</t>
  </si>
  <si>
    <t>ÉTICA GENERAL</t>
  </si>
  <si>
    <t>EL IMPACTO AMBIENTAL DE LA INDUSTRIA ALFARERA DEL SECTOR LOS ALPES EN LA CIUDAD DE SOGAMOSO</t>
  </si>
  <si>
    <t>COMUNIDAD DEL BARRIO LOS ALPES DE LA CIUDAD DE SOGAMOSO.</t>
  </si>
  <si>
    <t>EL LENGUAJE VISUAL EN TUNJA</t>
  </si>
  <si>
    <t>300 PERSONAS PARTICIPANTES EN EL RECONOCIMIENTO DE ELEMENTOS CARACTERÍSTICOS EN LA GRÁFICA TUNJANA.</t>
  </si>
  <si>
    <t>FUNDAMENTOS DE LA COMUNICACIÓN VISUAL</t>
  </si>
  <si>
    <t>EL MAPA DE LA CIUDAD DE LOS DESEOS</t>
  </si>
  <si>
    <t xml:space="preserve">CARLOS MARIO RODRÍGUEZ </t>
  </si>
  <si>
    <t>120 PERSONAS UTILIZARON GLOBOS ADHESIVOS PARA PARTICIPAR EN ESTA ACTIVIDAD.</t>
  </si>
  <si>
    <t>METODOLOGÍA Y PRÁCTICA DE LA INVESTIGACIÓN CIENTÍFICA</t>
  </si>
  <si>
    <t>ELABORAR PROPUESTAS DE ASESORÍA EN DESARROLLO ORGANIZACIONAL PARA LAS EMPRESAS R&amp;R Y JAG S.A.S. DE SOGAMOSO.</t>
  </si>
  <si>
    <t>JIMMY LEGUIZAMÓN</t>
  </si>
  <si>
    <t>EMPRESAS R&amp;R Y JAG S.A.S. DE SOGAMOSO.</t>
  </si>
  <si>
    <t>DESARROLLO ORGANIZACIONAL</t>
  </si>
  <si>
    <t>EMBAJADORES DE INFORMACIÓN FINANCIERA</t>
  </si>
  <si>
    <t>3 INSTITUCIONES EDUCATIVAS DE LA CIUDAD DE TUNJA, 25 ESTABLECIMIENTOS COMERCIALES DEL BARRIO LOS MUISCAS DE LA CIUDAD DE TUNJA.</t>
  </si>
  <si>
    <t>FINANZAS CORPORATIVAS</t>
  </si>
  <si>
    <t>EMBELLECIMIENTO Y FORTALECIMIENTO DE LOS ESPACIOS LÚDICOS Y DE APRENDIZAJE, INTERNOS Y ESiTERNOS DE LA CIUDAD DE SOGAMOSO</t>
  </si>
  <si>
    <t xml:space="preserve">OSWALDO ROJAS </t>
  </si>
  <si>
    <t>POBLACIÓN EDUCATIVA DE ESCASOS RECURSOS (20 – 40 ESTUDIANTES ENTRE 2 Y 4 AÑOS).</t>
  </si>
  <si>
    <t>ESiPRESIÓN BÁSICA Y TÉCNICAS DE ESiPRESIÓN</t>
  </si>
  <si>
    <t>POBLACIÓN EDUCATIVA DE ESCASOS RECURSOS 40 ESTUDIANTES ENTRE LOS 2 Y 4 AÑOS DE ZONAS VULNERABLES DE LA REGIÓN DEL SUGAMUSiI.</t>
  </si>
  <si>
    <t>ENFERMEDADES CRÓNICAS NO TRANSMISIBLES, HIPERTENSIÓN ARTERIAL, DIABETES MELLITUS. PROMOCIÓN DE LA SALUD</t>
  </si>
  <si>
    <t>ARIS RUIZ MEDINA</t>
  </si>
  <si>
    <t>ENTORNO ERGONÓMICO Y SALUDABLE. EVALUACIÓN DEL RIESGO DE CARGA POSTURAL POR MEDIO DEL MÉTODO OWAS.</t>
  </si>
  <si>
    <t>MARCO ANTONIO CHAVES</t>
  </si>
  <si>
    <t xml:space="preserve"> 48  TRABAJADORES DE LA CIUDAD DE TUNJA. 15 ACTIVIDADES EN LAS DEPENDENCIAS DE SALUD OCUPACIONAL, GESTIÓN HUMANA, OPERACIONES Y PLANEACIÓN.</t>
  </si>
  <si>
    <t xml:space="preserve">PRÁCTICA DE INTERVENCIÓN PRIMARIA VII SEMESTRE </t>
  </si>
  <si>
    <t>ENTRE LA INVESTIGACIÓN Y LA INTERVENCIÓN: DESNUDANDO PREJUICIOS, CONSTRUYENDO SOCIEDAD (SEDE SOGAMOSO)</t>
  </si>
  <si>
    <t>LEIDY JOHANA ESCOBAR GARCÍA</t>
  </si>
  <si>
    <t>CONSCRIPTOS, BATALLÓN DE ARTILLERÍA Nº 1- SOGAMOSO</t>
  </si>
  <si>
    <t>PROFUNDIZACIÓN EN PSIC SOCIAL COMUNITARIA Y SEMINARIO DE INVESTIGACIÓN II</t>
  </si>
  <si>
    <t>ENTREGA DE MATERIAL EDITORIAL A ESCUELAS RURALES DE ESCASOS RECURSOS.</t>
  </si>
  <si>
    <t>60 NIÑOS Y PERSONAL DOCENTE DE ESCUELAS RURALES DE OICATÁ.</t>
  </si>
  <si>
    <t>ENTREGANDO CONOCIMIENTOS SE TRANSFORMAN PENSAMIENTOS</t>
  </si>
  <si>
    <t>COMUNIDAD UNIVERSIDAD DE BOYACÁ</t>
  </si>
  <si>
    <t>ENVOLTURA DE SUEÑOS</t>
  </si>
  <si>
    <t>JAIME PULIDO</t>
  </si>
  <si>
    <t>35 ESTUDIANTES DEL COLEGIO SAN JERÓNIMO EMILIANI, UBICADO EN LA CIUDAD DE TUNJA.</t>
  </si>
  <si>
    <t xml:space="preserve">PIQU </t>
  </si>
  <si>
    <t>ESTILOS DE VIDA SALUDABLES CON MANOS LIBRES DE MICROORGANISMOS</t>
  </si>
  <si>
    <t xml:space="preserve">ADRIANA NUMPAQUE PACABAQUE
DIEGO FERNANDO PARDO SANTAMARÍA 
LUZ ÁNGELA BUITRAGO ORJUELA </t>
  </si>
  <si>
    <t>320 NIÑOS Y NIÑAS DE LOS COLEGIOS ANDINO, GABRIEL GARCÍA MÁRQUEZ, LOS ÁNGELES Y LA CLÍNICA ASORSALUD DE TUNJA.</t>
  </si>
  <si>
    <t>PRÁCTICA CLÍNICA I Y II</t>
  </si>
  <si>
    <t>ESTIMULACIÓN PRENATAL Y PERINATAL Y PREVENCIÓN DE ALTERACIONES EN EL PUERPERIO. PREVENCIÓN DE ENFERMEDAD</t>
  </si>
  <si>
    <t>SONIA PARRA HUERTAS</t>
  </si>
  <si>
    <t xml:space="preserve">USUARIOS E.S.E HOSPITAL SAN RAFAEL DE TUNJA  </t>
  </si>
  <si>
    <t>ESTRATEGIAS DE INCLUSIÓN EDUCATIVA EN LA I.E RURAL DEL SUR CON ESTUDIANTES DE QUINTO GRADO</t>
  </si>
  <si>
    <t>DOCENTES DEPARTAMENTO DE ÉTICA Y HUMANIDADES</t>
  </si>
  <si>
    <t>35 NIÑOS ESTUDIANTES DE QUINTO DE PRIMARIA DE LA I.E RURAL DEL SUR DE TUNJA</t>
  </si>
  <si>
    <t>PPCA</t>
  </si>
  <si>
    <t>ESTRATEGIAS DE MERCADEO</t>
  </si>
  <si>
    <t>ESTUDIO DE VIABILIDAD DE LA SOLUCIÓN TECNOLÓGICA PLANTEADA EN PROYECTO I</t>
  </si>
  <si>
    <t>COMUNIDAD SÁCHICA, CASO DE ESTUDIO FAMILIA DE LA EMPRESA SOPRAINFA</t>
  </si>
  <si>
    <t>PROYECTO 2</t>
  </si>
  <si>
    <t>EVALUACIÓN AMBIENTAL DE LAS EMPRESAS.</t>
  </si>
  <si>
    <t>PMA - EMPRESA HORTALIZAS DE BOYACÁ EN PUENTE DE BOYACÁ, PMA - LODOS PTAR TUNJA, PMA - PLAZA DE GANADO DE CHIQUINQUIRÁ, EMPRESA JACKS PARK EN DUITAMA, PLANTA BIOETANOL CARS NET, SAN JOSÉ DE PARE, PMA LÁCTEOS LA CASCADA EN DUITAMA, ACTUALIZACIÓN PMA EBS, TUNJA.</t>
  </si>
  <si>
    <t>EVALUACIÓN AMBIENTAL</t>
  </si>
  <si>
    <t>EVALUACIÓN AMBIENTAL EN DIFERENTES SECTORES SOCIOECONÓMICOS DE BOYACÁ</t>
  </si>
  <si>
    <t>ZULMA EDELMIRA ROCHA GIL</t>
  </si>
  <si>
    <t>11 EMPRESAS DEL DEPARTAMENTO DE BOYACÁ</t>
  </si>
  <si>
    <t>FÁBRICA DE SUEÑOS</t>
  </si>
  <si>
    <t>35 NIÑOS Y JÓVENES DE LA COMUNIDAD BARRIO SAN LÁZARO</t>
  </si>
  <si>
    <t>FACILITADORES DE ACCIONES PREVENTIVAS (SEDE SOGAMOSO)</t>
  </si>
  <si>
    <t>BIBIANA MACHADO RODRÍGUEZ</t>
  </si>
  <si>
    <t>GUARDIAS DEL INPEC Y PPL PERSONAL PRIVADAS DE LA LIBERTAD</t>
  </si>
  <si>
    <t>PSIC DE LA SALUD Y ECOLOGÍA</t>
  </si>
  <si>
    <t>FESTIVAL SALUDABLE. PROMOCIÓN DE ESTILOS DE VIDA Y AMBIENTES SALUDABLES, MEDIANTE LA ESTRATEGIA DE INFORMACIÓN, EDUCACIÓN Y COMUNICACIÓN EN SALUD, PARA EL FORTALECIMIENTO DE LAS PRÁCTICAS DE AUTOCUIDADO.</t>
  </si>
  <si>
    <t>FLOR ÁNGELA UMBACIA SALAS
ALBA YANIRA POLANIA ROBAYO
YALINE SANCHEZ NEIRA.
ADRIANA MARÍA LANCHEROS SILVA
ASTRID MARIBEL AGUILERA BECERRA
DIEGO FERNANDO PARDO SANTAMARÍA
NUBIA AYDÉ AGUILAR PARRA.</t>
  </si>
  <si>
    <t xml:space="preserve"> 40 FAMILIAS QUE INTEGRAN LA ASOCIACIÓN DE RECICLADORES DE TUNJA - RECITUNJA.</t>
  </si>
  <si>
    <t>FORMACIÓN SOBRE DIRECCIONAMIENTO DE TRÁMITES</t>
  </si>
  <si>
    <t>YAMEL DEL PILAR FORERO COLMENARES</t>
  </si>
  <si>
    <t>JUNTAS DE ACCIÓN COMUNAL</t>
  </si>
  <si>
    <t>ELECTIVA DE PROFUNDIZACIÓN III</t>
  </si>
  <si>
    <t>FORMULACIÓN DE PROYECTOS DE COOPERACIÓN INTERNACIONAL</t>
  </si>
  <si>
    <t>OSCAR IVAN SANCHEZ</t>
  </si>
  <si>
    <t>EMPRESA CENTRO ANGELITA CASTEBLANCO DE PARRA UBICADA EN SAMACÁ.</t>
  </si>
  <si>
    <t>COOPERACIÓN INTERNACIONAL</t>
  </si>
  <si>
    <t>FRENTE AL VIH/SIDA INFORMÉMONOS TODOS, CUIDÉMONOS TODOS Y EDUCACIÓN PARA LA PREVENCIÓN DE PARASITISMO INTESTINAL.</t>
  </si>
  <si>
    <t>YALINE SÁNCHEZ NEIRA</t>
  </si>
  <si>
    <t>100 ESTUDIANTES DE LA INSTITUCIÓN EDUCATIVA SILVINO RODRÍGUEZ, SEDE JAIME ROOK.</t>
  </si>
  <si>
    <t>ADRIANA MARÍA LANCHEROS SILVA Y YALINE SÁNCHEZ NEIRA</t>
  </si>
  <si>
    <t>63 ESTUDIANTES INSTITUCIÓN EDUCATIVA SILVINO RODRÍGUEZ, SEDE JAIME ROOK.</t>
  </si>
  <si>
    <t>FRENTE AL VIH/SIDA INFORMÉMONOS TODOS, CUIDÉMONOS TODOS.</t>
  </si>
  <si>
    <t xml:space="preserve"> YALINE SÁNCHEZ NEIRA</t>
  </si>
  <si>
    <t>ESTUDIANTES INSTITUCIÓN EDUCATIVA SILVINO RODRÍGUEZ, SEDE JAIME ROOK.</t>
  </si>
  <si>
    <t>ADRIANA MARÍA LANCHEROS SILVA
YALINE SÁNCHEZ NEIRA</t>
  </si>
  <si>
    <t>ESTUDIANTES INSTITUCIONES EDUCATIVAS: COLEGIO RURAL DEL SUR, COLEGIO LIBERTADOR SIMÓN BOLÍVAR, COLEGIO GONZALO SUÁREZ RENDÓN, ESCUELA NORMAL SANTIAGO DE TUNJA.</t>
  </si>
  <si>
    <t>GENERACIÓN DE ESPACIOS COMUNICATIVOS PARA EL DESARROLLO CULTURAL DE LAS COMUNIDADES</t>
  </si>
  <si>
    <t>ETHNA ROMERO GARZÓN</t>
  </si>
  <si>
    <t>17 COMUNIDADES EDUCATIVAS FORMALES Y NO FORMALES DEL DEPARTAMENTO DE BOYACÁ QUE DESARROLLAN LABORES EN TODOS LOS NIVELES DE APRENDIZAJE.</t>
  </si>
  <si>
    <t>GESTIÓN ADMINISTRATIVA DIRIGIDA A NEGOCIOS FAMILIARES</t>
  </si>
  <si>
    <t>PAOLA  DE ANTONIO</t>
  </si>
  <si>
    <t>9 FAMIEMPRESAS DE LA CIUDAD DE TUNJA.</t>
  </si>
  <si>
    <t>ADMINISTRACIÓN BÁSICA</t>
  </si>
  <si>
    <t>GESTIÓN DE CALIDAD</t>
  </si>
  <si>
    <t>DIANA DUEÑAS</t>
  </si>
  <si>
    <t>CONSTRUCCIÓN DE PROPUESTAS DE MEJORA PARA EL CUMPLIMIENTO DE REQUERIMIENTOS MÍNIMOS DE LAS MICROEMPRESAS: CONDUTTRANS, QUINUA DE LOS ANDES, FÁBRICA DE LONGANIZA LA FOGATA, RESTAURANTE MISIA VICTORIA, LÁCTEOS LOS HÉROES, CIENELAC, AUTECO MOTOS Y QUESOS PAIPA FACTORY.</t>
  </si>
  <si>
    <t>GESTIÓN DEL TALENTO HUMANO EN LAS ORGANIZACIONES</t>
  </si>
  <si>
    <t>PAOLA DE ANTONIO</t>
  </si>
  <si>
    <t>16 FAMIEMPRESAS DE LA CIUDAD DE TUNJA</t>
  </si>
  <si>
    <t>GERENCIA DEL TALENTO HUMANO</t>
  </si>
  <si>
    <t>13 EMPRESAS MANUFACTURERAS DE LA CIUDAD DE TUNJA.</t>
  </si>
  <si>
    <t>DISEÑO Y MÉTODOS</t>
  </si>
  <si>
    <t>GUÍA AMBIENTAL PARA EL CULTIVO DE DURAZNOS EN LA FINCA EL PORVENIR DEL MUNICIPIO DE SOTAQUIRÁ</t>
  </si>
  <si>
    <t>PROPIETARIO DE LA FINCA Y 7 EMPLEADOS)</t>
  </si>
  <si>
    <t>GUÍA DE MANEJO AMBIENTAL PARA EL CULTIVO DE PAPA, VEREDA VUELTAS, MUNICIPIO DE CALDAS (BOYACÁ)</t>
  </si>
  <si>
    <t>15 PERSONAS JORNALEROS Y ARRENDATARIOS DEL TERRENO.</t>
  </si>
  <si>
    <t>HABILIDADES PARA LA VIDA Y SALUD SESiUAL Y REPRODUCTIVA</t>
  </si>
  <si>
    <t xml:space="preserve">MARTHA CECILIA GÓMEZ LEÓN </t>
  </si>
  <si>
    <t xml:space="preserve"> 120 FAMILIAS EN LA COMUNIDAD DEL BARRIO ANTONIA SANTOS DE TUNJA.</t>
  </si>
  <si>
    <t>ELECTIVA COMPLEMENTARIA I Y SALUD FAMILIAR.</t>
  </si>
  <si>
    <t>HÁBITOS SALUDABLES</t>
  </si>
  <si>
    <t>CLARA VILLAMIL</t>
  </si>
  <si>
    <t>SENSIBILIZACIÓN A 256 ESTUDIANTES SOBRE HÁBITOS SALUDABLES DE LA INSTITUCIÓN EDUCATIVA ANTONIO JOSÉ SANDOVAL.</t>
  </si>
  <si>
    <t>HÁBITOS Y ESTILOS DE VIDA SALUDABLE</t>
  </si>
  <si>
    <t>MILDRED VIANCHÁ</t>
  </si>
  <si>
    <t>228 ESTUDIANTES DE LA INSTITUCIÓN EDUCATIVA GONZALO SUÁREZ RENDÓN</t>
  </si>
  <si>
    <t>PSIC DE LA SALUD Y ECOLOGÍA HUMANA.</t>
  </si>
  <si>
    <t>HÁBITOS Y ESTILOS DE VIDA SALUDABLE DE LOS ESTUDIANTES PERTENECIENTES AL INEM DE LOS GRADOS SESiTO Y SÉPTIMO.</t>
  </si>
  <si>
    <t>335 ESTUDIANTES DEL INEN CARLOS ARTURO TORRES.</t>
  </si>
  <si>
    <t>PSIC DE LA SALUD</t>
  </si>
  <si>
    <t>HÁBITOS Y ESTILOS DE VIDA SALUDABLES</t>
  </si>
  <si>
    <t>228 ESTUDIANTES DE LA INSTITUCIÓN EDUCATIVA GONZALO SUÁREZ RENDÓN.</t>
  </si>
  <si>
    <t>PSIC DE LA SALUD Y ECOLOGÍA HUMANA</t>
  </si>
  <si>
    <t>HIGIENE POSTURAL Y ERGONOMÍA</t>
  </si>
  <si>
    <t xml:space="preserve">RUTH LILIANA GOYENECHE ORTEGÓN </t>
  </si>
  <si>
    <t>46 PERSONAS (ESTUDIANTES 5 DE PRIMARIA COLEGIO CAYOLA MÁGICA, ANCIANATO “MI CASA”, ADOLECENTES INSTITUCIÓN EDUCATIVA ANTONIO JOSÉ SANDOVAL GÓMEZ Y FUNDACIÓN CAMPEONES DE AMOR.</t>
  </si>
  <si>
    <t>SALUD COMUNITARIA</t>
  </si>
  <si>
    <t>HISTORIAS POR CONTAR</t>
  </si>
  <si>
    <t>CREACIÓN COLECTIVA DE HISTORIAS COMO ESTRATEGIA PARA LA LECTO ESCRITURA PARA 17 JÓVENES DE LA FUNDACIÓN TYTZY.</t>
  </si>
  <si>
    <t>HUERTO VERTICAL DE HORTALIZAS PARA LA INSTITUCIÓN EDUCATIVA ÁLVARO GONZÁLEZ SANTANA SEDE MANITAS</t>
  </si>
  <si>
    <t>HARVEY CARRILLO</t>
  </si>
  <si>
    <t>66 ESTUDIANTES DE 4° Y 5° GRADO DE LA SEDE MANITAS DE LA INSTITUCIÓN EDUCATIVA POLITÉCNICO ÁLVARO GONZÁLEZ SANTANA.</t>
  </si>
  <si>
    <t>IDEACIÓN Y CREACIÓN DE MATERIAL DIDÁCTICO: JUGUETES CON INICIATIVA SOCIAL</t>
  </si>
  <si>
    <t>COMUNIDAD INFANTIL Y ADULTOS QUE SON EL GRUPO OBJETIVO DE LA FUNDACIÓN</t>
  </si>
  <si>
    <t>DISEÑO TRIDIMENSIONAL</t>
  </si>
  <si>
    <t>2017 y 2019</t>
  </si>
  <si>
    <t>IDENTIFICACIÓN DE DESPERDICIOS Y ACCIONES DE MEJORA LEAN EN EMPRESAS DE PRODUCTOS Y SERVICIOS DE LA REGIÓN BAJO EL PENSAMIENTO DE LEAN MANUFACTURING</t>
  </si>
  <si>
    <t>EMPRESAS: ASOCIACIÓN ALFARERA DE SÁCHICA, GALERÍA ARTESANAL: FLISi MODA, BARMA DESIG, ABRIGADITOS, EDITORIAL JOTAMAR, DISEÑO Y CONFECCIONES ARSSY, PLANTA DE COQUIZACIÓN EL PENCO, PANADERÍA PIRANDELO TUNJA, WINGS CRUNCH- NOBSA, HELADO GOURMET POPSY TUNJA
JER CENTRO COMERCIAL OLÍMPICA TUNJA, BARCO LA LIBERTAD, ASOCIACIÓN LANAS Y TEJIDOS DE NOBSA.</t>
  </si>
  <si>
    <t>LEAN MANUFACTURING</t>
  </si>
  <si>
    <t>IDENTIFICACIÓN DE FACTORES DE RIESGO CARDIOVASCULAR, MANEJO DE MEDICAMENTOS Y CONTROL DE LA ENFERMEDAD. PROMOCIÓN DE LA SALUD</t>
  </si>
  <si>
    <t>HOGAR GERIÁTRICO CENTRO VIDA</t>
  </si>
  <si>
    <t>IDENTIFICACIÓN DE FACTORES DE RIESGO CARDIOVASCULAR. PREVENCIÓN DE ENFERMEDAD</t>
  </si>
  <si>
    <t>ADRIANA SOFÍA VALERO, SANDRA PATRICIA CORREDOR, MARÍA DEL PILAR ROJAS LAVERDE, MAGDA TIZIANA SAAVEDRA Y ALBA YANIRA POLANÍA ROBAYO</t>
  </si>
  <si>
    <t>IDENTIFICACIÓN DE PROCESOS, TOMA DE TIEMPOS Y VERIFICACIÓN DEL DISEÑO DE PLANTA EN EMPRESAS DE LA REGIÓN</t>
  </si>
  <si>
    <t>FAMIEMPRESAS: CAFÉ CASTILLA, FÉNISi Y LADRILLERA SAN JOSÉ</t>
  </si>
  <si>
    <t>IMPACTO DE LA INVESTIGACIÓN SOCIO JURÍDICA EN EL DESARROLLO DE LAS COMUNIDADES</t>
  </si>
  <si>
    <t>JÓVENES ENTRE 16 Y 22 AÑOS</t>
  </si>
  <si>
    <t>IMPLICACIONES PENALES EN EL DELITO DE VIOLENCIA INTRAFAMILIAR EN SOGAMOSO.</t>
  </si>
  <si>
    <t>JUAN PABLO RINCON CAMACHO</t>
  </si>
  <si>
    <t>MIEMBROS JUNTAS DE ACCIÓN COMUNAL DE SOGAMOSO</t>
  </si>
  <si>
    <t>ELECTIVA DE PROFUNDIZACIÓN "JUICIO ORAL"</t>
  </si>
  <si>
    <t>INDUCCIÓN AL CAMPESINO DEL MUNICIPIO DE IZA BOYACÁ, PARA EL SANEAMIENTO DE TÍTULOS DE LA LLAMADA FALSA TRADICIÓN</t>
  </si>
  <si>
    <t>MIGUEL APONTE ALBARRACIN</t>
  </si>
  <si>
    <t>PROPIETARIOS DE PREDIOS QUE SE ENCUENTREN SIN DERECHOS REALES DE DOMINIO</t>
  </si>
  <si>
    <t>INFANCIA SALUDABLE FUTURO FELIZ, EJERCITA TU CUERPO PONLE FIN AL DOLOR, CON LOS PIES EN LA TIERRA Y PODEIS SER INCLUYENTE DESDE CASA Y CAMPEONES LUCHANDO POR LA EQUIDAD.</t>
  </si>
  <si>
    <t xml:space="preserve">SANDRA LILIANA CHÍA NEIRA- LEIDY KARINE SOCHE- MARCO ANTONIO CHAVES, PEDRO ANTONIO CALERO SAA, </t>
  </si>
  <si>
    <t>201 NIÑOS PARTICIPANTES DE LA POTENCIALIZACIÓN DE LAS CAPACIDADES MOTRICES Y LAS INTELIGENCIAS MÚLTIPLES DE LA INSTITUCIÓN EDUCATIVA GIMNASIO GALILEO GALILEI MEDIANTE LA REALIZACIÓN DE ACTIVIDADES. 53 TRABAJADORES DE LA INSTITUCIÓN DE COMFABOY. 197 PERSONAS MAYORES DE LA COMUNIDAD DEL CLUB NUEVA VIDA Y CLUB DE ADULTO MAYOR INDEPORTES BOYACÁ. 67 PERSONAS CON DISCAPACIDAD DE ASOPERDIS A LAS CUALES SE LES PROMOVIO LOS ESTILOS DE VIDA SALUDABLE Y AMBIENTES PROPICIOS.</t>
  </si>
  <si>
    <t>PRÁCTICA DE INTERVENCIÓN PRIMARIA VII SEMESTRE</t>
  </si>
  <si>
    <t>INFECCIONES GASTROINTESTINALES</t>
  </si>
  <si>
    <t xml:space="preserve">DIEGO FERNANDO PARDO SANTAMARÍA </t>
  </si>
  <si>
    <t>50 ESTUDIANTES DE 1 Y 2 PRIMARIA DEL COLEGIO LOS MUISCAS (2 ACCIONES).</t>
  </si>
  <si>
    <t>FUNDAMENTOS Y PROCESOS QUIRÚRGICOS EN CIRUGÍA GENERAL</t>
  </si>
  <si>
    <t>INFORMACIÓN EDUCACIÓN Y COMUNICACIÓN PARA FORTALECER LA SALUD INTEGRAL DE NIÑOS Y NIÑAS DE LAS INSTITUCIONES EDUCATIVAS</t>
  </si>
  <si>
    <t>NUBIA AIDÉ AGUILAR PARRA
RUTH LILIANA GOYENECHE
EDWIN IBAN PARADA HERNÁNDEZ</t>
  </si>
  <si>
    <t>PACIENTES ESE SANTIAGO DE TUNJA</t>
  </si>
  <si>
    <t>SALUD FAMILIAR Y COMUNITARIA II</t>
  </si>
  <si>
    <t>INFORMACIÓN EDUCACIÓN Y COMUNICACIÓN PARA FORTALECER LA SALUD INTEGRAL DE NIÑOS Y NIÑAS EN EDAD ESCOLAR Y PREESCOLAR</t>
  </si>
  <si>
    <t>3 INSTITUCIONES EDUCATIVAS DE TUNJA: GONZALO SUAREZ RENDÓN, SILVINO RODRÍGUEZ Y JULIUS SIEBER. SE CAPACITARON 1.325 NIÑOS Y NIÑAS.</t>
  </si>
  <si>
    <t>SALUD FAMILIAR Y COMUNITARIA DOS</t>
  </si>
  <si>
    <t>INFORMACIÓN, COMUNICACIÓN Y EDUCACIÓN EN SALUD A NIÑOS ENTRE 0 Y 5 AÑOS</t>
  </si>
  <si>
    <t>ISABEL CRISTINA FLÓREZ</t>
  </si>
  <si>
    <t>400 NIÑOS Y NIÑAS ENTRE 0-5 AÑOS DEL CENTRO DE DESARROLLO INFANTIL “LAS MARAVILLAS DE MI HOGAR” SEDE ANTONIA SANTOS.</t>
  </si>
  <si>
    <t>ESCUELA SALUDABLE</t>
  </si>
  <si>
    <t>INFORMACIÓN, EDUCACIÓN Y COMUNICACIÓN</t>
  </si>
  <si>
    <t>18 ADULTOS MAYORES DEL HOGAR GERIÁTRICO DE MOTAVITA.</t>
  </si>
  <si>
    <t>32 ADULTOS DEL ASILO SAN JOSÉ DE TUNJA.</t>
  </si>
  <si>
    <t>NEUMOLOGÍA Y CARDIOLOGÍA</t>
  </si>
  <si>
    <t>INFORMACIÓN, EDUCACIÓN Y COMUNICACIÓN EN ESTILOS DE VIDA SALUDABLES</t>
  </si>
  <si>
    <t xml:space="preserve">ROSARIO CAMARGO
LEIDY VARGAS </t>
  </si>
  <si>
    <t>150 ESTUDIANTES DE LOS GRADOS SESiTO Y SÉPTIMO.</t>
  </si>
  <si>
    <t>INFORMACIÓN, EDUCACIÓN Y COMUNICACIÓN PARA FORTALECER LA SALUD INTEGRAL DE NIÑOS Y NIÑAS EN EDAD ESCOLAR Y PRESCOLAR.</t>
  </si>
  <si>
    <t xml:space="preserve">GINETH TULCÁN LOSADA </t>
  </si>
  <si>
    <t>1325 NIÑOS Y NIÑAS EN EDAD ESCOLAR Y PREESCOLAR DE LAS INSTITUCIONES EDUCATIVAS: SILVINO RODRÍGUEZ DE TUNJA, GONZALO SUAREZ RENDÓN Y JULIUS SIEBER.</t>
  </si>
  <si>
    <t>SALUD FAMILIAR Y COMUNITARIA</t>
  </si>
  <si>
    <t>INFORMACIÓN, EDUCACIÓN Y COMUNICACIÓN PARA LA PROMOCIÓN DE LA SALUD DEL COLECTIVO.</t>
  </si>
  <si>
    <t xml:space="preserve">JAIME HUMBERTO BARBOSA </t>
  </si>
  <si>
    <t>115 PERSONAS QUE CONFORMAN LAS FAMILIAS DE LAS VEREDAS RICAYÁ NORTE, SUR Y CASCO CENTRAL DE LA COMUNIDAD DEL MUNICIPIO DE CHIVATÁ.</t>
  </si>
  <si>
    <t>CUIDADOS DE ENFERMERÍA A COMUNIDADES</t>
  </si>
  <si>
    <t>FADU 
FCHE 
FCSA 
FCJS</t>
  </si>
  <si>
    <t>PSIC
PMED
PCSO
PENF
PBLC
PFIT</t>
  </si>
  <si>
    <t>INICIATIVA CIUDADANA 100EN1DÍA</t>
  </si>
  <si>
    <t>CIUDADANÍA DEL MUNICIPIO DE TUNJA</t>
  </si>
  <si>
    <t>INTEGRANDO CAMPEONES POR AMOR</t>
  </si>
  <si>
    <t>INTERACTUANDO ANDO- DESARROLLO DE ACCIONES E INTERVENCIONES QUE APORTEN AL BIENESTAR PSICOSOCIAL DE LAS RESIDENTES DEL ASILO SAN JOSÉ DE TUNJA</t>
  </si>
  <si>
    <t>MUJERES RESIDENTES EN EL ASILO SAN JOSÉ DE TUNJA SE ENCUENTRAN EN SU MAYORÍA EN SITUACIÓN DE ABANDONO, RESIDENTES, COLABORADORES Y CUERPO MÉDICO</t>
  </si>
  <si>
    <t>NUEVAS TEORÍAS</t>
  </si>
  <si>
    <t>2017-2019</t>
  </si>
  <si>
    <t>INTERVENCIÓN ARTÍSTICA EN INSTITUCIÓN EDUCATIVA PUENTE DE PIEDRA VENTA QUEMADA</t>
  </si>
  <si>
    <t>MARCELA ARANGO</t>
  </si>
  <si>
    <t>ENTIDADES SIN ÁNIMO DE LUCRO</t>
  </si>
  <si>
    <t>INTERVENCIÓN BATAS "ABRE TUS OJOS"</t>
  </si>
  <si>
    <t>KAREN PAOLA OCHOA ESPITIA</t>
  </si>
  <si>
    <t>INTEGRANTES GRUPO DE POLICÍA ABRE TUS OJOS Y COMUNIDADES ABORDADAS POR ELLO</t>
  </si>
  <si>
    <t>INTERVENCIÓN EN INSTITUCIONES EDUCATIVAS. “PROMOCIÓN Y PREVENCIÓN PARA LA PREVENCIÓN DE PARASITISMO INTESTINAL” EL CUAL SE ALIMENTA DE ACCIONES COMO: “ENFERMEDADES TRANSMITIDAS POR ALIMENTOS”, “PREVENCIÓN DE PARASITISMO INTESTINAL”.</t>
  </si>
  <si>
    <t>YALINE SÁNCHEZ</t>
  </si>
  <si>
    <t>ESTUDIANTES DE DÉCIMO GRADO, PERTENECIENTES A LA MODALIDAD DE GASTRONOMÍA.
ESTUDIANTES DEL GRADO 10° DE LA INSTITUCIÓN EDUCATIVA SILVINO RODRÍGUEZ “SEDE JAIME ROOK”</t>
  </si>
  <si>
    <t>INTERVENCIÓN FISIOTERAPÉUTICA EN EL CUAF</t>
  </si>
  <si>
    <t>TODOS LOS DOCENTES QUE ORIENTAN LA PRÁCTICA DE VII SEMESTRE Y VI SEMESTRE DEL PFIT</t>
  </si>
  <si>
    <t>241 USUARIOS DEL CENTRO UNIVERSITARIO DE ATENCIÓN EN PFIT CUAF.</t>
  </si>
  <si>
    <t>PRÁCTICA ASISTENCIAL DE INTERVENCIÓN</t>
  </si>
  <si>
    <t>JORNADA DE ACTIVIDAD FÍSICA CON CALIDAD (SEDE SOGAMOSO)</t>
  </si>
  <si>
    <t>ESTUDIANTES DE TERCER SEMESTRE</t>
  </si>
  <si>
    <t>ADULTO MAYOR INTERNO EN EL HOGAR GERIÁTRICO ADULTO MAYOR BICENTENARIO-TUNJA</t>
  </si>
  <si>
    <t xml:space="preserve">DESARROLLO ADULTO Y ADULTO MAYOR. </t>
  </si>
  <si>
    <t>JORNADA DE CAPACITACIÓN A ASOCIADOS COINPAVEN</t>
  </si>
  <si>
    <t>COINPAVEN- VENTAQUEMADA (BOYACÁ)</t>
  </si>
  <si>
    <t>JORNADA DE CAPACITACIÓN A FAMIEMPRESAS</t>
  </si>
  <si>
    <t>ANA MERCEDES FRAILE BENÍTEZ</t>
  </si>
  <si>
    <t>CARPINTEROS-TUNJA</t>
  </si>
  <si>
    <t>JORNADA DE CAPACITACIÓN A PERSONAL ADMINISTRATIVO</t>
  </si>
  <si>
    <t>ANGEL ALESiANDER ZIPAQUIRÁ VARGAS</t>
  </si>
  <si>
    <t>FUNCIONARIOS COLEGIO INEM CARLOS ARTURO TORRES- TUNJA</t>
  </si>
  <si>
    <t>JORNADA DE CAPACITACIÓN DOCENTE COLEGIO DE LA POLICÍA TUNJA</t>
  </si>
  <si>
    <t>ÁNGEL ALESiANDER ZIPAQUIRÁ VARGAS
DAVID FERNANDO BERNAL BOLÍVAR</t>
  </si>
  <si>
    <t>COLEGIO NUESTRA SEÑORA DE FÁTIMA (POLICÍA), EN USO E IMPORTANCIA DE LAS TIC COMO ESTRATEGIA PEDAGÓGICA EN EL APRENDIZAJE. DESARROLLO JORNADA EN CON JUNTO CON EL PROGRAMA DE PISI</t>
  </si>
  <si>
    <t>JORNADA DE DIVULGACIÓN SOBRE LA IMPLEMENTACIÓN DEL CÓDIGO NACIONAL DE POLICÍA Y CONVIVENCIA (LEY 1801 DE 2016).</t>
  </si>
  <si>
    <t>JIMMY DEIN RODRÍGUEZ CUERVO</t>
  </si>
  <si>
    <t>COMUNIDAD GENERAL DE TUNJA</t>
  </si>
  <si>
    <t>JORNADA DE SENSIBILIZACIÓN EN EL CUIDADO DEL MEDIO AMBIENTE EN EL HOGAR INFANTIL LOS MUISCAS, TUNJA</t>
  </si>
  <si>
    <t>JENNY TATIANA MEDINA MORENO</t>
  </si>
  <si>
    <t>HOGAR INFANTIL LOS MUISCAS (TUNJA)</t>
  </si>
  <si>
    <t>JORNADAS MÓVILES DE JUSTICIA</t>
  </si>
  <si>
    <t>MELBA PORRAS</t>
  </si>
  <si>
    <t>80 UNIDADES MÓVILES PARA ASESORÍA Y ACOMPAÑAMIENTO JURÍDICO A COMUNIDADES DE BAJOS RECURSOS DE LOS MUNICIPIOS DE TUNJA, COMBITA, SOGAMOSO.</t>
  </si>
  <si>
    <t>CONSULTORIO JURÍDICO I, II, III Y IV</t>
  </si>
  <si>
    <t>JUEGA Y APRENDE A LLEVAR UNA VIDA SALUDABLE</t>
  </si>
  <si>
    <t>RUTH LILIANA GOYENECHE ORTEGÓN</t>
  </si>
  <si>
    <t>NIÑOS DE LA INSTITUCIÓN EDUCATIVA GONZALO SUAREZ RONDÓN</t>
  </si>
  <si>
    <t>LA ESCALERA. GENERALIDADES DEL VIH/SIDA.</t>
  </si>
  <si>
    <t>ADRIANA MARÍA LANCHEROS SILVA Y YALINE SÁNCHEZ NEIRA.</t>
  </si>
  <si>
    <t>60 PERSONAS ENTRE ADULTOS Y NIÑOS.</t>
  </si>
  <si>
    <t>LA ESTACIÓN DE LA EMPATÍA (SIENTE LOS PASOS DE MUJER).</t>
  </si>
  <si>
    <t>SANDRA LORENA HERRERA Y OMAR IVÁN VARGAS RIVERA.</t>
  </si>
  <si>
    <t>28 PERSONAS DE LA CENTRAL DE ABASTOS DEL NORTE DE TUNJA PREVIAMENTE SELECCIONADAS.</t>
  </si>
  <si>
    <t>LA ÉTICA PROFESIONAL EN TODOS LOS ÁMBITOS DE LA VIDA</t>
  </si>
  <si>
    <t>MARITZA NIÑO FORERO</t>
  </si>
  <si>
    <t>ESTUDIANTES DE GRADO ONCE DEL COLEGIO SUGAMUSiI</t>
  </si>
  <si>
    <t>LA INCLUSIÓN EDUCATIVA DESDE EL APRENDIZAJE COOPERATIVO PARA PROMOVER EL VALOR DE LA EQUIDAD.</t>
  </si>
  <si>
    <t>25 ESTUDIANTES DE 5° DE PRIMARIA DE LA SEDE JOSÉ JOAQUÍN CASTRO MARTÍNEZ.</t>
  </si>
  <si>
    <t>HUMANIDADES</t>
  </si>
  <si>
    <t>LA MARCHA DEL LADRILLO</t>
  </si>
  <si>
    <t>LA MARCHA DEL LADRILLO, RECOLECCIÓN DE MATERIAL PARA CONSTRUCCIÓN</t>
  </si>
  <si>
    <t>FUNDACIÓN SALVA.</t>
  </si>
  <si>
    <t>LA MESA REDONDA COMO ESTRATEGIA PARA LA DISCUSIÓN DE MINI CUENTOS QUE PROMUEVEN EL VALOR DE LA PERSEVERANCIA Y LA DISCIPLINA EN ESTUDIANTES DEL GRADO SÉPTIMO DE LA INSTITUCIÓN EDUCATIVA RURAL DEL SUR.</t>
  </si>
  <si>
    <t>24 ESTUDIANTES DEL GRADO SÉPTIMO DE LA INSTITUCIÓN EDUCATIVA RURAL DEL SUR. SEDE RUNTA ABAJO.</t>
  </si>
  <si>
    <t>COMPETENCIAS COMUNICATIVAS Y ESiPRESIÓN ORAL Y ESCRITA</t>
  </si>
  <si>
    <t>LA RADIO Y LA TELEVISIÓN COMO PARA DESPERTAR LA IMAGINACIÓN</t>
  </si>
  <si>
    <t>25 NIÑAS ENTRE LOS 9 Y 18 AÑOS DEL ALBERGUE INFANTIL HNAS. BETHLEMITAS</t>
  </si>
  <si>
    <t>LA OTRA CARA DE LA REALIDAD TRAS LAS REJAS (SEDE SOGAMOSO)</t>
  </si>
  <si>
    <t>PRACTICANTES DE PSIC SOCIAL Y JURÍDICA (3) Y DOCENTE ASESOR LEYDI JOHANA ESCOBAR GARCÍA</t>
  </si>
  <si>
    <t>LA REALIDAD DE LAS VÍCTIMAS OLVIDADAS (SEDE SOGAMOSO)</t>
  </si>
  <si>
    <t>ADULTOS MAYORES INTERNOS DEL HOGAR GERIÁTRICO ADULTO MAYOR BICENTENARIO-TUNJA</t>
  </si>
  <si>
    <t>PROFUNDIZACIÓN EN PSIC JURÍDICA Y FORENSE</t>
  </si>
  <si>
    <t>LA SALUD NO ES CONOCIDA HASTA QUE ES PERDIDA</t>
  </si>
  <si>
    <t>USUARIOS DEL CENTRO UNIVERSITARIO DE ATENCIÓN EN PFIT  CUAF</t>
  </si>
  <si>
    <t>LA VENTANA MÁS GRANDE DEL MUNDO</t>
  </si>
  <si>
    <t>LUIS ANTONIO SEPÚLVEDA ZAMORA</t>
  </si>
  <si>
    <t>200 ESTUDIANTES DE COLEGIOS DE TUNJA.</t>
  </si>
  <si>
    <t>RADIO BÁSICA</t>
  </si>
  <si>
    <t>LAVADO DE MANOS SOCIAL Y QUIRÚRGICO, TÉCNICA ASÉPTICA HOSPITALARIA. PREVENCIÓN DE ENFERMEDAD</t>
  </si>
  <si>
    <t>DOCENTES DE PRACTICA CLÍNICA I-II</t>
  </si>
  <si>
    <t xml:space="preserve">USUARIOS HOSPITAL REGIONAL DE DUITAMA, SOGAMOSO, CHIQUINQUIRÁ  </t>
  </si>
  <si>
    <t>LAVADO DE MANOS SOCIAL. UN ESTILO LIBRE DE MICROORGANISMOS.</t>
  </si>
  <si>
    <t>ADRIANA NUMPAQUE PACABAQUE Y DIEGO FERNANDO PARDO SANTAMARÍA.</t>
  </si>
  <si>
    <t>80 PERSONAS DE LA COMUNIDAD ANTONIA SANTOS.</t>
  </si>
  <si>
    <t>PRÁCTICA CLÍNICA I Y PRÁCTICA CLÍNICA II.</t>
  </si>
  <si>
    <t>LAVADO DE MANOS Y ENFERMEDAD CORONARIA
MENINGITIS BACTERIANA POR MAL LAVADO DE MANOS</t>
  </si>
  <si>
    <t xml:space="preserve">LUZ ANGELA BUITRAGO ORJUELA ADRIANA NUMPAQUE PACABAQUE </t>
  </si>
  <si>
    <t>160 ESTUDIANTES DEL COLEGIO DE LA POLICÍA -TUNJA</t>
  </si>
  <si>
    <t>FUNDAMENTOS Y PROCESOS QUIRÚRGICOS IV</t>
  </si>
  <si>
    <t>LAVADO DE MANOS, PREVIENE ENFERMEDADES GÁSTRICAS Y RESPIRATORIAS.</t>
  </si>
  <si>
    <t xml:space="preserve">DIANA CAROLINA MORALES </t>
  </si>
  <si>
    <t>480 ESTUDIANTES DEL COLEGIO DE LOS ÁNGELES</t>
  </si>
  <si>
    <t>PATOLOGÍA</t>
  </si>
  <si>
    <t>LÁVATE LAS MANOS, SALVA UNA VIDA
MANOS LIMPIAS DE MICROORGANISMOS</t>
  </si>
  <si>
    <t>DOCENTES DE PRÁCTICA CLÍNICA I</t>
  </si>
  <si>
    <t>NIÑOS ICBF TUNJA</t>
  </si>
  <si>
    <t>LECTURA EN VOZ ALTA</t>
  </si>
  <si>
    <t>TALLER DE LECTURA CON 100 NIÑOS Y NIÑAS DE 5 A 10 AÑOS.</t>
  </si>
  <si>
    <t>LEYENDAS DE MI PUEBLO</t>
  </si>
  <si>
    <t>DOCENTES PCSO</t>
  </si>
  <si>
    <t>IDENTIFICACIÓN DE LAS LEYENDAS Y MITOS DE 15 ESTUDIANTES DE LOS CURSOS 8º Y 11º DEL COLEGIO FERNANDO RODRÍGUEZ CASANARE, PARA CREAR UN MEDIO IMPRESO DE DIVULGACIÓN.</t>
  </si>
  <si>
    <t>LIMPIEZA Y SIEMBRA DE ÁRBOLES EN ALREDEDORES DEL LAGO DE TOTA DE BOYACÁ.</t>
  </si>
  <si>
    <t>JORGE SEGURA</t>
  </si>
  <si>
    <t>COMUNIDADES ALEDAÑAS AL LAGO.</t>
  </si>
  <si>
    <t>LOS HOMBROS HAY QUE CUIDAR PARA UNA BUENA VIDA LLEVAR</t>
  </si>
  <si>
    <t>USUARIOS DEL CENTRO UNIVERSITARIO DE PFIT CUAF</t>
  </si>
  <si>
    <t>LOS PROBLEMAS DE LA MENTE (SEDE SOGAMOSO)</t>
  </si>
  <si>
    <t>GLORIA JOHANNA MONTAÑA MOGOLLÓN</t>
  </si>
  <si>
    <t>JÓVENES QUE ESTÁN PRESTANDO EL SERVICIO MILITAR EN LA PRIMERA BRIGADA DEL EJÉRCITO NACIONAL</t>
  </si>
  <si>
    <t>NEUROPSIC ADULTO Y ADULTO MAYOR</t>
  </si>
  <si>
    <t>MANEJO INTEGRAL DE LA GENERACIÓN DE PET EN EL JARDÍN INFANTIL HEIDI</t>
  </si>
  <si>
    <t>26 NIÑOS DE PREESCOLAR DEL JARDÍN INFANTIL HEIDI DE NOBSA.</t>
  </si>
  <si>
    <t>MANEJO INTEGRAL DEL DEPORTISTA Y PROFILASiIS DEPORTIVA. PROMOCIÓN DE LA SALUD</t>
  </si>
  <si>
    <t>LIDA VALLEJO</t>
  </si>
  <si>
    <t xml:space="preserve">COMUNIDAD DE INDEPORTES BOYACÁ: </t>
  </si>
  <si>
    <t>MANOS LIMPIAS LIBRES DE MICROORGANISMOS (10 JORNADAS DE LAVADO DE MANOS)</t>
  </si>
  <si>
    <t>DOCENTES DE PRÁCTICA CLÍNICA III</t>
  </si>
  <si>
    <t>FUNDACIÓN CARDIOVASCULAR DE COLOMBIA – FLORIDABLANCA (10 ACCIONES)</t>
  </si>
  <si>
    <t>PRÁCTICA CLÍNICA IV</t>
  </si>
  <si>
    <t>MANOS LIMPIAS LIBRES DE MICROORGANISMOS (30 JORNADAS DE LAVADO DE MANOS)</t>
  </si>
  <si>
    <t>DOCENTES DE PRÁCTICA CLÍNICA III-IV</t>
  </si>
  <si>
    <t>HOSPITAL EN UNIVERSITARIO ERASMO MEOZ – CÚCUTA (20 ACCIONES), CORPORACIÓN CLÍNICA UNIVERSIDAD COOPERATIVA DE COLOMBIA - VILLAVICENCIO (20 ACCIONES), HOSPITAL SAN RAFAEL TUNJA (30 ACCIONES).</t>
  </si>
  <si>
    <t>PRÁCTICA CLÍNICA III</t>
  </si>
  <si>
    <t>MANOS LIMPIAS LIBRES DE MICROORGANISMOS (36 JORNADAS DE LAVADO DE MANOS)</t>
  </si>
  <si>
    <t>DOCENTES DE PRÁCTICA CLÍNICA I-II</t>
  </si>
  <si>
    <t>ICBF LOS MUISCAS, JARDÍN ICBF BARRIOS ASÍS, LOS MUISCAS, PARAÍSO, GAITÁN</t>
  </si>
  <si>
    <t>PDIMO</t>
  </si>
  <si>
    <t>MÁS VIDA, MENOS BOLSAS.</t>
  </si>
  <si>
    <t>PROGRAMA DISEÑO DE MODAS</t>
  </si>
  <si>
    <t>CONFECCIÓN DE 300 BOLSAS REPARTIDAS EN LOS PRINCIPALES SUPERMERCADOS DE LA CIUDAD DE TUNJA (JUMBO, ÉSiITO Y CHISPAZO)</t>
  </si>
  <si>
    <t>TÉCNICA DE CONFECCIÓN BÁSICA</t>
  </si>
  <si>
    <t>MATRIZ DE RIESGOS LABORALES Y PREPARACIÓN DE LA VIDA LABORAL
PREPARACIÓN DE LA VIDA LABORAL</t>
  </si>
  <si>
    <t>ADRIANA BAUTISTA</t>
  </si>
  <si>
    <t>EMPLEADOS INFORMALES DE LA PLAZA DE MERCADO DEL SUR EN LA CIUDAD DE TUNJA. 100 PRESOS PRÓSiIMOS A LA LIBERTAD EMPS RAMIRIQUÍ.</t>
  </si>
  <si>
    <t>ELECTIVA DE PROFUNDIZACIÓN II Y PSIC APLICADA A LAS ORGANIZACIONES Y CALIDAD DE VIDA LABORAL</t>
  </si>
  <si>
    <t>MEDICIÓN DEL CLIMA LABORAL EN LA I.E LOS LIBERTADORES DE SOGAMOSO</t>
  </si>
  <si>
    <t>42 DOCENTES DE LA I.E LOS LIBERTADORES DE SOGAMOSO.</t>
  </si>
  <si>
    <t>ELECTIVA DE PROFUNDIZACIÓN II Y PSIC APLICADA A LAS ORGANIZACIONES Y CALIDAD DE VIDA LABORAL. PROGRAMA DE PSIC.</t>
  </si>
  <si>
    <t>MEJORAMIENTO DE LA SECCIÓN DE PREESCOLAR DE LA SEDE PRINCIPAL DEL COLEGIO LOS LIBERTADORES</t>
  </si>
  <si>
    <t>320 ESTUDIANTES DE PREESCOLAR DEL COLEGIO LOS LIBERTADORES</t>
  </si>
  <si>
    <t>ESiPRESIÓN GRÁFICA DE I A IV SEMESTRE.</t>
  </si>
  <si>
    <t>MEMORIA DE UNA VIDA ESCRITA EN EL LIBRO DE LA VIDA (SEDE SOGAMOSO)</t>
  </si>
  <si>
    <t>PSIC APLICADA AL CONTESiTO SOCIAL</t>
  </si>
  <si>
    <t>MEMORIA E IDENTIDAD REGIONAL</t>
  </si>
  <si>
    <t>CAROLINA PINZÓN CAMARGO</t>
  </si>
  <si>
    <t xml:space="preserve"> 700 PERSONAS DE LA COMUNIDAD DE BOYACÁ DESDE LAS NARRATIVAS Y EL TRABAJO PERIODÍSTICO.</t>
  </si>
  <si>
    <t>REDACCIÓN LITERARIA Y PERIODÍSTICA</t>
  </si>
  <si>
    <t>MENINGITIS BACTERIANA ASOCIADA A MAL LAVADO DE MANOS</t>
  </si>
  <si>
    <t>100 ESTUDIANTES DE LOS GRADOS 10 Y 11 DEL GIMNASIO CAMPESTRE DEL NORTE. 50 ESTUDIANTES DE LOS GRADOS 10 Y 11 DE LA INSTITUCIÓN EDUCATIVA NUESTRA SEÑORA DE FÁTIMA</t>
  </si>
  <si>
    <t>FUNDAMENTOS Y PROCESOS QUIRÚRGICOS EN NEUROCIRUGÍA</t>
  </si>
  <si>
    <t>MENINGITIS BACTERIANA POR MAL LAVADO DE MANOS.</t>
  </si>
  <si>
    <t>120 ESTUDIANTES DEL COLEGIO GIMNASIO CAMPESTRE DEL NORTE</t>
  </si>
  <si>
    <t>FUNDAMENTOS Y PROCESOS QUIRÚRGICOS II</t>
  </si>
  <si>
    <t>MENOS REALIDADES VIRTUALES, MÁS ACTIVIDADES REALES</t>
  </si>
  <si>
    <t>NIÑOS DE 1 A 6 AÑOS DEL GIMNASIO GALILEO GALILEI</t>
  </si>
  <si>
    <t>MICOSIS SUPERFICIALES EN POBLACIÓN DE BOYACÁ COLOMBIA</t>
  </si>
  <si>
    <t>POBLACIÓN DE MUNICIPIOS DE BOYACÁ.</t>
  </si>
  <si>
    <t>MICROPARQ, UN ESPACIO PARA EL ESPARCIMIENTO.</t>
  </si>
  <si>
    <t xml:space="preserve">MABEL FERRUCHO </t>
  </si>
  <si>
    <t xml:space="preserve"> 40 NIÑOS EN EDADES ENTRE 2 Y 4 AÑOS.</t>
  </si>
  <si>
    <t>TALLER DE DISEÑO BÁSICO 1</t>
  </si>
  <si>
    <t>40 ESTUDIANTES ENTRE LOS 2 Y 4 AÑOS DE ZONAS VULNERABLES DE LA PROVINCIA DE SUGAMUSiI.</t>
  </si>
  <si>
    <t>MUESTRA DE TALENTOS PIME SiI Y SiII</t>
  </si>
  <si>
    <t>ESTUDIANTES UNIVERSITARIOS Y DE COLEGIOS LOCALES DOCENTES Y ADMINISTRATIVOS DE LA UNIVERSIDAD Y PÚBLICO EN GENERAL</t>
  </si>
  <si>
    <t>MUESTRA DE TECNOLOGÍA CHIVATÁ</t>
  </si>
  <si>
    <t>JOSÉ RICARDO SANDOVAL GARCÍA</t>
  </si>
  <si>
    <t>ESTUDIANTES, DOCENTES Y PADRES DE FAMILIA DE COLEGIOS LOCALES</t>
  </si>
  <si>
    <t>MUESTRA LEGOS ROBÓTICOS</t>
  </si>
  <si>
    <t>MURO EN CONTRA DE LA VIOLENCIA INTRAFAMILIAR</t>
  </si>
  <si>
    <t>FANNY RAQUEL GÓMEZ</t>
  </si>
  <si>
    <t>60 PERSONAS ENTRE NIÑOS Y NIÑAS, JÓVENES Y ADULTOS DE LA COMUNIDAD DEL BARRIO ANTONIA SANTO DE TUNJA.</t>
  </si>
  <si>
    <t>NORMAS DE BIOSEGURIDAD Y CONTROL DE INFECCIONES. PROMOCIÓN DE LA SALUD</t>
  </si>
  <si>
    <t xml:space="preserve">DIEGO FERNANDO PARDO SANTAMARÍA
 LUZ ÁNGELA BUITRAGO ORJUELA </t>
  </si>
  <si>
    <t>NUTRICIÓN. PROMOCIÓN DE LA SALUD Y PREVENCIÓN DE ENFERMEDAD</t>
  </si>
  <si>
    <t>JULIETH MARCELA ROBAYO</t>
  </si>
  <si>
    <t>OBSERVATORIO DE DISCAPACIDAD E INCLUSIÓN SOCIAL.</t>
  </si>
  <si>
    <t>SANDRA LILIANA CHÍA NEIRA</t>
  </si>
  <si>
    <t>34 ASOCIADOS DE ASOPERDIS ASOCIACIÓN PARA EL DESARROLLO INTEGRAL DE LA PERSONA CON DISCAPACIDAD EN TUNJA.</t>
  </si>
  <si>
    <t>PRÁCTICA DE INTERVENCIÓN PRIMARIA</t>
  </si>
  <si>
    <t>ORGANIZACIÓN, PROMOCIÓN Y CAPACITACIÓN DE LOS JÓVENES EN LOS MECANISMOS DE DEMOCRACIA Y PARTICIPACIÓN CIUDADANA</t>
  </si>
  <si>
    <t>CLARA INÉS PARRA CAMARGO</t>
  </si>
  <si>
    <t>JÓVENES ENTRE 16 Y 20 AÑOS VINCULADOS AL PROGRAMA FAMILIAS EN ACCIÓN</t>
  </si>
  <si>
    <t>DERECHO DE FAMILIA</t>
  </si>
  <si>
    <t>PARTICIPACIÓN EN LA JORNADA DE CARACTERIZACIÓN DE FAMILIAS APADRINADAS DE LA ALCALDÍA MUNICIPAL DE LA CIUDAD DE TUNJA.</t>
  </si>
  <si>
    <t>DOCENTES PENF</t>
  </si>
  <si>
    <t>70 FAMILIAS APADRINADAS, SECRETARÍA DE LA MUJER, ALCALDÍA MUNICIPAL DE TUNJA.</t>
  </si>
  <si>
    <t>PARTICIPACIÓN ESiPO IDEA</t>
  </si>
  <si>
    <t>MÓDULO DE PROMOCIÓN Y PREVENCIÓN EN SALUD SESiUAL Y REPRODUCTIVA</t>
  </si>
  <si>
    <t>MARTHA CECILIA GÓMEZ LEÓN</t>
  </si>
  <si>
    <t>320 ADOLESCENTES DE INSTITUCIONES EDUCATIVAS OFICIALES DE LA CIUDAD</t>
  </si>
  <si>
    <t>PEQUEÑAS ACCIONES EN GRANDES FORMATOS” – 100 EN UN DÍA TUNJA</t>
  </si>
  <si>
    <t>VINCULACIÓN A CIUDADANOS ACTIVOS PARA EL DESARROLLO DE INICIATIVAS QUE PROPENDEN POR UN CAMBIO POSITIVO EN LA CIUDAD, SE ADELANTARON 103 ACCIONES.</t>
  </si>
  <si>
    <t>PEQUEÑOS GIGANTES CRECIENDO A PASOS DE ELEFANTE</t>
  </si>
  <si>
    <t>NIÑOS DE PÁRVULOS Y PRIMERO DEL COLEGIO PEQUEÑOS GIGANTES</t>
  </si>
  <si>
    <t>PERIÓDICO NÓMADA</t>
  </si>
  <si>
    <t>JÓVENES DE SOGAMOSO</t>
  </si>
  <si>
    <t>PERIODISMO DIGITAL: PARA Y POR LA SOCIEDAD.</t>
  </si>
  <si>
    <t>CAMILA ANDREA BOHÓRQUEZ AUNTA</t>
  </si>
  <si>
    <t>BARRIO ALTAMIRA</t>
  </si>
  <si>
    <t>ELECTIVA DE PROFUNDIZACIÓN III CIBERPERIODISMO</t>
  </si>
  <si>
    <t>PERSONA MAYOR “CON LOS PIES SOBRE LA TIERRA”</t>
  </si>
  <si>
    <t>ANDREA VÁSQUEZ MORALES</t>
  </si>
  <si>
    <t>67 PERSONAS MAYORES DE CLUB NUEVA VIDA Y 19 PERSONAS MAYORES DE INDEPORTES, 88 ACTIVIDADES.</t>
  </si>
  <si>
    <t>PLAN CERVANTES</t>
  </si>
  <si>
    <t>VÍCTOR JULIO PARDO</t>
  </si>
  <si>
    <t>65 ESTUDIANTES DE GRADO ONCE DE LOS COLEGIOS: COOPERATIVO COOSERVICIOS, CRISTIANO FILADELFIA E INEM CARLOS ARTURO TORRES</t>
  </si>
  <si>
    <t>PLAN DE CAPACITACIÓN EN FOTOGRAFÍA, PARA EL APROVECHAMIENTO DEL TIEMPO LIBRE.</t>
  </si>
  <si>
    <t>JAIME ALBERTO PULIDO</t>
  </si>
  <si>
    <t>60 JÓVENES DE LA FUNDACIÓN TITZY</t>
  </si>
  <si>
    <t>PLAN DE GESTIÓN INTEGRAL DE RESIDUOS SÓLIDOS EN EL COLEGIO SAN JOSÉ-SOGAMOSO- BOYACÁ</t>
  </si>
  <si>
    <t xml:space="preserve">NATALIA SÁNCHEZ    </t>
  </si>
  <si>
    <t>120 PERSONAS DEL COLEGIO SAN JOSÉ.</t>
  </si>
  <si>
    <t>RESIDUOS SOLIDOS</t>
  </si>
  <si>
    <t>PLAN DE INTERNACIONALIZACIÓN PARA LAS EMPRESAS DEL DEPARTAMENTO DE BOYACÁ.</t>
  </si>
  <si>
    <t>OSCAR IVÁN SÁNCHEZ</t>
  </si>
  <si>
    <t>PEQUEÑA EMPRESA PRODUCTOS LÁCTEOS ARTESANALES Y CAFÉ CULTURA LABORATORIO Y TOSTIÓN S.A.A.</t>
  </si>
  <si>
    <t>INTERNACIONALIZACIÓN DE LA EMPRESA</t>
  </si>
  <si>
    <t>PLAN DE MANEJO AMBIENTAL EMPRESA DE LÁCTEOS SANTA HELENA, MUNICIPIO DE GÁMEZA (BOYACÁ)</t>
  </si>
  <si>
    <t>15 EMPLEADOS DE LA EMPRESA LÁCTEOS SANTA HELENA</t>
  </si>
  <si>
    <t>PLAN DE MANEJO AMBIENTAL PARA EL CULTIVO DE TOMATE EN INVERNADERO EN EL MUNICIPIO DE SANTA SOFÍA (BOYACÁ)</t>
  </si>
  <si>
    <t>25 PERSONAS (PERSONAL DE SIEMBRA, LABORES AGRÍCOLAS Y PRODUCCIÓN)</t>
  </si>
  <si>
    <t>PLAN DE MANEJO AMBIENTAL PARA LA GANADERÍA DE LECHE, VEREDA PEÑA BLANCA, MUNICIPIO DE ARCABUCO</t>
  </si>
  <si>
    <t>PROPIETARIO DE LA FINCA Y 3 EMPLEADOS</t>
  </si>
  <si>
    <t>PLAN ESTRATÉGICO: GERENCIA ESTRATÉGICA PARA LAS PEQUEÑAS UNIDADES DE NEGOCIO DEL DEPARTAMENTO DE BOYACÁ</t>
  </si>
  <si>
    <t>ANDRÉS FELIPE RUIZ</t>
  </si>
  <si>
    <t>EMPRESA ARENAS RJJ SAS
ASOCIACIÓN MORATIVA</t>
  </si>
  <si>
    <t>GERENCIA INTEGRAL - GERENCIA ESTRATÉGICA</t>
  </si>
  <si>
    <t xml:space="preserve">PLANIFICACIÓN FAMILIAR, LACTANCIA MATERNA Y PREVENCIÓN DEL CÁNCER. PREVENCIÓN DE ENFERMEDAD. </t>
  </si>
  <si>
    <t>USUARIOS PUESTOS DE SALUD: RUNTA, FUENTE, SAN ANTONIO Y MUISCAS</t>
  </si>
  <si>
    <t>POETAS BOYACENSES</t>
  </si>
  <si>
    <t>GLADYS LARA</t>
  </si>
  <si>
    <t>360 PERSONAS DE LA POBLACIÓN BOYACENSE AL DISFRUTE DEL LENGUAJE POÉTICO Y AL CONOCIMIENTO DE AUTORES DE SU TRADICIÓN CULTURAL.</t>
  </si>
  <si>
    <t>ESPAÑOL</t>
  </si>
  <si>
    <t>PORQUE ME QUIERO ME CUIDO</t>
  </si>
  <si>
    <t>YOBANA PASTORA MARTÍNEZ</t>
  </si>
  <si>
    <t>TRABAJADORES DE LA EMPRESA VEOLIA</t>
  </si>
  <si>
    <t>PORTADAS DE TUNJA "RECONOCER NUESTRO PATRIMONIO"</t>
  </si>
  <si>
    <t>MARÍA DE PILAR TORRES</t>
  </si>
  <si>
    <t>300 PERSONAS VISITANTES ENTRE ARTISTAS, HISTORIADORES, TURISTAS Y ESTUDIANTES DE INSTITUCIONES EDUCATIVAS.</t>
  </si>
  <si>
    <t>PORTADAS ILUSTRADAS</t>
  </si>
  <si>
    <t xml:space="preserve">JAVIER PINZÓN </t>
  </si>
  <si>
    <t>300 PERSONAS, VISITANTES ENTRE ARTISTAS, HISTORIADORES, TURISTAS Y ESTUDIANTES DE INSTITUCIONES EDUCATIVAS.</t>
  </si>
  <si>
    <t>DIBUJO ARTÍSTICO BÁSICO</t>
  </si>
  <si>
    <t>PRÁCTICA OBSERVATORIO DE DISCAPACIDAD E INCLUSIÓN SOCIAL “PODÉIS SER INCLUYENTE E INDEPENDIENTE”</t>
  </si>
  <si>
    <t>ASOPERDIS 293 PERSONAS Y 54 PERSONAS CON DISCAPACIDAD COGNITIVA FUNDACIÓN CAMPEONES DE AMOR (20 ACCIONES)</t>
  </si>
  <si>
    <t>PREVENCIÓN DE CONJUNTIVITIS BACTERIANA</t>
  </si>
  <si>
    <t>70 ESTUDIANTES DE LA ESCUELA NORMAL FEMENINA DE TUNJA</t>
  </si>
  <si>
    <t>FUNDAMENTOS Y PROCESOS QUIRÚRGICOS EN OFTALMOLOGÍA</t>
  </si>
  <si>
    <t>PREVENCIÓN DE DELITOS EN CONTRA DE LA LIBERTAD, INTEGRIDAD Y FORMACIÓN SESiUAL DE MENORES DE 14 AÑOS.</t>
  </si>
  <si>
    <t>PADRES DE FAMILIA Y MENORES DE 14 AÑOS, DE ESTRATO SOCIOCULTURAL 1 Y 2</t>
  </si>
  <si>
    <t>DERECHO DE FAMILIA Y MENORES</t>
  </si>
  <si>
    <t>PREVENCIÓN DE ENFERMEDADES CRÓNICAS NO TRANSMISIBLES
ROTACIÓN DE MASTOLOGÍA</t>
  </si>
  <si>
    <t>GLORIA EUGENIA CAMARGO</t>
  </si>
  <si>
    <t>620 PERSONAS 85 MUJERES</t>
  </si>
  <si>
    <t>MEDICINA INTERNA.</t>
  </si>
  <si>
    <t>PREVINIENDO PRÁCTICAS NEGATIVAS (SEDE SOGAMOSO)</t>
  </si>
  <si>
    <t>PRIMER CICLO PASEO</t>
  </si>
  <si>
    <t>MARCELA ARANGO
ELMER ROMÁN</t>
  </si>
  <si>
    <t>PRODUCCIÓN DEL PERIÓDICO ESiPLORADORES</t>
  </si>
  <si>
    <t>NANCY QUIROGA</t>
  </si>
  <si>
    <t>INSTITUCIÓN EDUCATIVA SILVINO RODRÍGUEZ, 185 ESTUDIANTES DE BÁSICA PRIMARIA.</t>
  </si>
  <si>
    <t>GRÁFICA DIGITAL DIAGRAMACIÓN</t>
  </si>
  <si>
    <t>PROGRAMA DE PROMOCIÓN EN SALUD MENTAL PARA GENERAR HABILIDADES PARA LA VIDA.</t>
  </si>
  <si>
    <t>CIELO LÓPEZ GUERRERO</t>
  </si>
  <si>
    <t>500 ADOLESCENTES INTERNOS DE LA “CIUDADELA LA LINDA DEL MUNICIPIO DE MANIZALES”</t>
  </si>
  <si>
    <t>PSIC APLICADA AL CONTESiTO JURÍDICO Y FORENSE Y PSICOPATOLOGÍA</t>
  </si>
  <si>
    <t>PROGRAMA RADIAL: DIÁLOGOS DEL CUIDADO.</t>
  </si>
  <si>
    <t xml:space="preserve">OMAR IVAN VARGAS </t>
  </si>
  <si>
    <t>40 PROGRAMAS RADIALES DIRIGIDOS A LA COMUNIDAD DEL MUNICIPIO DE SORACÁ.</t>
  </si>
  <si>
    <t>PROMOCIÓN DE CAPACIDADES COMUNICATIVAS EN JÓVENES DE LA FUNDACIÓN TYTZY COMO ESTRATEGIA PARA EL USO CREATIVO DEL TIEMPO LIBRE</t>
  </si>
  <si>
    <t>COMUNIDAD DE JÓVENES DE LA FUNDACIÓN TYTZY.</t>
  </si>
  <si>
    <t>2018-2019</t>
  </si>
  <si>
    <t>PRIMER SEMINARIO DE FORTALECIMIENTO SOCIAL Y EMPRESARIAL PARA PEQUEÑAS UNIDADES PRODUCTIVAS DE PAIPA Y BOYACÁ</t>
  </si>
  <si>
    <t>LAURA SiIMENA OJEDA BARAJAS
LUISA FERNANDA GONZÁLEZ GUTIÉRREZ
ANA MERCEDES FRAILE BENÍTEZ
ÁNGEL ALESiANDER ZIPAQUIRÁ VARGAS</t>
  </si>
  <si>
    <t>MICROEMPRESAS DEL SECTOR ALIMENTOS DE BOYACÁ- PAIPA</t>
  </si>
  <si>
    <t>PROMOCIÓN DE LA COMUNICACIÓN PARA EL DESARROLLO HUMANO Y SOCIAL (VINCULARTE)</t>
  </si>
  <si>
    <t>55 PERSONAS DE LAS COMUNIDADES VULNERABLES DE TUNJA.</t>
  </si>
  <si>
    <t>PROMOCIÓN DE LA SALUD</t>
  </si>
  <si>
    <t>PAOLA ALBA</t>
  </si>
  <si>
    <t>EQUIPO INTERDISCIPLINARIO DE SALUD Y PADRES DE FAMILIA.</t>
  </si>
  <si>
    <t>PROMOCIÓN DE LA SALUD Y PREVENCIÓN DE ENFERMEDAD. PREVENCIÓN DE LAS ENFERMEDADES DE SENO.</t>
  </si>
  <si>
    <t>USUARIOS PUESTO DE SALUD: LA FUENTE</t>
  </si>
  <si>
    <t>PROMOCIÓN DE ESTILOS DE VIDA EN LOS NIÑOS Y NIÑAS EN EDAD ESCOLAR Y PREESCOLAR DE LAS INSTITUCIONES EDUCATIVAS DE TUNJA</t>
  </si>
  <si>
    <t>NUBIA AGUILAR
RUTH GOYENECHE 
IVÁN PARADA</t>
  </si>
  <si>
    <t>656 ESTUDIANTES I. E. JULIUS SIEBER
1022 ESTUDIANTES I. E. GONZALO SUÁREZ RENDÓN
592 ESTUDIANTES I.E. SILVINO RODRÍGUEZ DE TUNJA</t>
  </si>
  <si>
    <t>SALUD FAMILIAR Y COMUNITARIA 2</t>
  </si>
  <si>
    <t>PROMOCIÓN Y MANTENIMIENTO DE LA SALUD. ACTIVIDADES NUTRICIONALES CON LOS NIÑOS MENORES DE 7 AÑOS</t>
  </si>
  <si>
    <t>KATHERÍN MARIÑO</t>
  </si>
  <si>
    <t>560 NIÑOS Y NIÑAS DE LA CIUDAD DE TUNJA.</t>
  </si>
  <si>
    <t>PEDIATRÍA. ROTACIÓN DE PROMOCIÓN Y PREVENCIÓN</t>
  </si>
  <si>
    <t>PROMOCIÓN Y PREVENCIÓN PARA LA SALUD SESiUAL Y REPRODUCTIVA”, EL CUAL SE ALIMENTA DE ACCIONES COMO: FRENTE AL VIH/SIDA INFORMÉMONOS TODOS CUIDÉMONOS TODOS” INFECCIONES DE TRANSMISIÓN SESiUAL (ITS)</t>
  </si>
  <si>
    <t>ESTUDIANTES DE DÉCIMO GRADO, PERTENECIENTES A LA MODALIDAD DE ATENCIÓN A LA PRIMERA INFANCIA DE LOS COLEGIOS; GIMNASIO GRAN COLOMBIANO Y GUSTAVO ROJAS PINILLA.</t>
  </si>
  <si>
    <t>PROMOVIENDO CONOCIMIENTOS SOBRE LA PREVENCIÓN Y DETECCIÓN TEMPRANA DEL CÁNCER DE MAMA Y CÁNCER DE CÉRVISi,</t>
  </si>
  <si>
    <t>LAURA MOJICA, ANGÉLICA RODRÍGUEZ, SERGIO SÁNCHEZ, LEONARDO VELANDIA, NUBIA AIDÉ AGUILAR.</t>
  </si>
  <si>
    <t>MUJERES MAYORES DE 25 AÑOS DEL BARRIO PINOS DE ORIENTE DE TUNJA.</t>
  </si>
  <si>
    <t>PROMOVIENDO ENTORNOS SALUDABLES EN EL HOGAR GERIÁTRICO Y COMEDOR DE LA CIUDAD DE TUNJA</t>
  </si>
  <si>
    <t>38 ADULTOS MAYORES PARTICIPANTES DE LA ASOCIACIÓN APRENDIENDO A CONSTRUIR</t>
  </si>
  <si>
    <t>PROPUESTA DE MEJORAMIENTO PARA LAS PEQUEÑAS EMPRESAS DEL DEPARTAMENTO DE BOYACÁ, ENFOCADA AL ANÁLISIS Y DESCRIPCIÓN DE PUESTOS DE TRABAJO.</t>
  </si>
  <si>
    <t>MARGHY ANDREA MONROY AVELLA</t>
  </si>
  <si>
    <t>PEQUEÑAS EMPRESAS DEL DEPARTAMENTO DE BOYACÁ</t>
  </si>
  <si>
    <t>PROPUESTAS GRÁFICAS PARA PRODUCTOS DE POSADAS CAMPESINAS</t>
  </si>
  <si>
    <t>PROPIETARIOS DE LAS POSADAS CAMPESINAS DE LA PROVINCIA DE BAJO RICAURTE</t>
  </si>
  <si>
    <t>DISEÑO DE EMPAQUES</t>
  </si>
  <si>
    <t>PROPUESTAS PARA PLANES DE RESPONSABILIDAD SOCIAL EMPRESARIAL EN PEQUEÑAS EMPRESAS DE SOGAMOSO.</t>
  </si>
  <si>
    <t>8 MICROEMPRESAS DE LA CIUDAD DE SOGAMOSO.</t>
  </si>
  <si>
    <t>ELECTIVA DE PROFUNDIZACIÓN I</t>
  </si>
  <si>
    <t>PROMOCIÓN Y PREVENCIÓN PARA LA SALUD SESiUAL Y REPRODUCTIVA</t>
  </si>
  <si>
    <t>RUTH JAEL ROBLES</t>
  </si>
  <si>
    <t>INSTITUCIÓN EDUCATIVA CARLOS ARTURO TORRES DE TUNJA</t>
  </si>
  <si>
    <t>SALUD SESiUAL Y REPRODUCTIVA. ROTACIÓN CLÍNICA</t>
  </si>
  <si>
    <t>PROYECTO AMBIENTAL ENFOCADO A CONCIENTIZAR A LA NIÑEZ</t>
  </si>
  <si>
    <t>18 NIÑOS DE PREESCOLAR DEL CENTRO DE BIENESTAR BAUDILIO ACERO DE TUNJA.</t>
  </si>
  <si>
    <t>PROYECTO EDUCATIVO EN SALUD, DESDE LA INVESTIGACIÓN ACCIÓN PEDAGÓGICA, A LAS PERSONAS CON ENFERMEDAD CRÓNICA HIPERTENSIÓN Y DIABETES, SUS CUIDADORES Y FAMILIAS DURANTE EL AÑO 2019.</t>
  </si>
  <si>
    <t xml:space="preserve">IVÁN PARADA </t>
  </si>
  <si>
    <t>24 FAMILIAS DEL MUNICIPIO DE SORACÁ.</t>
  </si>
  <si>
    <t>PROYECTO EDUCATIVO EN SALUD, DESDE LA INVESTIGACIÓN ACCIÓN PEDAGÓGICA, A LAS PERSONAS CON ENFERMEDAD CRÓNICA HIPERTENSIÓN Y DIABETES, SUS CUIDADORES Y FAMILIAS.</t>
  </si>
  <si>
    <t xml:space="preserve">JAIME HUMBERTO GONZÁLEZ BARBOSA </t>
  </si>
  <si>
    <t>16 PACIENTES Y SUS FAMILIAS DE LAS VEREDAS PUENTE HAMACA Y FAITOQUE DEL MUNICIPIO DE SORACÁ.</t>
  </si>
  <si>
    <t>CUIDADO DE ENFERMERÍA A COMUNIDADES</t>
  </si>
  <si>
    <t>PROYECTO SOCIAL ESTUDIANTIL DE APOYO A COMUNIDADES VULNERABLES</t>
  </si>
  <si>
    <t>ÀNGEL ZIPAQUIRÁ</t>
  </si>
  <si>
    <t>87 ADULTOS DE LA COMUNIDADES DEL ASILO SAN JOSÉ Y FUNDACIÓN MILAGROS DE AMOR Y 53 DE LA FUNDACIÓN SALVA Y EN EL ORFANATO “CASA HOGAR DE SANTA ROSA DE VITERBO”.</t>
  </si>
  <si>
    <t>PROYECTO SOCIAL ESTUDIANTIL DE APOYO A COMUNIDADES VULNERABLES ANCIANATO MUNICIPIO DE RAMIRIQUÍ - BOYACÁ, 201620</t>
  </si>
  <si>
    <t>40 ADULTOS MAYORES PARA PROVEER LA DESPENSA Y EL VESTUARIO EN EL ANCIANATO DEL MUNICIPIO DE RAMIRIQUÍ-BOYACÁ.</t>
  </si>
  <si>
    <t>PROYECTO SOCIAL ESTUDIANTIL DE APOYO A COMUNIDADES VULNERABLES NIÑOS SECTOR ALTAMIRA PERIODO 201610</t>
  </si>
  <si>
    <t>170 NIÑOS, CELEBRACIÓN DEL DÍA DEL NIÑO A POBLACIÓN INFANTIL DEL SECTOR DE ALTAMIRA, VARÓN GALLEGO DE LA CIUDAD DE TUNJA.</t>
  </si>
  <si>
    <t>PROYECTOS EDUCOMUNICATIVOS PARA FORTALECER COMPETENCIAS COMUNICATIVAS Y PROCESOS CREATIVOS EN INSTITUCIONES EDUCATIVAS, COMUNIDADES ORGANIZADAS O FUNDACIONES DE BOYACÁ.</t>
  </si>
  <si>
    <t>INSTITUCIÓN EDUCATIVA RÍO DE PIEDRAS DE TUTA.
FUNDACIÓN TYTZY
I. E. INEM CARLOS ARTURO TORRES
FUNDACIÓN PEDAGÓGICA RAYUELA DE TUNJA.
GIMNASIO GALILEO GALILEI DE TUNJA.
I. E. SILVINO RODRÍGUEZ DE TUNJA.
I. E. SAN FELIPE DE CUCAITA.
ASOCIACIÓN DE MUJERES POR EL DERECHO A LA EDUCACIÓN, AL TRABAJO Y LA VIVIENDA (ASMUTRAVIV).</t>
  </si>
  <si>
    <t>PRUEBAS DE FUNCIÓN PULMONAR Y CAMINATAS DE 6 MINUTOS PARA DETERMINAR TOLERANCIA AL EJERCICIO. PROMOCIÓN DE LA SALUD</t>
  </si>
  <si>
    <t xml:space="preserve">USUARIOS E.S.E HOSPITAL SAN RAFAEL DE TUNJA </t>
  </si>
  <si>
    <t>PSIC JURÍDICA Y SISTEMA DE RESPONSABILIDAD PENAL PARA ADOLESCENTES</t>
  </si>
  <si>
    <t>150 ADOLESCENTES INTERNOS DEL CENTRO JUVENIL AMIGONIANO.</t>
  </si>
  <si>
    <t xml:space="preserve">PSIC APLICADA AL CONTESiTO JURÍDICO Y FORENSE. </t>
  </si>
  <si>
    <t xml:space="preserve">PROMOCIÓN Y PREVENCIÓN. ATENCIÓN, VALORACIÓN DE ESCALA ABREVIADA AD-3 </t>
  </si>
  <si>
    <t>KATHERIN MARIÑO</t>
  </si>
  <si>
    <t>NIÑOS MENORES DE DE 7 AÑOS QUE ASISTEN A LA ESE SANTIAGO DE TUNJA</t>
  </si>
  <si>
    <t>PEDIATRÍA. ROTACIÓN DE PREVENCIÓN Y PROMOCIÓN</t>
  </si>
  <si>
    <t>RADIO AMBIENTAL</t>
  </si>
  <si>
    <t>COMUNIDAD GENERAL</t>
  </si>
  <si>
    <t>RALLY EDUCATIVO PARA LA ENSEÑANZA Y APRENDIZAJE DE LOS FUNDAMENTOS DE EDUCACIÓN AMBIENTAL</t>
  </si>
  <si>
    <t>22 NIÑOS DE CUARTO GRADO DEL COLEGIO GIMNASIO JUAN DE CASTELLANOS- TUNJA</t>
  </si>
  <si>
    <t>REANIMACIÓN CARDIOPULMONAR BÁSICA EN ESCOLARES. “SALVANDO VIDAS”.</t>
  </si>
  <si>
    <t xml:space="preserve">LEIDY YEMILE VARGAS </t>
  </si>
  <si>
    <t>40 ESTUDIANTES CAPACITADOS DURANTE LAS JORNADAS.</t>
  </si>
  <si>
    <t>CUIDADO DE ENFERMERÍA EN URGENCIAS, UCI Y SALAS DE CIRUGÍA</t>
  </si>
  <si>
    <t>RECICLATON</t>
  </si>
  <si>
    <t>78 NIÑOS ESTUDIANTES Y 5 PROFESORES DE LA ESCUELA SEDE RURAL DEL INSTITUTO EDUCATIVO GUSTAVO ROJAS PINILLA VEREDA LA ESPERANZA.</t>
  </si>
  <si>
    <t>TALLER II DISEÑO, COMPOSICIÓN, FORMA Y FUNCIÓN DE PARQ</t>
  </si>
  <si>
    <t>RECONOCER EL PATRIMONIO SAN FRANCISCO</t>
  </si>
  <si>
    <t xml:space="preserve">MARÍA LEONOR MESA </t>
  </si>
  <si>
    <t>300 PERSONAS QUE RECONOCEN EL PATRIMONIO DE TEMPLO Y CONVENTO DE SAN FRANCISCO TUNJA</t>
  </si>
  <si>
    <t>HISTORIA DE LA PARQ</t>
  </si>
  <si>
    <t>RECONOCIENDO AL OTRO: LA EDUCACIÓN INCLUSIVA BASADA EN EL APRENDIZAJE COOPERATIVO PARA PROMOVER LOS VALORES DEL RESPETO E IGUALDAD.</t>
  </si>
  <si>
    <t>28 ESTUDIANTES DE 8° DE BACHILLERATO DE LA SEDE RUNTA ABAJO.</t>
  </si>
  <si>
    <t>REFORMA AL MANUAL DE CONVIVENCIA COLEGIO JULIUS SIEBER</t>
  </si>
  <si>
    <t>LUIS HERNANDO BARÓN</t>
  </si>
  <si>
    <t>ESTUDIANTES DE LA INSTITUCIÓN EDUCATIVA JULIUS SIEBER DE LA CIUDAD DE TUNJA, DE LOS GRADOS SESiTO A UNDÉCIMO.</t>
  </si>
  <si>
    <t>REHABILITACIÓN CARDIOPULMONAR EN UN GRUPO DE ADULTOS MAYORES DEL HOGAR GERIÁTRICO</t>
  </si>
  <si>
    <t>20 ADULTOS MAYORES ADSCRITOS AL PROGRAMA ADULTO MAYOR DEL CENTRO VIDA DE LA CIUDAD DE TUNJA</t>
  </si>
  <si>
    <t>REHABILITACIÓN CARDÍACA, REHABILITACIÓN PULMONAR.</t>
  </si>
  <si>
    <t>RESCATE CULTURAL A TRAVÉS DE LA ESiPRESIÓN ORAL</t>
  </si>
  <si>
    <t>40 ESTUDIANTES DEL CURSO 11-01 INSTITUTO PANAMERICANO PUENTE DE BOYACÁ.</t>
  </si>
  <si>
    <t>RESPIRANDO PROMOVIENDO TU SALUD CARDIORRESPIRATORIA: ACCIONES: CULTURA DE VIDA SIN CONSUMO DE CIGARRILLO, RUMBATERAPIA, SALVANDO VIDAS E INFECCIÓN RESPIRATORIA AGUDA</t>
  </si>
  <si>
    <t>FLOR ÁNGELA UMBACIA, ALBA YANIRA POLANÍA ROBAYO, SANDRA PATRICIA CORREDOR</t>
  </si>
  <si>
    <t>256 PERSONAS BENEFICIADAS DE INSTITUCIONES EDUCATIVAS DE LA CIUDAD DE TUNJA.</t>
  </si>
  <si>
    <t>PRÁCTICA CLÍNICA Y PROYECCIÓN COMUNITARIA CONSULTA ESiTERNA – HOSPITALIZACIÓN, PRÁCTICA CLÍNICA URGENCIAS, PRÁCTICA CLÍNICA UCI ADULTO Y CARDIOVASCULAR, PRÁCTICA CLÍNICA UCI NEONATAL Y PEDIÁTRICA</t>
  </si>
  <si>
    <t>RETOMANDO ESTILOS DE VIDA SALUDABLE EN ADULTOS MAYORES</t>
  </si>
  <si>
    <t>47 PERSONAS (ESTUDIANTES 5 DE PRIMARIA COLEGIO CRAYOLA MÁGICA, ANCIANATO “MI CASA”, ADOLECENTES INSTITUCIÓN EDUCATIVA ANTONIO JOSÉ SANDOVAL GÓMEZ Y FUNDACIÓN CAMPEONES DE AMOR.</t>
  </si>
  <si>
    <t xml:space="preserve">CUIDADO A COMUNIDADES </t>
  </si>
  <si>
    <t>REUTILIZO Y RE-CREO PARA MEJORAR MI MEDIO AMBIENTE</t>
  </si>
  <si>
    <t>FOMENTO DE CONCIENCIA ECOLÓGICA EN 29 ESTUDIANTES DE LA INSTITUCIÓN EDUCATIVA ANTONIO JOSÉ SANDOVAL.</t>
  </si>
  <si>
    <t>RIESGO CARDIOVASCULAR VS ESTILOS DE VIDA SALUDABLE</t>
  </si>
  <si>
    <t>DEICY ROCIO CAMACHO QUINTERO</t>
  </si>
  <si>
    <t>I.E GABRIEL GARCÍA MÁRQUEZ</t>
  </si>
  <si>
    <t>ROTACIÓN DE MASTOLOGÍA</t>
  </si>
  <si>
    <t>80 MUJERES BENEFICIARIAS EN EL PUESTO DE SALUD DEL BARRIO LA FUENTE</t>
  </si>
  <si>
    <t>GINECOOBSTETRICA</t>
  </si>
  <si>
    <t>ROTACIÓN DE PROMOCIÓN DE LA SALUD Y PREVENCIÓN DE ENFERMEDADES CRÓNICAS NO TRANSMISIBLES</t>
  </si>
  <si>
    <t xml:space="preserve">1230 PERSONAS INSCRITAS EN EL CENSO DE ENFERMEDADES CRÓNICAS NO TRANSMISIBLES DE LA ESE SANTIAGO DE TUNJA. </t>
  </si>
  <si>
    <t>MEDICINA INTERNA</t>
  </si>
  <si>
    <t>ROTACIÓN EN EDUCACIÓN SESiUAL</t>
  </si>
  <si>
    <t>475 ADOLESCENTES DE LA CIUDAD DE TUNJA.
INSTITUCIÓN EDUCATIVA CARLOS ARTURO TORRES</t>
  </si>
  <si>
    <t>GINECOBSTETRICIA</t>
  </si>
  <si>
    <t>SALVANDO VIDAS</t>
  </si>
  <si>
    <t>FLOR ÁNGELA UMBACIA SALAS
CAROLINA PIRACHICÁN
ADRIANA SOFÍA VALERO</t>
  </si>
  <si>
    <t>JÓVENES DE INSTITUCIONES EDUCATIVAS DE TUNJA</t>
  </si>
  <si>
    <t>PRÁCTIC CLÍNICA V SEMESTRE</t>
  </si>
  <si>
    <t>SANEAMIENTO DE LA TITULACIÓN EN LA PROVINCIA DE SUGAMUSiI</t>
  </si>
  <si>
    <t>MIGUEL APONTE</t>
  </si>
  <si>
    <t>COMUNIDAD DE ZONAS RURALES DE LA PROVINCIA SUGAMUSiI</t>
  </si>
  <si>
    <t>RUMBATERAPIA</t>
  </si>
  <si>
    <t>CLARA LIZETH PALENCIA</t>
  </si>
  <si>
    <t>COMUNIDAD EN GENERAL DE LA CIUDAD DE TUNJA QUE REALIZA ACTIVIDAD FÍSICA EN CICLO VÍAS.</t>
  </si>
  <si>
    <t>SEMANA ANDINA</t>
  </si>
  <si>
    <t>DOCENTES FCHE</t>
  </si>
  <si>
    <t>600 JÓVENES DE DISTINTAS INSTITUCIONES EDUCATIVAS DE LA CIUDAD DE TUNJA PARA LA PREVENCIÓN DEL EMBARAZO ADOLESCENTE.</t>
  </si>
  <si>
    <t>SEMANA ANDINA DE LA PREVENCIÓN DEL EMBARAZO ADOLESCENTE</t>
  </si>
  <si>
    <t>MIGUEL SEBASTIÁN NOVOA ROMERO
LEIDY YAMILE VARGAS RODRÍGUEZ</t>
  </si>
  <si>
    <t>ADOLESCENTES Y JÓVENES USUARIOS DE LA UNIDAD AMIGABLE DE LA ESE SANTIAGO DE TUNJA Y PERSONAS QUE ASISTEN A LAS ACTIVIDADES DE LA SEMANA PROMOCIÓN LA PREVENCIÓN DEL EMBARAZO ADOLESCENTE.</t>
  </si>
  <si>
    <t>SEMBRANDO ÁRBOLES PARA VOLVER A PONER EN MOVIMIENTO TU VIDA</t>
  </si>
  <si>
    <t>SANDRA CHÍA NEIRA</t>
  </si>
  <si>
    <t>COMUNIDAD ALEDAÑA AL RÍO JORDÁN. 100 ARBUSTOS SEMBRADOS ALREDEDOR DEL RÍO.</t>
  </si>
  <si>
    <t>PRÁCTICA CLÍNICA VI SEMESTRE. VIDAS EN MOVIMIENTO</t>
  </si>
  <si>
    <t>SENSIBILIZACIÓN AMBIENTAL</t>
  </si>
  <si>
    <t>40 ESTUDIANTES DE GRADO SESiTO Y SÉPTIMO DEL COLEGIO LICEO ANGLOAMERICANO.</t>
  </si>
  <si>
    <t>SIMULACIÓN DE PRODUCCIÓN DE NÉCTAR DE MORA</t>
  </si>
  <si>
    <t>ASOCIACIÓN DE CULTIVADORES DE MORA MORATIVA</t>
  </si>
  <si>
    <t>MODELOS DE SIMULACIÓN GERENCIAL</t>
  </si>
  <si>
    <t>SOCIALIZACIÓN DEL NUEVO CÓDIGO DE POLICÍA NACIONAL MEDIANTE CHARLAS CONJUNTAMENTE CON LA POLICÍA NACIONAL E INSPECCIONES DE POLICÍA.</t>
  </si>
  <si>
    <t>LILIANA MARGARITA QUIROZ</t>
  </si>
  <si>
    <t>COMUNIDAD EN GENERAL DE TUNJA- BOYACÁ</t>
  </si>
  <si>
    <t>SOLUCIONES INFORMÁTICAS PARA SOFTWARE PARA GESTIÓN DE CÉLULAS.
SOFTWARE PARA CONTROL DE NOTAS. PROCESO DE ORDENES DE TRABAJO</t>
  </si>
  <si>
    <t xml:space="preserve"> CONGREGACIÓN IGLESIA CRISTINA FILADELFIA DE TUNJA.</t>
  </si>
  <si>
    <t>INGENIERÍA DE SOFTWARE I Y II</t>
  </si>
  <si>
    <t>TALLER “VIDAS EN MOVIMIENTO” PERIODO DE CLIMATERIO</t>
  </si>
  <si>
    <t>NUBIA AIDÉ AGUILAR PARRA
SANDRA LILIANA CHÍA</t>
  </si>
  <si>
    <t>BENEFICIARIOS DEL BATALLÓN DE A.S.P.C N° 1 “CACIQUE – TUNDAMA BASPC 01 DURANTE EL PERIODO DEL CLIMATERIO, PARTICIPARON 20 ADULTOS MAYORES DE “MIS MEJORES AÑOS” POBLACIÓN CONFORMADA POR OFICIALES, SUB-OFICIALES Y FAMILIARES DE MILITARES</t>
  </si>
  <si>
    <t>SOCIALIZACIÓN DEL DIAGNÓSTICO DE CULTURA AMBIENTAL APLICADA EN LA I.E. TÉCNICA PUENTE DE PIEDRA .SEDE SAN JOSÉ DEL GACAL.VENTAQUEMADA</t>
  </si>
  <si>
    <t>OSCAR ADOLFO QUINTERO FERRO</t>
  </si>
  <si>
    <t>INSTITUCIÓN EDUCATIVA TÉCNICA PUENTE DE PIEDRA. SEDE SAN JOSÉ DEL GACAL. VENTAQUEMADA. 43 ESTUDIANTES Y 2 DOCENTES.</t>
  </si>
  <si>
    <t>PARTICIPACIÓN EN LA ORGANIZACIÓN Y EJECUCIÓN DE LA PRIMERA SEMANA AMBIENTAL BOYACENSE.</t>
  </si>
  <si>
    <t>COMUNIDAD EN GENERAL DEL DEPARTAMENTO</t>
  </si>
  <si>
    <t>TALLER DE ESTIMULACIÓN TEMPRANA</t>
  </si>
  <si>
    <t>MATERNAS, MADRES LACTANTES Y NIÑOS MENORES DE 1 AÑO</t>
  </si>
  <si>
    <t>TALLER DE FOTOGRAFÍA Y VIDEO</t>
  </si>
  <si>
    <t>ISMAEL MENESES</t>
  </si>
  <si>
    <t>200 ESTUDIANTES DE COLEGIOS DEL PROGRAMA STUDIUM DE LA UNIVERSIDAD DE BOYACÁ</t>
  </si>
  <si>
    <t>REPORTERÍA GRÁFICA</t>
  </si>
  <si>
    <t>TALLER DE PSICOEDUCACIÓN Y ESTIMULACIÓN COGNITIVA EN ADULTOS.</t>
  </si>
  <si>
    <t>CLAUDIA BOHÓRQUEZ</t>
  </si>
  <si>
    <t>13 ADULTOS MAYORES DE LA CIUDAD DE DUITAMA.</t>
  </si>
  <si>
    <t>NEUROPSIC DEL ADULTO.</t>
  </si>
  <si>
    <t>TALLER DE SERVICIO AL CLIENTE</t>
  </si>
  <si>
    <t>ESTACIONES DE SERVICIOS</t>
  </si>
  <si>
    <t>TALLER EN EL CUAF Y COMPONENTE DE OBSERVACIÓN EN LAS PRÁCTICAS DE VII SEMESTRE</t>
  </si>
  <si>
    <t>48 USUARIOS DEL CUAF Y LAS INSTITUCIONES EDUCATIVAS COLEGIO GALILEO GALILEI, COMFABOY, CLUB NUEVA VIDA, INDEPORTES, ASOPERDIS Y FUNDACIÓN CAMPEONES DE AMOR.</t>
  </si>
  <si>
    <t>PRÁCTICA OBSERVACIÓN PARTICIPACIÓN</t>
  </si>
  <si>
    <t>TALLER LEGOS ROBÓTICOS</t>
  </si>
  <si>
    <t>JOSÉ RICARDO SANDOVAL GARCÍA
NAIRO JOSÉ CAVIELES ROJAS</t>
  </si>
  <si>
    <t>ESTUDIANTES DE COLEGIOS LOCALES DOCENTES Y ADMINISTRATIVOS DE LA UNIVERSIDAD</t>
  </si>
  <si>
    <t>TALLER MODELADO Y MANUFACTURA 3D</t>
  </si>
  <si>
    <t>JOSÉ RICARDO SANDOVAL GARCÍA
YEISON DANIEL MOLINA MONSALVE</t>
  </si>
  <si>
    <t>TALLER NEUMÁTICA (ENERGÍAS LIMPIAS NEUMÁTICA INDUSTRIAL)</t>
  </si>
  <si>
    <t>TALLERES DE FOTOGRAFÍA Y VIDEO</t>
  </si>
  <si>
    <t>LUIS ENRIQUE ALBESIANO</t>
  </si>
  <si>
    <t>80 ESTUDIANTES DE GRADO ONCE DE LA I.E. SUPANECA.</t>
  </si>
  <si>
    <t>ISMAEL ENRIQUE MENESES</t>
  </si>
  <si>
    <t>60 ESTUDIANTES DE GRADO ONCE DE LA I.E. IGNACIO GIL SANABRIA DEL MUNICIPIO DE SIACHOQUE.</t>
  </si>
  <si>
    <t>TAMIZAJE A TRAVÉS DE LA APLICACIÓN DE TEST ESPECÍFICOS PARA MOVIMIENTO. PROMOCIÓN DE LA SALUD</t>
  </si>
  <si>
    <t>TODOS CON RECITUNJA</t>
  </si>
  <si>
    <t>ETHNA YANIRA ROMERO</t>
  </si>
  <si>
    <t>TRABAJADOR ENTORNO ERGONÓMICO Y OCUPACIONAL SALUDABLE “ENTORNOS LABORALES SANOS, TRABAJADORES FELICES”</t>
  </si>
  <si>
    <t>CAROLINA JIMÉNEZ</t>
  </si>
  <si>
    <t>227 PERSONAS DE LAS EMPRESAS DE COMFABOY Y VEOLIA.</t>
  </si>
  <si>
    <t>TRABAJANDO POR UNA MEJOR CONVIVENCIA</t>
  </si>
  <si>
    <t>COMUNIDAD DEL CENTRO DE TUNJA</t>
  </si>
  <si>
    <t>POLICIVO</t>
  </si>
  <si>
    <t xml:space="preserve">FCSA </t>
  </si>
  <si>
    <t xml:space="preserve">PENF </t>
  </si>
  <si>
    <t xml:space="preserve">TAMIZAJE NUTRICIONAL </t>
  </si>
  <si>
    <t>GINETH MARÍA TULCÁN LOSADA</t>
  </si>
  <si>
    <t>43 NIÑOS DE LA INSTITUCIÓN EDUCATIVA PUENTE DE PIEDRA, SEDE SAN JOSÉ DEL GACAL, VENTAQUEMADA.</t>
  </si>
  <si>
    <t xml:space="preserve">TRABAJO CON LA COMUNIDAD DE DIVERSIDAD SESiUAL LGTBI FEMI DIVERSAS TUNJA. </t>
  </si>
  <si>
    <t>POBLACIÓN LGTBI</t>
  </si>
  <si>
    <t>TALLER DE ROPA DEPORTIVA</t>
  </si>
  <si>
    <t>TUNJA FASHION. FORTALECIMIENTO DEL MERCADO EMPRESARIAL RELACIONADO CON LOS SECTORES MODA, TESiTIL Y CONFECCIÓN Y GENERACIÓN DE ESPACIOS DE INCLUSIÓN PARA LOS ARTESANOS Y SUS PRODUCTOS</t>
  </si>
  <si>
    <t>CAROLINA TOCARRUNCHO</t>
  </si>
  <si>
    <t xml:space="preserve"> 500 ARTESANOS DE LA REGIÓN</t>
  </si>
  <si>
    <t>TUNJA MÁS VERDE. SIEMBRA DE 50 ÁRBOLES.</t>
  </si>
  <si>
    <t>COMUNIDAD ALEDAÑA A LA PLAZA DE MERCADO DEL NORTE.</t>
  </si>
  <si>
    <t>SEMIÓTICA Y COMUNICACIÓN VISUAL</t>
  </si>
  <si>
    <t>UN GLOBO LLENO DE EMOCIONES EN UN MUNDO DE MILES DE REFRANES</t>
  </si>
  <si>
    <t>PERSONAS MAYORES DE LA CIUDAD DE TUNJA</t>
  </si>
  <si>
    <t>UN MUNDO MEJOR</t>
  </si>
  <si>
    <t>COMUNIDAD DE LA CIUDAD DE TUNJA</t>
  </si>
  <si>
    <t>UN RINCÓN PARA LEER UNA ESTRATEGIA METODOLÓGICA PARA LA PROMOCIÓN Y ANIMACIÓN DE LA LECTURA</t>
  </si>
  <si>
    <t>ÁNGELA MARÍA CHÁVEZ</t>
  </si>
  <si>
    <t>120 ESTUDIANTES DE LA EN LA I. E. RURAL DEL SUR, SEDE JOSÉ JOAQUÍN CASTRO MARTÍNEZ.</t>
  </si>
  <si>
    <t xml:space="preserve">TUNJA DESPUÉS DEL COVID </t>
  </si>
  <si>
    <t>MARCELA ARANGO - SECRETARIA DE INFRAESTRUCTURA DE TUNJA, ALCALDÍA DE TUNJA, UPTC, USTA TUNJA, BID IBEROAMERICANO DE DESARROLLO ONU Y FUNDACIÓN PINTUCO</t>
  </si>
  <si>
    <t>COMUNIDAD EN GENERAL CON LA PARTICIPACIÓN DEREPRESENTANTES DE LAS UNIVERSIDADES DE LA CIUDAD DE TUNJA</t>
  </si>
  <si>
    <t xml:space="preserve">TUNJA FASHION </t>
  </si>
  <si>
    <t>NATALIA GÓMEZ SAAVEDRA</t>
  </si>
  <si>
    <t xml:space="preserve"> NIÑOS CON DÉFICIT COGNITIVO </t>
  </si>
  <si>
    <t xml:space="preserve">ASIGNATURAS DE DISEÑO DE MODAS INTEGRADAS  </t>
  </si>
  <si>
    <t>UNIDAD MÓVIL CONSULTORIO JURÍDICO</t>
  </si>
  <si>
    <t>JUAN SEBASTIÁN BASTIDAS ZÁRATE</t>
  </si>
  <si>
    <t>TUTA, FUNDACIÓN CAMPESINA JOSÉ EMIG BENITEZ PLATA SOGAMOSO, NAZARET NOBSA, MONGÜA ALCALDÍA, CÓMBITA, SAMACÁ, BARRIO ASIS, VILLA DE LEYVA, CORRALES, MONGUÍ, SOTAQUIRÁ, SAMACÁ, TUTA, TUNJA, CÓMBITA, VILLA DE LEYVA, SORACÁ, TOTA, VENTAQUEMADA, CUÍTIVA, IZA, TIBASOSA,</t>
  </si>
  <si>
    <t xml:space="preserve">USO DE HERRAMIENTAS MEDIALES PARA LA DIVULGACIÓN EN TEMÁTICAS DE RESOLUCIÓN DE CONFLICTOS </t>
  </si>
  <si>
    <t>DIANA ELIZABETH VARGAS</t>
  </si>
  <si>
    <t>80 ESTUDIANTES DE LA I.E. JULIUS SIEBER.</t>
  </si>
  <si>
    <t>VALORACIÓN ANTROPOMÉTRICA EN EL ASILO SAN JOSÉ</t>
  </si>
  <si>
    <t xml:space="preserve">GINETH MARÍA TULCÁN LOSADA </t>
  </si>
  <si>
    <t>70 INTERNAS DEL ASILO SAN JOSÉ CON TAMIZAJE NUTRICIONAL.</t>
  </si>
  <si>
    <t xml:space="preserve">SALUD COMUNITARIA </t>
  </si>
  <si>
    <t>VIOLACIÓN DE LOS DERECHOS HUMANOS.</t>
  </si>
  <si>
    <t>MARIBEL MOLANO VEGA</t>
  </si>
  <si>
    <t>RECLUSOS DE LA CÁRCEL DE SOGAMOSO</t>
  </si>
  <si>
    <t>DERECHO CONSTITUCIONAL COLOMBIANO</t>
  </si>
  <si>
    <t>VIVAMOS EL CAMPO, ASESORÍA Y ACOMPAÑAMIENTO EN LA GENERACIÓN DE IMAGEN CORPORATIVA Y MANUALES DE IDENTIDAD PARA LAS POSADAS QUE AÚN NO CUENTAN CON SU REGISTRO DE TURISMO</t>
  </si>
  <si>
    <t>PROPIETARIOS DE POSADAS CAMPESINAS EN LA PROVINCIA DEL ALTO RICAURTE EN BOYACÁ</t>
  </si>
  <si>
    <t>DISEÑO DE IMAGEN CORPORATIVA
SEÑALÉTICA
GRÁFICA DIGITAL DISEÑO MULTIMEDIA
DISEÑO DE EMPAQUES</t>
  </si>
  <si>
    <t xml:space="preserve">VIVE LA MAGIA DE LAS LETRAS QUE LLEGAN A TU MENTE. FOMENTO A LA LECTURA Y ESCRITURA A TRAVÉS DEL AUDIOVISUAL </t>
  </si>
  <si>
    <t>15 NIÑOS DE GRADO 4º DE LA ESCUELA BOLIVARIANA DEL PUENTE DE BOYACÁ.</t>
  </si>
  <si>
    <t>WORKSHOP EN DISEÑO Y CREACIÓN DE MODA ARTESANAL: CREEMOS EN UNA TIERRA HECHA A MANO</t>
  </si>
  <si>
    <t>CAROLINA TOCARRUNCHO, ANDREA MARTÍNEZ, NATALIA GÓMEZ, KAREN PAOLA OCHOA,</t>
  </si>
  <si>
    <t>50 ARTESANOS PROVENIENTES DE NOBSA EN DISEÑO ARTESANAL DE MODA, ESiPORTACIÓN Y PROCESOS DE CALIDAD.</t>
  </si>
  <si>
    <t>39 ARTESANOS DE VILLA DE LEYVA, TURMEQUÉ, DUITAMA, TUNJA, CUCAITA, SAMACÁ Y SORACÁ RECIBIERON CAPACITACIÓN EN DISEÑO ARTESANAL DE MODA, ESiPORTACIÓN Y PROCESOS DE CALIDAD.</t>
  </si>
  <si>
    <t>COMUNIDAD EN GENERAL  CIUDAD TUNJA</t>
  </si>
  <si>
    <t>SiIV CONCURSO EL BÚHO DE ORO</t>
  </si>
  <si>
    <t>ANA DEL CARMEN AGUDELO</t>
  </si>
  <si>
    <t>NIÑOS Y JÓVENES DE INSTITUCIONES EDUCATIVAS DE TUNJA.</t>
  </si>
  <si>
    <t>FCSA, FCIN, FCAC</t>
  </si>
  <si>
    <t>PMED, PIIN,PIAM,PANI</t>
  </si>
  <si>
    <t>JORNADA DE RECOLECCIÓN DE RESIDUOS SÓLIDOS CUENCA DE LA LEONERA ARCABUCO</t>
  </si>
  <si>
    <t>OSCAR QUINTERO FERRO</t>
  </si>
  <si>
    <t>COMUNIDAD DE LA VEREDA LA LEONERA DEL MUNICIPIO DE ARCABUCO</t>
  </si>
  <si>
    <t>VALORACIÓN DEL NIÑO. VALORACIÓN NUTRICIONAL
ESE SANTIAGO DE TUNJA</t>
  </si>
  <si>
    <t>NIÑOS QUE SON ASISTIDOS EN LA ESE SANTIAGO DE TUNJA</t>
  </si>
  <si>
    <t>PEDIATRÍA</t>
  </si>
  <si>
    <t>PAES</t>
  </si>
  <si>
    <t>ZAPATÓN: RECOLECCIÓN DE ÚTILES ESCOLARES Y ZAPATOS PARA ENTREGAR A NIÑOS Y NIÑAS DE COMUNIDADES VULNERABLE DE LA CIUDAD DE SOGAMOSO.</t>
  </si>
  <si>
    <t>LINA MARÍA OTÁLORA GÓMEZ</t>
  </si>
  <si>
    <t>200 NIÑOS DE LA COMUNIDAD DE BAJOS RECURSOS DE LA CIUDAD DE SOGAMOSO</t>
  </si>
  <si>
    <t xml:space="preserve"> ACCIÓN ACTIVIDAD DE ACOMPAÑAMIENTO ACTIVIDADES DE LA RED SARAVITA,CARARE Y OPÓN.</t>
  </si>
  <si>
    <t>Participantes de la Red Ambiental Saravita, Carare y Opón, en el municipio de Barbosa Santander, ayudando a trazar una ruta de educación ambiental turística como una alternativa de desarrollo sostenible”</t>
  </si>
  <si>
    <t>PENF,PMED</t>
  </si>
  <si>
    <t xml:space="preserve">DIVULGACIÓN DE INFORMACIÓN PERTINENTE A LA CONTINGENCIA DE SALUD PÚBLICA DADA POR LA PANDEMIA  </t>
  </si>
  <si>
    <t>ESTEBAN NIÑO</t>
  </si>
  <si>
    <t>COMUNIDAD EN GENERAL</t>
  </si>
  <si>
    <t xml:space="preserve"> POSCONFLICTO, UNA OPORTUNIDAD PARA PROYECTAR FUTURO EN LOS JÓVENES, EDUCÁNDOLOS PARA LA PAZ.</t>
  </si>
  <si>
    <t>TITO REYES ARANZASU -OSCAR QUINTERO FERRO</t>
  </si>
  <si>
    <t>JÓVENES  DEL DEPARTAMENTO DE ARAUCA</t>
  </si>
  <si>
    <t>PROPUESTA DE MODELO GERENCIAL PARA LA POBLACIÓN DE LA VEREDA COMEZA HOYADA DEL MUNICIPIO DE SOCOTÁ-BOYACÁ.</t>
  </si>
  <si>
    <t>EMPRESA ECOMEZA</t>
  </si>
  <si>
    <t>Modelos de simulación Gerencial</t>
  </si>
  <si>
    <t>ASESORÍA EN TÉCNICAS DE NEGOCIACIÓN Y ESTRATEGIAS DE MERCADEO</t>
  </si>
  <si>
    <t>COMERCIANTES DE LA PLAZA DE MERCADO DEL NORTE, QUIENES TIENEN UN NIVEL DE EDUCACIÓN PRIMARIA Y BACHILLERATO.</t>
  </si>
  <si>
    <t>Gerencia de Negocios Internacionales/Fundamentos de Mercadeo y Procesos de Mercadeo</t>
  </si>
  <si>
    <t>CONTABILIDAD PARA PEQUEÑOS MICROEMPRESARIOS</t>
  </si>
  <si>
    <t>PEQUEÑOS COMERCIANTES DE LA ZONA CENTRO DE BOYACÁ.</t>
  </si>
  <si>
    <t>Contabilidad de costos de servicios</t>
  </si>
  <si>
    <t>CORONAVIRUS “LA INFODEMIA DE EN LOS ESTUDIANTES”</t>
  </si>
  <si>
    <t>ESTUDIANTES COLEGIOS DE TUNJA</t>
  </si>
  <si>
    <t>Gestión para la innovación</t>
  </si>
  <si>
    <t>ASESORÍA EN LA ELABORACIÓN DE UN MODELO DE NEGOCIO GERENCIAL PARA EMPRENDEDORES DE TUNJA</t>
  </si>
  <si>
    <t>GRUPO DE  EMPRENDEDORES TUNJA</t>
  </si>
  <si>
    <t>Modelos de Simulación Gerencial</t>
  </si>
  <si>
    <t>IDENTIFICACIÓN DE ACTORES Y FUENTES DE COOPERACIÓN PARA EL APALANCAMIENTO DE PROYECTOS  PRODUCTIVOS SUSTENTABLES DE LOS CAMPESINOS DE LA VEREDA DE RICAYÁ SUR, MUNICIPIO DE CHIVATÁ.</t>
  </si>
  <si>
    <t>COMUNIDAD CAMPESINA DE LA VEREDA DE RICAYÁ SUR EN EL MUNICIPIO DE CHIVATÁ</t>
  </si>
  <si>
    <t>Cooperación internacional</t>
  </si>
  <si>
    <t>UN DÍA DE FELICIDAD PARA LOS NIÑOS DE LA FUNDACIÓN BAUDILIO ACERO.</t>
  </si>
  <si>
    <t>26 NIÑOS LA FUNDACIÓN
 BAUDILIO ACERO.</t>
  </si>
  <si>
    <t>Gerencia Integral</t>
  </si>
  <si>
    <t>ESTRATEGIAS DE MARKETING PARA EL RESTAURANTE CAFÉ FOGATTA</t>
  </si>
  <si>
    <t>RESTAURANTE CAFÉ FOGATTA</t>
  </si>
  <si>
    <t>Investigación de mercados</t>
  </si>
  <si>
    <t>PROPUESTAS DE RESPONSABILIDAD SOCIAL  EMPRESARIAL PARA ALGUNAS MICROEMPRESAS DE SOGAMOSO.</t>
  </si>
  <si>
    <t>MICROEMPRESAS DE LA CIUDAD DE SOGAMOSO</t>
  </si>
  <si>
    <t>Electiva de Profundización 1</t>
  </si>
  <si>
    <t>PROYECTOS CON IMPACTO  SOCIAL CON DIFERENTES ACTORES DE LA CIUDAD DE SOGAMOSO</t>
  </si>
  <si>
    <t xml:space="preserve">PLAZA DE MERCADO: NIÑOS
 PROBLEMÁTICA: TRABAJO INFANTIL
 CÁRCEL DE SOGAMOSO: MUJERES EN RECLUSIÓN
 PROBLEMÁTICA: MUJERES EN EMBARAZO
 COLEGIO: ADOLESCENTES Y JÓVENES
 PROBLEMÁTICA: FALTA DE MANEJO DE LA INTELIGENCIA EMOCIONAL
 EMPRESAS: CALERAS
 PROBLEMÁTICA: AUMENTO DE ENFERMEDADES POR CONTAMINACIÓN
 ONG OPERACIÓN SONRISA:
 NIÑOS CON PALADAR HENDIDO
</t>
  </si>
  <si>
    <t>Preparación de proyectos</t>
  </si>
  <si>
    <t>FUNDACIONES SOSTENIBLES</t>
  </si>
  <si>
    <t>FUNDACIONES DE BOYACÁ</t>
  </si>
  <si>
    <t>Desarrollo organizacional</t>
  </si>
  <si>
    <t>DISEÑO DE UN PLAN PRESUPUESTAL PARA UNA EMPRESA DEL SECTOR COMERCIAL DE LA CIUDAD DE  SOGAMOSO.</t>
  </si>
  <si>
    <t>Presupuestos</t>
  </si>
  <si>
    <t>GUÍA DE TRABAJO CONTABLE Y TRIBUTARIA PARA LA ORGANIZACIÓN “THE KITCHEN HUB”</t>
  </si>
  <si>
    <t>EMPRESA “THE  KITCHEN HUB”,</t>
  </si>
  <si>
    <t>Taller de Gestión Empresarial II</t>
  </si>
  <si>
    <t>FAMILIA GÉNERO Y MENORES: EL ADOLESCENTE LA PROMOCIÓN DE SUS DERECHOS Y LA PREVENCIÓN ANTE EL ABUSO SESiUAL Y LA CONDUCTA PUNIBLE.</t>
  </si>
  <si>
    <t>NESTOR AVILA</t>
  </si>
  <si>
    <t>INSTITUCIÓN EDUCATIVA LUIS ENRIQUE BARÓN LEAL DEL MUNICIPIO DE MANÍ – CASANARE</t>
  </si>
  <si>
    <t>PSIC aplicada al conteSito jurídico y forense</t>
  </si>
  <si>
    <t>FAMILIA GÉNERO Y MENORES: LA PSIC JURÍDICA DE CARA A LA PROMOCIÓN DE LOS DERECHOS DEL MENOR DE CONFORMIDAD CON LA DECLARACIÓN INTERNACIONAL DE LOS DERECHOS DEL NIÑO.</t>
  </si>
  <si>
    <t>PROGRAMA DE PRIMERA INFANCIA DEL MUNICIPIO DE MANÍ - CASANARE</t>
  </si>
  <si>
    <t>FAMILIA GÉNERO Y MENORES: LA PSIC JURÍDICA DE CARA A LA PREVENCIÓN DE LA VIOLENCIA EN CONTRA DEL ADULTO MAYOR DE CONFORMIDAD CON LA LEY 1850 DE 2017.</t>
  </si>
  <si>
    <t>ADULTOS MAYORES BENEFICIARIOS DEL CENTRO DÍA DEL MUNICIPIO DE MANÍ – CASANARE</t>
  </si>
  <si>
    <t>FAMILIA GÉNERO Y MENORES: LA PSIC JURÍDICA DE CARA A LA PREVENCIÓN DE LA VIOLENCIA EN CONTRA DE LA MUJER DE CONFORMIDAD CON LA LEY 1257 DE 2008.</t>
  </si>
  <si>
    <t>BARRIO EL CARMEN DEL MUNICIPIO DE MANÍ- CASANARE</t>
  </si>
  <si>
    <t>UNA PRÁCTICA SOCIAL DESDE LA PREVENCIÓN, PROMOCIÓN Y ATENCIÓN EN EL CONTESiTO ESCOLAR</t>
  </si>
  <si>
    <t>ANGIE CORONADO</t>
  </si>
  <si>
    <t>INPEC INSTITUTO NACIONAL PENITENCIARIO Y CARCELARIO DE CÓMBITA</t>
  </si>
  <si>
    <t>PSIC aplicada a la educación, Electiva de profundización PSIC aplicada a la educación.</t>
  </si>
  <si>
    <t>IMPLEMENTACIÓN DE HÁBITOS ALIMENTICIOS SALUDABLES EN LA INSTITUCIÓN GIMNASIO INFANTIL CHIQUILANDIA DE LA CIUDAD DE TUNJA.</t>
  </si>
  <si>
    <t>LIZZETH AREVALO</t>
  </si>
  <si>
    <t>INSTITUCIÓN EDUCATIVA GIMNASIO INFANTIL CHIQUILANDIA DE TUNJA</t>
  </si>
  <si>
    <t>Problemas de conteSito</t>
  </si>
  <si>
    <t>PROMOCIÓN DE LA SALUD Y LA IMPORTANCIA DE DISMINUIR EL CONSUMO DE CIGARRILLO EN ZONAS DE ESPARCIMIENTO Y CON AFLUENCIA DE PÚBLICO EN EL CONJUNTO RESIDENCIAL FÉNISi.</t>
  </si>
  <si>
    <t>CONJUNTO RESIDENCIAL FENISi</t>
  </si>
  <si>
    <t>ESTRATEGIAS PARA PRESERVAR LA FLORA Y LA FAUNA DEL PÁRAMO DE OCETÁ, EN LAS VEREDAS DE HATO VIEJO, DOCUAZÚA Y VALLADOS.</t>
  </si>
  <si>
    <t>VEREDAS HATO VIEJO, DOCUAZUA Y VALLADOS (PARAMO DE OCETA)</t>
  </si>
  <si>
    <t>ESTRATEGIAS PARA LA DISMINUCIÓN DE PROBLEMÁTICAS EN UNA FAMILIA BOYACENSE DEBIDO A EL AISLAMIENTO PREVENTIVO POR COVID-19</t>
  </si>
  <si>
    <t>FAMILIA TUNJANA</t>
  </si>
  <si>
    <t>ESTRATEGIAS PUBLICITARIAS ENTORNO A LA TOLERANCIA Y LA INCLUSIÓN DE GÉNERO A TRAVÉS DE LOS MEDIOS DE COMUNICACIÓN</t>
  </si>
  <si>
    <t>CIUDAD DE TUNJA</t>
  </si>
  <si>
    <t>ESTRATEGIA DE PREVENCIÓN DEL COVID-19 EN POBLACIÓN VULNERABLE</t>
  </si>
  <si>
    <t>HOSPITAL SARARE- SARABENA (ARAUCA)</t>
  </si>
  <si>
    <t>ESTRATEGIAS DE CONCIENTIZACIÓN FRENTE A LOS PELIGROS DE PUBLICAR INFORMACIÓN PERSONAL EN REDES SOCIALES</t>
  </si>
  <si>
    <t>ESTUDIANTES UNIVERSITARIOS TUNJA</t>
  </si>
  <si>
    <t>ENSEÑANZA EN BUENAS PRACTICAS ELECTRÓNICAS CON MATERIAL DIDÁCTICO COMO HERRAMIENTA PEDAGÓGICA EN INSTITUCIONES EDUCATIVAS PÚBLICAS EN NIVEL BÁSICO DE SECUNDARIA EN LA ZONA CENTRO DEL DEPARTAMENTO DE BOYACÁ (CAM).</t>
  </si>
  <si>
    <t>Ing. Ricardo Sandoval 
Ing. Yeison Molina</t>
  </si>
  <si>
    <t>ESCUELA NORMAL SUPERIOR LEONOR  ÁLVAREZ PINZÓN - INSTITUCIÓN EDUCATIVA TÉCNICA AGROPECUARIA (CHIVATA) - INSTITUCIÓN EDUCATIVA TÉCNICA CHICAMOCHA DE TUTA - INSTITUCIÓN EDUCATIVA JULIUS SIEBER</t>
  </si>
  <si>
    <t>CAM</t>
  </si>
  <si>
    <t>ENSEÑANZA EN BUENAS PRACTICAS ELECTRÓNICAS CON MATERIAL DIDÁCTICO COMO HERRAMIENTA PEDAGÓGICA EN INSTITUCIONES EDUCATIVAS PÚBLICAS EN NIVEL BÁSICO DE SECUNDARIA EN LA ZONA CENTRO DEL DEPARTAMENTO DE BOYACÁ (CIRCUITOS ELÉCTRICOS).</t>
  </si>
  <si>
    <t>Ing. Ricardo Sandoval 
Ing. Julian Avendaño León</t>
  </si>
  <si>
    <t>Circuitos eléctricos y mediciones</t>
  </si>
  <si>
    <t>ENSEÑANZA EN BUENAS PRACTICAS ELECTRÓNICAS CON MATERIAL DIDÁCTICO COMO HERRAMIENTA PEDAGÓGICA EN INSTITUCIONES EDUCATIVAS PÚBLICAS EN NIVEL BÁSICO DE SECUNDARIA EN LA ZONA CENTRO DEL DEPARTAMENTO DE BOYACÁ (CONTROL ANÁLOGO DIGITAL).</t>
  </si>
  <si>
    <t>Ing. Ricardo Sandoval 
Ing. Cesar Castillo</t>
  </si>
  <si>
    <t>Control Análogo Digital</t>
  </si>
  <si>
    <t>ENSEÑANZA EN BUENAS PRACTICAS ELECTRÓNICAS CON MATERIAL DIDÁCTICO COMO HERRAMIENTA PEDAGÓGICA EN INSTITUCIONES EDUCATIVAS PÚBLICAS EN NIVEL BÁSICO DE SECUNDARIA EN LA ZONA CENTRO DEL DEPARTAMENTO DE BOYACÁ (PROYECTO I DE PIME).</t>
  </si>
  <si>
    <t>Ing. Ricardo Sandoval 
Ing. Edwin Alvarez</t>
  </si>
  <si>
    <t>Proyecto I de PIME</t>
  </si>
  <si>
    <t>ENSEÑANZA EN BUENAS PRACTICAS ELECTRÓNICAS CON MATERIAL DIDÁCTICO COMO HERRAMIENTA PEDAGÓGICA EN INSTITUCIONES EDUCATIVAS PÚBLICAS EN NIVEL BÁSICO DE SECUNDARIA EN LA ZONA CENTRO DEL DEPARTAMENTO DE BOYACÁ (PROYECTO III DE PIME).</t>
  </si>
  <si>
    <t>Ing. Ricardo Sandoval 
Ing. Omar Sanchez</t>
  </si>
  <si>
    <t>Proyecto III de PIME</t>
  </si>
  <si>
    <t>PLAN ESTRATÉGICO ORIENTADO A LAS EMPRESAS DEL ÁMBITO REGIONAL.</t>
  </si>
  <si>
    <t>Francisco Arnaldo Vargas Bermúdez</t>
  </si>
  <si>
    <t>EMPRESAS DE LA REGIÓN</t>
  </si>
  <si>
    <t>Gerencia de Proyectos de Tecnologías</t>
  </si>
  <si>
    <t>BIGADAS ESTUDIANTILES PARA LA SENSIBILIZACIÓN Y/O ALFABETIZACIÓN EN LA IMPORTANCIA Y USO DE HERRAMIENTAS TIC APLICADAS A SU ENTORNO SOCIAL.</t>
  </si>
  <si>
    <t>COMUNIDADES EN GENERAL</t>
  </si>
  <si>
    <t>Informática Básica</t>
  </si>
  <si>
    <t>ANÁLISIS Y SENSIBILIZACIÓN PARA EL MEJORAMIENTO DE LOS SISTEMAS DE INFORMACIÓN APLICADOS EN EMPRESAS U ORGANIZACIONES DEL DEPARTAMENTO DE BOYACÁ</t>
  </si>
  <si>
    <t>Sistemas de Información Gerencial</t>
  </si>
  <si>
    <t>PLAN ESTRATÉGICO ORIENTADO A LAS EMPRESAS DEL ÁMBITO REGIONAL</t>
  </si>
  <si>
    <t>Gerencia de Proyectos Tecnológicos</t>
  </si>
  <si>
    <t>LA RADIO, PRENSA Y AUDIOVISUALES COMO ESiPERIENCIAS DIDÁCTICAS PARA EL FORTALECIMIENTO DE LAS COMPETENCIAS COMUNICATIVAS EN NIÑOS Y JÓVENES DE COMUNIDADES E INSTITUCIONES EDUCATIVAS DE TUNJA, CÓMBITA Y VENTAQUEMADA.</t>
  </si>
  <si>
    <t>Jaime Pulido</t>
  </si>
  <si>
    <t>INSTITUCIONES EDUCATIVAS SILVINO RODRÍGUEZ E INEM “CARLOS ARTURO TORRES DE LA CIUDAD DE TUNJA. COLEGIO SAN FELIPE DEL MUNICIPIO DE CUCAITA. COLEGIO INEM CARLOS ARTURO TORRES, TUNJA, GIMNASIO GALILEO GALIEI.</t>
  </si>
  <si>
    <t>Comunicación y Educación</t>
  </si>
  <si>
    <t>ASESORÍA AL SANEAMIENTO DE LA TITULACIÓN DE PREDIOS RURALES</t>
  </si>
  <si>
    <t>MIGUEL ANGEL APONTE ESTUPIÑAN</t>
  </si>
  <si>
    <t>MUNICIPIO DE IZA</t>
  </si>
  <si>
    <t>Derecho Agrario</t>
  </si>
  <si>
    <t>“JORNADA DE DIVULGACIÓN SOBRE LA IMPLEMENTACIÓN DE CULTURA CIUDADANA COMO HECHO SOCIAL.”</t>
  </si>
  <si>
    <t>Jimmy Dein Rodriguez Cuervo</t>
  </si>
  <si>
    <t>CENTRO COMERCIAL IWOKA DE LA CIUDAD DE SOGAMOSO</t>
  </si>
  <si>
    <t>Sociología Jurídica</t>
  </si>
  <si>
    <t>DIAGNOSTICO ACERCA DE LA POLÍTICA DE ENVEJECIMIENTO VEJEZ EN EL MUNICIPIO DE TIBASOSA BOYACÁ</t>
  </si>
  <si>
    <t>Giovanni Fernando Amado Oliveros</t>
  </si>
  <si>
    <t>MUNICIPIO DE TIBASOSA</t>
  </si>
  <si>
    <t>Metodología y práctica de la investigación</t>
  </si>
  <si>
    <t>PROYECCIÓN SOCIAL, SEGUIMIENTO E INTERVENCIÓN DEL HOGAR GERIÁTRICO “EL FARO EMAÚS” SOGAMOSO-BOYACÁ</t>
  </si>
  <si>
    <t>HOGAR FARO DE EMAÚS DEL MUNICIPIO DE SOGAMOSO</t>
  </si>
  <si>
    <t>RUTAS Y PROCEDIMIENTOS PARA EL ACCESO DE LA ADMINISTRACIÓN DE JUSTICIA</t>
  </si>
  <si>
    <t>Yamel del Pilar Forero Colmenares</t>
  </si>
  <si>
    <t>JUNTAS DE ACCIÓN COMUNAL DE TRES SECTORES DE SOGAMOSO</t>
  </si>
  <si>
    <t>Electiva de profundización III Juicio Oral</t>
  </si>
  <si>
    <t>“LA ÉTICA PROFESIONAL EN TODOS LOS ÁMBITOS DE LA VIDA. “</t>
  </si>
  <si>
    <t>Myriam Maritza Niño Forero</t>
  </si>
  <si>
    <t>COMUNIDAD PRIMER SEMESTRE UNIVERSIDAD DE BOYACÁ PROGRAMA DE DERECHO Y CIENCIAS POLÍTICAS SOGAMOSO</t>
  </si>
  <si>
    <t>Ética Profesional</t>
  </si>
  <si>
    <t>CONSULTORIO JURÍDICO DE CARA A LA COMUNIDAD</t>
  </si>
  <si>
    <t>POBLACIÓN DE SOGAMOSO EN SUS ESTRATOS 1,2,3</t>
  </si>
  <si>
    <t>Consultorio Jurídico</t>
  </si>
  <si>
    <t>VERIFICACIÓN DE DERECHOS DE LA POBLACIÓN RECLUSA - CÁRCEL DE SOGAMOSO- EN PRINCIPIO</t>
  </si>
  <si>
    <t>Maribel Molano Vega</t>
  </si>
  <si>
    <t>INTERNOS DE LA CÁRCEL DE SOGAMOSO</t>
  </si>
  <si>
    <t>Derecho Constitucional Colombiano</t>
  </si>
  <si>
    <t>Claudia Patricia Guerrero</t>
  </si>
  <si>
    <t>CLUB NUEVA VIDA, POBLACIÓN TAMÉ ARAUCA, BARRIO SUAMOSi Y LAS QUINTAS TUNJA</t>
  </si>
  <si>
    <t>CIBERCULTURA Y BRECHA DIGITAL EN LOS MUNICIPIOS DE BOYACÁ</t>
  </si>
  <si>
    <t>Camila Andrea Bohórquez Aunta</t>
  </si>
  <si>
    <t>DIFERENTES MUNICIPIOS DEL DEPARTAMENTO DE BOYACÁ DONDE INCIDE LA BRECHA DIGITAL Y LOS PROBLEMAS DE ACCESIBILIDAD A LA TIC.</t>
  </si>
  <si>
    <t>Nuevos Medios</t>
  </si>
  <si>
    <t>ALTO RICAURTE: DESTINO DE ESiPERIENCIAS</t>
  </si>
  <si>
    <t>Lizeth Rocío Rojas Rojas</t>
  </si>
  <si>
    <t>LA COMUNIDAD ABORDADA EN ESTE PROYECTO SON LOS 14 EMPRENDIMIENTOS QUE INTEGRAN LA ASOCIACIÓN DE TURISMO COMUNITARIO Y SOSTENIBLE DEL ALTO RICAURTE (TURISTIVÁ)</t>
  </si>
  <si>
    <t>Imagen</t>
  </si>
  <si>
    <t>DIFERENTES POBLACIONES CONCRETADAS EN ACCIONES CON PROYECTOS DE ESTUDIANTES</t>
  </si>
  <si>
    <t>ESCUELA DE CINE COMUNITARIO</t>
  </si>
  <si>
    <t>JÓVENES DE LA COMUNIDAD ESTANCIA EL ROBLE DE TUNJA.</t>
  </si>
  <si>
    <t>ESTRATEGIA DE POSICIONAMIENTO SOCIAL DE TURISTIVÁ</t>
  </si>
  <si>
    <t>EMPRENDEDORES TURÍSTICOS DE LA PROVINCIA ALTO RICAURTE DE BOYACÁ</t>
  </si>
  <si>
    <t>Semiótica</t>
  </si>
  <si>
    <t>ASESORÍA A DOCENTES Y ESTUDIANTES DE LA I. E. RÍO DE PIEDRAS DE TUTA EN LA REALIZACIÓN DE DRAMATIZADOS RADIOFÓNICOS PARA CONCURSAR EN FESTIVAL FESCOL</t>
  </si>
  <si>
    <t>ESTUDIANTES DE GRADO DÉCIMO DE LA I. E. RÍO DE PIEDRAS DE TUTA</t>
  </si>
  <si>
    <t>MI COLEGIO RADIANTE</t>
  </si>
  <si>
    <t>DIRECTIVOS Y DOCENTES DE LA I,E. INTEGRADO DE CÓMBITA</t>
  </si>
  <si>
    <t>COMUNICACIÓN PARA LA EDUCACIÓN</t>
  </si>
  <si>
    <t>Julieta Montoya</t>
  </si>
  <si>
    <t>DOCENTES Y AUDIENCIA DE  EMISORA UDB VIRTUAL RADIO</t>
  </si>
  <si>
    <t>LA EDUCACIÓN Y COMUNICACIÓN PARA LA SALUD EN LA INFANCIA</t>
  </si>
  <si>
    <t>PROFESIONALES DE PROMOCIÓN Y PREVENCIÓN PARA LA SALUD, DENTRO DEL SEMINARIO INFORMALMENTE EDUCANDO, DE LA SECRETARÍA DE SALUD DE BOYACÁ.</t>
  </si>
  <si>
    <t>CALIDAD E INOCUIDAD ALIMENTARIA</t>
  </si>
  <si>
    <t>Yaline Sánchez Neira - Estudiantes VII semestre PBLC</t>
  </si>
  <si>
    <t>ESTUDIANTES DE GRADO DÉCIMO INSTITUCIÓN EDUCATIVA SILVINO RODRÍGUEZ SEDE JAIME ROOK</t>
  </si>
  <si>
    <t>Práctica de Proyección social</t>
  </si>
  <si>
    <t>INFECCIONES DE TRANSMISIÓN SESiUAL - VIH/SIDA</t>
  </si>
  <si>
    <t>Astrid Maribel Aguilera Becerra</t>
  </si>
  <si>
    <t>ADULTOS DEL DEPARTAMENTO DE BOYACÁ</t>
  </si>
  <si>
    <t>Micología II</t>
  </si>
  <si>
    <t>PROMOCIÓN Y PREVENCIÓN DE LA SALUD SESiUAL Y REPRODUCTIVA</t>
  </si>
  <si>
    <t>Ruthjael Robles Santos</t>
  </si>
  <si>
    <t>ESTUDIANTES INSTITUCIÓN EDUCATIVA CARLOS ARTURO TORRES INEM TUNJA</t>
  </si>
  <si>
    <t>Práctica de Ginecoobstetricia</t>
  </si>
  <si>
    <t>PROMOCIÓN DE ESTILOS SALUDABLES EN EL AMBIENTE ESCOLAR</t>
  </si>
  <si>
    <t>Isabel Florez Escobar</t>
  </si>
  <si>
    <t>ESTUDIANTES INSTITUCIÓN EDUCATIVA JULIUS SIEBER Y INSTITUCIÓN EDUCATIVA GONZALO SUÁREZ RENDÓN</t>
  </si>
  <si>
    <t>Práctica en Salud familiar y comunitaria II</t>
  </si>
  <si>
    <t>ESTILOS DE VIDA SALUDABLE EN EL AMBIENTE ESCOLAR</t>
  </si>
  <si>
    <t>Nubia Aydé Aguilar Parra</t>
  </si>
  <si>
    <t>ESTUDIANTES INSTITUCIONES EDUCATIVA ANTONIO JOSÉ SANDOVAL GRADOS 1 Y 2 INSTITUCIÓN EDUCATIVA GONZALO SUÁREZ RENDÓN GRADO 4</t>
  </si>
  <si>
    <t>Práctica de salud familiar y comunitaria II</t>
  </si>
  <si>
    <t>PROMOCIÓN Y PREVENCIÓN DE ENFERMEDADES CRÓNICAS NO TRANSMISIBLES</t>
  </si>
  <si>
    <t>Julieth Rodriguez Robayo</t>
  </si>
  <si>
    <t>PERSONAS MAYORES DE 18 AÑOS QUE ASISTEN A CONSULTA MÉDICA EN LA ESE SANTIAGO DE TUNJA</t>
  </si>
  <si>
    <t>Medicina Interna</t>
  </si>
  <si>
    <t>MANEJO DE ESTRÉS Y DEPRESIÓN EN ESTUDIANTES DE FISIOTERAPIA DE IV SEMESTRE DE LA UNIVERSIAD DE BOYACÁ</t>
  </si>
  <si>
    <t>Ruth Liliana Goyeneche Otegón</t>
  </si>
  <si>
    <t>ESTUDIANTES DEL PROGRAMA DE PFIT DE IV SEMESTRE DE LA UNIVERSIDAD DE BOYACÁ</t>
  </si>
  <si>
    <t>Salud Comunitaria</t>
  </si>
  <si>
    <t>ENTORNOS LABORALES SALUDABLES, TRABAJADORES FELICES</t>
  </si>
  <si>
    <t>Yenny Carolina AleSiandra Jimenez Sánchez</t>
  </si>
  <si>
    <t>INTEGRANTES CAJA DE COMPENSACIÓN FAMILIAR DE BOYACÁ</t>
  </si>
  <si>
    <t>Práctica de intervención primaria</t>
  </si>
  <si>
    <t>UNIDOS HACIA UN PROCESO DE INDEPENDENCIA</t>
  </si>
  <si>
    <t>Sandra Liliana Chía Neira</t>
  </si>
  <si>
    <t>BURNOUT DEL CUIDADOR</t>
  </si>
  <si>
    <t>FUNDACIÓN APRENDIENDO A VOLAR DE LA CIUDAD DE OICATÁ BOYACÁ VEREDA PORAVITA)</t>
  </si>
  <si>
    <t>Ruth Liliana Goyeneche Ortegón</t>
  </si>
  <si>
    <t>PADRES DE FAMILIA O CUIDADORES DE NIÑOS CON TEA(TRASTORNO DEL ESPECTRO AUTISTA) PERTENECIENTES A LA FUNDACIÓN APRENDIENDO A VOLAR, DE LA CIUDAD DE OICATÀ BOYACÁ(VEREDA PORAVITA).</t>
  </si>
  <si>
    <t>ESTILOS DE VIDA SALUDABLE ESTUDIANTES COLEGIO GABRIEL GARCÍA MÁRQUEZ DE LA CIUDAD DE TUNJA</t>
  </si>
  <si>
    <t>María del Rosario Camargo Rosas</t>
  </si>
  <si>
    <t>ESTUDIANTES COLEGIO GABRIEL GARCÍA MÁRQUEZ</t>
  </si>
  <si>
    <t>Cuidado de Enfermería a la Persona y a la Familia</t>
  </si>
  <si>
    <t>ESTRATEGIAS EDUCATIVAS PARA PLAN EGRESO EN PACIENTES DEL SERVICIO DE MEDICINA INTERNA DEL HOSPITAL UNIVERSITARIO SAN RAFAEL</t>
  </si>
  <si>
    <t>Luz Marina Corredor Pinto, Carlos Niño, Fabiola Flechas, Diana Martinez, Camilo Ballesteros</t>
  </si>
  <si>
    <t>HOSPITAL UNIVERSITARIO SAN RAFAEL DE TUNJA Y HOSPITAL REGIONAL DE CHIQUINQUIRÁ</t>
  </si>
  <si>
    <t>Cuidado de Enfermería en urgencias, UCI y cirugía</t>
  </si>
  <si>
    <t>CUIDADOS PARA LA MATERNA Y EL RECIÉN NACIDO EN CASA</t>
  </si>
  <si>
    <t>Deysi Lizeth Cardenas Erika Marlene Pinto</t>
  </si>
  <si>
    <t>MUJERES Y FAMILIAS DE MUJERES EN POSTPARTO DEL HOSPITAL UNIVERSITARIO SAN RAFAEL DE TUNJA</t>
  </si>
  <si>
    <t>Cuidado Integral a la mujer lactante al niño y al adolescente</t>
  </si>
  <si>
    <t>EDUCACIÓN INTEGRAL A CUIDADORES EN TORNO AL USO DE FÁRMACOS EN EL SERVICIO DE HOSPITALIZACIÓN DE PEDIATRÍA DEL HOSPITAL UNIVERSITARIO SAN RAFAEL</t>
  </si>
  <si>
    <t>Angela Waldina Gaona</t>
  </si>
  <si>
    <t>CUIDADORES, PERO TAMBIÉN A NIÑOS Y NIÑAS MAYORES DE 7 AÑOS HOSPITALIZADOS EN EL SERVICIO DE PEDIATRÍA</t>
  </si>
  <si>
    <t>COLEIDOSCOPIO</t>
  </si>
  <si>
    <t>Martha Cecilia Gómez</t>
  </si>
  <si>
    <t>MUJERES Y HOMBRES ENTRE LOS 10 A LOS 19 AÑOS, DE LOS REGÍMENES SUBSIDIADO Y CONTRIBUTIVO PERTENECIENTES A LAS INSTITUCIONES EDUCATIVAS PÚBLICAS CON LAS CUALES TIENE COBERTURA LA UNIDAD AMIGABLE DE LA ESE SANTIAGO DE TUNJA.</t>
  </si>
  <si>
    <t>INFORMACIÓN Y COMUNICACIÓN EN SALUD A PADRES Y CUIDADORES DE NIÑOS ENTRE 0-11 AÑOS</t>
  </si>
  <si>
    <t>Cinthya Marcela Escalante, Leidy Gonzalez</t>
  </si>
  <si>
    <t>USUARIOS MENORES DE 11 AÑOS QUE ACUDEN AL SERVICIO DE ENFERMERÍA (VACUNACIÓN Y CONSULTA) DE LA ESE SANTIAGO DE TUNJA.</t>
  </si>
  <si>
    <t>DEL AULA A LA REALIDAD EN LA COMUNIDAD DE RUNTA ABAJO DE LA CIUDAD DE TUNJA”</t>
  </si>
  <si>
    <t>Junior Esteban Ramírez Torres</t>
  </si>
  <si>
    <t>HABITANTES DE LA VEREDA RUNTA ABAJO DE LA CIUDAD DE TUNJA (BOYACÁ).</t>
  </si>
  <si>
    <t>Cuidado de Enfermería a Comunidades</t>
  </si>
  <si>
    <t>CALIDAD E INOCUIDAD ALIMENTARIA Y ENFERMEDADES TRANSMITIDAS POR ALIMENTOS (ETA)</t>
  </si>
  <si>
    <t>RESTAURANTES Y ASADEROS</t>
  </si>
  <si>
    <t>PARASITISMO INTESTINAL, ENFERMEDADES DIARREICAS AGUDAS (EDA) Y ENFERMEDADES TRANSMITIDAS POR ALIMENTOS (ETA)</t>
  </si>
  <si>
    <t>INTEGRANTES DEL GRUPO FAMILIAR DE CADA ESTUDIANTE DE VII SEMESTRE.</t>
  </si>
  <si>
    <t>INFECCIONES DE TRANSMISIÓN SESiUAL (ITS) Y VIH/SIDA</t>
  </si>
  <si>
    <t>COLEGIO NACIONAL UNIVERSITARIO DE VÉLEZ, COLEGIO ISABEL VALBUENA CIFUENTES, INSTITUCIÓN EDUCATIVA TÉCNICA DE FIRAVITOBA COLEGIO JUAN JOSÉ RONDÓN, ESCUELA NORMAL SUPERIOR SOR JOSEFA DEL CASTILLO Y GUEVARA</t>
  </si>
  <si>
    <t>PREVENCIÓN DE ENFERMEDADES TRANSMITIDAS POR ALIMENTOS (ETA) Y ENFERMEDADES DIARREICAS AGUDAS (EDA)</t>
  </si>
  <si>
    <t>COMUNIDAD ADULTA DE LOS MUNICIPIOS DE DUITAMA, SOGAMOSO (BOYACÁ) Y AGUAZUL (CASANARE).</t>
  </si>
  <si>
    <t>ENFERMEDAD DIARREICA AGUDA (EDA), ENFERMEDADES TRANSMITIDAS POR ALIMENTOS (ETA), INFECCIONES DE TRANSMISIÓN SESiUAL (ITS) Y SARS-COV-2 (COVID-19).</t>
  </si>
  <si>
    <t>COMUNIDAD EN GENERAL DEL DEPARTAMENTO DE BOYACÁ MEDIANTE EL CANAL REGIONAL DE TELESANTIAGO TUNJA.</t>
  </si>
  <si>
    <t>EDUCACIÓN EN EL USO ADECUADO DE ELEMENTOS DE PROTECCIÓN (TAPABOCAS O MASCARILLA) PARA LA PREVENCIÓN DEL COVID 19 EN ESTUDIANTES DE LA UNIVERSIDAD DE BOYACÁ.</t>
  </si>
  <si>
    <t>Nubia Aydé Aguilar Parra y estudiantes de Salud familiar y comunitaria II</t>
  </si>
  <si>
    <t>ESTUDIANTES DEL PROGRAMA DE MEDICINA DE TERCER Y CUARTO SEMESTRE DE LA UNIVERSIDAD DE BOYACÁ (ADOLESCENCIA TARDÍA ENTRE 17 Y 21 AÑOS), SIENDO LA MUESTRA DE 10 ESTUDIANTES, DE LOS CUALES EL 50% (5 ESTUDIANTES) SON DE TERCER SEMESTRE, Y EL OTRO 50% (5 ESTUDIANTES) SON DE CUARTO SEMESTRE.</t>
  </si>
  <si>
    <t>Salud familiar y comunitaria II</t>
  </si>
  <si>
    <t>PROMOCIÓN DE LA LACTANCIA MATERNA EN MUJERES GESTANTES Y LACTANTES EN LAS CIUDADES DE TUNJA, BOGOTÁ Y HUILA.</t>
  </si>
  <si>
    <t>MADRES LACTANTES Y GESTANTES DE LAS CIUDADES DE TUNJA, BOGOTÁ Y HUILA.</t>
  </si>
  <si>
    <t>GUÍA EDUCATIVA DIRIGIDA A LOS PADRES RESPECTO A LA PROMOCIÓN DE LA HIGIENE PERSONAL EN SU FAMILIA.</t>
  </si>
  <si>
    <t>PADRES Y NIÑOS DE LOS DEPARTAMENTOS DE ARAUCA (MUNICIPIOS TAME Y ARAUQUITA) Y LA GUAJIRA (RIOHACHA Y TOMARAZÓN)</t>
  </si>
  <si>
    <t>PROMOCIÓN DE LA ACTIVIDAD FÍSICA EN ADULTOS MAYORES DE 60-70 AÑOS EN DOS CIUDADES INTERMEDIAS COLOMBIANAS</t>
  </si>
  <si>
    <t>ADULTOS MAYORES EN SAN GIL-SANTANDER Y SAN JOSÉ DEL GUAVIARE-GUAVIARE.</t>
  </si>
  <si>
    <t>CONSTRUYENDO UN FUTURO SALUDABLE ADULTOS JÓVENES DE LA CIUDAD DE SOGAMOSO.</t>
  </si>
  <si>
    <t>ADULTOS JÓVENES DE LA CIUDAD DE SOGAMOSO</t>
  </si>
  <si>
    <t>IDENTIDAD DE GÉNERO EN LA EDUCACIÓN BÁSICA INICIAL</t>
  </si>
  <si>
    <t>NIÑOS ENTRE 8 Y 14 AÑOS DE EDAD DE LAS CIUDADES DE IBAGUÉ Y YOPAL</t>
  </si>
  <si>
    <t>PROMOCIÓN DE HÁBITOS NUTRICIONALES SALUDABLES EN ADOLESCENTES EN DOS MUNICIPIOS COLOMBIANOS (MIRAFLORES - YOPAL) 2020-2.</t>
  </si>
  <si>
    <t>ADOLESCENTES QUE OSCILAN EN EDADES DE 11 A 20 AÑOS DEL ÁREA URBANA Y RURAL DE MIRAFLORES – BOYACÁ Y YOPAL - CASANARE.</t>
  </si>
  <si>
    <t>PLANIFICA TU SESiUALIDAD ESiPERIMENTA TU LIBERTAD</t>
  </si>
  <si>
    <t>JÓVENES DE LA UNIVERSIDAD DE BOYACÁ - PROGRAMA DE MEDICINA Y QUE ESTÁN CURSANDO LA ASIGNATURA SALUD FAMILIAR Y COMUNITARIA II, CON EDADES QUE OSCILAN ENTRE 17 Y 25 AÑOS</t>
  </si>
  <si>
    <t>ACTIVIDAD FÍSICA TU MEJOR OPCIÓN</t>
  </si>
  <si>
    <t>NIÑOS DE LA INSTITUCIÓN EDUCATIVA DIEGO DE TORRES-VEREDA SIGUINEQUE ZONAL RURAL UBICADA EN EL MUNICIPIO DE TURMEQUÉ, BOYACÁ</t>
  </si>
  <si>
    <t>PROMOCIÓN DEL HÁBITO DE LAVADO DE MANOS EN LA INFANCIA EN UN CENTRO EDUCATIVO DEL MUNICIPIO DE SAMACÁ -BOYACÁ</t>
  </si>
  <si>
    <t>NIÑOS EN EDAD DE 3 A 5 AÑOS DEL MUNICIPIO DE SAMACÁ-BOYACÁ, PERTENECIENTES AL CENTRO EDUCATIVO “PLAY AND LEARN”.</t>
  </si>
  <si>
    <t>PROMOCIÓN DE HÁBITOS DE HIGIENE COMO MEDIO DE PREVENCIÓN DE INFECCIONES EN NIÑOS Y NIÑAS DE 7 A 12 AÑOS, EN DOS CIUDADES COLOMBIANAS OCAÑA Y YOPAL</t>
  </si>
  <si>
    <t>NIÑAS DE 7 A 12 AÑOS DE LA CIUDAD DE YOPAL (CASANARE) Y OCAÑA (NORTE DE SANTANDER</t>
  </si>
  <si>
    <t>PROMOCIÓN DE LA SALUD Y PREVENCIÓN DE ENFERMEDADES CRÓNICAS NO TRANSMISIBLES EN DOCENTES DE UNA INSTITUCIÓN EDUCATIVA DE LA ZONA RURAL DEL MUNICIPIO DE TÓPAGA</t>
  </si>
  <si>
    <t>DOCENTES MAYORES DE 35 AÑOS DE EDAD EN UNA INSTITUCIÓN EDUCATIVA DE LA ZONA RURAL DEL MUNICIPIO DE TÓPAGA BOYACÁ</t>
  </si>
  <si>
    <t>PROMOCIÓN DE HÁBITOS ALIMENTICIOS EN FAMILIAS HABITANTES EN EL BARRIO SAGRADO CORAZÓN DE LA CIUDAD DE TUNJA</t>
  </si>
  <si>
    <t>FAMILIAS HABITANTES EN EL BARRIO SAGRADO CORAZÓN DE LA CIUDAD DE TUNJA</t>
  </si>
  <si>
    <t>CAPACITACIÓN A CUIDADORES ACERCA DE LA DEPRESIÓN DE ADULTOS MAYORES, TENIENDO COMO HERRAMIENTA LA ESCALA DE YESAVAGE.</t>
  </si>
  <si>
    <t>5 ADULTOS MAYORES DEL ANCIANATO “MI CASA HERMANITAS DE LOS POBRES” Y 4 CUIDADORES DE LA CIUDAD DE TUNJA BOYACÁ.</t>
  </si>
  <si>
    <t>PREVENCIÓN DEL BULLYING EN NIÑOS DE 9 A 12 AÑOS EN LA INSTITUCIÓN JOSÉ ANTONIO GALÁN DE SARAVENA. ARAUCA.</t>
  </si>
  <si>
    <t>PADRES, NIÑOS Y MAESTRA DEL MUNICIPIO DE SARAVENA (DEPARTAMENTO DE ARAUCA)</t>
  </si>
  <si>
    <t>Salud familiar y comunitaria dos</t>
  </si>
  <si>
    <t>INFORMACIÓN EDUCACIÓN Y COMUNICACIÓN ACERCA DE LA INGESTA DE ALCOHOL EN UN GRUPO DE ESTUDIANTES DEL PROGRAMA DE MEDICINA</t>
  </si>
  <si>
    <t>ESTUDIANTES DE 4 SEMESTRE DE LA UNIVERSIDAD DE BOYACÁ</t>
  </si>
  <si>
    <t>PREVENCIÓN DE LAS INFECCIONES DE TRANSMISIÓN SESiUAL EN JÓVENES MAYORES DE 14 AÑOS</t>
  </si>
  <si>
    <t>JÓVENES MAYORES DE 14 AÑOS DE FLORENCIA CAQUETÁ, VILLANUEVA CASANARE</t>
  </si>
  <si>
    <t>PROMOCIÓN DE LA SALUD SESiUAL Y REPRODUCTIVA A TRAVÉS DE LA ELABORACIÓN DE UNA LIBRETA EDUCATIVA EN MEDIO FÍSICO PARA ADOLESCENTES QUE TIENEN LIMITANTES DE CONECTIVIDAD EN UN MUNICIPIO BOYACENSE</t>
  </si>
  <si>
    <t>POBLACIÓN ADOLESCENTE DE UNA VEREDA DEL MUNICIPIO DE JENESANO-BOYACÁ</t>
  </si>
  <si>
    <t>PROYECTO NUTRICIONAL EN ESTUDIANTES DEL CENTRO EDUCATIVO LA ESMERALDA DE LA CIUDAD DE YOPAL</t>
  </si>
  <si>
    <t>PADRES Y NIÑOS  DE LA INSTITUCIÓN EDUCATIVA LA ESMERALDA DE LA CIUDAD YOPAL, CASANARE</t>
  </si>
  <si>
    <t>PROMOCIÓN DE LA ACTIVIDAD FÍSICA A TRAVÉS DE PLATAFORMAS VIRTUALES EN NIÑOS Y NIÑAS DE 6-12 AÑOS, DE ARAUQUITA -ARAUCA.</t>
  </si>
  <si>
    <t>NIÑOS Y NIÑAS ENTRE LOS 6-12 AÑOS DE ARAUQUITA, ARAUCA PERTENECIENTES AL BARRIO NUEVA VALENCIA</t>
  </si>
  <si>
    <t>PREVENCIÓN DEL CONSUMO DE SUSTANCIAS PSICOACTIVAS EN ADOLESCENTES EN LA CIUDAD DE TUNJA.</t>
  </si>
  <si>
    <t>ADOLESCENTES DE 15 A 18 AÑOS DE LA CIUDAD DE TUNJA</t>
  </si>
  <si>
    <t>PREVENCIÓN DEL BULLYING EN EL AMBIENTE ESCOLAR</t>
  </si>
  <si>
    <t>NIÑOS DE LOS DEPARTAMENTOS DE BOYACÁ (TIBASOSA) Y CASANARE (TRINIDAD)</t>
  </si>
  <si>
    <t>PROMOCIÓN DE LA ACTIVIDAD FÍSICA EN LA INFANCIA PARA UNA ADULTEZ SALUDABLE</t>
  </si>
  <si>
    <t>NIÑOS DE 10 A 11 AÑOS DEL EL COLEGIO COOPERATIVO PROSPERO PINZÓN EN EL MUNICIPIO DE VILLAPINZÓN.</t>
  </si>
  <si>
    <t>INFORMACIÓN, EDUCACIÓN Y COMUNICACIÓN EN MÉTODOS DE ANTICONCEPCIÓN EN ADOLESCENTES ESCOLARIZADOS DE LA CIUDAD DE DUITAMA</t>
  </si>
  <si>
    <t>ADOLESCENTES ESCOLARIZADOS DE LA CIUDAD DE DUITAMA, BOYACÁ, UN RANGO DE 15 A 19 AÑOS (ADOLESCENCIA MEDIA),</t>
  </si>
  <si>
    <t>ESTILOS DE VIDA SALUDABLES</t>
  </si>
  <si>
    <t>PADRES Y NIÑOS DE LOS CONJUNTOS DE LAS CIUDADES DE TUNJA BOGOTÁ (CONJUNTO RESIDENCIAL QUINTA SANTANA Y CONJUNTO RESIDENCIAL ARBOLEDA</t>
  </si>
  <si>
    <t>SALUD SESiUAL Y REPRODUCTIVA EN ADOLESCENTES CON EDADES ENTRE 16 Y 18 AÑOS</t>
  </si>
  <si>
    <t>ADOLESCENTES CON EDADES ENTRE 16 Y 18 AÑOS DE INSTITUCIONES EDUCATIVAS DE TUNJA BOYACÁ, BOGOTÁ CUNDINAMARCA, CÚCUTA NORTE DE SANTANDER.</t>
  </si>
  <si>
    <t>PROMOCIÓN DEL HÁBITO DE LAVADO DE MANOS EN JÓVENES DE 12-14 AÑOS DEL MUNICIPIO DE FORTUL- ARAUCA</t>
  </si>
  <si>
    <t>8 JÓVENES DE LA ZONA URBANA DEL MUNICIPIO DE FORTUL-ARAUCA.</t>
  </si>
  <si>
    <t>EDUCACIÓN Y PREVENCIÓN DE LAS INFECCIONES DE TRANSMISIÓN SESiUAL EN ESTUDIANTES DEL PROGRAMA DE MEDICINA DE LA UNIVERSIDAD DE BOYACÁ.</t>
  </si>
  <si>
    <t>ESTUDIANTES DE TERCER SEMESTRE DEL PROGRAMA DE MEDICINA EN LA UNIVERSIDAD DE BOYACÁ.</t>
  </si>
  <si>
    <t>CONSUMO DE SUSTANCIAS PSICOACTIVAS EN JÓVENES DE LA INSTITUCIÓN SIMÓN BOLÍVAR EN EL MUNICIPIO DE SORACÁ</t>
  </si>
  <si>
    <t>ESTUDIANTES DE GRADO NOVENO DEL INSTITUTO EDUCATIVO SIMÓN BOLÍVAR DE SORACÁ BOYACÁ</t>
  </si>
  <si>
    <t>IMPLEMENTACIÓN DE ESTRATEGIAS QUE REFUERCEN EL HÁBITO DEL LAVADO DE MANOS EN LA INFANCIA.</t>
  </si>
  <si>
    <t>NIÑOS DE 9 A 14 AÑOS DEL COLEGIO SALESIANO MALDONADO DE LA CIUDAD DE TUNJA, BOYACÁ Y EL COLEGIO COLOMBUS AMERICAN SCHOOL DE LA CIUDAD DE NEIVA, HUILA.</t>
  </si>
  <si>
    <t>PROMOCIÓN DE LA ACTIVIDAD FÍSICA EN ADOLESCENTES DE LA UNA COMUNIDAD ESTUDIANTIL DE 12 A 15 AÑOS DE LA CIUDAD DE BUCARAMANGA</t>
  </si>
  <si>
    <t>6 ADOLESCENTES DE 12 A 15 AÑOS DE UNA COMUNIDAD ESTUDIANTIL DE LA CIUDAD DE BUCARAMANGA.</t>
  </si>
  <si>
    <t>PROMOCIÓN DE LA LACTANCIA MATERNA EN MADRES GESTANTES Y LACTANTES CON INFANTES ENTRE 0 Y 6 MESES EN LA CIUDAD DE TUNJA. BOYACÁ</t>
  </si>
  <si>
    <t>MADRES GESTANTES Y LACTANTES CON INFANTES ENTRE 0 Y 6 MESES EN LA CIUDAD DE TUNJA</t>
  </si>
  <si>
    <t>“FOMENTANDO LA CREACIÓN DE SU PROPIO ESTILO DE VIDA SALUDABLE A PARTIR DE PAUTAS DE ALIMENTACIÓN Y EJERCICIO FÍSICO EN ESTUDIANTES DEL GRADO NOVENO DEL COLEGIO SAGRADO CORAZÓN DE JESÚS DEL MUNICIPIO DE SAMACÁ. BOYACÁ</t>
  </si>
  <si>
    <t>ESTUDIANTES DEL COLEGIO SAGRADO CORAZÓN DE JESÚS</t>
  </si>
  <si>
    <t>PROMOCIÓN DEL LAVADO DE MANOS EN EL GRADO 5 DE LA INSTITUCIÓN EDUCATIVA INEM JOSÉ EUSTACIO RIVERA EN LETICIA AMAZONA</t>
  </si>
  <si>
    <t>11 NIÑOS Y NIÑAS DEL GRADO 5 DE LA INSTITUCIÓN EDUCATIVA JOSÉ EUSTASIO RIVERA-LETICIA AMAZONAS</t>
  </si>
  <si>
    <t>EDUCACIÓN Y PREVENCIÓN DE LAS INFECCIONES DE TRANSMISIÓN SESiUAL EN ADULTOS JÓVENES DE TERCER SEMESTRE DEL PROGRAMA DE MEDICINA</t>
  </si>
  <si>
    <t>JÓVENES DEL PROGRAMA DE MEDICINA UNIVERSIDAD DE BOYACÁ</t>
  </si>
  <si>
    <t>INFLUENCIA DE LA FAMILIA EN EL CUIDADO DE LA SALUD INDIVIDUAL Y COMUNITARIA EN 5 FAMILIAS DEL MUNICIPIO DE FUSAGASUGÁ</t>
  </si>
  <si>
    <t>5 FAMILIAS DEL MUNICIPIO DE FUSAGASUGÁ</t>
  </si>
  <si>
    <t>APRENDAMOS CON AMOR</t>
  </si>
  <si>
    <t>Sandra Liliana Chía Neira - Estudiantes</t>
  </si>
  <si>
    <t>FAMILIAS DE LA UNIDAD DE ATENCIÓN INTEGRAL DE PAIPA</t>
  </si>
  <si>
    <t>Practica de intervención primaria: Observatorio de discapacidad e inclusión social</t>
  </si>
  <si>
    <t>HUELLITAS DE IGUALDAD</t>
  </si>
  <si>
    <t>MUEVE TU CUERPO Y MANTÉN EL RITMO SALUDABLE</t>
  </si>
  <si>
    <t>LA SALUD ES EL RESULTADO DE NUESTROS HÁBITOS DIARIOS</t>
  </si>
  <si>
    <t>EMPRENDO CON AMOR</t>
  </si>
  <si>
    <t>CUIDADO ACTIVO EN CASA, PARTICIPACIÓN SOCIAL Y CONDICIÓN FÍSICA EN EL GRUPO ADULTO MAYOR CLUB NUEVA VIDA DE LA UDB</t>
  </si>
  <si>
    <t>Luisa Fernanda Horta Roa - Estudiantes</t>
  </si>
  <si>
    <t>PERSONAS MAYORES DEL CNV</t>
  </si>
  <si>
    <t>Practica de intervención primaria: Club Nueva Vida – personas mayores</t>
  </si>
  <si>
    <t>ENTORNOS LABORALES SALUDABLES, TELETRABAJADORES FELICES</t>
  </si>
  <si>
    <t>Carolina Jiménez Sánchez - Estudiantes</t>
  </si>
  <si>
    <t>TELETRABAJADORES DE LAS EMPRESAS COMFABOY Y VEOLIA Y POBLACIÓN EN GENERAL POR REDES SOCIALES (EMPRESARIOS Y USUARIOS)</t>
  </si>
  <si>
    <t>Práctica de Intervención Primaria</t>
  </si>
  <si>
    <t>PAEM - PANI</t>
  </si>
  <si>
    <t>INCENTIVAR EL SENTIDO DE SOLIDARIDAD Y RESPONSABILIDAD SOCIAL EN LOS ESTUDIANTES EN MEDIO DE LA PANDEMIA DEL COVID:</t>
  </si>
  <si>
    <t>POBLACIÓN EN GENERAL TUNJA</t>
  </si>
  <si>
    <t>EDUCACIÓN INCLUSIVA, PROCESOS Y ABORDAJES DE CONSTRUCCIÓN PEDAGÓGICA</t>
  </si>
  <si>
    <t>YEIMY CAROLINA RAMIREZ</t>
  </si>
  <si>
    <t>INSTITUCIÓN EDUCATIVA SILVINO RODRÍGUEZ (SEDE DORADO) TUNJA (BOYACÁ)</t>
  </si>
  <si>
    <t>JORNADA DE LIMPIEZA Y CUIDADO AMBIENTAL</t>
  </si>
  <si>
    <t>BARRIO COEDUCADORES</t>
  </si>
  <si>
    <t>MESA DE TRABAJO CON UNIVERSIDAD CESAR VALLEJO DE PERÚ</t>
  </si>
  <si>
    <t>ESTUDIANTES Y DOCENTES UNIVERSIDAD DE BOYACÁ Y UNIVERSIDAD CESAR VALLEJO</t>
  </si>
  <si>
    <t>JORNADA DE SENSIBILIZACIÓN DE LA DISCRIMACIÓN</t>
  </si>
  <si>
    <t>SiIII MUESTRA DE TALENTOS PIME</t>
  </si>
  <si>
    <t>Docentes Programa INGENIERÍA MECATRÓNICA</t>
  </si>
  <si>
    <t>POBLACIÓN EN GENERAL DE LA CIUDAD DE TUNJA Y EL DEPARTAMENTO DE BOYACÁ.</t>
  </si>
  <si>
    <t>SiIV MUESTRA DE TALENTOS PIME</t>
  </si>
  <si>
    <t>DESARROLLAR CAMPAÑA PUBLICITARIA EN REDES SOCIALES PARA QUE LAS PERSONAS QUE TENGAN DESPERDICIOS DE COMIDA LA DEJEN EN LA PUERTA DE LA CALLE Y CON ESTO ALIMENTEN A LOS ANIMALES ABANDONADOS.
PEGAR AFICHES EN LOS PUEBLOS DEL COCUY, PANQUEBA Y TAURAMENA, PARA QUE LAS PERSONAS QUE NO CUENTEN CON UNA RED SOCIAL SE ENTEREN DE ESTA CAMPAÑA Y AYUDEN.
CREAR UN # QUE PERMITA QUE LAS PERSONAS COMPARTAN LOS LOGROS QUE HAN REALIZADO EN SU CIUDAD</t>
  </si>
  <si>
    <t>Maryam Yessenia Gonzalez Villamil y Erika Yohana Avendaño puentes Docente Claudia Guerrero</t>
  </si>
  <si>
    <t>PUEBLOS DEL COCUY, PANQUEBA Y TAURAMENA</t>
  </si>
  <si>
    <t>ADULTO MAYOR HOGAR SAN ANTONIO (SOGAMOSO)</t>
  </si>
  <si>
    <t>LIDA MARGARITA CABRERA PLAZAS 
Docente Claudia Guerrero</t>
  </si>
  <si>
    <t>FAKE NEWS “UN PROBLEMA DE DESINFORMACIÓN” SE VAN A CREAR UNOS POSTERS DE CARÁCTER CIENTÍFICO DONDE SE ESiPONDRÁ EN TEMA, ADEMÁS SE ESiPLICARÁ LAS CONSECUENCIAS QUE ACARREA LA FALTA DE INVESTIGACIÓN EN LO QUE SE COMPARTE EN LAS REDES SOCIALES. TODO CON LA FINALIDAD DE CREAR CONCIENCIA ACERCA DE LA INFORMACIÓN QUE SE COMPARTE EN INTERNET</t>
  </si>
  <si>
    <t>Diego Fernando Rojas Mora 
Juan Diego Alvarado Castro Docente Claudia Guerrero</t>
  </si>
  <si>
    <t>POBLACIÓN EN GENERAL REDES SOCIALES</t>
  </si>
  <si>
    <t xml:space="preserve">UNA VIDA SIN VIOLENCIA INTRAFAMILIAR REALIZAR CAMPAÑAS Y VALLAS PUBLICITARIAS EN REDES SOCIALES PARA QUE LAS PERSONAS SIENTAN NUESTRO APOYO PARA QUE PUEDAN PEDIR AYUDA A LA COMISARÍA DE FAMILIA O A LA POLICÍA NACIONAL, TAMBIÉN EN CÓMO PUEDEN PREVENIR EL MALTRATO. NUESTRA ACTIVIDAD ES CREAR REDES SOCIALES Y PODER COMPARTIRLO, TAMBIÉN IMPRIMIR FOLLETOS, PANCARTAS </t>
  </si>
  <si>
    <t xml:space="preserve">Gloria María Santana Garcés 
 Johan Damar Garcés Yustre Docente Claudia Guerrero
</t>
  </si>
  <si>
    <t>LA DEPRESIÓN Y LA ANSIEDAD SON UNA PARTE COMÚN Y UNIVERSAL DE LA ESiPERIENCIA HUMANA. PUEDE OCURRIR A CUALQUIER EDAD Y TENER MUCHAS CAUSAS. SIN EMBARGO, LOS ÍNDICES APUNTAN A QUE QUIENES ACTUALMENTE MÁS LO SUFREN SON LOS ADOLESCENTES, POR ESO DICHO PROYECTO ESTÁ ENFOCADO EN LA INVESTIGACIÓN DE FACTORES, RIESGOS Y A LO QUE CONLLEVAN ESTOS DOS TRASTORNOS Y CLARAMENTE ENCAMINADOS EN UNA POSIBLE SOLUCIÓN.</t>
  </si>
  <si>
    <t>Ana Gabriela Wilches Ruiz
María Paula Montenegro Ruiz Docente Claudia Guerrero</t>
  </si>
  <si>
    <t>“ELABORACIÓN DE ALCOHOL ETÍLICO A PARTIR DE CERVEZA ARTESANAL”</t>
  </si>
  <si>
    <t>IVONNE MARTÍNEZ BORDA Docente Claudia Guerrero</t>
  </si>
  <si>
    <t>DEPARTAMENTO DE BOYACÁ</t>
  </si>
  <si>
    <t>EL COVID NO VA A LA ESCUELA ACCIÓN SOCIAL DE APRENDIZAJE</t>
  </si>
  <si>
    <t>SiIMENA CASTAÑEDA
TATIANA PARRA
ANDREA CORTES 
ELIANA FERNANDEZ 
YASMIN INFANTE
Docente Claudia Guerrero</t>
  </si>
  <si>
    <t>ESTE PROYECTO VA ENCAMINADO A LOS NIÑOS DESDE EL INICIO DE SUS ESTUDIOS COMO PREESCOLAR HASTA EL FINAL DE SUS ESTUDIOS EN EL BACHILLERATO. SOGAMOSO</t>
  </si>
  <si>
    <t>¿CÓMO PREVENIR EL EMBARAZO A TEMPRANA EDAD?</t>
  </si>
  <si>
    <t>Dalia Plaza, Stefany Landinez Docente Claudia Guerrero</t>
  </si>
  <si>
    <t>JÓVENES ENTRE 12 A 18 AÑOS SOGAMOSO</t>
  </si>
  <si>
    <t>LA DROGADICCIÓN EN LOS JÓVENES</t>
  </si>
  <si>
    <t>Edward Alejandro Galán Tapias
Pablo Alberto Chaparro González
Karen Yamile Prieto Vargas
Nestor Ferley Alarcon Cuevas Docente Claudia Guerrero</t>
  </si>
  <si>
    <t>UNA CURA PARA EL AMBIENTE: TODO EMPIEZA DESDE CASA</t>
  </si>
  <si>
    <t>Jennifer Andrea Rincón Correa
Michell Valentina Rincón Saavedra
Camilo Andrés Torres Alarcón
Docente Claudia Guerrero</t>
  </si>
  <si>
    <t>LA COMUNIDAD ABORDADA COMPRENDE JÓVENES Y ADOLESCENTES DE AMBOS SESiOS DE LAS CIUDADES DE SOGAMOSO Y NAZARETH, VINCULADOS A LAS FUENTES DE COMUNICACIÓN EN REDES SOBRE LA GESTIÓN AMBIENTAL DEL HOGAR CREADAS Y ADMINISTRADAS POR LOS RESPONSABLES.</t>
  </si>
  <si>
    <t>RECUPEREMOS NUESTRO MEDIO AMBIENTE</t>
  </si>
  <si>
    <t>Brigitte Tatiana Blanco Tibaduiza
Nicolle Viviana Uyabán Romero
Nelson Berardo Arévalo Arévalo
Docente Claudia Guerrero</t>
  </si>
  <si>
    <t>SENDERO ECOLÓGICO CERRO DE LAS TRES CRUCES SOGAMOSO</t>
  </si>
  <si>
    <t>AYUDÁNDONOS ENTRE NOSOTROS</t>
  </si>
  <si>
    <t>Heidy Gineth Puentes Peñaranda
Maria Jose Sanmiguel Camargo
Docente Claudia Guerrero</t>
  </si>
  <si>
    <t>SE QUIERE AYUDAR A UN JOVEN CON NOMBRE SERGIO, DE EDAD 22, QUE TIENE UNA DISCAPACIDAD MOTRIZ EN LA PARTE INFERIOR DEL CUERPO Y VIVE SOLO EN ARRIENDO Y NO CUENTA CON NINGÚN INGRESO ECONÓMICO ESTABLE. SOGAMOSO</t>
  </si>
  <si>
    <t>VIDA AL OLVIDO</t>
  </si>
  <si>
    <t>Keissy Johanna Rodríguez Ballesteros, Angie Lorena Bohórquez Romero, Darlin Milena Perea Andrade, Daniel Alejandro Santos Pedraza, Julian Felipe Fuenmayor Alfonso Docente Claudia Guerrero</t>
  </si>
  <si>
    <t>ESTE PROYECTO SOCIAL VA DIRIGIDO HACIA LA COMUNIDAD DE LA TERCERA EDAD, BOYACÁ, CASANARE</t>
  </si>
  <si>
    <t>NI GOLPES QUE DUELAN, NI PALABRAS QUE HIERAN</t>
  </si>
  <si>
    <t>Karen Dayana Martínez Preciado
Heidy Vanessa Sánchez Reyes
Docente Claudia Guerrero</t>
  </si>
  <si>
    <t>MUJERES HABITANTES DEL MUNICIPIO DE AQUITANIA VEREDA HATO VIEJO TRABAJADORAS EN EL SECTOR DE AGRICULTURA Y PISCICULTURA.</t>
  </si>
  <si>
    <t>“LOS 60 Y MIS 18: INTEGRACIÓN ENTRE LOS ADULTOS DE LA TERCERA EDAD, DEL ANCIANATO DE PESCA, BOYACÁ</t>
  </si>
  <si>
    <t>Evelyn Camila Sánchez López
Angie Natalia Cáceres Ordúz.
Docente Claudia Guerrero</t>
  </si>
  <si>
    <t>“ANCIANATO PADRE PEDRITO”, UBICADO EN PESCA, BOYACÁ; SE VA A TRABAJAR CON LOS ADULTOS DE LA TERCERA EDAD, 60 - 88 AÑOS, APROSiIMADAMENTE; 6 HOMBRES Y 6 MUJERES, PESCA</t>
  </si>
  <si>
    <t>SALVA A UN AMIGO</t>
  </si>
  <si>
    <t>DIEGO FELIPE PEÑA MONDRAGÓN
LISBETH JULIANABENITEZ GALLEGO
Docente Claudia Guerrero</t>
  </si>
  <si>
    <t>SOGAMOSO</t>
  </si>
  <si>
    <t>PENSANDO EN LOS MÁS PEQUEÑOS</t>
  </si>
  <si>
    <t>Docente 
 Jaime A. Pulido 
   Estudiantes 
 Sebastián López 
 Cristhiam Fonseca</t>
  </si>
  <si>
    <t>BOYACÁ</t>
  </si>
  <si>
    <t>REALIZANDO DRAMATIZADOS PARA RADIO</t>
  </si>
  <si>
    <t>Doc. Jaime A. Pulido 
 Ests. Sebastián López 
 Cristhiam Fonseca</t>
  </si>
  <si>
    <t>ESTUDIANTES DE GRADO NOVENO Y DÉCIMO DE LA I. E. RIO DE PIEDRAS DE TUTA</t>
  </si>
  <si>
    <t>MI COLEGIO RADIANTE.</t>
  </si>
  <si>
    <t>Jaime Pulido 
 Julieta Montoya</t>
  </si>
  <si>
    <t>DIRECTIVOS Y DOCENTES DE LA I. E. INTEGRADO DE CÓMBITA</t>
  </si>
  <si>
    <t>COMO INFORMAR RESPONSABLEMENTE EN TIEMPOS DE CORONAVIRUS Y NOTICIAS FALSAS.</t>
  </si>
  <si>
    <t>PERIODISTAS, COMUNICADORES Y TRABAJADORES DE LOS MEDIOS DE COMUNICACIÓN REGIONALES  Y USUARIOS DE REDES SOCIALES</t>
  </si>
  <si>
    <t>ESTRATEGIA DE ORIENTACIÓN PROFESIONAL Y TALLER DE MEDIOS</t>
  </si>
  <si>
    <t>Ismael Meneses
 Luis Albesiano 
 Mario lozano
 Lizeth R. Rojas 
 Camila Bohórquez 
 Julieta Montoya 
 Jaime Pulido 
 Ricardo León 
 Ángel Páez</t>
  </si>
  <si>
    <t>ESTUDIANTES DE GRADOS DÉCIMO Y ONCE DE INSTITUCIONES EDUCATIVAS DE TOCA, SOGAMOSO, MONIQUIRÁ, TUNJA Y VILLA DE LEYVA</t>
  </si>
  <si>
    <t>CONDICIÓN FÍSICA Y CAPACIDAD FUNCIONAL MEDIANTE LA DESCRIPCIÓN DEL EJERCICIO EN EL GRUPO DE ADULTO MAYOR DE LA UNIVERSIDAD DE BOYACÁ - CLUB NUEVA VIDA 2020 TUNJA BOYACÁ.</t>
  </si>
  <si>
    <t>Angie Lizeth Bacca Santacruz</t>
  </si>
  <si>
    <t>CLUB NUEVA VIDA. GRUPO DE LA UNIVERSIDAD DE BOYACÁ DEL PROGRAMA DE FISIOTERAPIA</t>
  </si>
  <si>
    <t>EL DENGUE SITUACIÓN ACTUAL</t>
  </si>
  <si>
    <t>Ángela Liliana Monroy</t>
  </si>
  <si>
    <t>COMUNIDAD ACADÉMICA DE LA UNIVERSIDAD DE BOYACÁ</t>
  </si>
  <si>
    <t>LAVADO DE MANOS</t>
  </si>
  <si>
    <t>Nubia Aydé Aguilar</t>
  </si>
  <si>
    <t>ESTUDIANTES EN EDAD ESCOLAR Y PREESCOLAR EN LA INSTITUCIÓN EDUCATIVA ANTONIO JOSÉ SANDOVAL Y GONZALO SUAREZ RENDÓN</t>
  </si>
  <si>
    <t>ENFERMERÍA EN LA MITIGACIÓN DE COVID 19.</t>
  </si>
  <si>
    <t>POBLACIÓN GENERAL, FAMILIAS Y COMUNIDADES DE TUNJA.</t>
  </si>
  <si>
    <t>FORTALECIENDO EL SISTEMA INMUNE EN TIEMPOS DE COVID 19</t>
  </si>
  <si>
    <t>Junior Esteban Ramírez Torres Leidy Yemile Vargas</t>
  </si>
  <si>
    <t>DIRECTIVOS, DOCENTES, ADMINISTRATIVOS Y ESTUDIANTES DE LA UNIVERSIDAD DE BOYACÁ Y PERSONAL EN GENERAL QUE QUISIERA PARTICIPAR DE LA ACTIVIDAD.</t>
  </si>
  <si>
    <t>CUMPLIMIENTO DE LAS PARADAS DE SEGURIDAD.</t>
  </si>
  <si>
    <t>Margarita María Puerto Rodríguez</t>
  </si>
  <si>
    <t>PERSONAL ASISTENCIAL DEL SERVICIO DE SALAS DE CIRUGÍA DEL HOSPITAL REGIONAL DUITAMA</t>
  </si>
  <si>
    <t>COMPORTAMIENTO EN SALAS DE CIRUGÍA Y CENTRAL DE ESTERILIZACIÓN EN LA CLÍNICA VETERINARIA DE LA UPTC</t>
  </si>
  <si>
    <t>Christian Camilo Gutiérrez Barón</t>
  </si>
  <si>
    <t>ESTUDIANTES QUE REALIZAN PRÁCTICAS EN LA CLÍNICA VETERINARIA DE PEQUEÑOS Y GRANDES ANIMALES DE LA UPTC</t>
  </si>
  <si>
    <t>EL LAVADO DE MANOS SALVA VIDAS</t>
  </si>
  <si>
    <t>Diana Carolina Camacho Poveda</t>
  </si>
  <si>
    <t>CUMPLIMIENTO DE LA LISTA DE CHEQUEO EN LA SEGURIDAD DEL PACIENTE</t>
  </si>
  <si>
    <t>Ana Felisa Caro García</t>
  </si>
  <si>
    <t>PERSONAL DEL ÁREA QUIRÚRGICA DE LA E.S.E HOSPITAL REGIONAL DE SOGAMOSO</t>
  </si>
  <si>
    <t>INDUCCIÓN A SALAS DE CIRUGÍA A ESTUDIANTES DE MEDICINA Y ODONTOLOGÍA</t>
  </si>
  <si>
    <t>Yuracid Quintero Soto</t>
  </si>
  <si>
    <t>ESTUDIANTES DE MEDICINA Y ODONTOLOGÍA CLÍNICA PRIMAVERA VILLAVICENCIO</t>
  </si>
  <si>
    <t>LAVADO DE MANOS, SECADO DE MANOS, POSTURA DE GUANTES CON TÉCNICA ABIERTA, CIRCULACIÓN DE INSUMOS Y LAVADO DE PACIENTE</t>
  </si>
  <si>
    <t>Érika González Moreno</t>
  </si>
  <si>
    <t>PERSONAL AUSiILIAR EN PROCESO DE ENTRENAMIENTO</t>
  </si>
  <si>
    <t>RECONOCIMIENTO A LA MUJER EN SU DÍA</t>
  </si>
  <si>
    <t>Esperanza Niño Álvarez</t>
  </si>
  <si>
    <t>COMUNIDAD UNIVERSITARIA EN GENERAL.</t>
  </si>
  <si>
    <t>TALLERES CONOZCAMOS NUESTRO CUERPO, NOS VAMOS DE PASEO Y TIKTOK</t>
  </si>
  <si>
    <t xml:space="preserve">Sandra Liliana Chía Neira
Est. Karen Daniela Rojas Cogua
</t>
  </si>
  <si>
    <t>TALLERES HUELLITAS DE IGUALDAD, JUEGO DE ROLES Y ELECCIONES DEMOCRÁTICAS</t>
  </si>
  <si>
    <t xml:space="preserve">Sandra Liliana Chía Neira
Est. Eliana Victoria Páez Castellanos
</t>
  </si>
  <si>
    <t>5 TALLERES CONCURSO DE BAILE, RUMBA EN CASA, SUDANDO EL VIRUS, AERÓBICOS Y BOLO CRIOLLO</t>
  </si>
  <si>
    <t xml:space="preserve">Sandra Liliana Chía Neira
Est. Adriana Siimena Daza Rincón
</t>
  </si>
  <si>
    <t>TALLERES DECORANDO EL RANCHO, COMIENDO SALUDABLE Y ESiPLORANDO LA CREATIVIDAD</t>
  </si>
  <si>
    <t xml:space="preserve">Sandra Liliana Chía Neira
Est. Angie Lorena Carvajal Carreño
</t>
  </si>
  <si>
    <t>TALLERES ESTIRA LA HOJA SI PUEDES, VAMOS A CREAR, APRENDAMOS A DECORAR CON CHOCOLATE, MI FAMILIA ME ENSEÑA Y QUE ES LO QUE MÁS NOS GUSTA</t>
  </si>
  <si>
    <t xml:space="preserve">Sandra Liliana Chía Neira
Est. Leidy Patricia Acosta Gómez
</t>
  </si>
  <si>
    <t>ORIENTACIÓN REMOTA A PERSONAS CON ALTERACIONES EN EL MOVIMIENTO CORPORAL HUMANO</t>
  </si>
  <si>
    <t>Yudhy AleSiandra Rondón Villamil estudiantes de asignatura Observación – participación en el componente de participación</t>
  </si>
  <si>
    <t>PERSONAS CON ALTERACIONES EN SISTEMA MUSCULO ESQUELÉTICO DE LOS MUNICIPIOS DE PROCEDENCIA DE LOS ESTUDIANTES</t>
  </si>
  <si>
    <t>Yudhy AleSiandra Rondón Villamil estudiantes de la asignatura Práctica Asistencial de Intervención Integral</t>
  </si>
  <si>
    <t>PERSONAS CON ALTERACIONES EN EL SISTEMA NEUROMUSCULAR Y MUSCULO ESQUELÉTICO</t>
  </si>
  <si>
    <t>ORIENTACIÓN REMOTA EN ACTIVIDAD FÍSICA CON POBLACIÓN DE PERSONA MAYOR DEL CLUB NUEVA VIDA</t>
  </si>
  <si>
    <t>Luisa Fernanda Horta Roa – estudiantes de asignatura Practica de Intervención primaria</t>
  </si>
  <si>
    <t>PERSONAS CONECTADOS POR PLATAFORMA MEET Y VISITAS POR LA CANAL DE YOUTUBE 5901 DE PERSONAS QUE HACEN PARTE DEL CNV</t>
  </si>
  <si>
    <t>HIGIENE POSTURAL EN ESTACIONES DE TELETRABAJADORES. GIMNASIA LABORAL Y ACONDICIONAMIENTO FÍSICO. PROTOCOLOS DE BIOSEGURIDAD EN DIFERENTES RAZONES ECONÓMICAS. INFLUENCIADORAS EN FACEBOOK Y YOUTUBE.</t>
  </si>
  <si>
    <t>Carolina Jiménez Sánchez</t>
  </si>
  <si>
    <t>DISEÑO SOCIAL</t>
  </si>
  <si>
    <t xml:space="preserve">Dg. Marcela Arango </t>
  </si>
  <si>
    <t>HABITANTES ALREDEDOR DE LOS PARQUES Y ZONAS DE ESPARCIMIENTO EN LA CIUDAD DE TUNJA</t>
  </si>
  <si>
    <t>ELECTIVA DE PROFUNDIZACIÓN II</t>
  </si>
  <si>
    <t>TALLER LOS NIÑOS RECONOCEN SU PATRIMONIO A TRAVÉS DE MAQUETAS DE PLASTILINA PORQUE EL BARROCO EN LA ARQUITECTURA NO ES PARA ESCUCHARLO NI PARA LEERLO SINO PARA VERLO</t>
  </si>
  <si>
    <t>NIÑOS DE DISTINTAS INSTITUCIONES EDUCATIVAS EN TUNJA. JÓVENES DEL CONVENIO CON LA UNIVERSIDAD DE CÓRDOBA,  ARGENTINA</t>
  </si>
  <si>
    <t>HISTORIA DE LA ARQUITECTURA</t>
  </si>
  <si>
    <t>TUNJA</t>
  </si>
  <si>
    <t>INSTRUMENTACIÓN QUIRÚRGICA</t>
  </si>
  <si>
    <t xml:space="preserve"> NORMAS DE BIOSEGURIDAD,LIMPIEZA,DESINFECCIÓN,ANTISEPSIA,ASEPSIA E INSTRUMENTAL QUIRÚRGICO.</t>
  </si>
  <si>
    <t>LAURA NATALIA CORREDOR VALDERRAMA</t>
  </si>
  <si>
    <t>ESTUDIANTES MEDICINA VETERINARIA UPTC</t>
  </si>
  <si>
    <t> </t>
  </si>
  <si>
    <t>TERAPIA RESPIRATORIA</t>
  </si>
  <si>
    <t>REANIMACIÓN CARDIOPULMONAR EN ADULTOS, PEDIÁTRICOS Y NEONATOS</t>
  </si>
  <si>
    <t>LEIDY CAROLINA PIRACHICÁN SOTO</t>
  </si>
  <si>
    <t>COMUNIDAD VIRTUAL- SEGUIDORES DE LA PÁGINA UDB TERAPIARESPIRATORIA DE FACEBOOK (ASPIRANTES, ESTUDIANTES, EGRESADOS, DOCENTES, COMUNIDAD )</t>
  </si>
  <si>
    <t>PRÁCTICA CLÍNICA: URGENCIAS</t>
  </si>
  <si>
    <t>INFORMAR SOBRE EL COVID-19 INCENTIVANDO A LOS NIÑOS DEL BARRIO EL SAUCE DEL MUNICIPIO SAN MATEO, BOYACÁ.</t>
  </si>
  <si>
    <t>INFANTIL</t>
  </si>
  <si>
    <t>INFORMAR A LA POBLACIÓN ADULTO-JOVEN SOBRE EL CORRECTO USO DE ANTIBIÓTICOS Y DESMENTIR LOS MITOS SOBRE EL USO DE ANTIBIÓTICOS.</t>
  </si>
  <si>
    <t>JÓVENES DEL BARRIO MAGDALENA DEL MUNICIPIO DE LA DORADA- CALDAS.</t>
  </si>
  <si>
    <t>APRENDIENDO SOBRE EL CORRECTO LAVADO DE MANOS PARA LA PREVENCIÓN DE COVID-19.</t>
  </si>
  <si>
    <t>ENTORNO FAMILIAR</t>
  </si>
  <si>
    <t>ESiPONER A LOS NIÑOS DEL BARRIO BELLO HORIZONTE LOS CONCEPTOS PANDEMIA Y DE COVID19 PARA QUE NO LES SEA DESCONOCIDO Y APROPIEN CORRECTAMENTE ESTOS TÉRMINOS.</t>
  </si>
  <si>
    <t>POBLACIÓN INFANTIL, BARRIO BELLO HORIZONTE DE SAN JOSÉ DEL GUAVIARE</t>
  </si>
  <si>
    <t>SOCIALIZACIÓN A LA POBLACIÓN INFANTIL DE BARRIO BELLO HORIZONTE DE SAN JOSÉ DEL GUAVIARE, SOBRE EL CORRECTO CEPILLADO DE LOS DIENTES ADEMÁS DE ESiPLICAR LA IMPORTANCIA DE MANTENER  UNA SALUD BUCAL.</t>
  </si>
  <si>
    <t>POBLACIÓN INFANTIL DE BARRIO BELLO HORIZONTE LA CIUDAD SAN JOSÉ DEL GUAVIARE.</t>
  </si>
  <si>
    <t>EDUCACIÓN ACERCA DEL USO RACIONAL DE ANTIBIÓTICOS EN EL ENTORNO FAMILIAR.</t>
  </si>
  <si>
    <t>LAVADO DE MANOS Y NORMAS BÁSICAS DE HIGIENE PARA EL MANEJO DE ALIMENTOS, EN EL ENTORNO FAMILIAR.</t>
  </si>
  <si>
    <t>GENERALIDADES Y EDUCACIÓN EN ENFERMEDADES DE TRANSMISIÓN SESiUAL; ESiPUESTO AL ENTORNO FAMILIAR.</t>
  </si>
  <si>
    <t>PRESENTACIÓN DE LAS ENFERMEDADES TRANSMITIDAS POR ALIMENTOS, FACTORES DE RIESGO RELACIONADOS CON LA PRESENTACIÓN DE UNA ETA Y MEDIDAS PREVENTIVAS Y ACCIONES DE CONTROL FRENTE A UNA ETA; EN EL ENTORNO FAMILIAR.</t>
  </si>
  <si>
    <t>USO ADECUADO DE LOS ANTIBIÓTICOS EN EL GRUPO FAMILIAR DE LA VEREDA SAN ISIDRO, MUNICIPIO DE PALESTINA HUILA.</t>
  </si>
  <si>
    <t>GRUPO FAMILIAR</t>
  </si>
  <si>
    <t>INFORMAR AL GRUPO FAMILIAR DE LA VEREDA SAN ISIDRO, MUNICIPIO DE PALESTINA HUILA, ASPECTOS BÁSICOS SOBRE LA PANDEMIA Y SU CAUSANTE EL SARS-COV2</t>
  </si>
  <si>
    <t>INTEGRACIÓN DENOMINADA MANTÉN TUS MANOS LIMPIAS Y SEGURAS, EN EL ENTORNO FAMILIAR.</t>
  </si>
  <si>
    <t>SOCIALIZACIÓN DE LAS ENFERMEDADES TRANSMITIDAS POR ALIMENTOS EN EL ENTORNO FAMILIAR.</t>
  </si>
  <si>
    <t>TODO LO QUE LA POBLACIÓN INFANTIL DEL BARRIO BELLO HORIZONTE DE LA CIUDAD DEL GUAVIARE DEBE SABER SOBRE EL COVID-19.</t>
  </si>
  <si>
    <t>NIÑOS DEL BARRIO BELLO HORIZONTE EN LA CIUDAD DE SAN JOSÉ DEL GUAVIARE</t>
  </si>
  <si>
    <t>CONOZCAMOS EL CORRECTO LAVADO DE MANOS, EN EL ENTORNO FAMILIAR.</t>
  </si>
  <si>
    <t>JORNADA DE ACTUALIZACIÓN VACUNACIÓN CONTRA COVID 19</t>
  </si>
  <si>
    <t>MARÍA DEL ROSARIO CAMARGO ROSAS</t>
  </si>
  <si>
    <t xml:space="preserve">COMUNIDAD ACADÉMICA EN GENERAL </t>
  </si>
  <si>
    <t>PRÁCTICA PROFESIONAL</t>
  </si>
  <si>
    <t>INTEGRACIÓN Y SOCIALIZACIÓN AL ENTORNO FAMILIAR SOBRE LAS ENFERMEDADES TRANSMITIDAS POR ALIMENTOS, EN UN GRUPO FAMILIAR DE LA CIUDAD DE TUNJA, BOYACÁ.</t>
  </si>
  <si>
    <t>SOCIALIZACIÓN SOBRE EL CORRECTO LAVADO DE MANOS ENFOCADO A FUTUROS PROFESIONALES DE LA SALUD.</t>
  </si>
  <si>
    <t>ESTUDIANTES DE MEDICINA DE LA UNIVERSIDAD DE BOYACÁ</t>
  </si>
  <si>
    <t>APRENDIENDO A INFORMARNOS MEJOR PARA PODER ADAPTARNOS Y ENTENDER LA NUEVA PROBLEMÁTICA QUE EL MUNDO ENFRENTA (COVID-19)</t>
  </si>
  <si>
    <t>CAROLINA MUÑOZ NAVAS</t>
  </si>
  <si>
    <t>COMFABOY Y COMUNIDAD LABORAL POR REDES SOCIALES- FACEBOOK, YOUTUBE</t>
  </si>
  <si>
    <t>TALLER EDUCATIVO VIRTUAL: EJERCITA CUERPO Y MENTE, ANIMALITOS SALUDABLES Y APRENDIENDO CON DIVERSIÓN.</t>
  </si>
  <si>
    <t>MARÍA CAMILA PINEDA JIMÉNEZ</t>
  </si>
  <si>
    <t>UNIDAD DE ATENCIÓN INTEGRAL DE PAIPA (UAI)</t>
  </si>
  <si>
    <t>TALLER EDUCATIVO VIRTUAL: ESiPLORANDO TU MUNDO, ÚNETE AL GRUPO MUSICAL, ACTIVA TU MENTE Y MUEVE TU CUERPO.</t>
  </si>
  <si>
    <t>DIANA MARYORY ARÉVALO VIVAS</t>
  </si>
  <si>
    <t>TALLER EDUCATIVO VIRTUAL: MURAL DE ESiPRESIONES, CINE FORO Y CHARLA EDUCATIVA SOBRE EL BUEN USO Y CUIDADO DE LAS REDES SOCIALES.</t>
  </si>
  <si>
    <t>JUAN CARLOS RODRIGUEZ RIVERA</t>
  </si>
  <si>
    <t>TALLER EDUCATIVO VIRTUAL: EL ARTE DEL DINERO, YO PUEDO SOLO, SOY FELIZ, EJERCITA TU MENTE</t>
  </si>
  <si>
    <t>FABIÁN ENRIQUE CAÑAS ACHO</t>
  </si>
  <si>
    <t>UNIDAD DE ATENCIÓN INTEGRAL DE PIPA</t>
  </si>
  <si>
    <t>TALLER EDUCATIVO VIRTUAL: ESTRATEGIA LÚDICO-AMBIENTAL, TODOS METIENDO EL HOMBRO Y LA PRÁCTICA HACE AL MAESTRO</t>
  </si>
  <si>
    <t>JORGE ALBERTO TÁMARA MOJICA</t>
  </si>
  <si>
    <t>MEJORAR Y OPTIMIZAR LA SALUD INTEGRAL DE LOS ADULTOS MAYORES DE CLUB NUEVA VIDA, TUNJA, BOYACÁ.</t>
  </si>
  <si>
    <t>YISBETH PESCA LOPEZ, LAURA MILETH RODRIGUEZ QUEMBA, GENITH YULIED OROS GRANADOS, DIANA MARIA CASTRO SANCHEZ</t>
  </si>
  <si>
    <t>CLUB NUEVA VIDA</t>
  </si>
  <si>
    <t>ABORDAJE DE PATOLOGÍAS EN EL ADULTO MAYOR</t>
  </si>
  <si>
    <t>GENITH YULIED OROS GRANADOS, LAURA MILETH RODRIGUEZ QUEMBA, DIANA MARIA CASTRO SANCHEZ, YISBET PESCA LOPEZ</t>
  </si>
  <si>
    <t>CONOCIENDO LAS INFECCIONES DE TRANSMISIÓN SESiUAL EN EL ENTORNO FAMILIAR</t>
  </si>
  <si>
    <t>APRENDIENDO SOBRE EL COVID-19 EN EL ENTORNO FAMILIAR.</t>
  </si>
  <si>
    <t>SOCIALIZACIÓN  EN POBLACIÓN ADULTO JOVEN EN LA DORADA CALDAS ACERCA DE INFECCIONES DE TRANSMISIÓN SESiUAL.</t>
  </si>
  <si>
    <t>FAMILIAR</t>
  </si>
  <si>
    <t>INFORMAR ACERCA DEL SISTEMA DIGESTIVO, LAS FUNCIONES Y ALGUNAS ENFERMEDADES COMUNES, EN POBLACIÓN INFANTIL  DE SAN JOSÉ DEL GUAVIARE</t>
  </si>
  <si>
    <t>SOCIALIZACIÓN ACERCA DEL PARASITISMO INTESTINAL  EN EL ENTORNO FAMILIAR</t>
  </si>
  <si>
    <t>INDUCCIÓN A LAS INTERVENCIONES.</t>
  </si>
  <si>
    <t>MARIA CAMILA SANDOVAL IZAQUITA</t>
  </si>
  <si>
    <t xml:space="preserve"> INSTITUCION EDUCATIVA LIBERTADOR SIMON BOLIVAR- JULIUS SIBER</t>
  </si>
  <si>
    <t>SISTEMA REPRODUCTOR MASCULINO Y FEMENINO</t>
  </si>
  <si>
    <t>SEBASTIAN ALEJANDRO SAENZ ROJAS</t>
  </si>
  <si>
    <t>ESTUDIANTES DECIMO GRADO INSTITUCIÓN EDUCATIVA SILVINO RODRÍGUEZ SEDE JAIME "ROOK"</t>
  </si>
  <si>
    <t>CONOCIENDO NUESTRO CUERPO</t>
  </si>
  <si>
    <t>LAURA CAMILA REYNA</t>
  </si>
  <si>
    <t>ESTUDIANTES DE LOS COLEGIOS: INSTITUCIÓN EDUCATIVA JULIUS SIEBER Y DE LA INSTITUCIÓN EDUCATIVA LIBERTADOR SIMÓN BOLIVAR</t>
  </si>
  <si>
    <t>ALEGRÍA</t>
  </si>
  <si>
    <t>HENRY ALESiANDER BONILLA TORRES</t>
  </si>
  <si>
    <t>MI CASA HERMANITAS DE LOS POBRES</t>
  </si>
  <si>
    <t>FCIN 
FCHE</t>
  </si>
  <si>
    <t>INGENIERÍA INDUSTRIAL</t>
  </si>
  <si>
    <t>MERCADOS O ENTREGA DE PRODUCTOS</t>
  </si>
  <si>
    <t>JUAN MANUEL MEJÍA GÓMEZ</t>
  </si>
  <si>
    <t>VEREDAS DE GUAPOTÁ</t>
  </si>
  <si>
    <t>IMPLEMENTACIÓN DE LA HERRAMIENTA 5S EN LA MICROEMPRESA ENTRE COSTURAS DE SOGAMOSO, BOYACÁ.</t>
  </si>
  <si>
    <t>LENNY TATIANA MONTAÑA PRECIADO</t>
  </si>
  <si>
    <t>MICROEMPRESA "ENTRE COSTURAS"</t>
  </si>
  <si>
    <t>MEJORAMIENTO DE LA CALIDAD DE VIDA DE LA SEÑORA MARÍA ESTRELLA ARIZA</t>
  </si>
  <si>
    <t>JUAN JOSÉ GORDILLO GALEANO</t>
  </si>
  <si>
    <t>MARÍA ESTRELLA ARIZA</t>
  </si>
  <si>
    <t>FCSA
FCHE</t>
  </si>
  <si>
    <t>DONACIÓN PARA ADULTOS MAYORES DE HOGAR CÁNDIDO QUINTERO</t>
  </si>
  <si>
    <t>ANYI PAOLA LEÓN PORRAS</t>
  </si>
  <si>
    <t>HOGAR CÁNDIDO QUINTERO HERMANITAS DE LOS ANCIANOS DESAMPARADOS</t>
  </si>
  <si>
    <t>MEJORAMIENTO DE CONDICIONES FÍSICAS DE ANIMALES EN ESTADO DE ABANDONO EN EL MUNICIPIO DE PAIPA</t>
  </si>
  <si>
    <t>EDGAR LEONARDO CORREDOR ULLOA</t>
  </si>
  <si>
    <t>PAIPA</t>
  </si>
  <si>
    <t>DAR LAS COSAS CON AMOR, ENRIQUECEN TU CORAZÓN.</t>
  </si>
  <si>
    <t>KAROL NATHALIA GONZALEZ HUERTAS</t>
  </si>
  <si>
    <t>INSPECCIÓN LA LIBERTAD</t>
  </si>
  <si>
    <t>MEDICINA</t>
  </si>
  <si>
    <t>AYUDA ECONÓMICA A INDIVIDUO CON PARKINSON</t>
  </si>
  <si>
    <t>EUGENIA SOFÍA VÁSQUEZ ESCOBAR</t>
  </si>
  <si>
    <t>ES INDIVIDUAL LA ACCIÓN</t>
  </si>
  <si>
    <t>AYUDA A FAMILIA DE BAJOS RECURSOS</t>
  </si>
  <si>
    <t>LAURA CAMILA CHAPARRO FLECHAS</t>
  </si>
  <si>
    <t>ZULY YERALDINE RODRIGUEZ CUESTA Y FAMILLIA</t>
  </si>
  <si>
    <t>SEMBRANDO VIDA EN LA COMUNIDAD DEL BARRIO LAS AMÉRICAS, DUITAMA, BOYACÁ.</t>
  </si>
  <si>
    <t>KAREN DANIELA FLÓREZ MEJÍA.</t>
  </si>
  <si>
    <t>BARRIO LAS AMÉRICAS.</t>
  </si>
  <si>
    <t>INGENIERÍA AMBIENTAL</t>
  </si>
  <si>
    <t>DISMINUCIÓN DE LA "BASURA" PARA RECICLAR</t>
  </si>
  <si>
    <t>ERIKA DAYANA FIGUEREDO TOLOSA</t>
  </si>
  <si>
    <t>PEQUEÑOS GESTOS GENERAN GRANDES CAMBIOS</t>
  </si>
  <si>
    <t>ANGIE TATIANA CARDENAL</t>
  </si>
  <si>
    <t>BIENESTAR PARA LOS CANINOS EN CONDICIÓN DE CALLE DEL BARRIO LOS HÉROES EN TUNJA, BOYACÁ</t>
  </si>
  <si>
    <t>PAOLA ANDREA RODRIGUEZ TIBOCHA</t>
  </si>
  <si>
    <t>ABANDONO DE CANINOS</t>
  </si>
  <si>
    <t>ACOMPAÑAMIENTO  A ADULTO CON ENFERMEDAD DEGENERATIVA (POLIOMELITIS)</t>
  </si>
  <si>
    <t>DAVID ROLANDO RODRIGUEZ MONROY</t>
  </si>
  <si>
    <t>HOMBRE CON ENFERMEDAD DEGENERATIVA POLIOMELITIS</t>
  </si>
  <si>
    <t>PSICOLOGÍA</t>
  </si>
  <si>
    <t>ENTREGA DE IMPLEMENTOS DE NECESIDADES BÁSICAS A ADULTOS DE LA TERCERA EDAD, ANCIANATO MI CASA HERMANITAS DE LOS POBRES</t>
  </si>
  <si>
    <t>ANGIE NATHALIA CASTILLO BENAVIDES</t>
  </si>
  <si>
    <t>ADULTOS DE LA TERCERA EDAD, MI CASA HERMANITAS DE LOS POBRES</t>
  </si>
  <si>
    <t>DONACIÓN DE ALIMENTOS PARA LOS CANINOS DEL HOGAR DE PASO PATITAS DE AMOR DEL MUNICIPIO DE SABOYÁ, BOYACÁ.</t>
  </si>
  <si>
    <t>KAROL JULIANA OLAYA RODRÍGUEZ</t>
  </si>
  <si>
    <t>PATITAS DE AMOR</t>
  </si>
  <si>
    <t>CHARLAS DE CONCIENTIZACIÓN EN SALUD A ADULTOS DE LA TERCERA EDAD, DEL ANCIANATO DE TUNJA, BOYACÁ.</t>
  </si>
  <si>
    <t>PAULA ALEJANDRA MARTÍNEZ CELIS</t>
  </si>
  <si>
    <t>PERSONAS DE LA TERCERA EDAD</t>
  </si>
  <si>
    <t>FORTALECER EL ACOMPAÑAMIENTO Y MOTIVACIÓN EN CADA ENTRENAMIENTO A NIVEL INDIVIDUAL Y GRUPAL EN NIÑOS, NIÑAS Y ADOLESCENTES PARA AUMENTAR EL NIVEL DE HABILIDADES Y RENDIMIENTO EN EL EQUIPO DE ESCUELA DEPORTIVA JAURÍA FC, YOPAL</t>
  </si>
  <si>
    <t>HEYMI JODIETH ESQUIVEL FORERO</t>
  </si>
  <si>
    <t>JAURÍA FC</t>
  </si>
  <si>
    <t>ENTREGA DE AYUDA A COMUNIDAD DEZPLAZADA DEL BARRIO JERÓNIMO , CÚCUTA NORTE DE SANTANDER</t>
  </si>
  <si>
    <t>LAURA MELISA HUERTAS MANOSALVA</t>
  </si>
  <si>
    <t>COMUNIDAD BARRIO DEL RODEO</t>
  </si>
  <si>
    <t>UN ÁRBOL MEJORA TU VIDA Y LA NATURALEZA</t>
  </si>
  <si>
    <t>ADRIANA LIZETH MATAMOROS RODRIGUEZ</t>
  </si>
  <si>
    <t>AL SEMBRAR UN ÁRBOL APORTA UN BIENESTAR PARA LA NATURALEZA Y A LA SOCIEDAD PROPORCIONA CO2</t>
  </si>
  <si>
    <t>SOLEDAD, SALUD Y ACCIONES</t>
  </si>
  <si>
    <t>DAVID SANTIAGO SÁNCHEZ DÍAZ</t>
  </si>
  <si>
    <t>ENTORNO FAMILIAR.</t>
  </si>
  <si>
    <t>HOY POR TI, MAÑANA POR MÍ</t>
  </si>
  <si>
    <t>JEAN CARLOS FARFAN APONTE</t>
  </si>
  <si>
    <t>FAMILIA</t>
  </si>
  <si>
    <t>CONTRIBUCIÓN HUMANITARIA EN TIEMPOS DE PANDEMIA A LOS ADULTOS DE LA TERCERA EDAD</t>
  </si>
  <si>
    <t>NATALIA PATRICIA SANCHEZ URRUTIA</t>
  </si>
  <si>
    <t>HERMANAS DE LOS ANCIANOS DESAMPARADOS</t>
  </si>
  <si>
    <t>TUNJA, YOPAL</t>
  </si>
  <si>
    <t>HACER UN MUNDO MEJOR Y AYUDAR A LAS PERSONAS QUE LO NECESITAN</t>
  </si>
  <si>
    <t>ZURY ZARETH AGUDELO MONROY</t>
  </si>
  <si>
    <t>DE LA TERCERA EDAD</t>
  </si>
  <si>
    <t>VISITA ADULTO TERCERA EDAD DUITAMA, BOYACÁ</t>
  </si>
  <si>
    <t>MARIA CRISTINA TRUJILLO PINTO</t>
  </si>
  <si>
    <t>FLOR ANGELA OCHOA</t>
  </si>
  <si>
    <t>INCULCAR A LOS NIÑOS A CUIDAR Y AMAR LA NATURALEZA</t>
  </si>
  <si>
    <t>CAMILO ANDRES MENDOZA LAGOS</t>
  </si>
  <si>
    <t>NIÑOS</t>
  </si>
  <si>
    <t>ALIMENTACIÓN, ESTERILIZACIÓN Y ADOPCIÓN DE PERRITOS DE LA CALLE, EN CERINZA BOYACÁ</t>
  </si>
  <si>
    <t>DALIA MARGARITA DALLOS CUCAITA</t>
  </si>
  <si>
    <t>PERRITOS DE LA CALLE</t>
  </si>
  <si>
    <t>DONACIÓN DE MERCADO</t>
  </si>
  <si>
    <t>KAROLL VANNESA VASQUEZ PATIÑO</t>
  </si>
  <si>
    <t xml:space="preserve"> INFECCIONES DE TRANSMISIÓN SESiUAL: HEPATITIS VIRALES, SÍFILIS, GONORREA Y VPH</t>
  </si>
  <si>
    <t>MARITZA ANACONA CARO</t>
  </si>
  <si>
    <t>MODALIDAD PRIMERA INFANCIA</t>
  </si>
  <si>
    <t>NO TENDREMOS UNA SOCIEDAD SI DESTRUIMOS EL MEDIO AMBIENTE</t>
  </si>
  <si>
    <t>ANDRÉS FELIPE CUELLAR MORALES</t>
  </si>
  <si>
    <t>COMUNIDAD TUNJANA</t>
  </si>
  <si>
    <t>UN PASEO EN BICI PUEDE AYUDARTE A MANTENER TÚ EQUILIBRIO</t>
  </si>
  <si>
    <t>FLEIDER EDUARDO BARON LANCHEROS</t>
  </si>
  <si>
    <t>FAMILIAS</t>
  </si>
  <si>
    <t>PRESENTACIÓN DEL PROYECTO, PRESENTACIÓN DE LOS ESTUDIANTES, APLICACIÓN Y SOCIALIZACIÓN DE PRETEST, CONSENTIMIENTO Y ASENTAMIENTO.</t>
  </si>
  <si>
    <t>LAURA JULIETH LIZARAZO ALARCON</t>
  </si>
  <si>
    <t>INSTITUCIÓN EDUCATIVA JOSE SANTOS GUTIERREZ</t>
  </si>
  <si>
    <t>CONOZCAMOS NUESTRO CUERPO Y NUESTROS DERECHOS SESiUALES Y REPRODUCTIVOS</t>
  </si>
  <si>
    <t>ASTRID JULIETH GONZÁLEZ ACUÑA</t>
  </si>
  <si>
    <t>ESTUDIANTES 10 GRADO, INSTITUCIÓN EDUCATIVA JOSÉ SANTOS
GUTIÉRREZ</t>
  </si>
  <si>
    <t>REFORESTACIÓN NATIVA RÁQUIRA</t>
  </si>
  <si>
    <t>MARTHA LILIANA PINILLA SIERRA</t>
  </si>
  <si>
    <t>RÁQUIRA</t>
  </si>
  <si>
    <t>COMPARTIENDO CON LAS PERSONAS DE LA TERCERA EDAD</t>
  </si>
  <si>
    <t>LINA FERNANDA CHAVARRIA MELO</t>
  </si>
  <si>
    <t>MUJER DE ESCASOS RECURSOS</t>
  </si>
  <si>
    <t>INTERVENCIÓN SOBRE LA IMPORTANCIA DE LA COMUNICACIÓN FAMILIAR SOBRE LA SESiUALIDAD Y MÉTODOS DE PREVENCIÓN DE LAS INFECCIONES DE TRANSMISIÓN SESiUAL, EN LA INSTITUCION EDUCATIVA JOSE SANTOS GUTIERREZ DE EL COCUY, BOYACA</t>
  </si>
  <si>
    <t>LAURA SiIMENA ACOSTA RUIZ</t>
  </si>
  <si>
    <t>INSTITUCION EDUCATIVA JOSE SANTOS GUTIERREZ- ESTUDIANTES GRADO 10</t>
  </si>
  <si>
    <t>EDUCACIÓN A LA POBLACIÓN ADULTA SOBRE EL USO ADECUADO DE ANTIBIÓTICOS  DEL BARRIO COEDUCADORES</t>
  </si>
  <si>
    <t>HEIDY ANDREA ANACONA ANACONA</t>
  </si>
  <si>
    <t>COMUNIDAD DE COEDUCADORES</t>
  </si>
  <si>
    <t>EPIDEMIOLOGÍA</t>
  </si>
  <si>
    <t>APRENDIENDO SOBRE LAS ENFERMEDADES DE TRANSMISIÓN SESiUAL</t>
  </si>
  <si>
    <t>MARÍA CAMILA SANDOVAL IZAQUITA</t>
  </si>
  <si>
    <t>INSTITUCION EDUCATIVA LIBERTADOR SIMON BOLIVAR- JULIUS SIBER</t>
  </si>
  <si>
    <t>INTEGRACIÓN SOBRE LOS ASPECTOS GENERALES DE VIH/SIDA.</t>
  </si>
  <si>
    <t>BRENDA NATALIA USECHE AGUDELO</t>
  </si>
  <si>
    <t>INSTITUCIÓN EDUCATIVA SILVINO RODRÍGUEZ SEDE “JAIME ROOK” MODALIDAD PRIMERA INFANCIA</t>
  </si>
  <si>
    <t>ASPECTOS GENERALES ACERCA DEL VIH/SIDA, ETIOLOGÍA, MECANISMOS DE TRANSMISIÓN, MANIFESTACIONES CLÍNICAS, AGENTES OPORTUNISTAS CAUSALES DE ESTA ENFERMEDAD (SIDA)</t>
  </si>
  <si>
    <t>AUTOMEDICACIÓN EN EL NÚCLEO FAMILIAR</t>
  </si>
  <si>
    <t>MARIA JOSE PAZ SERNA, CARLOS CARDENAS, GABRIELA ULLOA, DANIELA RODRIGUEZ SAAVEDRA, LIZETH CALDERON, ANDRES ROMERO, JUAN CAMILO SANTAMARIA, KAROL VALERO</t>
  </si>
  <si>
    <t xml:space="preserve">LO QUE NO SABÍAS DEL CONSUMO DE ANTIBIÓTICOS. CHARLA A FAMILIARES DE ESTUDIANTES DE MEDICINA DE LA UNIVERSIDAD DE BOYACÁ </t>
  </si>
  <si>
    <t>KAROL TATIANA ROJAS TARAZONA- SOLEY DAYANI MERCHAN ESPINEL- ANGELA MARIA POBRE VINASCO- EIRA ALEJANDRA OROZCO CELIS- MARIA FERNANDA HALBLAUB MEZA- MELISSA MARTINEZ GUIO- ANGIE TERESA RONCANCIO AMAYA</t>
  </si>
  <si>
    <t>FAMILIARES DE LOS ESTUDIANTES DE MEDICINA DE LA UNIVERSIDAD DE BOYACÁ</t>
  </si>
  <si>
    <t>USO DE ANTIBIÓTICOS</t>
  </si>
  <si>
    <t>PAULA ANDREA ARIZA REYES, MARIA CAMILA ARIZA ROJAS, PAULA ALEJANDRA MARTINEZ CELIS Y LAURA CAMILA CESPEDES VILLAR</t>
  </si>
  <si>
    <t>INTERVENCIÓN A PADRES DE FAMILIA DE LOS ESTUDIANTES DE MEDICINA DE LA UNIVERSIDAD DE BOYACÁ</t>
  </si>
  <si>
    <t>PAULA ANDREA GUERRERO PEÑA</t>
  </si>
  <si>
    <t>PADRES DE FAMILIA</t>
  </si>
  <si>
    <t>CONCIENTIZACIÓN SOBRE EL USO ADECUADO DE ANTIBIÓTICOS</t>
  </si>
  <si>
    <t>DAVID SANTIAGO SÁNCHEZ DÍAZ - MARÍA CAMILA GIL FORERO</t>
  </si>
  <si>
    <t>CONCIENTIZACIÓN DE LAS ENFERMEDADES TRANSMITIDAS POR ALIMENTOS EN EL ENTORNO FAMILIAR</t>
  </si>
  <si>
    <t>ÁNGELA MARÍA BARRETO GUÍO, NICOLÁS PERILLA RODRÍGUEZ, LIZ CÁRDENAS VALCÁRCEL, SANTIAGO CHINCHILLA PÉREZ, ALEJANDRO GÓMEZ PEÑA, VALENTINA POLANCO</t>
  </si>
  <si>
    <t>HOGAR PARA NUESTROS AMIGOS PERRUNOS</t>
  </si>
  <si>
    <t>LUISA FERNANDA LOPEZ BLANCO</t>
  </si>
  <si>
    <t>AMBIENTAL</t>
  </si>
  <si>
    <t>PREVENCIÓN DE LAS INFECCIONES RESPIRATORIAS AGUDAS EN NÚCLEOS FAMILIARES DE ESTUDIANTES DE MEDICINA DE LA UNIVERSIDAD DE BOYACÁ</t>
  </si>
  <si>
    <t>NICOLE TATIANA MÉNDEZ MARTÍNEZ</t>
  </si>
  <si>
    <t>NÚCLEO FAMILIAR</t>
  </si>
  <si>
    <t>APOYO AL SEÑOR ANTONIO ORTEGA POR SU ESCULTURA DE JESUS CRUCIFICADO EN EL ARQUE DE LAS MADRES, VALLEDUPAR</t>
  </si>
  <si>
    <t>CAROLINA CASTRO</t>
  </si>
  <si>
    <t>HABITANTE DE CALLE</t>
  </si>
  <si>
    <t>CELEBRACIÓN DÍA MUNDIAL DEL LAVADO DE MANOS</t>
  </si>
  <si>
    <t>CONSECUENCIAS DE LA AUTOMEDICACIÓN EN EL NÚCLEO FAMILIAR</t>
  </si>
  <si>
    <t>MARIA DEL MAR CONTRERAS VALENCIA KAREN JULIETH CAMPOS LUNA MICHAEL HENRY SUMALAVE PEÑA EDWIN STEVE ROJAS CASTILLO JUAN DIEGO RODRÍGUEZ MARIA PAULA PEREA</t>
  </si>
  <si>
    <t>PREVENCIÓN DE DENGUE EN  POBLACIÓN ADULTA DE LA CIUDAD DE YOPAL, OCAÑA Y CAQUETÁ.</t>
  </si>
  <si>
    <t>HEYMI ESQUIVEL FORERO, LEIDY CAROLINA ACOSTA PÁEZ, HEIDY LIZZET CABRERA MENESES Y EDINSON CABRERA MENESES</t>
  </si>
  <si>
    <t>ENTORNO FAMILIAR - POBLACIÓN ADULTA: YOPAL, OCAÑA Y CAQUETÁ</t>
  </si>
  <si>
    <t>PBLC 
PMED</t>
  </si>
  <si>
    <t>SOCIALIZACIÓN DE MEDIDAS PREVENTIVAS EN EL ENTORNO FAMILIAR PARA COVID-19 EN NUESTROS RESPECTIVOS HOGARES EN CORRALES, DUITAMA, TUNJA, YOPA.</t>
  </si>
  <si>
    <t>DANIELA RODRIGUEZ PINZON, ANA MARIA CEBALLOS DOSANTOS, MARIA FERNANDA ORTIZ RIOS, MISCHELLE DAYANA HERNANDEZ REYES, JOHN MARCO ANDRES MOSSO ARIAS</t>
  </si>
  <si>
    <t>PREVENCIÓN DE EMBARAZO EN ESTUDIANTES UNIVERSITARIOS DE LA UNIVERSIDAD DE BOYACÁ DE 18 A 25 AÑOS EN LA CIUDAD DE TUNJA</t>
  </si>
  <si>
    <t>ANGELA MARIA SANTANDER CHAVES</t>
  </si>
  <si>
    <t>ESTUDIANTES UNIVERSITARIOS DE 18 A 25 AÑOS</t>
  </si>
  <si>
    <t>SALUD FAMILIAR Y COMINITARIA II</t>
  </si>
  <si>
    <t>CONCEPTOS BÁSICOS, MITOS Y REALIDADES  SOBRE EL USO DE ANTIBIÓTICOS</t>
  </si>
  <si>
    <t>SEBASTIÁN ALEJANDRO SÁENZ ROJAS</t>
  </si>
  <si>
    <t>ESTUDIANTES DE DECIMO GRADO DE LA INSTITUCIÓN EDUCATIVA SILVINO RODRÍGUEZ SEDE "JAIME ROOK"</t>
  </si>
  <si>
    <t>PROGRAMA EDUCATIVO "VIVE SIN ALCOHOL" EN JÓVENES DEL MUNICIPIO DE BELÉN BOYACÁ.</t>
  </si>
  <si>
    <t>JENNY KATHERINE DÍAZ FERNÁNDEZ</t>
  </si>
  <si>
    <t>JÓVENES</t>
  </si>
  <si>
    <t>INTEGRACIÓN DEL ENTORNO FAMILIAR PARA LA PREVENCIÓN DE EDA, EN LA CUIDAD DE TUNJA, BOYACÁ.</t>
  </si>
  <si>
    <t>KARHENT TATHIANA PEÑA PEREIRA</t>
  </si>
  <si>
    <t>PROTÉGETE DEL COVID-19</t>
  </si>
  <si>
    <t>INSTITUCIÓN EDUCATIVA LIBERTADOR SIMÓN BOLÍVAR- JULIUS SIBER.</t>
  </si>
  <si>
    <t>SENSIBILIZACIÓN Y PREVENCIÓN CONTRA EL DENGUE EN FAMILIAS HUILENSES Y CASANAREÑAS.</t>
  </si>
  <si>
    <t>ANNA-GABRIELLE NEIRA CHÉNÉ</t>
  </si>
  <si>
    <t>FAMILIARES DE INTEGRANTES DEL GRUPO.</t>
  </si>
  <si>
    <t>EDUCACIÓN EN RELACIÓN A INHALADORES DE DOSIS MEDIA A CUIDADORES/FAMILIARES DE PACIENTES HOSPITALIZADOS DEL HOSPITAL UNIVERSITARIO SAN RAFAEL DE TUNJA, BOYACÁ</t>
  </si>
  <si>
    <t>CUIDADORES DE PACIENTES HOSPITALIZADOS EN EL HUSRT</t>
  </si>
  <si>
    <t>MITOS Y REALIDADES SOBRE VIH/SIDA Y OTRAS ITS/ CONSECUENCIAS DE CONVIVIR CON EL VIH/SIDA</t>
  </si>
  <si>
    <t>INSTITUCIÓN EDUCATIVA JOSÉ SANTOS GUTIÉRREZ- EL COCUY</t>
  </si>
  <si>
    <t>INTERVENCIÓN USO RACIONAL DE ANTIBIÓTICOS Y COVID-19 - CONCEPTOS BÁSICOS</t>
  </si>
  <si>
    <t xml:space="preserve"> ESTUDIANTES DE LA INSTITUCIÓN EDUCATIVA SILVINO RODRÍGUEZ SEDE “JAIME ROOK” MODALIDAD PRIMERA INFANCIA</t>
  </si>
  <si>
    <t>PREVENCIÓN DEL ACCIDENTE CEREBRO VASCULAR EN ADULTOS MAYORES DEL HOGAR GERIÁTRICO SANTA ROSA DE LIMA</t>
  </si>
  <si>
    <t>HOGAR GERIÁTRICO SANTA ROSA DE LIMA</t>
  </si>
  <si>
    <t>MÓDULO DE CUIDADO CRÍTICO CARDIOVASCULAR DEL ADULTO</t>
  </si>
  <si>
    <t>NO CAMBIAS EL MUNDO, PERO SI SU MUNDO</t>
  </si>
  <si>
    <t>DAVID FELIPE BARCO QUINTERO</t>
  </si>
  <si>
    <t>VENEZOLANOS DESPLAZADOS POR LA SITUACIÓN ACTUAL DE SU PAÍS</t>
  </si>
  <si>
    <t>APRENDIENDO SOBRE LOS ANTIBIÓTICOS</t>
  </si>
  <si>
    <t>STITUCIÓN EDUCATIVA LIBERTADOR SIMÓN BOLÍVAR- JULIUS SIBER.</t>
  </si>
  <si>
    <t>INTEGRACIÓN CON LOS PADRES DE FAMILIA</t>
  </si>
  <si>
    <t>ELIANA FERNANDEZ GERALDINE SILGADO</t>
  </si>
  <si>
    <t>MENORES DE EDAD</t>
  </si>
  <si>
    <t>PROGRAMA DE ALIMENTACIÓN INTEGRAL A LOS CIUDADANOS MÁS VULNERABLES DE LOS MUNICIPIOS DE DUITAMA Y PAZ DE ARIPORO.</t>
  </si>
  <si>
    <t>JUAN GUILLERMO CUTHA SOLANO</t>
  </si>
  <si>
    <t>LA MILAGROSA ( DUITAMA, BOYACÁ) Y VEREDA LA BARRANCA (PAZ DE ARIPORO)</t>
  </si>
  <si>
    <t>CAMPAÑA PILOTO CONTRA EL MALTRATO ANIMAL.</t>
  </si>
  <si>
    <t>SULLET VANESA JIMENEZ MATAMOROS</t>
  </si>
  <si>
    <t>CANINOS EN SITUACION DE CALLE</t>
  </si>
  <si>
    <t>CAPACITACIÓN DELITOS CONTRA LA LIBERTAD, INTEGRIDAD Y FORMACIÓN SESiUAL EN INSTITUCIONES EDUCATIVAS EL CUSIANA Y LOS NARANJOS</t>
  </si>
  <si>
    <t>MARYAM YESSENIA GONZALEZ VILLAMIL</t>
  </si>
  <si>
    <t>INSTITUCIONES EDUCATIVAS EL CUSIANA Y LOS NARANJOS</t>
  </si>
  <si>
    <t>DERECHO PENAL ESPECIAL</t>
  </si>
  <si>
    <t>PROMOCIÓN DE LA SALUD MENTAL EN UNA INSTITUCIÓN HOSPITALARIA DE SEGUNDO NIVEL EN EL PERSONAL SANITARIO EN TIEMPOS DEL COVID-19  2021-10</t>
  </si>
  <si>
    <t>MARIA DEL MAR CONTRERAS VALENCIA</t>
  </si>
  <si>
    <t>20 FUNCIONARIOS DEL HOSPITAL JOSÉ DAVID PADILLA VILLAFAÑE</t>
  </si>
  <si>
    <t>LA BUENA NUTRICIÓN ES NUESTRA PRIORIDAD EN ESTUDIANTES DE 4 SEMESTRE DEL PROGRAMA DE MEDICINA</t>
  </si>
  <si>
    <t>FIORELLA SHASBLEIDY GUALTEROS ACOSTA</t>
  </si>
  <si>
    <t>ESTUDIANTES DE LA UNIVERSIDAD DE BOYACÁ  DE 4 SEMESTRE DE MEDICINA EN LA CIUDAD DE TUNJA, PROVENIENTES DE LA ZONA URBANA</t>
  </si>
  <si>
    <t>PROMOCIÓN DE HÁBITOS DE HIGIENE PERSONAL EN UN GRUPO DE NIÑOS Y NIÑAS ESCOLARIZADOS</t>
  </si>
  <si>
    <t>KEVIN ANDRÉS BARRERA BERNAL</t>
  </si>
  <si>
    <t>NIÑOS Y NIÑAS DE GRADO QUINTO DE LA ESCUELA NORMAL SUPERIOR DE SABOYÁ</t>
  </si>
  <si>
    <t>CONOCIMIENTOS, ACTITUDES Y PRÁCTICAS FRENTE AL VIH/SIDA DE JÓVENES ENTRE 13 Y 17 AÑOS EN OCAÑA, NORTE DE SANTANDER Y TUNJA, BOYACÁ 2021-10.</t>
  </si>
  <si>
    <t>JOSÉ ANTONIO QUINTERO ARIAS</t>
  </si>
  <si>
    <t>JÓVENES ENTRE 13 - 17 AÑOS PROVENIENTES DE ZONA URBANA DE TUNJA Y OCAÑA.</t>
  </si>
  <si>
    <t>PROMOCIÓN Y PREVENCIÓN DE INFECCIONES GASTROINTESTINALES EN UNA INSTITUCIÓN EDUCATIVA PÚBLICA DE LA CIUDAD DE TUNJA</t>
  </si>
  <si>
    <t>DIANA ALEJANDRA HERNÁNDEZ GRANADOS</t>
  </si>
  <si>
    <t>ESCOLARES ENTRE 7-9 AÑOS DE TUNJA, BOYACÁ</t>
  </si>
  <si>
    <t>PROMOCIÓN Y MATENIMIENTO DE LOS HÁBITOS ALIMENTICIOS EN NIÑOS ESCOLARIZADOS DE UNA INSTITUCIÓN EDUCATIVA DE CARACTER PRIVADO EN TUNJA.</t>
  </si>
  <si>
    <t>CLAUDIA FERNANDA RIAÑO PINEDA</t>
  </si>
  <si>
    <t>ESTUDIANTES DE 12 A 13 AÑOS DEL  COLEGIO LOS ANGELES DE TUNJA</t>
  </si>
  <si>
    <t>PROMOCIÓN Y PREVENCIÓN DEL CONSUMO DE SUSTANCIAS PSICOACTIVAS EN ADOLESCENTES DE UNA INSTITUCIÓN EDUCATIVA DE OCAÑA NORTE DE SANTANDER</t>
  </si>
  <si>
    <t>CORINA ISABELLA JÁCOME ARÉVALO</t>
  </si>
  <si>
    <t>ESTUDIANTES DEL GRADO 9º2 DE UNA INSTITUCIÓN EDUCATIVA</t>
  </si>
  <si>
    <t>FOMENTACIÓN A LA INCLUSIÓN DE LAS PERSONAS EN CONDICIÓN DE DISCAPACIDAD EN EL DEPORTE SOGAMOSEÑO</t>
  </si>
  <si>
    <t>KAROL STEFANNY PINTO GÓMEZ</t>
  </si>
  <si>
    <t>PERSONAS EN CONDICIÓN DE DISCAPACIDAD</t>
  </si>
  <si>
    <t>JORNADA DE INTEGRACION COMUNITARIA ENTRE FAMILIAS MIGRANTES</t>
  </si>
  <si>
    <t>DAVID ALFONSO SAMACÁ CANO</t>
  </si>
  <si>
    <t>MIGRANTES VENEZOLANOS</t>
  </si>
  <si>
    <t>PROMOCIÓN DE HÁBITOS ALIMENTICIOS SALUDABLES EN ADOLESCENTES ESCOLARIZADOS DE 15-17 AÑOS  DE  LA VEREDA LA UNIÓN-YOPAL, CASANARE.</t>
  </si>
  <si>
    <t>MYRIAM LORENA GUZMÁN RUIZ</t>
  </si>
  <si>
    <t>ESTUDIANTES ESCOLARIZADOS DE LA INSTITUCIÓN EDUCATIVA MEGACOLEGIO DE YOPAL DE LOS 15 A 17 AÑOS DE EDAD.</t>
  </si>
  <si>
    <t>PREVENCIÓN DEL CONSUMO DE SUSTANCIAS  EN JÓVENES DE LA CIUDAD DE TUNJA-BOYACÁ</t>
  </si>
  <si>
    <t>YILBER DANIEL GARZON CUADRADO</t>
  </si>
  <si>
    <t>ADOLESCENTES DE 14 A 16 AÑOS DEL BARRIO LA GRANJA EN LA CIUDAD DE TUNJA</t>
  </si>
  <si>
    <t>APROVECHAMIENTO DEL TIEMPO Y EL USO ADECUADO DEL CELULAR DIRIGIDO A JÓVENES ENTRE 14 Y 18 AÑOS EN LOS MUNICIPIOS DE AGUAZUL CASANARE Y BELÉN DE LOS ANDAQUÍES CAQUETÁ 202110</t>
  </si>
  <si>
    <t>DAYANA YISEL CALDERÓN CORREA</t>
  </si>
  <si>
    <t>ADOLESCENTES ENTRE 14 Y 18 AÑOS DE EDAD</t>
  </si>
  <si>
    <t>SENSIBILIZACIÓN A JÓVENES DE 15, 16 Y 17 DE AÑOS DE LA VEREDA CERRO BRAVO DEL MUNICIPIO AGUACHICA CESAR SOBRE LA IMPORTANCIA DE LA VACUNACIÓN EN SITUACIÓN DE PANDEMIA 2021-10.</t>
  </si>
  <si>
    <t>AURA KARINA BERNAL SÁNCHEZ</t>
  </si>
  <si>
    <t>ESTUDIANTES DEL GRADO DECIMO Y UNDÉCIMO DE LA INSTITUCIÓN EDUCATIVA VILLA DE SAN ANDRES DE  LA VEREDA CERRO BRAVO DEL MUNICIPIO DE AGUACHICA CESAR</t>
  </si>
  <si>
    <t>CONOCIMIENTOS, ACTITUDES Y PRÁCTICAS FRENTE AL CONSUMO DE ALCOHOL EN ESTUDIANTES UNIVERSITARIOS</t>
  </si>
  <si>
    <t>VALENTINA BACCA ROMERO</t>
  </si>
  <si>
    <t>ESTUDIANTES DE LA UNIVERSIDAD DE BOYACÁ DE LA FACULTAD DE CIENCIAS DE LA SALUD ENTRE 17-25 AÑOS</t>
  </si>
  <si>
    <t>CONOCIMIENTOS, ACTITUDES Y PRÁCTICAS FRENTE A LA SALUD SESiUAL Y REPRODUCTIVA EN JÓVENES DE 14 A 18 AÑOS EN DOS CIUDADES COLOMBIANAS.</t>
  </si>
  <si>
    <t>JENNIFER ANDREA</t>
  </si>
  <si>
    <t>ESTUDIANTES ESCOLARIZADOS DE LA INSTITUCIÓN ESCUELA BARIRÍ Y COLEGIO DE BOYACÁ  DE LOS 14 A 18 AÑOS.</t>
  </si>
  <si>
    <t>SENSIBILIZACIÓN A LA COMUNIDAD ACERCA DE LA IMPORTANCIA DE LA VACUNACIÓN EN 3 FAMILIAS DE  ESTUDIANTES DE LA UNIVERSIDAD DE BOYACÁ</t>
  </si>
  <si>
    <t>ANDRES FELIPE MERCHAN OROZCO</t>
  </si>
  <si>
    <t>3 FAMILIAS CON UN TOTAL DE 15 PERSONAS</t>
  </si>
  <si>
    <t>ASESORÍAS JURÍDICAS GRATIS PARA LA COMUNIDAD TUNJANA</t>
  </si>
  <si>
    <t>PAULA CATALINA SOLER GONZÁLEZ</t>
  </si>
  <si>
    <t>PERSONAS DE ESCASOS RECURSOS DE LA CIUDAD DE TUNJA</t>
  </si>
  <si>
    <t>TOMOE UNA PÁGINA QUE LE BRINDARA APOYO A LAS MUJERES QUE HAYAN SUFRIDO ALGÚN TIPO DE VIOLENCIA.</t>
  </si>
  <si>
    <t>LUISA FERNANDA</t>
  </si>
  <si>
    <t>MUJERES</t>
  </si>
  <si>
    <t>¡DANDO NUESTRO GRANITO DE ARENA!: DONACIÓN DE PRODUCTOS DE PRIMERA NECESIDAD A LOS INTEGRANTES DEL ASILO SAN JOSÉ DE TUNJA.</t>
  </si>
  <si>
    <t>VALERIA ALEJANDRA LEÒN TORRES</t>
  </si>
  <si>
    <t>ASILO SAN JOSE TUNJA</t>
  </si>
  <si>
    <t>EL DEPORTE ES EL FUTURO DE LA FUNDACIÓN HOGARES DE NAIN</t>
  </si>
  <si>
    <t>MARÍA ALEJANDRA PACHÓN ROJAS</t>
  </si>
  <si>
    <t>FUNDACIÓN HOGARES DE NAIN</t>
  </si>
  <si>
    <t>CAMPAÑA DE CONCIENTIZACIÓN SOBRE EL DEBIDO PROCESO DE DESECHO DE LOS MEDICAMENTOS EN EL DEPARTAMENTO DE BOYACÁ ,CIUDAD DE SOGAMOSO</t>
  </si>
  <si>
    <t>LAURA NATALY MONTAÑA TORRES</t>
  </si>
  <si>
    <t>LAS PERSONAS DEL DEPARTAMENTO DE BOYACÁ</t>
  </si>
  <si>
    <t>PRINCIPALES INDICADORES DE ACCIDENTALIDAD VIAL PARA LOS CONDUCTORES DE VEHÍCULOS PARTICULARES EN LA CIUDAD DE TUNJA-BOYACÁ.</t>
  </si>
  <si>
    <t>VALENTINA ORTEGA ROJAS</t>
  </si>
  <si>
    <t>CONDUCTORES DE VEHÍCULO PARTICULAR</t>
  </si>
  <si>
    <t>PROYECTO PARA MEJORAR LOS PROCESOS DE LECTURA EN LOS ESTUDIANTES DE GRADO 11 SEDE SAN JOSÉ DE LA MONTAÑA BELÉN BOYACÁ.</t>
  </si>
  <si>
    <t>NICOLE JULIETH ANDREA LIBERATO BARAJAS</t>
  </si>
  <si>
    <t>INSTITUCIÓN EDUCATIVA TÉCNICA CARLOS ALBERTO OLANO VALDERRAMA, SEDE SAN JOSÉ DE LA MONTAÑA, BELÉN BOYACÁ.</t>
  </si>
  <si>
    <t>CONOCER LAS SEÑALES DE TRÁNSITO, UNA MEDIDA PARA PREVENIR ACCIDENTES EN LOS INFANTES EN  SOGAMOSO.</t>
  </si>
  <si>
    <t>MARÍA JOSÉ ROJAS TORRES</t>
  </si>
  <si>
    <t>NIÑOS DE 7 A 12 AÑOS DE EDAD</t>
  </si>
  <si>
    <t>LECTURA CRÍTICA Y FILOSÓFICA PARA LA PRIMERA INFANCIA, EN EL MUNICIPIO DE TAURAMENA, CASANARE.</t>
  </si>
  <si>
    <t>DAVID EMILIO BARRERA CONTRERAS</t>
  </si>
  <si>
    <t>PRIMERA INFANCIA</t>
  </si>
  <si>
    <t>CONOCIMIENTO, ACTITUDES Y PRÁCTICAS ACERCA DE RECICLAJE EN JÓVENES Y ADULTOS</t>
  </si>
  <si>
    <t>JORGE LUIS VEGA AGUILAR</t>
  </si>
  <si>
    <t>JÓVENES Y ADULTOS ENTRE 14 - 25 AÑOS</t>
  </si>
  <si>
    <t>IDENTIFICACIÓN DE FACTORES QUE PUEDAN DESENCADENAR CAMBIOS DE ESTADO DE ÁNIMO EN ESTUDIANTES DEL GRADO ONCE DE UNA INSTITUCIÓN PÚBLICA EN UNA CAPITAL DE DEPARTAMENTO</t>
  </si>
  <si>
    <t>DANNYS JINETH PEÑA GRANADOS</t>
  </si>
  <si>
    <t>ESTUDIANTES DE GRADO ONCE DE LA INSTITUCIÓN EDUCATIVA LUIS HERNANDEZ VARGAS</t>
  </si>
  <si>
    <t>PROMOCIÓN DE LA SALUD MENTAL EN TIEMPOS DE PANDEMIA</t>
  </si>
  <si>
    <t>JUAN SEBASTIAN LUNA ARIZA</t>
  </si>
  <si>
    <t>ADULTOS JÓVENES</t>
  </si>
  <si>
    <t>CONOCIMIENTOS, ACTITUDES Y PRÁCTICAS SOBRE EL VIH/SIDA EN ADULTOS JÓVENES DE 18 A 25 AÑOS EN LA CIUDAD DE SINCELEJO Y VILLAVICENCIO 2021-10</t>
  </si>
  <si>
    <t>TATIANA SOFIA MOYANO ACEVEDO</t>
  </si>
  <si>
    <t>ADULTOS JOVENES DE 18 A 25 AÑOS</t>
  </si>
  <si>
    <t>TÉCNICAS PARA EL MANEJO DEL ESTRÉS EN ESTUDIANTES UNIVERSITARIOS</t>
  </si>
  <si>
    <t>MARIA JOSE RIVAS PEREZ</t>
  </si>
  <si>
    <t>ESTUDIANTES DE LA UNIVERSIDAD DE BOYACÁ</t>
  </si>
  <si>
    <t>CAPACITACIÓN SOBRE MÉTODOS ANTICONCEPTIVOS E INFECCIONES DE TRANSMISIÓN SESiUAL A JÓVENES ESCOLARIZADOS DE 14 A 16 AÑOS DEL INSTITUTO TÉCNICO GONZALO SUÁREZ RENDÓN</t>
  </si>
  <si>
    <t>LINA MARCELA ALVARADO ROJAS</t>
  </si>
  <si>
    <t>ESTUDIANTES ADOLESCENTES DE 14 A 16 AÑOS ESCOLARIZADOS HASTA EL GRADO OCTAVO DE BACHILLERATO (INSTITUCIÓN EDUCATIVA GONZALO SUÁREZ RENDÓN)</t>
  </si>
  <si>
    <t>PROMOCIÓN DE HÁBITOS NUTRICIONALES EN FAMILIAS PROVENIENTES DE LA ZONA RURAL EN DOS MUNICIPOS DEL DEPARTAMENTO DE BOYACÁ PARA MITIGAR LA MALNUTRICIÓN.</t>
  </si>
  <si>
    <t>JUAN ESTEBAN DIAZ PARRA</t>
  </si>
  <si>
    <t>10 FAMILIAS PROCEDENTES DE LA ZONA RURAL DE LOS MUNICIPIOS DE LA UVITA Y SOTAQUIRA BOYACÁ</t>
  </si>
  <si>
    <t>PREVENCIÓN DEL EMBARAZO EN JÓVENES EN EDADES DE 15-20 AÑOS EN EL MUNICIPIO DE FORTUL-ARAUCA</t>
  </si>
  <si>
    <t>LUZ ALEJANDRA CIFUENTES HERNANDEZ</t>
  </si>
  <si>
    <t>JOVENES EN EDADES DE 15 A 20 AÑOS DE FORTUL-ARAUCA</t>
  </si>
  <si>
    <t>CONOCIMIENTOS, ACTITUDES Y PRÁCTICAS FRENTE A LA SESiUALIDAD EN JOVENES ENTRE 19 A 23 AÑOS EN EL MUNICIPIO DE TARQUI - HUILA, 202110</t>
  </si>
  <si>
    <t>LAURA CAMILA DIAZ ZULUAGA</t>
  </si>
  <si>
    <t>JOVENES DE 19 A 23 AÑOS DE PROCEDENCIA URBANA Y RURAL DEL MUNICIPIO DE TARQUI - HUILA</t>
  </si>
  <si>
    <t xml:space="preserve">APRENDE A ALIMENTARTE. POR TU SALUD. </t>
  </si>
  <si>
    <t>JULIAN</t>
  </si>
  <si>
    <t>COMUNIDAD ESTUDIANTIL</t>
  </si>
  <si>
    <t>CONOCIMIENTOS, ACTITUDES Y PRÁCTICAS EN CITOLOGÍA VAGINAL EN MUJERES INDÍGENAS DE 35 A 50 AÑOS (COMUNIDAD ARARA,ETNIA TIKUNA) LETICIA, AMAZONAS</t>
  </si>
  <si>
    <t>MARIA FERNANDA ORTIZ RIOS</t>
  </si>
  <si>
    <t>COMUNIDAD ARARA, ETNIA TIKUNA</t>
  </si>
  <si>
    <t xml:space="preserve">ESTRATEGIAS DE AFRONTAMIENTO Y REDES DE APOYO PARA EL ACOSO  SESiUAL EN MUJERES UNIVERSITARIAS DE LA CIUDAD DE TUNJA </t>
  </si>
  <si>
    <t>LAURA ALEJANDRA DUARTE CELIS</t>
  </si>
  <si>
    <t>MUJERES UNIVERSITARIAS DE TUNJA</t>
  </si>
  <si>
    <t>PROMOCIÓN Y PREVENCIÓN DE ENFERMEDADES INFECCIOSAS EN JÓVENES Y ADULTOS DE SÁCHICA (BOYACÁ), 202110</t>
  </si>
  <si>
    <t>LAURA GIZETH RODRIGUEZ AVENDAÑO</t>
  </si>
  <si>
    <t>JOVENES Y ADULTOS PROVENIENTES DE LA ZONA URBANA</t>
  </si>
  <si>
    <t>: MEJORAS EN LA SEGURIDAD SOCIAL EN EL BARRIO URIBE DE LA CIUDAD DE SOGAMOSO</t>
  </si>
  <si>
    <t>: JUAN SEBASTIÁN QUINTANA AYALA</t>
  </si>
  <si>
    <t>BARRIO URIBE</t>
  </si>
  <si>
    <t>INFLUENCIA DE LA EQUINOTERAPIA EN LOS NIÑOS CON DISCAPACIDAD FÍSICAS Y COGNITIVAS EN CONTRASTE  LA PANDEMIA</t>
  </si>
  <si>
    <t>MARIA ALEJANDRA SANCHEZ NARIÑO</t>
  </si>
  <si>
    <t xml:space="preserve">CLUB DE EQUITACIÓN CRIOLLA LA PROVIDENCIA </t>
  </si>
  <si>
    <t>TRASCENDENCIA   DE SEGURIDAD EN EL ÁMBITO DE VIOLENCIA INTRAFAMILIAR EN EL MUNICIPIO DE TIBASOSA.</t>
  </si>
  <si>
    <t>KAREN MICHEL ZEA TORRES</t>
  </si>
  <si>
    <t>COMUNIDAD RURAL Y URBANA</t>
  </si>
  <si>
    <t>SEDENTARISMO EN ESTUDIANTES DE MEDICINA DE 4° Y 5° SEMESTRE DE LA UNIVERSIDAD DE BOYACÁ</t>
  </si>
  <si>
    <t>MARÍA PAULA GRAZZ MORA</t>
  </si>
  <si>
    <t>COMUNIDAD DE ESTUDIANTES DE CUARTO Y QUINTO SEMESTRE DE MEDICINA DE LA UNIVERSIDAD DE BOYACÁ</t>
  </si>
  <si>
    <t>PROMOCIÓN DE LA ACTIVIDAD FÍSICA DEL ADULTO MAYOR DE PUENTE NACIONAL, SANTANDER</t>
  </si>
  <si>
    <t>LAURA ALEJANDRA RIAÑO ROMERO</t>
  </si>
  <si>
    <t>SENSIBILIZAR SOBRE LA VIOLENCIA DE GÉNERO EN COLOMBIA</t>
  </si>
  <si>
    <t>ANGIE CAROLINA GUEZGUAN TANGUA</t>
  </si>
  <si>
    <t>POBLACIÓN VICTIMA DE VIOLENCIA DE GÉNERO</t>
  </si>
  <si>
    <t>TUNJA, SOGAMOSO</t>
  </si>
  <si>
    <t>PARQ 
PIAM</t>
  </si>
  <si>
    <t>ESTRATEGIAS PARA PROMOVER EL MEJORAMIENTO,DESARROLLO Y PRESERVACIÓN DEL ESPACIO PÚBLICO EN LA CIUDAD DE SOGAMOSO</t>
  </si>
  <si>
    <t>LINA MARIA CAMARGO BONZA</t>
  </si>
  <si>
    <t>PARQUE DE LA VILLA</t>
  </si>
  <si>
    <t>FISIOTERAPIA, PSICOLOGÍA</t>
  </si>
  <si>
    <t>ESTRATEGIAS DE CONCIENTIZACIÓN PARA LA PREVENCIÓN DEL ACOSO SESiUAL EN LAS MUJERES.</t>
  </si>
  <si>
    <t>LAURA ALESiANDRA MONZO PALACIOS</t>
  </si>
  <si>
    <t>ABORDAJE DOCTRINAL Y CONSECUENCIAS PENALES SOBRE EL ABORTO LEGISLACIÓN COLOMBIANA</t>
  </si>
  <si>
    <t>MARÍA GABRIELA TINEO RICO</t>
  </si>
  <si>
    <t>NIÑOS DE 10 11 COLEGIO CEDHU</t>
  </si>
  <si>
    <t>PARQ 
PDGR</t>
  </si>
  <si>
    <t>INTEGRACIÓN DE LA COMUNIDAD DEL BARRIO EL MILAGRO EN LA CREACIÓN DE ACTIVIDADES RECREATIVAS LÚDICAS QUE MEJOREN SU INTEGRIDAD FÍSICA Y MENTAL.</t>
  </si>
  <si>
    <t>ISABELLA RUEDA PEÑALOZA</t>
  </si>
  <si>
    <t>COMUNIDAD BARRIO EL MILAGRO</t>
  </si>
  <si>
    <t>PREVENCIÓN DEL CONSUMO DE SUSTANCIAS PSICOACTIVAS EN POBLACIÓN JUVENIL EN TRES CIUDADES COLOMBIANAS.</t>
  </si>
  <si>
    <t>SARA IBETH FIGUEROA PAIPA</t>
  </si>
  <si>
    <t>20 JOVENES DE 20 A 25 AÑOS</t>
  </si>
  <si>
    <t xml:space="preserve">EDUCACIÓN EN EL USO ADECUADO DE ELEMENTOS DE BIOSEGURIDAD PARA LA PREVENCIÓN DEL COVID-19 EN EL ÁMBITO DEPORTIVO (BALONCESTO). </t>
  </si>
  <si>
    <t>DAVID SANTIAGO CHINCHILLA PÉREZ</t>
  </si>
  <si>
    <t>JÓVENES DEPORTISTAS EN ADOLESCENCIA TARDÍA ENTRE 17 Y 21 AÑOS</t>
  </si>
  <si>
    <t>PROMOCIÓN DE ESTILOS DE VIDA SALUDABLES EN CONDUCTORES DE UNA EMPRESA DE TRANSPORTE DE SOGAMOSO.</t>
  </si>
  <si>
    <t>DAVID ESTEBAN MUÑOZ TAPIE</t>
  </si>
  <si>
    <t>CONDUCTORES DE SERVICIO PÚBLICO</t>
  </si>
  <si>
    <t>PROMOCIÓN DE ESTRATEGIAS  PARA LA MODIFICACIÓN DE LOS CAMBIOS DE HUMOR QUE EVIDENCIAN LOS PADRES EN NIÑOS ENTRE 4- 5 AÑOS ASOCIADOS AL CONFINAMIENTO.  SAN JOSÉ DEL GUAVIARE 2021-10</t>
  </si>
  <si>
    <t>KELLY PAOLA HERRERA FUENTES</t>
  </si>
  <si>
    <t>NIÑOS MENORES DE 6 AÑOS</t>
  </si>
  <si>
    <t>PROMOCIÓN DEL USO CORRECTO DE LOS ELEMENTOS DE BIOSEGURIDAD ANTE LA COVID 19 EN VISITANTES DE PACIENTES DEL HOSPITAL UNIVERSITARIO SAN RAFAEL DE TUNJA 202110</t>
  </si>
  <si>
    <t>YESID DANIEL OJEDA GUEVARA</t>
  </si>
  <si>
    <t>VISITANTES DE PACIENTES DEL HOSPITAL UNIVERSITARIO SAN RAFAEL</t>
  </si>
  <si>
    <t>FACTORES DE RIESGO Y PREVENCIÓN DE ENFERMEDADES DE LA MAMA</t>
  </si>
  <si>
    <t>KAREN LIZETH CELY CELY</t>
  </si>
  <si>
    <t xml:space="preserve">GRUPO DE MUJERES A PARTIR DE LOS 30 AÑOS USUARIAS DE PROFAMILIA </t>
  </si>
  <si>
    <t>PROMOCIÓN DE HÁBITOS ALIMENTICIOS SALUDABLES EN EL CAMPO LABORAL EN UNA MICROEMPRESA DE LA CIUDAD DE TUNJA 202110</t>
  </si>
  <si>
    <t>ADRIANA CAROLINA BERNAL LÓPEZ</t>
  </si>
  <si>
    <t>TRABAJADORES DE UNA MICROEMPRESA BOYACENSE</t>
  </si>
  <si>
    <t xml:space="preserve">PREVENCIÓN DEL BULLYING EN UNA INSTITUCIÓN EDUCATIVA EN UN MUNICIPIO DE SANTANDER </t>
  </si>
  <si>
    <t>CAROL TATIANA ALVAREZ RODRIGUEZ</t>
  </si>
  <si>
    <t>NIÑOS ESCOLARIZADOS DE 8 A 10 AÑOS DE LA INSTITUCIÓN EDUCATIVA SAN JOSE DE GUANENTA</t>
  </si>
  <si>
    <t>APROVECHAMIENTO DEL TIEMPO LIBRE EN NIÑOS DE 5 A 1O AÑOS  (DIRIGIDO A LOS PADRES)</t>
  </si>
  <si>
    <t>DANIEL CAMILO CUELLAR GALVIS</t>
  </si>
  <si>
    <t>PADRES DE NIÑOS ESCOLARIZADOS ENTRE 5 Y 10 AÑOS.</t>
  </si>
  <si>
    <t>IDENTIFICACIÓN CASOS DE DEPRESIÓN POR PARTE DE LOS CUIDADORES DEL HOGAR SAN FRANCISCO DE ASÍS</t>
  </si>
  <si>
    <t>LIZBETH MARCELA HERNANDEZ ADARME</t>
  </si>
  <si>
    <t>CUIDADORES DEL ASILO SAN FRANCISCO DE ASÍS</t>
  </si>
  <si>
    <t>EL USO ADECUADO DE ANTIBIÓTICOS</t>
  </si>
  <si>
    <t>LAURA VALENTINA BARRERA VIEDMA</t>
  </si>
  <si>
    <t>ESTUDIANTES DE GRADO DECIMO Y ONCE DE LA MODALIDAD DE ATENCIÓN INTEGRAL A LA PRIMERA INFANCIA (AIPI) EN MODALIDAD VIRTUAL</t>
  </si>
  <si>
    <t>MITOS SOBRE EL USO DE ANTIBIOTICOS.</t>
  </si>
  <si>
    <t>ESTUDIANTES DE GRADO DÉCIMO Y ONCE DE LA MODALIDAD ATENCIÓN INTEGRAL A LA PRIMERA INFANCIA (AIPI) EN MODALIDAD VIRTUAL.</t>
  </si>
  <si>
    <t>APRENDIENDO SOBRE LAS MEDIDAS QUE SE DEBEN TOMAR PARA PREVENIR LA ENFERMEDAD COVID-19 Y EL CORRECTO LAVADO DE MANOS.</t>
  </si>
  <si>
    <t>APRENDIENDO SOBRE LA SALUD SESiUAL Y REPRODUCTIVA Y LAS INFECCIONES DE TRANSMISIÓN SESiUAL (ITS).</t>
  </si>
  <si>
    <t>APRENDIENDO SOBRE VIH/SIDA</t>
  </si>
  <si>
    <t>ESTUDIANTES DE GRADO DÉCIMO Y ONCE DE LA MODALIDAD ATENCIÓN INTEGRAL A LA PRIMERA INFANCIA (AIPI) EN MODALIDAD VIRTUAL</t>
  </si>
  <si>
    <t>EL CONOCIMIENTO ES LA BASE DE LA EDUCACIÓN Y DE LA INDEPENDENCIA EN EL FUTURO</t>
  </si>
  <si>
    <t>GENITH YULIED OROS GRANADOS</t>
  </si>
  <si>
    <t>CREZCAMOS CON SEMILLITAS DE APRENDIZAJE</t>
  </si>
  <si>
    <t>ANGELIKA CAROLINA PINEDA JUNCO</t>
  </si>
  <si>
    <t>UNIDAD DE ATENCIÓN INTEGRAL (UAI) DE PAIPA</t>
  </si>
  <si>
    <t>EL MOVIMIENTO Y LA RECREACIÓN COMO BASE DE LA VIDA</t>
  </si>
  <si>
    <t>SALUD Y BIENESTAR DE LA MANO CON LA FELICIDAD</t>
  </si>
  <si>
    <t>ANGIE STEFANÍA PÉREZ TARAZONA</t>
  </si>
  <si>
    <t>LA BUENA CONDICIÓN FÍSICA ES EL PRIMER REQUISITO PARA LA FELICIDAD, Y LA FLESiIBILIDAD PARA MEJORAR LA MOVILIDAD ARTICULAR EN EL GRUPO DE CLUB NUEVA VIDA DE TUNJA- BOYACÁ</t>
  </si>
  <si>
    <t>MEJORAMIENTO DE LA CAPACIDAD AERÓBICA EN ADULTOS MAYORES PERTENECIENTES AL GRUPO CLUB NUEVA VIDA, A TRAVÉS DE ACTIVIDADES REALIZADAS MEDIANTE PLATAFORMAS VIRTUALES. TUNJA - BOYACÁ. 2021.</t>
  </si>
  <si>
    <t>MENTE SANA PARA TENER UN CUERPO SANO</t>
  </si>
  <si>
    <t>CÉSAR AUGUSTO FUYA CARO</t>
  </si>
  <si>
    <t>EQUILIBRIO Y COORDINACIÓN PARA LA VIDA</t>
  </si>
  <si>
    <t>PARQ 
PBLC 
PDCP</t>
  </si>
  <si>
    <t>CONCIENCIA  PARA UN HÁBITAT SANO</t>
  </si>
  <si>
    <t>ANDRES FERNEY BLANCO FLOREZ</t>
  </si>
  <si>
    <t>BARRIO VILLA BACHUÉ</t>
  </si>
  <si>
    <t>PARQ 
PENF 
PSIC</t>
  </si>
  <si>
    <t>ANÁLISIS DEL CONSUMO DE ALCOHOL EN JÓVENES Y ADOLESCENTES DE LOS MUNICIPIOS: TUNJA, SOCHA Y CHITA DEL  DEPARTAMENTO DE BOYACÁ.</t>
  </si>
  <si>
    <t>DEISY LORENA SALAMANCA PINTO</t>
  </si>
  <si>
    <t>ADOLESCENTES, JÓVENES, ADULTOS MENORES</t>
  </si>
  <si>
    <t>MEDICINA, PSICOLOGÍA</t>
  </si>
  <si>
    <t>ESTRATEGIAS PARA LA PREVENCIÓN DE  LA DISCRIMINACIÓN A LA POBLACIÓN LGBTI</t>
  </si>
  <si>
    <t>LIZBETH JOHANA SOTO ALVAREZ</t>
  </si>
  <si>
    <t>COMUNIDAD LGBTI</t>
  </si>
  <si>
    <t xml:space="preserve">PARQ 
PDCP 
PMED </t>
  </si>
  <si>
    <t>ESTRATEGIAS DE INTERVENCIÓN PARA LA PREVENCIÓN DEL CONSUMO DE SUSTANCIAS PSICOACTIVAS EN JÓVENES DE 18 A 22 AÑOS DEL MUNICIPIO SAN LUIS DE PALENQUE</t>
  </si>
  <si>
    <t>JONNATHAN STIVE VELANDIA GOYENECHE</t>
  </si>
  <si>
    <t>SAN LUIS DE PALENQUE</t>
  </si>
  <si>
    <t>PANI
PBLC
PSIC</t>
  </si>
  <si>
    <t>PERCEPCIÓN DE LOS ESTUDIANTES DE GRADO NOVENO DEL COLEGIO TOMÁS VÁSQUEZ RODRÍGUEZ DE LA CIUDAD DE PAIPA FRENTE AL ACOMPAÑAMIENTO RECIBIDO EN LA EDUCACIÓN VIRTUAL EN ÉPOCA DE PANDEMIA POR COVID 19</t>
  </si>
  <si>
    <t>EMMANUEL ALEJANDRO PUERTO CORREDOR</t>
  </si>
  <si>
    <t xml:space="preserve"> COLEGIO TOMÁS VÁSQUEZ RODRÍGUEZ</t>
  </si>
  <si>
    <t>ESTRATEGIAS PSICOLÓGICAS PARA DISMINUIR LA INCIDENCIA DE ALTERACIONES MENTALES EN ESTUDIANTES DE MEDICINA DE LA UNIVERSIDAD DE BOYACÁ DERIVADAS DE LA EDUCACIÓN VIRTUAL A CAUSA DEL CONFINAMIENTO POR LA PANDEMIA DE SARS COV-2.</t>
  </si>
  <si>
    <t>LAURA VALENTINA ALVAREZ VELOZA</t>
  </si>
  <si>
    <t>ESTRATEGIAS INFORMATIVAS Y ACOMPAÑAMIENTO ONLINE PARA DISMINUIR EL SEDENTARISMO EN ÉPOCA DE PANDEMIA EN LOS ESTUDIANTES UNIVERSITARIOS DE LOS DEPARTAMENTOS DE CASANARE, BOYACÁ Y ARAUCA</t>
  </si>
  <si>
    <t>ERIKA ANDREA ZARATE BARCHILÓN</t>
  </si>
  <si>
    <t>ENTRENAMIENTO DE LA FUERZA EN ADULTOS MAYORES PERTENECIENTES AL GRUPO CLUB NUEVA VIDA A TRAVÉS DE SESIONES REALIZADAS MEDIANTE GOOGLE MEET-TUNJA, BOYACÁ. 2021-10</t>
  </si>
  <si>
    <t>CLUB NUEVA VIDA-CNV</t>
  </si>
  <si>
    <t>TRABAJANDO DESDE EL AULA CON LA COMUNIDAD EMPRENDEDORA</t>
  </si>
  <si>
    <t>JENNY MAIRENA HERRERA RODRIGUEZ</t>
  </si>
  <si>
    <t>DIVACOLOR</t>
  </si>
  <si>
    <t>SEGURIDAD EN PANDEMIA</t>
  </si>
  <si>
    <t>TASiONOMÍA NANDA, COMPARTIENDO ESiPERIENCIAS</t>
  </si>
  <si>
    <t>COMUNIDAD ACADÉMICA</t>
  </si>
  <si>
    <t>ACTUALIZACIÓN MÉDICO QUIRÚRGICA</t>
  </si>
  <si>
    <t>IMPORTANCIA DE LOS CUIDADOS DURANTE LA GESTACIÓN</t>
  </si>
  <si>
    <t>ERIKA MARLEN PINTO ROSAS</t>
  </si>
  <si>
    <t>CUIDADO INTEGRAL A LA MUJER, LACTANTE, NIÑO Y ADOLESCENTE</t>
  </si>
  <si>
    <t>PROYECTO DE URBANISMO TÁCTICO EN EL PARQUE LOS NIÑOS DEL SECTOR COJINES PARTE BAJA EN TUNJA, BOYACÁ</t>
  </si>
  <si>
    <t>ANGÉLICA SOFÍA AVELLA CORREA</t>
  </si>
  <si>
    <t>HABITANTES DEL SECTOR COJINES PARTE BAJA</t>
  </si>
  <si>
    <t>ELECTIVA DE PROFUNDIZACIÓN II: DISEÑO SOCIAL (DG) Y TEORÍAS DE LA PLANIFICACIÓN Y EL DESARROLLO URBANO (ARQ)</t>
  </si>
  <si>
    <t>CUIDADOS PARA LA MAMÁ Y EL RECIEN NACIDO DESPUES DEL PARTO</t>
  </si>
  <si>
    <t>INTERVENCIÓN URBANISMO TÁCTICO: ALATAMIRA, DESARROLO Y PAZ.</t>
  </si>
  <si>
    <t>LAURA VALENTINA SALGADO SAENZ</t>
  </si>
  <si>
    <t>APLICACIÓN DEL PROGRAMA EDUCATIVO HÁBITOS SALUDABLES EN LOS ADULTOS MAYORES DEL CLUB DE HIPERTENSOS DEL MUNICIPIO DE CUCAITA"SUPER ABUELOS CUCAITENSES"</t>
  </si>
  <si>
    <t>JENNY KATHERINE DIAZ FERNANDEZ</t>
  </si>
  <si>
    <t>ADULTOS MAYORES DEL GRUPO DE HIPERTENSIÓN MUNICIPIO DE CUCAITA</t>
  </si>
  <si>
    <t>ALIMENTACIÓN SALUDABLE Y ACTIVIDAD FÍSICA PARA PREVENCIÓN DEL DESARROLLO DE ENFERMEDADES NO TRANSMISIBLES EN JÓVENES CON EDADES DE 18-23 AÑOS DEL MUNICIPIO DE NUEVO COLÓN</t>
  </si>
  <si>
    <t>JENNY KATHERINE DIAZ FERNÁNDEZ</t>
  </si>
  <si>
    <t>JÓVENES MUNICIPIO DE NUEVO COLON</t>
  </si>
  <si>
    <t>PROGRAMA DE ACTUALIZACIÓN DE CONOCIMIENTO PARA EL PERSONAL DE SALUD DE LA FUNDACIÓN ASPRODIS</t>
  </si>
  <si>
    <t>PERSONAL DE SALUD -FUNDACIÓN ASPRODIS</t>
  </si>
  <si>
    <t>EDUCACIÓN SESiUAL Y PREVENCIÓN DEL EMBARAZO EN JÓVENES Y ADOLESCENTES DEL MUNICIPIO DE SAMACÁ</t>
  </si>
  <si>
    <t>JENNY KATHERINE DÍAZ FERNANDEZ</t>
  </si>
  <si>
    <t>JOVENES</t>
  </si>
  <si>
    <t xml:space="preserve">EMBARAZO NO PLANEADO EN ADOLESCENTES DE TÓPAGA, BOYACÁ </t>
  </si>
  <si>
    <t>CAMPAÑA DE PREVENCIÓN CON REDES SOCIALES DIRIGIDA A ADULTOS JÓVENES E INTERMEDIOS DE TUNJA Y SOGAMOSO.</t>
  </si>
  <si>
    <t>ANGIE ENERIETH CORONADO BOHORQUEZ</t>
  </si>
  <si>
    <t>ADULTOS JÓVENES E INTERMEDIOS DE TUNJA Y SOGAMOSO</t>
  </si>
  <si>
    <t>DESARROLLO ADULTO Y ADULTO MAYOR</t>
  </si>
  <si>
    <t xml:space="preserve">"SALVADO VIDAS" ESPACIO DE CAPACITACIÓN EN REANIMACIÓN CARDIOPULMONAR BÁSICA EN ESTUDIANTES DEL COLEGIO GUILLERMO LEÓN VALENCIA. </t>
  </si>
  <si>
    <t>MYRIAM ROCÍO WILCHES WILCHES /ADRIANA SOFIA VALERO ORTÍZ</t>
  </si>
  <si>
    <t>CUIDADO CARDIACO ESPECIALIZADO</t>
  </si>
  <si>
    <t>SALVANDO VIDAS" ESPACIO DE CAPACITACIÓN EN REANIMACIÓN CARDIOPULMONAR BÁSICA EN ESTUDIANTES DEL COLEGIO INSTITUCION EDUCATIVA MANUEL ANTONIO FLOREZ  VENTAQUEMADA</t>
  </si>
  <si>
    <t>ADRIANA SOFÍA VALERO ORTÍZ, MYRIAM ROCIO WILCHES WILCHES</t>
  </si>
  <si>
    <t>1. COLEGIO
INSTITUCION EDUCATIVA MANUEL ANTONIO FLOREZ
VENTAQUEMADA</t>
  </si>
  <si>
    <t>CUIDADO RESPIRATORIO ESPECIALIZADO</t>
  </si>
  <si>
    <t>"SALVANDO VIDAS" ESPACIO DE CAPACITACIÓN EN REANIMACIÓN CARDIOPULMONAR BÁSICA EN ESTUDIANTES DE LA INSTITUCION EDUCATIVA TECNICO AGROPECUARIA LA ESMERALDA DE CHIVOR</t>
  </si>
  <si>
    <t>MYRIAM ROCÍO WILCHES WILCHES / ADRIANA SOFIA VALERO ORTIZ</t>
  </si>
  <si>
    <t>INSTITUCIÓN EDUCATIVA TÉCNICO AGROPECUARIA LA ESMERALDA</t>
  </si>
  <si>
    <t>SALVANDO VIDAS COLEGIO COOPTEBOY</t>
  </si>
  <si>
    <t>ADRIANA SOFÍA VALERO ORTÍZ, MYRIAM ROCÍO WILCHES WILCHES</t>
  </si>
  <si>
    <t>COLEGIO COOPTEBOY</t>
  </si>
  <si>
    <t>"SALVANDO VIDAS" ESPACIO DE CAPACITACIÓN EN REANIMACIÓN CARDIOPULMONAR BÁSICA EN ESTUDIANTES DE LA INSTITUCION EDUCATIVA TÉCNICO AGROPECUARIO SANTA SOFIA</t>
  </si>
  <si>
    <t>MYRIAM ROCÍO WILCHES WILCHES / ADRIANA SOFIA VALERO ORTÍZ</t>
  </si>
  <si>
    <t>INSTITUCIÓN EDUCATIVA TÉCNICO AGROPECUARIO SANTA SOFIA</t>
  </si>
  <si>
    <t>"SALVANDO VIDAS" ESPACIO DE CAPACITACIÓN EN REANIMACIÓN CARDIOPULMONAR BÁSICA EN ESTUDIANTES DE LA INSTITUCION EDUCATIVA DIVINO NIÑO</t>
  </si>
  <si>
    <t>INSTITUCIÓN EDUCATIVA DIVINO NIÑO TOCANCIPÁ</t>
  </si>
  <si>
    <t>NORMAS DE BIOSEGURIDAD,LIMPIEZA,DESINFECCIÓN,ANTISEPSIA,ASEPSIA E INSTRUMENTAL QUIRÚRGICO.</t>
  </si>
  <si>
    <t>ESTUDIANTES DE MEDICINA VETERINARIA</t>
  </si>
  <si>
    <t>PRACTICA CLINICA</t>
  </si>
  <si>
    <t>ANIMACIÓN SOCIOCULTURAL DE ESTÍMULO A LA LECTURA DIRIGIDA A LOS ADULTOS MAYORES DEL DEPARTAMENTO DE BOYACÁ.</t>
  </si>
  <si>
    <t>ADULTOS MAYORES</t>
  </si>
  <si>
    <t>INTERVENCIÓN FAMILIAR ACERCA DEL PROCESO DE VACUNACIÓN</t>
  </si>
  <si>
    <t>DANIELA ALEJANDRA TOVAR RODRÍGUEZ</t>
  </si>
  <si>
    <t>IMPORTANCIA DE LA VACUNACIÓN CONTRA COVID-19 EN EL MUNICIPIO DE VILLA DE LEYVA.</t>
  </si>
  <si>
    <t>ÁNGELA MARÍA GUARÍN ANDRADE</t>
  </si>
  <si>
    <t>FAMILIARES Y VECINOS</t>
  </si>
  <si>
    <t>INTEGRACIÓN DE LA POBLACIÓN ADULTA DEL BARRIO CERRITO ENCANTADO EN DUITAMA, BOYACÁ FRENTE AL MANEJO DEL USO RACIONAL DE MEDICAMENTOS.</t>
  </si>
  <si>
    <t>ANGIE PAOLA RINCÓN MACHUCA</t>
  </si>
  <si>
    <t>POBLACIÓN ADULTA DEL BARRIO CERRITO ENCANTADO.</t>
  </si>
  <si>
    <t>ESTILOS DE VIDA Y SU IMPLICACIÓN EN LA SALUD DE LOS ESTUDIANTES UNIVERSITARIOS DE TUNJA, BOYACÁ</t>
  </si>
  <si>
    <t>LAURENS DANEYEE FONSECA MOLINA</t>
  </si>
  <si>
    <t>IMPORTANCIA DEL USO DE ELEMENTOS DE PROTECCIÓN Y PRÁCTICAS DE HIGIENE INDIVIDUAL DURANTE TIEMPOS DE PANDEMIA</t>
  </si>
  <si>
    <t>DAYANE LORENA CIENDUA MONROY</t>
  </si>
  <si>
    <t>ADULTOS</t>
  </si>
  <si>
    <t>INFORMACIÓN EDUCATIVA SOBRE EL COVID-19</t>
  </si>
  <si>
    <t>LAURA CAMILA CASTIBLANCO GALINDO</t>
  </si>
  <si>
    <t>GRUPO EMPRESARIAL MAS ACTIVOS</t>
  </si>
  <si>
    <t>USO ADECUADO DE LOS ANTIBIÓTICOS EN LA COMUNIDAD DE UNIVERSIDADES DE BOYACÁ Y SANTO TOMÁS, SEDE TUNJA</t>
  </si>
  <si>
    <t>DERLY DAYANA BALAGUERA PARRA</t>
  </si>
  <si>
    <t>ESTUDIANTES UNIVERSITARIOS DE LA UNIVERSIDAD DE BOYACÁ Y SANTO TOMAS SEDE TUNJA</t>
  </si>
  <si>
    <t>DESCRIPCIÓN DEL LAVADO Y DESINFECCIÓN DE MANOS ENTRE LA COMUNIDAD FAMILIAR.</t>
  </si>
  <si>
    <t>COMUNIDAD FAMILIAR</t>
  </si>
  <si>
    <t>IMPORTANCIA DEL USO ADECUADO DEL TAPABOCAS EN LOS TRABAJADORES DE LA PLAZA DE MERCADO SOGAMOSO, BOYACÁ</t>
  </si>
  <si>
    <t>LAURENS DANEYEE FONSECA  MOLINA</t>
  </si>
  <si>
    <t>PERSONAS ADULTAS DE LA PLAZA DE MERCADO</t>
  </si>
  <si>
    <t>RESPIRANDO PROMOVIENDO TU SALUD CARDIORRESPIRATORIA EN EL BATALLÓN DE OPERACIONES ESPECIALES BAOPE N° 1 DE SOGAMOSO BOYACÁ</t>
  </si>
  <si>
    <t>MARCELA AMÉRICA ROA CUBAQUE, ALBA YANIRA POLANIA ROBAYO, FLOR ANGELA UMBACÍA SALAS</t>
  </si>
  <si>
    <t>BATALLÓN DE OPERACIONES N° 1 BAOPE</t>
  </si>
  <si>
    <t>PRÁCTICA CLÍNICA V SEMESTRE HOSPITALIZACIÓN Y CONSULTA ESiTERNA, PRÁCTICA CLÍNICA VI SEMESTRE URGENCIAS</t>
  </si>
  <si>
    <t>ENFERMEDADES TRANSMITIDAS POR ALIMENTOS UN PROBLEMA SOCIAL</t>
  </si>
  <si>
    <t>TRABAJADORES RESTAURANTE</t>
  </si>
  <si>
    <t>INTEGRACIÓN DE LA POBLACIÓN JOVEN DEL BARRIO PRIMERO DE MAYO EN LA CIUDAD DE DUITAMA, BOYACÁ</t>
  </si>
  <si>
    <t>COMUNIDAD JÓVENES Y ADOLESCENTES DEL BARRIO PRIMERO DE MAYO</t>
  </si>
  <si>
    <t>ENFERMEDADES TRANSMITIDAS POR ALIMENTOS A DUEÑOS DE UN RESTAURANTE UBICADO EN EL SECTOR DEL BARRIO MUISCAS</t>
  </si>
  <si>
    <t>COMUNIDAD DE RESTAURANTE BARRIO MUISCAS</t>
  </si>
  <si>
    <t>CONOCE TODO ACERCA DE LAS VACUNAS FRENTE AL COVID-19</t>
  </si>
  <si>
    <t>PERCEPCION Y FORMA CORRECTA DEL LAVADO DE MANOS</t>
  </si>
  <si>
    <t>NORMAS DE BIOSEGURIDAD Y PROCESOS  APLICADAS EN QUIRÓFANO Y CENTRAL DE ESTERILIZACIÓN DE LA CLÍNICA VETERINARIA PEQUEÑOS Y GRANDES ANIMALES. UPTC</t>
  </si>
  <si>
    <t>BRENDA YOHANA BENÍTEZ CRISTIANO</t>
  </si>
  <si>
    <t>ESTUDIANTES DE CIRUGÍA DE PEQUEÑOS ANIMALES CLÍNICA UPTC</t>
  </si>
  <si>
    <t>PRACTICA CLÍNICA IV</t>
  </si>
  <si>
    <t>PROTOCOLO DE ELEMENTOS DE BIOSEGURIDAD EN SALAS DE CIRUGÍA EN LA CLÍNICA VETERINARIA DE PEQUEÑOS Y GRANDES ANIMALES  UPTC.</t>
  </si>
  <si>
    <t>ISABEL CRISTINA ALVARADO SUAREZ</t>
  </si>
  <si>
    <t>CLÍNICA VETERINARIA DE PEQUEÑOS Y GRANDES ANIMALES UPTC</t>
  </si>
  <si>
    <t>EL ALCOHOL COMO MEDIO SOCIAL EN LOS ESTUDIANTES DE LA UNIVERSIDAD DE BOYACÁ</t>
  </si>
  <si>
    <t>ESTUDIANTES UNIVERSIDAD DE BOYACÁ</t>
  </si>
  <si>
    <t>INTERVENCIÓN COMUNITARIA ACERCA DE LAS ENFERMEDADES TRANSMITIDAS POR ALIMENTOS EN DIVERSOS AMBIENTES.</t>
  </si>
  <si>
    <t>CAMPAÑA MANEJO DEL ESTRÉS LABORAL</t>
  </si>
  <si>
    <t>INTEGRACIÓN DE JÓVENES UNIVERSITARIOS DEL BARRIO LOS MUISCAS EN LA CIUDAD DE TUNJA - BOYACÁ.</t>
  </si>
  <si>
    <t>JÓVENES UNIVERSITARIOS DE LA CIUDAD DE TUNJA</t>
  </si>
  <si>
    <t>HABLEMOS DE DIABETES</t>
  </si>
  <si>
    <t>HERMANOS</t>
  </si>
  <si>
    <t>CHARLA SOBRE EPOC A CAUSA DEL CONSUMO DE TABACO PARA  JÓVENES ESTUDIANTES</t>
  </si>
  <si>
    <t>LIZETH DANIELA VALDERRAMA VARGAS</t>
  </si>
  <si>
    <t>ABORDAJE ACERCA DE LA SEPARACIÓN DE RESIDUOS SÓLIDOS EN LA COMUNIDAD FAMILIAR PARA LOGRAR MINIMIZAR EL IMPACTO NEGATIVO AMBIENTAL.</t>
  </si>
  <si>
    <t>ESiPLICACION DE  LOS MÉTODOS ANTICONCEPTIVOS EN ESTUDIANTES DE LA UNIVERSIDAD DE BOYACÁ</t>
  </si>
  <si>
    <t>ANGELA MARIA GUARIN ANDRADE</t>
  </si>
  <si>
    <t>IMPORTANCIA DE LA VACUNACION CONTRA EL VIRUS SARS-COV2</t>
  </si>
  <si>
    <t>POBLACIÓN ADULTA</t>
  </si>
  <si>
    <t>USO ADECUADO DE ANTIBIÓTICOS</t>
  </si>
  <si>
    <t>JOVENES DE TUNJA</t>
  </si>
  <si>
    <t>INTEGRACIÓN DE ESTUDIANTES DE LA UNIVERSIDAD DE BOYACÁ, DE LA SEDE TUNJA, BOYACÁ</t>
  </si>
  <si>
    <t>ESTUDIANTES DE LA UNIVERSIDAD DE BOYACÁ SEDE TUNJA</t>
  </si>
  <si>
    <t>LA SALUD ESTA EN TUS MANOS</t>
  </si>
  <si>
    <t>INTEGRACIÓN LÚDICA ENTRE LA COMUNIDAD PERTENECIENTE AL BARRIO LOS TRIGALES Y GAITÁN DE TUNJA, BOYACÁ.</t>
  </si>
  <si>
    <t>DANIELA ALEJANDRA TOVAR RODRÍGUEZ, ANGELA MARÍA GUARÍN ANDRADE, LAURENS DANEYEE FONSECA MOLINA, ANGIE PAOLA RINCÓN MACHUCA, DAYANE LORENA CIENDÚA MONROY, LIZETH DANIELA VALDERRAMA VARGAS, DERLY DAYANA BALAGUERA PARRA, LAURA CAMILA CASTIBLANCO GALINDO.</t>
  </si>
  <si>
    <t>COMUNIDAD BARRIO LOS TRIGALES JUNTO CON LA PARTICIPACIÓN DEL BARRIO LA FUENTE Y BARRIO GAITÁN.</t>
  </si>
  <si>
    <t>ELEMENTOS DE PROTECCIÓN PERSONAL EN SALAS DE CIRUGÍA EN LA CLINICA VETERINARIA DE PEQUEÑOS Y GRANDES ANIMALES UPTC</t>
  </si>
  <si>
    <t>ISABEL CRISTINA ALVARADO</t>
  </si>
  <si>
    <t>LAVADO DE MANOS Y PROCESOS  APLICADAS EN QUIRÓFANO Y CENTRAL DE ESTERILIZACIÓN DE LA CLÍNICA VETERINARIA PEQUEÑOS Y GRANDES ANIMALES. UPTC</t>
  </si>
  <si>
    <t>CLÍNICA VETERINARIA DE GRANDES Y PEQUEÑOS ANIMALES UPTC</t>
  </si>
  <si>
    <t>INTERVENCION PREVENTIVA ACERCA DE LAS ENFERMEDADES TRANSMITIDAS POR ALIMENTOS</t>
  </si>
  <si>
    <t>COMUNIDAD ADULTA</t>
  </si>
  <si>
    <t>INTEGRACIÓN DE LA POBLACIÓN ADULTA Y JOVEN DE LA COMUNIDAD DEL BARRIO CERRITO ENCANTADO EN LA CIUDAD DE DUITAMA, BOYACÁ.</t>
  </si>
  <si>
    <t>COMUNIDAD DEL BARRIO CERRITO ENCANTADO DE LA CIUDAD DE DUITAMA</t>
  </si>
  <si>
    <t>LA IMPORTANCIA DEL RECICLAJE PARA TU SALUD</t>
  </si>
  <si>
    <t>IDENTIFICACIÓN DE INSTRUMENTAL QUIRÚRGICO BÁSICO DE LA CLÍNICA VETERINARIA PEQUEÑOS Y GRANDES ANIMALES. UPTC</t>
  </si>
  <si>
    <t>ESTUDIANTES CLÍNICA VETERINARIA DE GRANDES Y PEQUEÑOS ANIMALES UPTC</t>
  </si>
  <si>
    <t>NORMAS DE BIOSEGURIDAD APLICADAS A SALAS DE CIRUGÍA EN LA CLÍNICA VETERINARIA DE GRANDES Y PEQUEÑOS ANIMALES UPTC</t>
  </si>
  <si>
    <t>CLINICA VETERINARIA DE GRANDES Y PEQUEÑOS ANIMALES UPTC</t>
  </si>
  <si>
    <t>¿QUÉ ES LA DIABETES?</t>
  </si>
  <si>
    <t>ENTORNOS LABORALES SALUDABLES A TRAVÉS DE LA TELEORIENTACIÓN, UNA ESTRATEGIA DESDE EL MOVIMIENTO CORPORAL HUMANO</t>
  </si>
  <si>
    <t>SONIA ESMERALDA PLAZAS SILVA, ELIANA JIZETH RUEDA GONZÁLEZ, DANIEL JOYA MARTINEZ, LEIDY NATALIA LEON GUTIERREZ, SONIA ESMERALDA PLAZAS SILVA, KAREN ELIANA LÓPEZ BARRERA, JANNY PATRICIA AGUILERA RODRÍGU</t>
  </si>
  <si>
    <t>COMFABOY ( TUNJA)</t>
  </si>
  <si>
    <t>INTERVENCIÓN PRIMARIA</t>
  </si>
  <si>
    <t>ACTIVACIÓN DE LA MEMORIA, COMPRESIÓN LECTO-ESCRITORA Y HABILIDADES DE ASOCIACIÓN EN EL ADULTO MAYOR.</t>
  </si>
  <si>
    <t>JEIMMY DANIELA GALINDO GARCÉS</t>
  </si>
  <si>
    <t>ENTRENAMIENTO AERÓBICO COMO MEJORA DE LA CAPACIDAD CARDIOVASCULAR EN EL ADULTO MAYOR</t>
  </si>
  <si>
    <t>ADRIAN ESTIBEN CARVAJAL SANCHEZ</t>
  </si>
  <si>
    <t>ESTIMULACIÓN DE HABILIDADES COGNITIVAS EN EL ADULTO MAYOR.</t>
  </si>
  <si>
    <t>LEIDY CAROLINA SÁNCHEZ GORDILLO</t>
  </si>
  <si>
    <t>PREVENCIÓN DE CAÍDAS EN EL ADULTO MAYOR</t>
  </si>
  <si>
    <t>DANIELA CIPAGAUTA GAVIRIA</t>
  </si>
  <si>
    <t>PRÁCTICA INTERVENCIÓN PRIMARIA</t>
  </si>
  <si>
    <t>MEJORANDO LAS HABILIDADES COMUNICATIVAS DE LOS ADULTOS MAYORES.</t>
  </si>
  <si>
    <t>MARÍA ALEJANDRA ROMERO OVALLE</t>
  </si>
  <si>
    <t>POTENCIAR LA FUERZA MUSCULAR EN LAS PERSONAS MAYORES QUE ASISTEN AL CLUB NUEVA VIDA DE LA UNIVERSIDAD DE BOYACÁ, SEDE TUNJA.</t>
  </si>
  <si>
    <t>DANIEL FELIPE DÍAZ TOBOS</t>
  </si>
  <si>
    <t>ACOMPÁÑAME A EMPRENDER ESTE VIAJE POR NUESTRO PAÍS</t>
  </si>
  <si>
    <t>CHERIL DISNARDA ROJAS LOPEZ</t>
  </si>
  <si>
    <t xml:space="preserve">UNIDAD DE ATENCIÓN INTEGRAL DE PAIPA - ALCALDÍA DE PAIPA </t>
  </si>
  <si>
    <t>LO MEJOR PARA EL AUTOCUIDADO ES EL TÉ</t>
  </si>
  <si>
    <t>VILMA YESENIA BOADA MESA</t>
  </si>
  <si>
    <t>UNIDAD DE ATENCION INTEGRAL DE PAIPA- ALCALDIA DE PAIPA</t>
  </si>
  <si>
    <t>UN ESiTERIOR SALUDABLE, COMIENZA DESDE TU INTERIOR</t>
  </si>
  <si>
    <t>JUAN NICOLÁS SAAVEDRA GONZÁLEZ</t>
  </si>
  <si>
    <t>UNIDA DE ATENCIÓN INTEGRAL DE PAIPA- ALCALDÍA DE PAIPA</t>
  </si>
  <si>
    <t>UN APRENDIZAJE ES UN PROCESO SIN FIN</t>
  </si>
  <si>
    <t>ANGÉLICA LUCIA ALVARADO MARROQUÍN</t>
  </si>
  <si>
    <t>UNIDAD DE ATENCIÓN INTEGRAL DE PAIPA - ALCALDIA</t>
  </si>
  <si>
    <t>TE CUIDO Y ME CUIDAS PARA QUE NO PASE LA ENFERMEDAD</t>
  </si>
  <si>
    <t>DIANA MICHELL ALVAREZ SANCHEZ</t>
  </si>
  <si>
    <t>UNIDAD DE ATENCIÓN INTEGRAL DE PAIPA-ALCALDÍA DE PAIPA</t>
  </si>
  <si>
    <t>DIVIÉRTETE Y SE FELIZ</t>
  </si>
  <si>
    <t>OSCAR DANIEL JIMENEZ GONZALEZ</t>
  </si>
  <si>
    <t>UNIDAD DE ATENCIÓN DE PAIPA - ALCALDÍA DE PAIPA</t>
  </si>
  <si>
    <t>NO NECESITAS SER UN ESiPERTO PARA SER UN GRAN ARTISTA</t>
  </si>
  <si>
    <t>ELMER DUVAN GONZALEZ FIGUEREDO</t>
  </si>
  <si>
    <t>UNIDAD DE ATENCIÓN INTEGRAL DE PAIPA - ALCALDIA DE PAIPA</t>
  </si>
  <si>
    <t>JORNADA DE LIMPIEZA EN URBANIZACIÓN CIUDADELA SALEM SOGAMOSO.</t>
  </si>
  <si>
    <t>DANIELA JULIANA DONOSO SÁNCHEZ</t>
  </si>
  <si>
    <t>URBANIZACIÓN CIUDADELA SALEM</t>
  </si>
  <si>
    <t>AYUDA ALIMENTARIA Y ACOMPAÑAMIENTO EMOCIONAL A LA FAMILIA VENEZOLANA DE BAJOS RECURSOS EN UNA INSTANCIA HOSPITALARIA EN LA CIUDAD DE SOGAMOSO”</t>
  </si>
  <si>
    <t>JESSICA NATALIA PINTO SOTO</t>
  </si>
  <si>
    <t>FAMILIA VENEZOLANA DE BAJOS RECURSOS</t>
  </si>
  <si>
    <t>AYUDA ALIMENTARIA A ADULTO MAYOR EN EL MUNICIPIO DE VÉLEZ, VEREDA EL UVITO</t>
  </si>
  <si>
    <t>ERIKA PAOLA VARGAS BARBOSA</t>
  </si>
  <si>
    <t>PARTICIPACIÓN EN PLAN DE CHOQUE PARA DISMINUIR EL CONSUMO Y VENTA DE SUSTANCIAS PSICOACTIVAS EN EL PARQUE LOS POETAS EN EL MUNICIPIO DE ARAUCA</t>
  </si>
  <si>
    <t>JERAMEEL SARAI LEÓN LEÓN</t>
  </si>
  <si>
    <t>HABITANTES ALEDAÑOS AL PARQUE LOS POETAS</t>
  </si>
  <si>
    <t>AYUDA ALIMENTARIA A FAMILIA DE ESCASOS RECURSOS DEL MUNICIPIO DE TIBASOSA</t>
  </si>
  <si>
    <t>LUCY PAOLA CARDENAS MONTAÑEZ</t>
  </si>
  <si>
    <t>FAMILIA DE ESCASOS RECURSOS</t>
  </si>
  <si>
    <t>EMBELLECIMIENTO DE UN ESPACIO DE RECREACIÓN PARA JÓVENES Y NIÑOS EN LA VEREDA PANTANITOS ALTO</t>
  </si>
  <si>
    <t>ADRIANA CAROLINA NARANJO RAMÍREZ</t>
  </si>
  <si>
    <t>VEREDA PANTANITOS ALTO</t>
  </si>
  <si>
    <t>JORNADA DE LIMPIEZA AMBIENTAL EN ZONAS VERDADES DEL BARRIO LOS MUISCAS</t>
  </si>
  <si>
    <t>KENNIA SOFIA ALONSO UBATE VANESSA ALESiANDRA MEDRANO BALLESTEROS ANDRÉS FELIPE VILLAR PEÑA</t>
  </si>
  <si>
    <t>HABITANTES BARRIO LOS MUISCAS</t>
  </si>
  <si>
    <t>AYUDA ALIMENTARIA PARA UNA FAMILIA DE ESCASOS RECURSOS EN LA CIUDAD DE TUNJA.</t>
  </si>
  <si>
    <t>DIEGO FERNANDO ROJAS MORA, JOHAN DAMAR GARCES YUSTRE , GLORIA MARIA SANTANA GARCES.</t>
  </si>
  <si>
    <t>FAMILIA VULNERABLE DE ESCASOS RECURSOS.</t>
  </si>
  <si>
    <t>AYUDA PARA LA RECOLECCIÓN DE ROPA E IMPLEMENTOS DE ASEO PARA LA AYUDA A LA GENTE QUE VIVE EN LA CALLE.</t>
  </si>
  <si>
    <t>JUAN PABLO URIBE PUENTES</t>
  </si>
  <si>
    <t>SERVIDORES DEL SERVIDOR</t>
  </si>
  <si>
    <t xml:space="preserve"> LIMPIEZA EN INSTALACIÓN DEPORTIVA, DEL MUNICIPIO DE RAMIRIQUÍ</t>
  </si>
  <si>
    <t>FREDERICK SOLER FANDIÑO</t>
  </si>
  <si>
    <t xml:space="preserve">POBLACIÓN DE RAMIRIQUÍ </t>
  </si>
  <si>
    <t>AYUDA DE  ROPA O VESTIMENTA A FAMILIAS VENEZOLANAS</t>
  </si>
  <si>
    <t>DANIEL REYES , ALEJANDRO COY</t>
  </si>
  <si>
    <t>FAMILIAS VENEZOLANAS  DEL BARRIO EL DORADO</t>
  </si>
  <si>
    <t>CAMPAÑA PARA EL APOYO A NIÑOS QUE VIVEN EN CONDICIONES PRECARIAS</t>
  </si>
  <si>
    <t>JESÚS DAVID RIAÑO GONZÁLEZ</t>
  </si>
  <si>
    <t>FAMILIA VENEZOLANA</t>
  </si>
  <si>
    <t>AYUDAR NO CUESTA, DONACIÓN DE MEDICAMENTOS Y UNAS ONCES A LA COMUNIDAD DEL HOGAR DEL ANCIANO  (ADULTOS MAYORES) EN EL MUNICIPIO DE GIRARDOT</t>
  </si>
  <si>
    <t>LAURA SOFIA ORJUELA TIQUE</t>
  </si>
  <si>
    <t>ADULTOS MAYORES (HOGAR DEL ANCIANO DESAMPARADO)</t>
  </si>
  <si>
    <t>AYUDA ALIMENTARIA A FAMILIA VENEZOLANA DEL BARRIO BOSA SAN BERNARDINO</t>
  </si>
  <si>
    <t>EVA MARÍA ARAGÓN RUBIANO</t>
  </si>
  <si>
    <t>AYUDA ALIMENTARIA A 2 FAMILIAS VENEZOLANAS DE LA CIUDAD DE TUNJA</t>
  </si>
  <si>
    <t>MARIA FERNANDA RODRÍGUEZ ARIAS</t>
  </si>
  <si>
    <t>DOS FAMILIAS VENEZOLANAS</t>
  </si>
  <si>
    <t>CAMPAÑA PARA MEJORAR RELACIONES PERSONALES EN EL TRABAJO DE CAMPESINOS QUE CULTIVAN CAFÉ EN EL MUNICIPIO DE MONGUA BOYACA</t>
  </si>
  <si>
    <t>JUAN SEBASTIAN CORREDOR PINTO</t>
  </si>
  <si>
    <t>AGRICULTORES DEL MUNICIPIO DE MONGIA BOYACA</t>
  </si>
  <si>
    <t>OFRECER AYUDA A LAS PERSONAS DE CALLE</t>
  </si>
  <si>
    <t>STHEPHANNY RODRÍGUEZ BAYONA</t>
  </si>
  <si>
    <t>FUNDACIÓN PARA PERSONAS SIN HOGAR.</t>
  </si>
  <si>
    <t>PENF 
PSIC</t>
  </si>
  <si>
    <t>JORNADA DE ALIMENTACIÓN PARA LOS PERROS EN CONDICIÓN DE ABANDONO QUE SE UBICAN EN ALGUNAS CALLES DE LA CIUDAD DE TUNJA.</t>
  </si>
  <si>
    <t>LIZETH DANIELA NOVA SUARIQUE SAMUEL LEONARDO GARZÓN RANGEL</t>
  </si>
  <si>
    <t>PERROS EN CONDICIÓN DE CALLE</t>
  </si>
  <si>
    <t>AYUDA ALIMENTARIA A FAMILIA DEL BARRIO EL PROGRESO</t>
  </si>
  <si>
    <t>YORCLAN STEEVEN RUEDA BAYONA</t>
  </si>
  <si>
    <t>FAMILIA DEL BARRIO PROGRESO</t>
  </si>
  <si>
    <t>UN BOCADO PARA EL MÁS NECESITADO EN LA VEREDA EL BOSQUE DEL MUNICIPIO DE PINCHOTE SANTANDER.</t>
  </si>
  <si>
    <t>LAURA CRISTINA RODRÍGUEZ LEÓN</t>
  </si>
  <si>
    <t>SEÑORA CON DISCAPACIDAD JUNTO CON SU ESPOSO MAYOR DE EDAD Y CON ESCASOS RECURSOS.</t>
  </si>
  <si>
    <t>ACOMPAÑAMIENTO HIGIENE PERSONAL Y HÁBITOS DE HIGIENE EN EL HOGAR, A LOS ADULTOS MAYORES EN LA CIUDAD DE BOGOTÁ.</t>
  </si>
  <si>
    <t>YENNY MARITZA DIAZ MARTÍNEZ</t>
  </si>
  <si>
    <t>FAMILIA COLOMBIANA DE BAJOS RECURSOS QUIEN NECESITA APOYO PARA EL CUIDADO DE SU FAMILIAR.</t>
  </si>
  <si>
    <t>AYUDA ALIMENTARIA A UN ADULTO MAYOR SIN ESTABILIDAD ECONÓMICA Y LIMITACIONES FÍSICAS EN LA CIUDAD DE DUITAMA</t>
  </si>
  <si>
    <t>MAYER DANILO CETINA</t>
  </si>
  <si>
    <t>ADULTO MAYOR SIN APOYO ECONÓMICO</t>
  </si>
  <si>
    <t>CAMPAÑA DE PROMOCIÓN DE LA SALUD,  MEDIANTE LA MEDICIÓN DE LA PRESIÓN ARTERIAL EN USUARIOS DE LA DROGUERÍA  “MÁS DESCUENTOS” DE TUNJA</t>
  </si>
  <si>
    <t>ANDREA CATHERINE BERNAL BARÓN</t>
  </si>
  <si>
    <t>CLIENTES DE LA DROGUERÍA MÁS DESCUENTOS EN TUNJA - BOYACÁ</t>
  </si>
  <si>
    <t>RECORRIDO DE LIMPIEZA DE NUESTRO PATRIMONIO HISTÓRICO.</t>
  </si>
  <si>
    <t>DANIEL DAVID AVENDAÑO MERCHÁN</t>
  </si>
  <si>
    <t>MUNICIPIO DE SOGAMOSO</t>
  </si>
  <si>
    <t>AYUDA ALIMENTARIA A PEQUEÑA Y HUMILDE FAMILIA LOCALIZADA EN EL CENTRO DEL MUNICIPIO DE FIRAVITOBA.</t>
  </si>
  <si>
    <t>CARLOS FELIPE NARANJO FONSECA</t>
  </si>
  <si>
    <t>ACOMPAÑAMIENTO EMOCIONAL A LOS ADULTOS MAYORES DE LA VEREDA DE REATOVA DEL MUNICIPIO DE VILLA PINZÓN.</t>
  </si>
  <si>
    <t>LAURA GABRIELA CAMPOS TORRES</t>
  </si>
  <si>
    <t>CAMPESINOS. ADULTO MAYOR.</t>
  </si>
  <si>
    <t>GRANITO DE ARENA AL BARRIO UNIVERSITARIO</t>
  </si>
  <si>
    <t>VALENTINA FLOR TASCON, CAMILO ANDRÉS ÁLVAREZ  RODRÍGUEZ</t>
  </si>
  <si>
    <t>BARRIO UNIVERSITARIO</t>
  </si>
  <si>
    <t>ADECUACIÓN Y LIMPIEZA EN TIENDA, EN PRO DE LA COMODIDAD PARA UNA MUJER DE LA TERCERA EDAD EN EL BARRIO SAN MATEO.</t>
  </si>
  <si>
    <t>CARLOS DUBAN SALGADO PARRA</t>
  </si>
  <si>
    <t>TERCERA EDAD</t>
  </si>
  <si>
    <t>AYUDA A LA BEBE MILAGRO Y LA REALIDAD A LA QUE SE ENFRENTA.</t>
  </si>
  <si>
    <t>LAURA JULIANA MORALES CASTILLO</t>
  </si>
  <si>
    <t>EMIGRANTES VENEZOLANOS</t>
  </si>
  <si>
    <t>CARTOGRAFÍA SOCIAL DE LOS BARRIOS BALCONES DEL NORTE Y MANANTIAL DE LA CIUDAD DE TUNJA</t>
  </si>
  <si>
    <t>MARÍA ALEJANDRA DÍAZ RODRÍGUEZ, DANIELA ALEJANDRA TOVAR RODRÍGUEZ, LAURA NIÑO GARCÍA, DAYAN CAMILA HURTADO GONZÁLES, MARÍA FERNANDA FARFÁN LÓPEZ</t>
  </si>
  <si>
    <t>COMUNIDAD BARRIOS BALCONES DEL NORTE Y MANANTIAL DE LA CIUDAD DE TUNJA</t>
  </si>
  <si>
    <t>LA INSEGURIDAD SE REFLEJA EN EL CENTRO HISTÓRICO DE LA CIUDAD DE TUNJA</t>
  </si>
  <si>
    <t>DAYSSY JOHANNA BONILLA HERNÁNDEZ, ALEJANDRA PABON GARCIA, JOHAN ANDRÉS CELY MUNEVAR, LAURA CATALINA TORRES PIRAQUIVE, LAURA LISETH LEON JIMENEZ</t>
  </si>
  <si>
    <t>COMUNIDAD QUE VISITA EL SECTOR DEL CENTRO HISTÓRICO DE LA CAPITAL BOYACENSE</t>
  </si>
  <si>
    <t>ESTRATEGIAS PARA PREVENIR LA INVASIÓN EN LOS ESPACIOS PÚBLICOS DE LA PLAZA DE BOLÍVAR DE LA CIUDAD DE TUNJA</t>
  </si>
  <si>
    <t>MARIA ALEJANDRA ALBARRAN TORRES - ROSMER ENRIQUE BONILLA GONZÁLEZ - FABIÁN ALESiIS SEGURA ESTÉVEZ</t>
  </si>
  <si>
    <t>COMERCIANTES</t>
  </si>
  <si>
    <t>CARTOGRAFÍA SOCIAL DEL BARRIO ALTAMIRA DE LA CIUDAD DE TUNJA – BOYACÁ</t>
  </si>
  <si>
    <t>YESSICA MARÍA RIVAS CASTELBLANCO, THANIA ALEJANDRA GONZÁLEZ ARENAS, SARA JUDITH VARGAS RODRÍGUEZ &amp; YESICA PAOLA MALAGÓN ALDANA</t>
  </si>
  <si>
    <t>CARTOGRAFÍA SOCIAL GRADO 11B COLEGIO ALEJANDRO DE HUMBOLDT</t>
  </si>
  <si>
    <t>MARÍA CAMILA MORENO CUADROS-LENNY TATIANA MONTAÑA PRECIADO</t>
  </si>
  <si>
    <t>COLEGIO ALEJANDRO DE HUMBOLDT - GRADO: 11B</t>
  </si>
  <si>
    <t>CARTOGRAFÍA SOCIAL DEL BARRIO LA FLORIDA DE LA CIUDAD DE TUNJA</t>
  </si>
  <si>
    <t>MARÍA LUCIA TORRES RAMÍREZ, LAURA VALENTINA DAZA, MARGIE LORENA SALAZAR PERILLA, MARÍA PAULA SUESCA, LEIDY YUMARY BARRERA ALARCÓN</t>
  </si>
  <si>
    <t>BARRIO LA FLORIDA</t>
  </si>
  <si>
    <t>CARTOGRAFÍA SOCIAL DE VENDEDORES AMBULANTES</t>
  </si>
  <si>
    <t>YINETH VALENTINA CASAS ROMERO, THALIA ALESiANDRA BURGOS FIGUEROA, JIMMY ESNEIDER CANO BELLO, KEVIN DAVID RODRÍGUEZ GARAY</t>
  </si>
  <si>
    <t>VENDEDORES AMBULANTES</t>
  </si>
  <si>
    <t>REDUCCIÓN DE FACTORES DE RIESGO EN LA INSEGURIDAD DEL BARRIO MAGDALENA  EN EL MUNICIPIO DE SOGAMOSO PARA EL AÑO 2021</t>
  </si>
  <si>
    <t>ANGIE TATIANA DIAZ RODRIGUEZ</t>
  </si>
  <si>
    <t>BARRIO MAGDALENA</t>
  </si>
  <si>
    <t>PARQ 
PDCP 
PIAM</t>
  </si>
  <si>
    <t>CARTOGRAFÍA SOCIAL DEL BARRIO UNIVERSITARIO</t>
  </si>
  <si>
    <t>ERIKA FIGUEREDO,LAURA NEITA,SEBASTIAN MEDINA,JUAN PRIETO Y DANIEL VARGAS</t>
  </si>
  <si>
    <t>JORNADA DE LIMPIEZA EN EL PARQUE DEL BARRIO PORTAL DE BOLÍVAR</t>
  </si>
  <si>
    <t>YESID DANIEL OJEDA GUEVARA, PEDRO ANTONIO VARGAS GUEVARA</t>
  </si>
  <si>
    <t>PARQUE DEL BARRIO PORTAL DE BOLÍVAR</t>
  </si>
  <si>
    <t>PRIMER ACERCAMIENTO A LAS ENFERMEDADES TRANSMITIDAS POR ALIMENTOS (ETA).</t>
  </si>
  <si>
    <t>ANGIE PAOLA RINCÓN MACHUCA Y DERLY DAYANA BALAGUERA PARRA</t>
  </si>
  <si>
    <t>ESTUDIANTES DE DÉCIMO GRADO DE LA ESPECIALIDAD DE ATENCIÓN INTEGRAL A LA PRIMERA INFANCIA DE LA INSTITUCIÓN EDUCATIVA SILVINO RODRÍGUEZ SEDE “JAIME ROOK”</t>
  </si>
  <si>
    <t>CAMPAÑA DE PREVENCIÓN DEL RIESGO DE GROOMING EN INTEGRANTE (ESTUDIANTES) DE LA ESCUELA DE FÚTBOL INVICTUS EN LA CIUDAD DE TUNJA BOYACÁ</t>
  </si>
  <si>
    <t>ERIKA ALEJANDRA RODRÍGUEZ ESPITIA, LAURA LIZETH VILLAMIL REYES, DANIELA ALEJANDRA SAENZ PAEZ Y ANGIE NATHALIA CASTILLO BENAVIDES</t>
  </si>
  <si>
    <t>ESCUELA DEPORTIVA DE FÚTBOL INVICTUS</t>
  </si>
  <si>
    <t>PSICOLOGÍA DE LA SALUD</t>
  </si>
  <si>
    <t>ACCIONES DE PROMOCIÓN ENFOCADAS A LA REGULACIÓN EMOCIONAL (DÁNDOLE UN K.O A TUS EMOCIONES) EN EL CLUB DEPORTIVO TIGRES KARATE-DO EN EL BARRIO MAGDALENA  DE LA CIUDAD DE SOGAMOSO.</t>
  </si>
  <si>
    <t>LAURA ESTEFANIA ORTIZ ORTIZ, DANNY KARINA BARRERA TORRES, DIEGO ALEJANDRO CRISTANCHO MARTÍNEZ, SERGIO ANDRES MORENO CHINCHILLA</t>
  </si>
  <si>
    <t>CLUB DEPORTIVO TIGRES KARATE-DO</t>
  </si>
  <si>
    <t>PSICOLOGÍA DE LA SALUD Y ECOLOGÍA</t>
  </si>
  <si>
    <t>ESTRATEGIAS DE IEC, PREVENCIÓN DEL PARASITISMO INTESTINAL Y ENFERMEDADES TRANSMITIDAS POR ALIMENTOS EN LA MODALIDAD PRIMERA INFANCIA EN LOS COLEGIOS INSTITUCIÓN EDUCATIVA GUSTAVO ROJAS PINILLA E INSTITUCIÓN EDUCATIVA GIMNASIO GRAN COLOMBIANO</t>
  </si>
  <si>
    <t>LAURENS DANEYEE FONSECA MOLINA Y DAYANE LORENA CIENDUA MONROY</t>
  </si>
  <si>
    <t>ESTUDIANTES DE GRADO DECIMO DE LA INSTITUCIÓN EDUCATIVA GUSTAVO ROJAS PINILLA E INSTITUCIÓN EDUCATIVA GIMNASIO GRAN COLOMBIANO</t>
  </si>
  <si>
    <t>SOCIALIZACIÓN DE LA IMPORTANCIA DEL AUTOCUIDADO COMO PUNTO DE EQUILIBRIO PARA NUESTRO BIENESTAR  A CORTO, MEDIANO Y LARGO PLAZO A TRAVÉS DE NUESTRA VIDA, APLICADO DESDE ADOLESCENTES PARA CONCIENTIZAR CÓMO LO ESTAMOS LLEVANDO Y PODER REPLANTEAR UN ESTILO DE VIDA APROPIADO, RESALTANDO NUESTRA SALUD MENTAL.</t>
  </si>
  <si>
    <t>DEYLINN STEFANNY ROJAS CALDERON, DIANA VALENTINA SANDOVAL CORTES, ERIKA YULIETH BOTIA GOMEZ, MIGUEL ANGEL NIÑO PATARROYO</t>
  </si>
  <si>
    <t>COLEGIO NORMAL SUPERIOR SANTIAGO DE TUNJA</t>
  </si>
  <si>
    <t>CAMPAÑA PARA PREVENIR LA VIOLENCIA CONTRA LA  MUJER, CON ESTUDIANTES DE LA INSTITUCIÓN EDUCATIVA TÉCNICA CARLOS JULIO UMAÑA TORRES EN TÓPAGA- BOYACÁ</t>
  </si>
  <si>
    <t>ANA MARIA SILVA PABON, ANDREA VALENTINA RUIZ ALVARADO, LUISA DANIELA BALAGUERA CASTRO</t>
  </si>
  <si>
    <t>ESTUDIANTES GRADO DECIMO</t>
  </si>
  <si>
    <t>CAMPAÑA DE PROMOCIÓN DEL MANEJO DE EMOCIONES Y FORTALECIMIENTO DE LA FLESiIBILIDAD PSICOLÓGICA EN LOS ESTUDIANTES DE GRADO ONCE DEL COLEGIO NUESTRA SEÑORA DE FÁTIMA.</t>
  </si>
  <si>
    <t xml:space="preserve">DIEGO ANDRÉS MATAMOROS PARRA, MARGIE LORENA SALAZAR PERILLA, MARÍA ALEJANDRA APARICIO VILLARRAGA, MARÍA LUCÍA TORRES RAMÍREZ. </t>
  </si>
  <si>
    <t>COLEGIO NUESTRA SEÑORA DE FÁTIMA TUNJA, GRADO ONCE</t>
  </si>
  <si>
    <t>RECONOCIMIENTO Y SOCIALIZACIÓN DE LAS PAUTAS, SEÑALES DE ALERTA COMO FORMA PARA PREVENIR EL SUICIDIO EN LOS ESTUDIANTES DEL GRADO DÉCIMO EN EL COLEGIO ANTONIO MARTÍNEZ DELGADO</t>
  </si>
  <si>
    <t>CLAUDIA YULIETH PEÑALOZA RINCÓN</t>
  </si>
  <si>
    <t>ESTUDIANTES DEL GRADO 10 EL COLEGIO ANTONIO MARTÍNEZ DELGADO</t>
  </si>
  <si>
    <t>CAMPAÑA DE RECONOCIMIENTO Y SENSIBILIZACIÓN ACERCA DEL CYBERBULLYING, APLICADO A ESTUDIANTES DE LOS GRADOS 6° (6-04) Y 9° (9-03) DE LA INSTITUCIÓN EDUCATIVA INEM CARLOS ARTURO TORRES DE LA CIUDAD DE TUNJA/BOYACÁ.</t>
  </si>
  <si>
    <t>JESSICA PARADA, CRISTIAN SANGUNA, YULIANA BENITEZ</t>
  </si>
  <si>
    <t>INSTITUCIÓN EDUCATIVA INEM CARLOS ARTURO TORRES</t>
  </si>
  <si>
    <t>PROMOCIÓN DE LAS RUTAS DE PREVENCIÓN DEL SUICIDIO EN ESTUDIANTES DE LA UNIVERSIDAD DE BOYACÁ EN TUNJA, BOYACÁ</t>
  </si>
  <si>
    <t>LESLIE ALEJANDRA GARZÓN TÉLLEZ JUAN SEBASTIÁN MORALES CASTRO</t>
  </si>
  <si>
    <t>PROMOCIÓN EN LAS RUTAS DE ATENCIÓN DEL SUICIDIO</t>
  </si>
  <si>
    <t>JUAN SEBASTIAN MORALES CASTRO, LESLIE ALEJANDRA GARZÓN TÉLLEZ</t>
  </si>
  <si>
    <t>ESTUDIANTES DE LA UDB</t>
  </si>
  <si>
    <t>ASOCIACIÓN Y APLICACIÓN DE TALLER SOBRE MANEJO DE EMOCIONES PARA NIÑOS DEL GRADO º5B DE PRIMARIA DEL COLEGIO JUAN JACOBO ROUSSEAU DEL MUNICIPIO DE ARAUQUITA – ARAUCA</t>
  </si>
  <si>
    <t>OMAR ADRIAN CASTAÑEDA VILLAMIZAR</t>
  </si>
  <si>
    <t>ESTUDIANTES DE GRADO QUINTO (5)</t>
  </si>
  <si>
    <t>CAPACITACIÓN "PREVENCIÓN EN CONSUMO DE SUSTANCIA PSICOACTIVAS" DIRIGIDO A LA POBLACION ESTUDIANTIL DE LOS GRADOS NOVENOS Y DECIMOS DEL COLEGIO JUAN JOSE REYES PATRIA DEL MUNICIPIO DE GÁMEZA BOYACÁ</t>
  </si>
  <si>
    <t>LINA RINCÓN Y SANDRA ALVAREZ</t>
  </si>
  <si>
    <t>COLEGIO JUAN JOSE REYES PATRIA DEL MUNICIPIO DE GÁMEZA - BOYACÁ</t>
  </si>
  <si>
    <t>EEPI</t>
  </si>
  <si>
    <t>SOCIALIZACION USO ADECUADO TAPABOCAS EN MENORES DE 10 AÑOS</t>
  </si>
  <si>
    <t>YEISON FERNANDO ARIAS NEIRA</t>
  </si>
  <si>
    <t>NIÑOS SECTOR TIERRA NEGRA</t>
  </si>
  <si>
    <t>INTRODUCCIÓN Y FUNDAMENTACIÓN EN EPIDEMIOLOGIA</t>
  </si>
  <si>
    <t>PLAN PARA LA PREVENCIÓN DE IDEACIÓN SUICIDA EN ADOLESCENTES DE FIRAVITOBA, BOYACÁ</t>
  </si>
  <si>
    <t>VALENTINA CHAPARRO CAMARGO-DAYANA VALENTINA GARCÍA BARRERA</t>
  </si>
  <si>
    <t>SOCIALIZACIÓN DE LA IMPORTANCIA DE LAS BUENAS PRACTICAS DE LAVADO Y DESINFECCIÓN DE MANOS, EN UNA FAMILIA DEL MUNICIPIO DE MONIQUIRÁ-BOYACÁ.</t>
  </si>
  <si>
    <t>ROSA ISELA NEIRA SILVA</t>
  </si>
  <si>
    <t>LAVADO DE MANOS ENTRE AUSiILIARES DE LA CLÍNICA EL LAGUITO DE SOGAMOSO BOYACÁ</t>
  </si>
  <si>
    <t>NISiON FERNANDO VELANDIA FGUEROA</t>
  </si>
  <si>
    <t>AUSiILIARES DE ENFERMERÍA CLÍNICA EL LAGUITO</t>
  </si>
  <si>
    <t>IDENTIFICACION Y APROPIACION DE LAS MEDIDAS NO FARMACOLÓGICAS PARA LA PREVENCIÓN TRATAMIENTO Y CONTROL DE ENFERMEDADES CRÓNICAS EN LOS GRUPOS FAMILIARES</t>
  </si>
  <si>
    <t>JOSÉ LUIS ARGÜELLO PÉREZ</t>
  </si>
  <si>
    <t>SENSIBILIZACIÓN A LA POBLACIÓN LACTANTE DEL MUNICIPIO DE SUAITA LA IMPORTANCIA DE LA LACTANCIA MATERNA ESiCLUSIVA</t>
  </si>
  <si>
    <t>DEISY JOHANNA CHACON CAÑADULCE</t>
  </si>
  <si>
    <t>PROMOVIENDO LA LACTANCIA MATERNA DEL MUNICIPIO DE SUAITA</t>
  </si>
  <si>
    <t>DESDE LA FAMILIA , CONCIENTICÉMONOS EL ASE DE MANOS</t>
  </si>
  <si>
    <t>CLAUDIA PATRICIA OVIEDO ROBALLO</t>
  </si>
  <si>
    <t>SISTEMA DIGESTIVO Y PARASITOSIS INTESTINALES</t>
  </si>
  <si>
    <t>DAYANE LORENA CIENDUA MONROY Y LAURENS DANEYEE FONSECA MOLINA</t>
  </si>
  <si>
    <t>ESTUDIANTES DE LAS INSTITUCIONES EDUCATIVAS GUSTAVO ROJAS PINILLA Y GIMNASIO GRAN COLOMBIANO</t>
  </si>
  <si>
    <t>EL LAVADO DE MANOS A LOS FAMILIARES DE CHEYLA EN TUNJA, BOYACA</t>
  </si>
  <si>
    <t>CHEYLA FANORY REYES CARDENAS</t>
  </si>
  <si>
    <t>HOGAR CHEYLA</t>
  </si>
  <si>
    <t>EDUCACIÓN HÁBITOS VIDA SALUDABLE ADULTA MAYOR DIABÉTICA</t>
  </si>
  <si>
    <t>YENNY PAOLA ESTEPA LÓPEZ</t>
  </si>
  <si>
    <t>HOOGAR</t>
  </si>
  <si>
    <t>UTILIZACION ADECUADA DEL TAPABOCAS EN UN NUCLEO FAMILIAR DEL MUNICIPIO DE PAIPA</t>
  </si>
  <si>
    <t>LIZETH CAROLINA ROJAS BONILLA</t>
  </si>
  <si>
    <t>ENCUENTRO DE PARES ESTUDIANTES DE DOS INSTITUCIONES DE EDUCACIÓN SUPERIOR</t>
  </si>
  <si>
    <t>NICOLLE VIVIANA UYABÁN ROMERO,  BRIGITTE TATIANA BLANCO TIBADUIZA Y NELSON BERARDO ARÉVALO ARÉVALO</t>
  </si>
  <si>
    <t>ESTUDIANTE EN PROCESO DE FORMACIÓN PARA PATRULLEROS DE LA POLICÍA</t>
  </si>
  <si>
    <t>ABORDAJE A CONCEPTOS BÁSICOS, MICROORGANISMOS Y ENFERMEDADES TRANSMITIDAS POR ALIMENTOS ENTRE LOS ESTUDIANTES DE LA MODALIDAD DE ATENCIÓN INTEGRAL A LA PRIMERA INFANCIA DE LA INSTITUCIÓN EDUCATIVA SILVINO RODRÍGUEZ, DE LA CIUDAD DE TUNJA, BOYACÁ.</t>
  </si>
  <si>
    <t>DERLY DAYANA BALAGUERA PARRA - ANGIE PAOLA RINCÓN MACHUCA</t>
  </si>
  <si>
    <t>ESTUDIANTE DE LA MODALIDAD DE ATENCIÓN INTEGRAL A LA PRIMERA INFANCIA DE LA INSTITUCIÓN EDUCATIVA SILVINO RODRÍGUEZ DEL GRADO DÉCIMO.</t>
  </si>
  <si>
    <t xml:space="preserve">PBLC 
PDCP 
PIIN </t>
  </si>
  <si>
    <t>IMPACTO DE LAS FAKE NEWS EN LAS REDES SOCIALES.</t>
  </si>
  <si>
    <t>NATALY GUISELLE HERNÁNDEZ RUEDA, VALERIA ALEJANDRA LEÓN TORRES, LINA ALEJANDRA DUARTE GUERRERO, LAURA MARIA CAMARGO GONZALEZ</t>
  </si>
  <si>
    <t>POBLACIÓN GENERAL QUE TIENE ACCESO A LAS REDES SOCIALES COMO FACEBOOK E INSTAGRAM</t>
  </si>
  <si>
    <t>PROBLEMÁTICA GENERADAS POR EL USO DE LAS REDES SOCIALES</t>
  </si>
  <si>
    <t>KAROL STEFANNY PINTO GOMEZ, ANDRES FELIPE PORRAS ACERO, MARIA JOSE SOLANO VARGAS, SEBASTIAN CAMILO CASTANEDA MARQUEZ</t>
  </si>
  <si>
    <t>PERSONAS DE 14 AÑOS EN ADELANTE QUE USAN LAS REDES SOCIALES</t>
  </si>
  <si>
    <t>DIVERSAS PROBLEMÁTICAS QUE GENERAN LAS REDES SOCIALES Y ALGUNAS ESTRATEGIAS PARA PREVENIRLAS</t>
  </si>
  <si>
    <t>TATIANA CELIS ALARCÓN, KAREN LORENA PORRAS PARDO, MARÍA ALEJANDRA MORENO CHAPARRO Y LAURA NATALY MONTAÑA TORRES</t>
  </si>
  <si>
    <t>LOS JÓVENES QUE INTERACTUARON POR MEDIO DE LAS REDES SOCIALES DE FACEBOOK E INSTAGRAM</t>
  </si>
  <si>
    <t>AFECTACIONES DE LAS REDES SOCIALES</t>
  </si>
  <si>
    <t>JULIÁN CAMILO VARGAS DIAZ, JUAN SEBASTIAN QUINTANA AYALA, FERNANDO JAVIER LOZANO PÉREZ</t>
  </si>
  <si>
    <t>REDES SOCIALES, COMUNIDAD EN GENERAL</t>
  </si>
  <si>
    <t>DIVULGACIÓN DE ESTRATEGIAS PARA EL MANEJO DE RESIDUOS SÓLIDOS, DIRIGIDO A LOS RECICLADORES DEL BARRIO MANITAS EN LA CIUDAD DE SOGAMOSO, BOYACÁ 2021</t>
  </si>
  <si>
    <t>CAROL YISETH GAVIDIA TORRES, DANIEL ESTEBAN VÁSQUEZ DUEÑAS, EDWARD STEVEN BARBOSA SÁENZ, KAREN YISETH OSPINA ZAMBRANO, LUISA FERNANDA GARCÍA GARCÍA</t>
  </si>
  <si>
    <t>COMUNIDAD DE RECICLADORES DEL BARRIO MANITAS</t>
  </si>
  <si>
    <t>DIAGNÓSTICO, MANIFESTACIONES CLÍNICAS, MANEJO Y TRATAMIENTO DEL PARASITISMO INTESTINAL, HÁBITOS DE HIGIENE, ACTIVIDADES DE PROMOCIÓN Y PREVENCIÓN EN LA MODALIDAD PRIMERA INFANCIA EN LAS INSTITUCIONES EDUCATIVAS GIMNASIO GRAN COLOMBIANO Y GUSTAVO ROJAS PINILLA</t>
  </si>
  <si>
    <t>ESTUDIANTES DE DÉCIMO GRADO, PERTENECIENTES A LA MODALIDAD PRIMERA INFANCIA DE LOS COLEGIOS; GIMNASIO GRAN COLOMBIANO Y GUSTAVO ROJAS PINILLA.</t>
  </si>
  <si>
    <t>INTEGRACIÓN CON LOS ESTUDIANTES DE GRADO DÉCIMO DE LA INSTITUCIÓN EDUCATIVA LIBERTADOR SIMÓN BOLÍVAR Y JULIUS SIBER</t>
  </si>
  <si>
    <t>LIZETH DANIELA VALDERRAMA Y LAURA CAMILA CASTIBLANCO</t>
  </si>
  <si>
    <t>INSTITUCIÓN EDUCATIVA LIBERTADOR SIMON BOLIVAR- JULIUS SIBER</t>
  </si>
  <si>
    <t>PROYECCIÓN SOCIAL</t>
  </si>
  <si>
    <t>PREVENCIÓN, PROTECCIÓN, CUIDADO Y FUTURO DEL MEDIO AMBIENTE DEL MUNICIPIO DE PAZ DE ARIPORO</t>
  </si>
  <si>
    <t>HÉCTOR GUILLERMO ALFONSO RODRÍGUEZ</t>
  </si>
  <si>
    <t>POBLACIÓN EN GENERAL Y ESTUDIANTIL</t>
  </si>
  <si>
    <t>ANÁLISIS Y DIVULGACION DE LA GRÁFICA POPULAR PARA EL RECONOCIMIENTO DE LA IDENTIDAD CULTURAL LOCAL POR MEDIO DE GRAFITIS Y MURALES EN EL BARRIO LOS MUISCAS DE LA CIUDAD DE TUNJA</t>
  </si>
  <si>
    <t>CARLOS MARCELLO OBREGÓN ROSSI, HÉCTOR FELIPE MARTÍNEZ VASQUEZ, MARIA CAMILA OTÁLORA LÓPEZ, SILVIA NATALIA JIMÉNEZ GALINDO.</t>
  </si>
  <si>
    <t>BARRIO LOS MUISCAS</t>
  </si>
  <si>
    <t>FADU 
FCHE</t>
  </si>
  <si>
    <t>PDGR 
PSIC</t>
  </si>
  <si>
    <t>ENSEÑANZA Y APRENDIZAJE DEL COLOR EN EL CICLO DE EDUCACIÓN BÁSICA SECUNDARIA EN LA INSTITUCIÓN EDUCATIVA GIMNASIO VIZCAYA EN LA CIUDAD DE TUNJA</t>
  </si>
  <si>
    <t>NICOLAS DAVID RODRÍGUEZ, KAROL VANESSA FORERO, LAURA MARÍA SANABRIA</t>
  </si>
  <si>
    <t xml:space="preserve"> INSTITUCIÓN EDUCATIVA GIMNASIO VIZCAYA</t>
  </si>
  <si>
    <t>ESTRATEGIAS PARA EL TRABAJO DECENTE EN VENDEDORES AMBULANTES EN EL CENTRO HISTÓRICO DE TUNJA DURANTE EL AÑO 2021</t>
  </si>
  <si>
    <t>CRISTIANJAVIERANGARITAVARGASGILBERTOALFONSOSÁENZSALAS</t>
  </si>
  <si>
    <t>VENDEDORES AMBULANTES DEL CENTRO HISTÓRICO DE TUNJA</t>
  </si>
  <si>
    <t>ESTRATEGIAS DE SENSIBILIZACIÓN SOBRE EL BUEN MANEJO DE LOS RESIDUOS SÓLIDOS EN LOS ESTUDIANTES Y SUS FAMILIAS  DE LA UNIVERSIDAD DE BOYACÁ  DE SÉPTIMO SEMESTRE DE LOS PROGRAMAS CIENCIAS E INGENIERÍA Y DERECHO , CIENCIAS POLÍTICAS</t>
  </si>
  <si>
    <t>ANGIEE TATIANA RODRIGUEZ RODRIGUEZ , JULIETH NATALIA ROJAS PEDRAZA , KAROL DAYANA DAMIAN , DERLY DAYANA BALAGUERA, DAIRO MARIÑO</t>
  </si>
  <si>
    <t>ESTUDIANTES DE LA UNIVERSIDAD DE BOYACÁ DE SÉPTIMO SEMESTRE DE LOS PROGRAMAS CIENCIAS E INGENIERÍA Y DERECHO Y CIENCIAS POLÍTICAS</t>
  </si>
  <si>
    <t>GENERAR PROPUESTAS DE SENSIBILIZACIÓN PARA MEJORAR LA MOVILIZACIÓN DE LOS ESTUDIANTES DE BACHILLERATO, DESDE SUS CASAS AL COLEGIO SIMÓN BOLÍVAR DE SORACÁ.</t>
  </si>
  <si>
    <t>ALISi MARIEL MONTAÑA VANEGAS, DIANA MILENA MARTÍNEZ BARÓN.</t>
  </si>
  <si>
    <t>ESTUDIANTES DE BACHILLERATO DEL MUNICIPIO DE SORACÁ</t>
  </si>
  <si>
    <t>ANÁLISIS DE LA VULNERACIÓN DE LOS DERECHOS FUNDAMENTALES EN LA MOVILIZACIÓN EN TUNJA 2021</t>
  </si>
  <si>
    <t>JEISON HUMBERTO SANCHEZ CASTILLO RICARDO ESTEBAN MEJIA CAMACHO ERIKA MAGNOLIA VILLALOBOS MURCIA</t>
  </si>
  <si>
    <t>ESTRATEGIAS QUE CONTRIBUYAN A LA DISMINUCIÓN Y PREVENCIÓN DEL CONSUMO DE CIGARRILLO EN ESTUDIANTES UNIVERSIDAD DE BOYACÁ QUE RESIDEN EN EL BARRIO LOS MUISCAS DE LA CIUDAD DE TUNJA - BOYACÁ</t>
  </si>
  <si>
    <t>ANDRES FELIPE PARDO, CARLOS ALBERTO BENAVIDES LOPEZ, ANDRÉS CAMILO ÁLVAREZ RODRÍGUEZ, KAROL DANIELA GALAN CORREDOR, BRAYAN STEVE GONGORA GIL, ANGELICA DAYANA GARCIA PACHECO.</t>
  </si>
  <si>
    <t>ESTUDIANTES UNIVERSIDAD DE BOYACÁ QUE RESIDEN EN EL BARRIO LOS MUISCAS</t>
  </si>
  <si>
    <t>IMPLEMENTACIÓN DE LA HUELLA VERDE EN LOS NIÑOS DE FIRAVITOBA, BOYACÁ</t>
  </si>
  <si>
    <t>LAURA SOFIA CORREA PARRA Y ANDRES FELIPE CUY SALAMANCA</t>
  </si>
  <si>
    <t>NIÑOS DE ZONA RURAL</t>
  </si>
  <si>
    <t>ESTRATEGIAS PARA MITIGAR EL ALCOHOLISMO EN JÓVENES DE 14 A 25 AÑOS EN EL MUNICIPIO DE AQUITANIA</t>
  </si>
  <si>
    <t>ANGIE DAYANA MONTAÑA MARTINEZ, DAYRO SANTIAGO AFRICANO VARGAS, FABIO ALESiANDER VARGAS</t>
  </si>
  <si>
    <t>ADOLESCENTES ENTRE 14 A 25 AÑOS.</t>
  </si>
  <si>
    <t>PENF 
PFIT</t>
  </si>
  <si>
    <t xml:space="preserve"> PROPUESTAS PARA MITIGAR LA INSEGURIDAD EN EL PARQUE EL BOSQUE DE LA REPÚBLICA EN LA CIUDAD DE TUNJA</t>
  </si>
  <si>
    <t>KEIDY JOHANNA CHACON TORRERS ERIKA JOHANNA PEREZ JIMENEZ DIALA ELOISA BARAJAS</t>
  </si>
  <si>
    <t>TRANSEÚNTES DEL PARQUE DEL BOSQUE DE LA REPUBLICA DE LA CIUDAD DE TUNJA</t>
  </si>
  <si>
    <t>ESTRATEGIA DE SENSIBILIZACION SOBRE EL IMPACTO QUE GENERA EL USO DE  REDES SOCIALES EN LA COMUNIDAD</t>
  </si>
  <si>
    <t>ANGIE CAROLINA GUEZGUAN TANGUA,ANGIE TATIANA LOPEZ MONTAÑEZ,ANGELA LISETH TANGUA CORZO,KAREN MICHEL ZEA</t>
  </si>
  <si>
    <t>REDES SOCIALES</t>
  </si>
  <si>
    <t>PCSO 
PTRE</t>
  </si>
  <si>
    <t>PROPUESTAS PARA MITIGAR LOS IMPACTOS PSICOLÓGICOS PRODUCIDOS POR LAS REDES SOCIALES EN ESTUDIANTES DE PRIMER SEMESTRE EN COMUNICACIÓN SOCIAL Y TERAPIA RESPIRATORIA DE LA UNIVERSIDAD DE BOYACÁ</t>
  </si>
  <si>
    <t>ZARITH VANESSA ARIAS BABATIVA, JENNY ALEJANDRA BERNAL ROMERO, MARÍA FERNANDA PENAGOS GIRALDO, CÉSAR AUGUSTO CARRILLO LÓPEZ, JUAN CAMILO JIMÉNEZ MÉNDEZ</t>
  </si>
  <si>
    <t>ADOLESCENTES</t>
  </si>
  <si>
    <t>SEGURIDAD EN LA RED</t>
  </si>
  <si>
    <t>JUAN SEBASTIÁN CARVAJAL CAMARGO</t>
  </si>
  <si>
    <t>POBLACIÓN EN GENERAL</t>
  </si>
  <si>
    <t>ACCIÓN DE INFORMACIÓN SOBRE EL USO DE LAS REDES SOCIALES</t>
  </si>
  <si>
    <t>KAROL DAYANA DAMIÁN PEÑA, PAULA DAYANA MARTÍNEZ ESCAMILLA, ÁNGELA DANIELA ORDUZ MACÍAS, CARLOS EDUARDO ESTUPIÑÁN BARRIOS, EDWIN ALESiANDER HERNÁNDEZ, DIEGO FERNANDO IRREÑO TORRES</t>
  </si>
  <si>
    <t>USO E INFLUENCIA DE LAS REDES SOCIALES</t>
  </si>
  <si>
    <t>DANIEL LANCHEROS-LUNA CUADROS-NICOLÁS MURCIA</t>
  </si>
  <si>
    <t xml:space="preserve"> MICOSIS SUPERFICALES EN DIFERENTES POBLACIONES</t>
  </si>
  <si>
    <t>NAYIVY YULIANA TOCANCHON, EDWIN FERNEY RAVELO SISSA, LINA MARCELA BARRERA SALAMANCA, LAURA JULIANA COCUNUBO PALACIOS, LIGIA LUZDEY PRIETO ROBLES, ALEJANDRA PABON GARCIA, VALENTINA LA ROTTA ROZO, BRAYAN ARTURO RAMIREZ MENDEZ, JUAN CAMILO ZAMORA PAVA, JENY PAOLA PEREZ HOLGUIN, LAURA PIEDAD PEREA, YASSER NICOLÁS SÁNCHEZ IDÁRRAGA, YURANCY YUREIDY PASTRAN ROJAS, LUISA ALEJANDRA VARGAS TABACO, HELLEN CRISTINA GONZALEZ GONZÁLEZ, SERGIO ANDRES SALCEDO PEDREROS, CLAUDIA VALERIA BARRERO BELLIZZIA, DANNA VALENTINA MARÍN ROMERO, LEIDY JOHANA DUEÑAS MONTAÑEZ, PAULA ANDREA PUENTES BRAVO, JAZLY MELANIE NATALY MESA DIAZ</t>
  </si>
  <si>
    <t>ADULTOS CON MICOSIS</t>
  </si>
  <si>
    <t>MICOLOGÍA II</t>
  </si>
  <si>
    <t>INGENIERÍA AMBIENTAL, MEDICINA</t>
  </si>
  <si>
    <t>ESTRATEGIAS PARA MITIGAR LA CONTAMINACIÓN AMBIENTAL GENERADA POR COLILLAS DE CIGARRILLO EN LA UNIVERSIDAD DE BOYACÁ</t>
  </si>
  <si>
    <t>ANGELA PATRICIA CARO GARCIA</t>
  </si>
  <si>
    <t>DIAGNOSTICO Y SENSIBILIZACION PARA ESTRATEGIAS PARA MITIGAR LA CONTAMINACIÓN AMBIENTAL GENERADA POR COLILLAS DE CIGARRILLO</t>
  </si>
  <si>
    <t>DISEÑO E IMPLEMENTACIÓN DE ESTILOS Y HÁBITOS ALIMENTICIOS SALUDABLES EN LOS ESTUDIANTES DE ISi SEMESTRE DE MEDICINA DE LA UNIVERSIDAD DE BOYACA</t>
  </si>
  <si>
    <t>ANDRES FELIPE GARCIA VALDERRAMA, MARIA ALEJANDRA RUEDA BARBOZA, NASLY ZAMARA VILLAMIL DIAZ, SUSAN NATALIA MONROY ESCAMILLA, MARIA CAMILA TEJEDOR MEDINA, LIZETH TATIANA CALA ROJAS</t>
  </si>
  <si>
    <t>ESTUDIANTE DE MEDICINA NOVENO SEMESTRE</t>
  </si>
  <si>
    <t xml:space="preserve">DIAGNÓSTICO Y SENSIBILIZACIÓN DE LOS HABITANTES DE LA VEREDA FURATENA Y PURI </t>
  </si>
  <si>
    <t>JOHN ALEJANDRO RIAÑO SALINAS, MARÍA FERNANDA REINA SALINAS, YUSELY NATALIA SÁENZ TRIANA, VIVIANA SOFIA MONTAÑA MANOSALVA, GERMAN ANDRÉS RUIZ MORANTES</t>
  </si>
  <si>
    <t>LOS HABITANTES DE LA VEREDA FURATENA Y PURI DEL MUNICIPIO DE PAUNA BOYACÁ</t>
  </si>
  <si>
    <t>INGENIERÍA AMBIENTAL, INGENIERÍA INDUSTRIAL, INGENIERÍA MECATRÓNICA</t>
  </si>
  <si>
    <t>PERSPECTIVAS DE LOS DOCENTES DE LA FACULTAD DE CIENCIAS E INGENIERÍA SOBRE LA EDUCACIÓN REMOTA DURANTE LA PANDEMIA EN LA UNIVERSIDAD DE BOYACÁ SEDE TUNJA</t>
  </si>
  <si>
    <t>ESTEBAN LEONARDO HERRERA MOGOLLÓN-ASTRID DAYANA GIL LÓPEZ-JUAN MANUEL MEJÍA GÓMEZ-DAVID SANTIAGO ORTEGÓN FERRO-SEBASTIÁN RIVEROS ORTIZ</t>
  </si>
  <si>
    <t>DOCENTES DE LA FCIN DE LA UNIVERSIDAD DE BOYACÁ</t>
  </si>
  <si>
    <t>DIAGNÓSTICO Y SENSIBILIZACIÓN A LOS HABITANTES DE LA VEREDA BUENA VISTA</t>
  </si>
  <si>
    <t>AREALCY CEDEÑO CHAPARRO, LEIDY JOHANA MESA PÉREZ, FELIPE NOGUERA SÁNCHEZ, ENRIQUE RODRÍGUEZ GUECHA, KEVIN ARÉVALO CALDERÓN</t>
  </si>
  <si>
    <t>LOS HABITANTES DE LA VEREDA BUENA VISTA UBICADA EN LA CIUDAD DE SOGAMOSO</t>
  </si>
  <si>
    <t>ESTRATEGIAS PARA MITIGAR LOS IMPACTOS AMBIENTALES PRODUCIDOS POR LAS PALOMAS EN LA PLAZA DE LA VILLA DE SOGAMOSO, BOYACÁ</t>
  </si>
  <si>
    <t xml:space="preserve">LIANA YAWSOVI VELÁSQUEZ IGUA ANYELA NAYIBE HERNÁNDEZ MOLINA   JOSÉ WILSON LÓPEZ ANGARITA   JUAN NICOLAS TOVAR SALCEDO DANNA SOFIA MORENO BLANCO    ANGELA VANESSA GUERRERO MUÑOZ   </t>
  </si>
  <si>
    <t>COMUNIDAD DE SOGAMOSO</t>
  </si>
  <si>
    <t>PCSO 
PDCP 
PENF 
PFIT 
PMED</t>
  </si>
  <si>
    <t>DIAGNÓSTICO Y DISEÑO DE ESTRATEGIAS PARA MITIGAR LOS CONFLICTOS FAMILIARES PRODUCIDOS POR LA PANDEMIA EN EL PERIODO 2020-2021 EN ESTUDIANTES DE LOS PROGRAMAS DE DERECHO Y COMUNICACIÓN SOCIAL DE OCTAVO Y NOVENO SEMESTRE DE LA UNIVERSIDAD DE BOYACÁ</t>
  </si>
  <si>
    <t>PAULA ANDREA BURGOS MONROY MARLLY LORENA GUZMÁN CAMACHO DANNA VALENTINA PEREZ ESTRADA INGRID TATIANA PICO LLANOS ELIANA PAOLA ARCHILA GÓMEZ</t>
  </si>
  <si>
    <t>ESTUDIANTES DE LOS PROGRAMAS DE DERECHO Y COMUNICACIÓN SOCIAL DE OCTAVO Y NOVENO SEMESTRE DE LA UNIVERSIDAD DE BOYACÁ</t>
  </si>
  <si>
    <t>PRODUCCIÓN DE UN VIDEOCLIP CON LOS JÓVENES DEL CENTRO JUVENIL AMIGONIANO EN LA CIUDAD DE TUNJA.</t>
  </si>
  <si>
    <t>RICARDO LEÓN</t>
  </si>
  <si>
    <t>CENTRO JUVENIL AMIGONIANO</t>
  </si>
  <si>
    <t>ACTIVIDAD RETÓRICA PARA NIÑOS DE PRIMERO BÁSICO DEL COLEGIO GIMNASIO VIZCAYA</t>
  </si>
  <si>
    <t>CAMILA ANDREA BOHORQUEZ, LAURA STEFANÍA AMARILLO CARVAJAL, LISETH OMAIRA SILVA,MARIANA MONTEALEGRE</t>
  </si>
  <si>
    <t>COLEGIO GIMNASIO VIZCAYA</t>
  </si>
  <si>
    <t>LINGÜÍSTICA</t>
  </si>
  <si>
    <t>USO DE MEDIOS EN LA EDUCACIÓN, PARA DOCENTES DE LA I.E MIÑA Y TICHA DEL MUNICIPIO DE GUACHETÁ, CUNDINAMARCA.</t>
  </si>
  <si>
    <t>JAIME ALBERTO PULIDO OCHOA, LUIS ANTONIO SEPÚLVEDA ZAMORA</t>
  </si>
  <si>
    <t>INSTITUCIÓN EDUCATIVA MIÑÁ Y TICHA</t>
  </si>
  <si>
    <t>ESTRATEGIA DE ENSEÑANZA EN NIÑOS Y NIÑAS SOBRE LA IMPORTANCIA DEL LAVADO DE MANOS</t>
  </si>
  <si>
    <t>ÁLVARO SANTAFÉ ANZOLA, LUIS GERARDO BARRERA SALINAS</t>
  </si>
  <si>
    <t>JARDÍN INFANTIL RISUEÑITOS DEL MUNICIPIO DE PESCA, JARDÍN INFANTIL OSITOS CARIÑOSITOS DEL MUNICIPIO DE SOGAMOSO</t>
  </si>
  <si>
    <t>INVESTIGACIÓN PERIODÍSTICA CON POBLACIÓN JUVENIL PRIVADA DE LA LIBERTAD</t>
  </si>
  <si>
    <t>DOCENTE: VIVIANA GARZÓN RAMÍREZ, ASTRID NATALIA RUBIO MORENO, DANIEL STIVEN LANCHEROS SÁNCHEZ</t>
  </si>
  <si>
    <t>REDACCIÓN BÁSICA</t>
  </si>
  <si>
    <t>DIVULGACIÓN DE INFORMACIÓN VERÍDICA RESPECTO A LOS RIESGOS DE LAS REDES SOCIALES</t>
  </si>
  <si>
    <t>DAVID SANTIAGO SANCHEZ LEÓN, LAURA MARCELA RODRÍGUEZ VARGAS, JESSICA ALEJANDRA CELY AMARILLO, WENDY GABRIELA RODRÍGUEZ MENDOZA, JENNIFER NATALIA ÁLVAREZ VELANDIA, CRISTIAN, CAMILO RAMÍREZ ZAMBRANO, YULIETH MARIANA ALFONSO ESCOBAR</t>
  </si>
  <si>
    <t>JÓVENES Y MOVILIZACIÓN SOCIAL- PROCESO DE INVESTIGACIÓN PERIODÍSTICA</t>
  </si>
  <si>
    <t>VIVIANA GARZÓN RAMÍREZ, VALENTINA FIALLO MARTÍNEZ</t>
  </si>
  <si>
    <t>COLECTIVO JAIME GARZÓN</t>
  </si>
  <si>
    <t>PERIODISMO</t>
  </si>
  <si>
    <t>DERECHOS DE LA POBLACIÓN PRIVADA DE LA LIBERTAD- PROCESO DE INVESTIGACIÓN PERIODÍSTICA</t>
  </si>
  <si>
    <t>DOCENTE: VIVIANA GARZÓN RAMÍREZ, PAULA ORTEGÓN</t>
  </si>
  <si>
    <t>CENTRO PENITENCIARIO LA PICOTA</t>
  </si>
  <si>
    <t>PROBLEMÁTICAS Y SOLUCIONES DE LAS REDES SOCIALES</t>
  </si>
  <si>
    <t xml:space="preserve">IRENE NIÑO- DARLY MEDINA- JEAN RINCÓN- ERIKA MORALES </t>
  </si>
  <si>
    <t>JUVENTUD</t>
  </si>
  <si>
    <t>PROBLEMÁTICAS DE LAS REDES SOCIALES.</t>
  </si>
  <si>
    <t>SAMUEL FELIPE GALLARDO HIDALGO. CARLOS ANDRÉS RAVELO DUARTE. MAYRA ALEJANDRA ASSÍAS GARCÍA. YENNIFER DAYANA BRAVO RAMÍREZ.</t>
  </si>
  <si>
    <t>INFOGRAFÍA ACERCA DE LOS RIESGOS DEL USO ESiCESIVO DE LAS REDES SOCIALES.</t>
  </si>
  <si>
    <t>ANA CAMILA NAVARRO CARRILLO-ANA SOFIA CASTELLANOS SUAREZ- LAURA CATALINA ÁLVAREZ HERNÁNDEZ-LEIDY ALESiANDRA FAJARDO DELGADO-LISETH KARINA ACEVEDO CASTILLO- MARÍA JOSÉ DUEÑAS TRIANA</t>
  </si>
  <si>
    <t>JÓVENES Y ADULTOS</t>
  </si>
  <si>
    <t>¿CÓMO TE AFECTAN LAS REDES SOCIALES?</t>
  </si>
  <si>
    <t>MARÍA FERNANDA RODRÍGUEZ ARIAS-YESSICA ALEJANDRA HERNÁNDEZ MONGUI-LISETH PAOLA ARIAS ROJAS-ANGELICA FERNANDA ESPINOSA BENAVIDES</t>
  </si>
  <si>
    <t>JÓVENES UNIVERSITARIOS</t>
  </si>
  <si>
    <t>MEDICINA, PSICOLOGÍA, TERAPIA RESPIRATORIA</t>
  </si>
  <si>
    <t xml:space="preserve">IDENTIFICACIÓN DE LAS PROBLEMÁTICAS POR EL USO ESiCESIVO   DE LAS REDES  SOCIALES  E INFOGRAFÍA PARA DIFUNDIRLA EN LAS REDES Y PODER TRANSMITIR EL MENSAJE DE MITIGACIÓN   </t>
  </si>
  <si>
    <t>ANDREA HURTADO SUÁREZ</t>
  </si>
  <si>
    <t>LOS JÓVENES INTERNAUTAS</t>
  </si>
  <si>
    <t>IDENTIFICAR LAS PROBLEMÁTICAS  POR EL USO ESiCESIVO DE LAS REDES SOCIALES EN LOS JÓVENES</t>
  </si>
  <si>
    <t>JOSÉ ÁLVAREZ, PAOLA BECERRA, JOSÉ ESCALANTE, RAFAEL FRYELE, HELMMANTH GONZÁLEZ, ZARI LIZCANO</t>
  </si>
  <si>
    <t>JÓVENES USUARIOS DE LAS REDES SOCIALES</t>
  </si>
  <si>
    <t>EDUCAR EN IGUALDAD</t>
  </si>
  <si>
    <t>MARIA JOSE MORENO ALVAREZ, ANGIE GISSELA GONZÁLEZ PARRA, DIANA MILENA BERROTERAN CRISTANCHO, NICOLE DANIELA RAMÍREZ FORERO, PAULA VALENTINA MORENO ALVAREZ, ARNOLD STEVINSON PARRA PARRA</t>
  </si>
  <si>
    <t>A LA POBLACIÓN EDUCADORA Y QUE ES EDUCADA</t>
  </si>
  <si>
    <t>FUENTE DE APOYO PARA LA MITIGACIÓN DEL USO ESiCESIVO DE LAS REDES SOCIALES</t>
  </si>
  <si>
    <t>LAURA MARCELA POVEDA,  LUIS ALEJANDRO VIANCHA,  KATHERINE ESTEFANIA GOMEZ ,LUISA FERNANDA CHINOME,MARÍA CAMILA MORENO PIRACOCA</t>
  </si>
  <si>
    <t>A LOS JÓVENES QUE SON USUARIOS DE FACEBOOK, INSTAGRAM Y DEMÁS REDES SOCIALES</t>
  </si>
  <si>
    <t>MAL USO DE LAS REDES SOCIALES POR PARTE DE LOS JÓVENES</t>
  </si>
  <si>
    <t>ANGELA PAOLA MOGOLLÓN ACEVEDO, LAURA SOFÍA CABRERA PÉREZ, BELKY YOHANA SUESCA BARRERA,  ERIKA CAMILA SOLER PUIN, MAYRA JULIANA CUTA CARDENAS</t>
  </si>
  <si>
    <t>TALLER SOBRE RESOLUCIÓN DE CONFLICTOS</t>
  </si>
  <si>
    <t>LEIDY NATALIA TOBO GONZÁLEZ  - DANIELA ALEJANDRA NAVAS CUTA</t>
  </si>
  <si>
    <t>COLEGIO TÉCNICO INDUSTRIAL GUSTAVO JIMÉNEZ SOGAMOSO</t>
  </si>
  <si>
    <t>REENCUENTRO ENTRE LA HUMANIDAD Y LOS ANIMALES</t>
  </si>
  <si>
    <t>BRIAN STEVEN AMAYA CRUZ</t>
  </si>
  <si>
    <t>COLEGIO MILITAR INOCENCIO CHINCA</t>
  </si>
  <si>
    <t>DISEÑO Y DIVULGACIÓN DE ESTRATEGIAS DE SENSIBILIZACIÓN PARA LA CORRECTA DISPOSICIÓN DE LOS ELEMENTOS DE BIOSEGURIDAD UTILIZADOS  POR LA COMUNIDAD DE LOS BARRIOS MUISCAS, COEDUCADORES Y SUAMOSi DE LA CUIDAD DE TUNJA.</t>
  </si>
  <si>
    <t>LINA SiIOMARA RODRIGUEZ ALFONSO, LISSETH DANIELA MARTINEZ CABRERA, EMILYN HIUG HUERTAS BARRETO, PAULA SOFÍA ÁVILA RAMÍREZ, ANGIE LORENA PERILLA PORRAS</t>
  </si>
  <si>
    <t>BARRIO LOS MUISCAS.</t>
  </si>
  <si>
    <t>PROPUESTAS DE DIVULGACIÓN A LAS COMUNIDADES DE LAS VEREDAS SATIVA Y LA BOLSA SOBRE LA DESTRUCCIÓN AMBIENTAL PRODUCIDA POR EL PROYECTO MINERO DE LA CANTERA SAN JOSE PAIPA</t>
  </si>
  <si>
    <t>JEFERSSON DAVID SILVA CORONADO, JULIÁN CAMILO ALMÁNZAR PÉREZ, JONATHAN ARLEY AVILA ALARCÓN</t>
  </si>
  <si>
    <t>COMUNIDAD DE LAS VEREDAS SATIVA Y LA BOLSA</t>
  </si>
  <si>
    <t>ESTRATEGIAS PARA MITIGAR LOS ESTEREOTIPOS DE MODA GENERADOS POR LAS REDES SOCIALES EN LA POBLACIÓN FEMENINA DE 18 A 25 AÑOS DE ESTRATO 3 Y 4 EN LA CIUDAD DE TUNJA</t>
  </si>
  <si>
    <t>LADY ELIANA MALPICA MALPICA, YOFANNY ALEJANDRA SORIANO GIRALDO, LORENA CAROLINA MANRIQUE RIVERA, ALEJANDRA VALENTINA ARIAS GAMBOA</t>
  </si>
  <si>
    <t>POBLACIÓN FEMENINA DE 18 A 25 AÑOS DE ESTRATO 3 Y 4 EN LA CIUDAD DE TUNJA</t>
  </si>
  <si>
    <t>CREACIÓN DE ESTRATEGIAS  PEDAGÓGICAS EN EL MODELO DE EDUCACIÓN MISiTA EN EL COLEGIO ROJAS PINILLA.</t>
  </si>
  <si>
    <t>JULIÁN HERNÁNDEZ, DIANA DALLOS, CAMILO MENDIETA, PAULA BELTRÁN</t>
  </si>
  <si>
    <t>ESTUDIANTES INSTITUCIÓN EDUCATIVA ROJAS PINILLA</t>
  </si>
  <si>
    <t>PIAM 
PIIN</t>
  </si>
  <si>
    <t>ESTRATEGIAS PARA MITIGAR LOS PROBLEMAS DE SALUD HUMANA PRODUCIDA POR LA CONTAMINACIÓN ALFARERA EN LA VEREDA BUENA VISTA EN SOGAMOSO</t>
  </si>
  <si>
    <t>FARID MAURICIO CHÍA ALBARRACÍN, MATEO AWAZACKO ARENAS, ADRIAN FERNANDO SIERRA RODRIGUEZ, FREDY YAMITH CASTRO ENCISO</t>
  </si>
  <si>
    <t>VEREDA BUENA VISTA</t>
  </si>
  <si>
    <t>ANÁLISIS Y ESTUDIO DE FACTORES QUE INTERVIENEN EN LA CREACIÓN DE EMPRESA COMERCIALIZADORA DE PAPA EN EL MUNICIPIO DE TOCA BOYACÁ.</t>
  </si>
  <si>
    <t>JUAN ESTEBAN LEGUIZAMON ALBA, ADRIANA FORERO SANTANA, KAREN LIZETH BAREÑO GARCIA</t>
  </si>
  <si>
    <t>MUNICIPIO DE TOCA</t>
  </si>
  <si>
    <t>DISEÑO E IMPLEMENTACIÓN DE PROPUESTAS PARA MITIGAR  LA  INSEGURIDAD EN LA ZONA CENTRO DE LA CIUDAD DE TUNJA</t>
  </si>
  <si>
    <t>JAMES STIVEN AMAYA RUIZ, DANIEL FELIPE SÁNCHEZ, BRYHANDA CARDENAS, KAREN TORRES, CESAR FUENTES, MARIA JULIANA RAMIREZ PARADA</t>
  </si>
  <si>
    <t>POBLACIÓN TUNJANA</t>
  </si>
  <si>
    <t>ENFERMEDADES TRANSMITIDAS POR ALIMENTOS (ETA) EN LA MODALIDAD PRIMERA INFANCIA EN LOS COLEGIOS INSTITUCIÓN EDUCATIVA GUSTAVO ROJAS PINILLA E INSTITUCIÓN EDUCATIVA GIMNASIO GRAN COLOMBIANO</t>
  </si>
  <si>
    <t>ESTUDIANTES DE DÉCIMO GRADO DE LA INSTITUCIÓN EDUCATIVA GUSTAVO ROJAS PINILLA E INSTITUCIÓN EDUCATIVA GIMNASIO GRAN COLOMBIANO</t>
  </si>
  <si>
    <t>PROBLEMÁTICA DE LAS REDES SOCIALES</t>
  </si>
  <si>
    <t>DANIELA FONTAL CASTILLO, LAURA SOFIA MOJICA SÁNCHEZ, NICOLE TATIANA SÁNCHEZ TORRES , NIKOLE STEFFANI GONZÁLEZ GONZÁLEZ</t>
  </si>
  <si>
    <t>A LA COMUNIDAD QUE UTILIZA LAS REDES SOCIALES (FACEBOOK, INSTAGRAM ETC)</t>
  </si>
  <si>
    <t>DIVULGAR ESTRATEGIA DE SENSIBILIZACIÓN PARA MITIGAR EL USO ESiCESIVO DE REDES SOCIALES EN LOS JÓVENES</t>
  </si>
  <si>
    <t>KAREN ANZOLA DAMIÁN, LEIDY ORDUZ RODRIGUEZ, MICHAEL BARRETO PADILLA</t>
  </si>
  <si>
    <t>COMUNIDAD VIRTUAL JOVEN QUE USA LAS REDES SOCIALES</t>
  </si>
  <si>
    <t>AFECTACIONES PRODUCIDAS POR EL USO ESiCESIVO DE LAS REDES SOCIALES</t>
  </si>
  <si>
    <t>DEIVER ANDRÉS MUENTES VELANDIA Y DARLY SOFIA BERNAL CABALLERO</t>
  </si>
  <si>
    <t>LA COMUNIDAD QUE UTILIZA LAS REDES SOCIALES Y QUE CONOCIERON LA PROBLEMÁTICA Y SSUS ESTRATEGIAS PARA MITIGARLA</t>
  </si>
  <si>
    <t>AFECTACIONES PRODUCIDAS POR EL USO ESiCESIVO DE LAS REDES SOCIALES.</t>
  </si>
  <si>
    <t>ANYELO ANDRÉS PERÉZ HERNÁNDEZ, MARTHA LILIANA ARIAS RODRÍGUEZ, JUAN ESTEBAN ALVARÉZ LÓPEZ, DANIEL FRANCISCO MUÑOZ BUSTAMANTE, SAMIR ALEJANDRO BUSTOS ACOSTA, LUZDEY USEDA GARCÉS</t>
  </si>
  <si>
    <t>COMUNIDAD UNIVERSITARIA, POBLACIÓN EN GENERAL.</t>
  </si>
  <si>
    <t>SENSIBILIZACIÓN DEL USO ESiCESIVO DE LAS REDES SOCIALES</t>
  </si>
  <si>
    <t>YENNY ESMERALDA LÓPEZ MARTÍNEZ, DAVID SANTIAGO LÓPEZ SUÁREZ</t>
  </si>
  <si>
    <t>JÓVENES QUE UTILIZAN LAS REDES SOCIALES</t>
  </si>
  <si>
    <t>IMPACTO DEL USO DE LA TECNOLOGÍA EN LOS MALOS HÁBITOS ALIMENTICIOS DE LOS ESTUDIANTES DE SEGUNDO SEMESTRE DE MEDICINA DE LA UNIVERSIDAD DE BOYACÁ</t>
  </si>
  <si>
    <t>VALENTINA SABOGAL NIÑO, CAMILO ANTONIO CONDE PINEDA, JUAN DAVID MARTÍNEZ SARMIENTO, MARÍA ALEJANDRA SUAREZ REMOLINA, BRENDA GINETH CÁRDENAS GARZÓN</t>
  </si>
  <si>
    <t>ESTUDIANTES DE SEGUNDO SEMESTRE DE LA UNIVERSIDAD DE BOYACÁ</t>
  </si>
  <si>
    <t>DIVULGACIÓN DE INFORMACIÓN CON LOS JÓVENES DEL MUNICIPIO DE SANTA ROSA DE VITERBO CON EL USO ESiESIVO DE LAS REDES SOCIALES Y SUS CONSECUENCIAS</t>
  </si>
  <si>
    <t>JOSE IVAN GONZALEZ MARTINEZ</t>
  </si>
  <si>
    <t>JÓVENES QUE HACEN USO ESiCESIVO DE LAS REDES SOCIALES EN EL MUNICIPIO DE SANTA ROSA DE VITERBO</t>
  </si>
  <si>
    <t>DIVULGAR ESTRATEGIAS</t>
  </si>
  <si>
    <t>JONATHAN FERNANDO PULIDO</t>
  </si>
  <si>
    <t>SOCIEDAD EN GENERAL</t>
  </si>
  <si>
    <t>CHARLA EDUCATIVA SOBRE DELITOS SESiUALES CON MENOR DE EDAD Y ABORTO, EN LA INSTITUCIÓN EDUCATIVA VALLE DE TENZA DE GUATEQUE, BOYACÁ</t>
  </si>
  <si>
    <t>KEISSY JOHANNA RODRÍGUEZ BALLESTEROS, EVELYN CAMILA SÁNCHEZ LÓPEZ, ANGIE NATALIA CÁCERES ORDÚZ.</t>
  </si>
  <si>
    <t>INSTITUCIÓN EDUCATIVA TÉCNICA VALLE DE TENZA DE GUATEQUE, BOYACÁ.</t>
  </si>
  <si>
    <t>PFIT 
PMED</t>
  </si>
  <si>
    <t>IMPACTOS DE LA PANDEMIA EN LA EDUCACIÓN REMOTA EN LA FACULTAD DE CIENCIAS DE LA SALUD DE LA UNIVERSIDAD DE BOYACÁ</t>
  </si>
  <si>
    <t>LAURA VANESA TAPIAS CASTILLO, MELANY SOFIA TAIMAL SOTO, DAVID SANTIAGO MONTAÑO GUERRERO, ANA GABRIELA WILCHES RUIZ, CHARITIN YULITZA GORDILLO VARELA, JHONY ALESiANDER CRUZ ACEVEDO, DIEGO ARMANDO ACHURI RODRIGUEZ, FRANCY LORENA PEREZ LAVERDE</t>
  </si>
  <si>
    <t>INFORME PSICOPEDAGÓGICO: VALORACIÓN Y/O SEGUIMIENTO</t>
  </si>
  <si>
    <t>DEYLINN STEFANNY ROJAS CALDERON Y PAULA ANDREA GARCÍA GAONA</t>
  </si>
  <si>
    <t>ESTUDIANTE DE CUARTO GRADO DE PRIMARIA</t>
  </si>
  <si>
    <t>PSICOLOGIA APLICADA A LA EDUCACIÓN</t>
  </si>
  <si>
    <t>MANEJO Y PREVENCIÓN DEL PARASITISMO INTESTINAL Y ABORDAJE DE LA CALIDAD E INOCUIDAD ALIMENTARIA EN LA COMUNIDAD DE LOS ESTUDIANTES DE SÉPTIMO CURSO DE LA MODALIDAD DE ATENCIÓN INTEGRAL A LA PRIMERA INFANCIA DE LA INSTITUCIÓN EDUCATIVA SILVINO RODRÍGUEZ DE LA CIUDAD DE TUNJA EN BOYACÁ.</t>
  </si>
  <si>
    <t>DERLY DAYANA BALAGUERA PARRA Y ANGIE PAOLA RINCÓN MACHUCA</t>
  </si>
  <si>
    <t>ESTUDIANTES DE LA MODALIDAD DE ATENCIÓN A LA PRIMERA INFANCIA DE LA INSTITUCIÓN EDUCATIVA SILVINO RODRÍGUEZ SEDE "JAIME ROOK".</t>
  </si>
  <si>
    <t>OSiIMETRÍA DE PULSO Y SU IMPORTANCIA ANTE EL COVID-19 EN ESTUDIANTES DE GRADO 11 EN ALGUNAS  INSTITUCIONES EDUCATIVAS DEL DEPARTAMENTO</t>
  </si>
  <si>
    <t>DOCENTE. ADRIANA VALERO. ESTUDIANTES. ANGELLY DAYANA CUERVO GONZÁLEZ. LUISA ALEJANDRA MOJICA SEGURA</t>
  </si>
  <si>
    <t>ESTUDIANTE GRADO 11 COLEGIO COOPERATIVO DAGOBERTO JIMÉNEZ DE LA CIUDAD DE TUNJA</t>
  </si>
  <si>
    <t>PRUEBAS DE FUNCIÓN PULMONAR</t>
  </si>
  <si>
    <t>LIZETH DANIELA VALDERRAMA VARGAS Y LAURA CAMILA CASTIBLANCO GALINDO</t>
  </si>
  <si>
    <t>: INSTITUCIÓN EDUCATIVA LIBERTADOR SIMON BOLIVARJULIUS SIBER</t>
  </si>
  <si>
    <t>ASESORÍA CONTABLE A COMERCIANTES DEL SECTOR TECNOLÓGICO DE TUNJA Y ARAUCA</t>
  </si>
  <si>
    <t>MARYORI NICOL DELGADO - JUAN SEBASTIAN VILLATE - YEIMY ALEJANDRA GUERRERO</t>
  </si>
  <si>
    <t>COMERCIANTES DEL SECTOR TECNOLÓGICO, VENTA DE DISPOSITIVOS Y ACCESORIOS, DE LOS MUNICIPIOS DE TUNJA Y ARAUCA</t>
  </si>
  <si>
    <t>CONTABILIDAD FINANCIERA AVANZADA</t>
  </si>
  <si>
    <t>OSiIMETRÍA DE PULSO Y SU IMPORTANCIA ANTE LA COVID -19 EN ESTUDIANTES DE LA INSTITUCIÓN TÉCNICA DE BOYACÁ.</t>
  </si>
  <si>
    <t>DOCENTE: ADRIANA SOFÍA VALERO ORTÍZ - ESTUDIANTE: CAMILA SOLANO</t>
  </si>
  <si>
    <t>ESTUDIANTES INSTUTO TECNICO ENFERMERIA DUITAMA</t>
  </si>
  <si>
    <t>LICEO NACIONAL JOSE JUAQUIN CASAS DE CHIQUINQUIRA</t>
  </si>
  <si>
    <t>ESTUDIANTES GRADO 11 LICEO NACIONAL JOSE JOAQUIN CASAS</t>
  </si>
  <si>
    <t>OSiIMETRÍA DE PULSO Y SU IMPORTANCIA ANTE LA COVID -19 EN ESTUDIANTES DE LA INSTITUCIÓN TÉCNICA ANTONIO NARIÑO DE MONIQUIRÁ</t>
  </si>
  <si>
    <t>DOCENTE: ADRIANA SOFÍA VALERO ORTIZ .ESTUDIANTES:  MARIA ALEJANDRA REYES SAENZ YUSELY NATALIA SAENZ TRIANA</t>
  </si>
  <si>
    <t>ESTUDIANTES INSTITUCIÓN EDUCATIVA ANTONIO NARIÑO</t>
  </si>
  <si>
    <t>APLICACIÓN DE INSTRUMENTO DE EVALUACIÓN DE LAS ÁREAS DEL DESARROLLO REALIZADO POR ESTUDIANTES DE MEDICINA.</t>
  </si>
  <si>
    <t>JAMES ANDRES GALEANO AMAYA, MARIA JOSE CARRASCAL NEIRA</t>
  </si>
  <si>
    <t>NIÑO EN EDAD COMPRENDIDA DE 0 A 12 AÑOS</t>
  </si>
  <si>
    <t>PSICOLOGÍA DEL DESARROLLO</t>
  </si>
  <si>
    <t>APLICACIÓN DE INSTRUMENTOS DE EVALUACIÓN DE LAS ÁREAS DEL DESARROLLO REALIZADO POR ESTUDIANTES DE MEDICINA.</t>
  </si>
  <si>
    <t>RUDY RODRÍGUEZ ANGGIE PEDRAZA ANDRÉS MERCHAN RAFAEL CALDERÓN</t>
  </si>
  <si>
    <t>NIÑO CON 6 AÑOS</t>
  </si>
  <si>
    <t>EVALUACIÓN DE LAS DIMENSIONES PSICOMOTRIZ, COGNITIVA, EMOCIONAL Y SOCIAL</t>
  </si>
  <si>
    <t>MARIANA VILLEGAS MARROQUÍN - PAULA ANDREA ARRIGUI OSORIO</t>
  </si>
  <si>
    <t>ZOE PEÑA</t>
  </si>
  <si>
    <t>APLICACIÓN DE INSTRUMENTO DE EVALUACIÓN DE LAS ÁREAS DEL DESARROLLO REALIZADO POR ESTUDIANTES DE MEDICINA</t>
  </si>
  <si>
    <t>FLOR ANGELA RODRIGUEZ CHINOME KATHERIN ALEJANDRA GAMBOA RODRIGUEZ PAULA ALEJANDRA ALVAREZ BOLIVAR ERIKA BEATRIZ NIEVES SOTO</t>
  </si>
  <si>
    <t>NIÑO DE 2 AÑOS</t>
  </si>
  <si>
    <t>RICARDO JOSUÉ CUBIDES BARRETO, GUSTAVO ADOLFO MALAGÓN CELY, RENE DAVID ÁVILA SIERRA, SANTIAGO LEONARDO GONZÁLEZ SANDOVAL</t>
  </si>
  <si>
    <t>NIÑA EN EDAD COMPRENDIDA ENTRE 0 Y 12 AÑOS</t>
  </si>
  <si>
    <t>DOCENTE: ADRIANA VALERO ORTÍZ. ESTUDIANTE: MARÍA FERNANDA REINA</t>
  </si>
  <si>
    <t>INSTITUCION EDUCATIVA SAN ISIDRO SABOYÁ</t>
  </si>
  <si>
    <t>PCPU 
PSIC</t>
  </si>
  <si>
    <t>APLICACIÓN  DE INSTRUMENTO DE EVALUACIÓN DE LAS ÁREAS DEL DESARROLLO REALIZADO POR ESTUDIANTES DE MEDICINA.</t>
  </si>
  <si>
    <t>MARÍA DEL MAR BARBOSA FARFÁN, MARIA FERNANDA RODRIGUEZ ARIAS, SANDRA MILENA MARTÍNEZ VELOSA, SANTIAGO NICOLÁS RODRÍGUEZ TORRES</t>
  </si>
  <si>
    <t>NIÑO DE 6 AÑOS</t>
  </si>
  <si>
    <t>APLICACIÓN  DE INSTRUMENTO DE EVALUACIÓN DE LAS ÁREAS DEL DESARROLLO REALIZADO POR ESTUDIANTES DE MEDICINA</t>
  </si>
  <si>
    <t>ISABELLA ESTEFANÍA SEPÚLVEDA YAÑEZ, MARÍA PAULA CELY MURILLO, SERGIO ALEJANDRO MAYORGA CRUZ, LUISA FERNANDA GONZÁLEZ SOLER</t>
  </si>
  <si>
    <t>NIÑO EN EDAD COMPRENDIDA ENTRE 0 Y 12 AÑOS</t>
  </si>
  <si>
    <t>MARÍA ISABEL VELÁSQUEZ, MARCOS EDEL GARCÍA, BELKYS CASTRO</t>
  </si>
  <si>
    <t>MAÍA LUCIANA 4 AÑOS</t>
  </si>
  <si>
    <t>LENGUAJE, PENSAMIENTO Y MEMORIA</t>
  </si>
  <si>
    <t>ANGEL DAVID ESCORCIA SALGADO</t>
  </si>
  <si>
    <t>JUAN CAMILO VARGAS TORRES. DIEGO ALEJANDRO MOSQUERA MOJICA.CRISTIAN LEONARDO MORENO PATIÑO.PUBLIO DIONISIO COY GONZÁLES.</t>
  </si>
  <si>
    <t>PAULA KATHERINE GAMBA ROMERO, ANDRÉS FELIPE TOBO LAGOS, JULIÁN CAMILO SANÍN MUÑOZ</t>
  </si>
  <si>
    <t>NIÑO DE 3 AÑOS Y 11 MESES</t>
  </si>
  <si>
    <t>PAULA ANDREA MEZA LANDINES, DAVID ESTEBAN MUÑOZ TAPIE, FAUSTO RONAL ALDEMAR PAEZ ACEVEDO, LAURA ALEJANDRA BOHORQUEZ SALDAÑA</t>
  </si>
  <si>
    <t>JUAN DIEGO RINCÓN MONROY (NIÑO DE 11 AÑOS)</t>
  </si>
  <si>
    <t>CAPACITACIONES A PANADERÍAS Y ESTABLECIMIENTOS PÚBLICOS SOBRE CONTABILIDAD EN ÚMBITA BOYACÁ</t>
  </si>
  <si>
    <t>ZHARICK JAKSBLEIDY MORENO FONSECA, YENNY ESMERALDA LÓPEZ MARTÍNEZ</t>
  </si>
  <si>
    <t>PANADERÍAS</t>
  </si>
  <si>
    <t>INFORME DE ORIENTACIÓN VOCACIONAL</t>
  </si>
  <si>
    <t>MIGUEL SEBASTIAN ARIAS GONZALEZ, SERGIO ANDRES MORENO, OMAR ADRIAN CASTAÑEDA</t>
  </si>
  <si>
    <t>CARLOS DANIEL GARZON</t>
  </si>
  <si>
    <t>DISEÑO DE ESTRATEGIA COMO ALTERNATIVA DE MITIGACIÓN DE UNA PROBLEMÁTICA IDENTIFICADA EN EL BARRIO COEDUCADORES</t>
  </si>
  <si>
    <t>ADRIANA ROCIO VELAIDES, ABBY NATHALIA CASTILLA TORRES, MARTIN SANTIAGO ALDANA, ANDRES RUEDA</t>
  </si>
  <si>
    <t>COMUNIDAD DEL BARRIO DE COEDUCADORES</t>
  </si>
  <si>
    <t>DISEÑO DE ESTRATEGIA COMO ALTERNATIVA DE MITIGACIÓN DE UNA PROBLEMÁTICA IDENTIFICADA EN EL MUNICIPIO DE TOTA, BOYACÁ A TRAVÉS DE LA CARTOGRAFÍA SOCIAL.</t>
  </si>
  <si>
    <t>ANDREA YERALDINE AGUDELO QUIROGA, GERMAN IVAN RINCON SANDOVAL, KAREN JULIANA CHAPARRO ALBA &amp; MARIBEL PULIDO BORDA</t>
  </si>
  <si>
    <t>COMUNIDAD DE ARTESANOS DEL MUNICIPIO DE TOTA, BOYACÁ</t>
  </si>
  <si>
    <t>DISEÑO DE ESTRATEGIA COMO ALTERNATIVA DE MITIGACIÓN DE UNA PROBLEMÁTICA IDENTIFICADA EN EL BARRIO LAS QUINTAS  A TRAVÉS DE LA CARTOGRAFÍA SOCIAL.</t>
  </si>
  <si>
    <t>TATIANA MILENA ROJAS CAÑIZAREZ,  MARIA DEL PILAR GUERRERO ALARCON ,LUIZ ALBERTO RUIZ ,  CAMILO ANDRES RIVERA PERDOMO</t>
  </si>
  <si>
    <t>ACADEMIA DE CINE LA PIRINOLA EN EL BARRIO LAS QUINTAS</t>
  </si>
  <si>
    <t>DISEÑO DE ESTRATEGIA COMO ALTERNATIVA DE MITIGACIÓN DE UNA PROBLEMÁTICA IDENTIFICADA EN EL BARRIO LOS MUISCAS  A TRAVÉS DE LA CARTOGRAFÍA SOCIAL.</t>
  </si>
  <si>
    <t>CAMILO ALEJANDRO LOZANO BLANCO, MIGUEL SEBASTIÁN ARIAS GONZÁLEZ, ZANDRA ESMERALDA CAMPOS CRUZ, PAULA ANDREA HERNÁNDEZ FLÓREZ, JORGE ANDRES PUENTES PEÑARANDA</t>
  </si>
  <si>
    <t>HABITANTES DEL BARRIO LOS MUISCAS</t>
  </si>
  <si>
    <t>DISEÑO DE LA ESTRATEGIA CAMINEMOS JUNTOS PARA REDUCIR LA CONTAMINACIÓN ACÚSTICA EN LA VÍA UNIVERSITARIA</t>
  </si>
  <si>
    <t>VANESSA FIGUEREDO ANA RAMIREZ LINA HURTADO CAMILA ORTIZ</t>
  </si>
  <si>
    <t>AVENIDA UNIVERSITARIA</t>
  </si>
  <si>
    <t>DISEÑO DE ESTRATEGIA CON UN PUNTO FÍSICO DE ATENCIÓN PARA CONCIENTIZAR A LOS JÓVENES DE LA IMPORTANCIA DE CONTINUAR CON SUS ESTUDIOS Y LAS CONSECUENCIAS DE ABANDONARLOS POR DEJARSE LLEVAR DEL ENTORNO SOCIAL EN EL QUE VIVEN.</t>
  </si>
  <si>
    <t>ABSALON MIRANDA GOYENECHE</t>
  </si>
  <si>
    <t>JOVENES BARRIO SAN LÁZARO</t>
  </si>
  <si>
    <t>PROBLEMÁTICA DE LAS REDES SOCIALES, TUNJA</t>
  </si>
  <si>
    <t>GEIDY ESPERANZA MEJIA CAMACHO</t>
  </si>
  <si>
    <t>ESTUDIANTIL</t>
  </si>
  <si>
    <t>EVALUACIÓN PSICOPEDAGÓGICA EN ESTUDIANTE DE QUINTO GRADO, DEL COLEGIO POLITÉCNICO DE SOGAMOSO-BOYACÁ.</t>
  </si>
  <si>
    <t>DIEGO ALEJANDRO CRISTANCHO MARTÍNEZ, LAURA ESTEFANÍA ORTIZ ORTIZ Y DANNY KARINA BARRERA TORRES</t>
  </si>
  <si>
    <t>ESTUDIANTE</t>
  </si>
  <si>
    <t>RECONOCIENDO LOS RINCONES DE NUESTRA CULTURA</t>
  </si>
  <si>
    <t>SULLET VANESA JIMENEZ JULIAN ESTEBAN ALBA JULIAN VELANDIA GOYENECHE SARA JULIANA VELOZA PAULA FERNANDA RUEDA</t>
  </si>
  <si>
    <t>JOVENES DE EDADES ENTRE 18 Y 25 AÑOS</t>
  </si>
  <si>
    <t>PDCP 
PMED</t>
  </si>
  <si>
    <t>LA FAMILIA COMO INFLUENCIA EN LA CREACIÓN DE LA IDENTIDAD SESiUAL</t>
  </si>
  <si>
    <t>MARÍA ALEJANDRA MONROY GARCÍA, GERALDINE SILGADO CANO, EDWARD ALEJANDRO GALÁN TAPIAS, KAREN JOHANNA MENDOZA RINCÓN, MARÍA ALEJANDRA CUEVAS RODRÍGUEZ, BRAYAN FERNANDO JIMÉNEZ VERGARA</t>
  </si>
  <si>
    <t>COMUNIDAD LGBT</t>
  </si>
  <si>
    <t>FCJS
FCAC</t>
  </si>
  <si>
    <t>PIAM 
PDCP</t>
  </si>
  <si>
    <t>MANEJO ADECUADO DE LOS RESIDUOS SÓLIDOS EN NUESTRA COMUNIDAD</t>
  </si>
  <si>
    <t>JENNIFER ANDREA RICO MEDINA, JUAN CAMILO CASTELLANOS RODRIGUEZ, JUAN SEBASTIAN ZAPATA GOMEZ, LUISA FERNANDA JIMENEZ PINEDA, NICOLE JULIETH ANDREA LIBERATO BARAJAS</t>
  </si>
  <si>
    <t>DOMICILIADOS EN TUNJA</t>
  </si>
  <si>
    <t>REPORTAJE ACERCA DE LA IMPORTANCIA DEL DESARROLLO DE LA EMPATÍA EN UNA COMUNIDAD UNIVERSITARIA.</t>
  </si>
  <si>
    <t>DARNEY ALBEIRO LONDOÑO ATEHORTUA, ANDREA CAROLINA BELTRAN CORREA, JUAN ESTEBAN GARCÍA SUÁREZ, KAREN VIVIANA PÁEZ ALVARADO, ÁNGELA SOFÍA QUINTERO ESTRADA.</t>
  </si>
  <si>
    <t>VIDEO REPORTAJE: DISCRIMINACIÓN A LOS CAMPESINOS</t>
  </si>
  <si>
    <t>HAMILTON ENRIQUE PACHECO PLAZAS, ZAHIRA ANDREA BENITEZ RINCON</t>
  </si>
  <si>
    <t>CAMPESINOS</t>
  </si>
  <si>
    <t>VIDEO REPORTAJE: LA VIDA MODO MONEDA</t>
  </si>
  <si>
    <t xml:space="preserve">LORENA LOZANO,ANGELICA FRANCO,YULY ALEJANDRA DÍAZ,MARCELA COLMENARES,MARIA JOSE PUENTES ARANDA. </t>
  </si>
  <si>
    <t>ESTUDIANTES Y JOVENES</t>
  </si>
  <si>
    <t>VIDEO REPORTAJE: IMPACTO NEGATIVO DE LAS REDES SOCIALES EN JÓVENES UNIVERSITARIOS DE 18 A 25 AÑOS</t>
  </si>
  <si>
    <t>KAREN JULIANA FUENTES GIL, JAVIER ANDRÉS SOTELO CHITIVA, LAURA CAMILA PARRA GUERRERO, DEYSI DANIELA MEDINA CRISTANCHO, LAURA ALEJANDRA SÁNCHEZ CAMACHO</t>
  </si>
  <si>
    <t>POBLACIÓN ESTUDIANTIL</t>
  </si>
  <si>
    <t>REPRESENTACIÓN E IDENTIFICACIÓN DE GRUPOS Y CULTURAS CAMPESINAS</t>
  </si>
  <si>
    <t>VANESSA STEFANY SANDOVAL MANRIQUE, JUAN SEBASTIAN VILLATE CELY, ZHARIK NATALIA CARREÑO PARDO</t>
  </si>
  <si>
    <t>VIDEO REPORTAJE: LA VERDAD TRAS EL MALTRATO FAMILIAR</t>
  </si>
  <si>
    <t xml:space="preserve">GABRIELA RODRÍGUEZ CARDONA, CAMILA ALESiANDRA SÁNCHEZ VARGAS, LESLY NATALIA TORRES BARRERA, SONIA DAYANNI CASTILLO AYALA, KAROL NAYELI LEAL DURAN, LAURA CAMILA GUILLÉN BECERRA            </t>
  </si>
  <si>
    <t>MUJERES, HOMBRES Y JÓVENES</t>
  </si>
  <si>
    <t>LAS REDES SOCIALES Y SU IMPACTO EN LA VIDA DE LOS JÓVENES</t>
  </si>
  <si>
    <t>SHALOM VALERIA RODRÍGUEZ ECHEVERRIA- ASTRID NATALIA RUBIO MORENO- SiIOMARA HUERTAS MECHE-WILLIAM DAVID GUTIÉRREZ IZQUIERDO - PAULA NATALIA ORTEGÓN LÓPEZ</t>
  </si>
  <si>
    <t>JÓVENES DE CUALQUIER EDAD</t>
  </si>
  <si>
    <t>VIOLENCIA INTRAFAMILIAR</t>
  </si>
  <si>
    <t>MARIA ALEJANDRA LOPEZ ECHEVERRIA, VALERIA PATIÑO LEMUS, CARMEN YULIANA BUSTOS OCHOA, ALEJANDRA MARTINEZ GONZALEZ, LEIDY JULIETH RAMIREZ RODRIGUEZ</t>
  </si>
  <si>
    <t>VIDEO REPORTAJE: LA REALIDAD DE LA CRIANZA</t>
  </si>
  <si>
    <t>LAURA SOFÍA BARRERA PALOMINO, GABRIELA ANDREA BARÓN CHAPARRO, ANGELA YULIANA GARCÍA ARIAS, PAULA ANDREA PUENTES BRAVO</t>
  </si>
  <si>
    <t>JÓVENES Y NIÑOS</t>
  </si>
  <si>
    <t>PLURALIDAD Y VALOR DE LAS DIFERENCIAS</t>
  </si>
  <si>
    <t>CATHERIN STEFANY PARDO RODRÍGUEZ</t>
  </si>
  <si>
    <t>DAÑOS OCASIONADOS POR LA ACUMULACIÓN DE BASURA</t>
  </si>
  <si>
    <t>YOFANNY SORIANO, ALEJANDRA ARIAS, CRISTIAN CÁCERES, EDWIN ALARCÓN</t>
  </si>
  <si>
    <t>POBLACIÓN DE TUNJA.</t>
  </si>
  <si>
    <t>CONSENTIMIENTO DEL MAL USO DE LA ENERGIA EN LA COMUNIDAD DE TUNJA</t>
  </si>
  <si>
    <t>ANDRÉS FELIPE RAMÍREZ RAMÍREZ JOHAN CAMILO PERDOMO DUARTE SARA VALENTINA CASTILLO PERILLA</t>
  </si>
  <si>
    <t>COMUNIDAD DE TUNJA ( ADOLESCENTES , ADULTOS , NIÑOS, ETC?</t>
  </si>
  <si>
    <t>EL ESTAR ATRAPADOS EN LAS REDES SOCIALES EN ETAPA DE LA ADOLENCENSIA A TEMPRANA EDAD</t>
  </si>
  <si>
    <t>DYLAN ELIECER ROMERIN BOLIVAR JUAN CAMILO BERRIO RAMIREZ MARÍA ALEJANDRA FLOREZ SOTO JENNY MARCELA GUALTEROS RUIZ</t>
  </si>
  <si>
    <t>POBLACIÓN  JOVEN</t>
  </si>
  <si>
    <t>VIDEO-REPORTAJE SOBRE ESiCLUSIÓN SOCIAL EN LA UNIVERSIDAD DE BOYACÁ</t>
  </si>
  <si>
    <t>ANA SOFÍA NIÑO DÍAZ, ANDRÉS CAMILO VELANDIA MOZO, KARIME LORENA ALESiANDRA ROJAS TÉLLEZ, JULIÁN ALESiIS ESCOBAR VILLARREAL.</t>
  </si>
  <si>
    <t>CONOCIENDO LA OPINIÓN DE LAS ESiPERIENCIAS VIVIDAS DE JÓVENES QUE HAN ESTADO EN UNA SITUACIÓN EN LA QUE SUS PADRES SE HAN SEPARADO.</t>
  </si>
  <si>
    <t>SERGIO DAVID CARREÑO ARAGÓN, ANDRÉS YAMITH CAMARGO BARRETO, DANA ZARAY SUAREZ OJEDA, DAVID FELIPE MOJICA PÉREZ</t>
  </si>
  <si>
    <t>JÓVENES DE TUNJA Y GUAMAL</t>
  </si>
  <si>
    <t>IMPACTO JUVENIL PARA ESTUDIANTES DEL COLEGIO ÁNGELES DE TUNJA</t>
  </si>
  <si>
    <t>RAFAEL ANDRÉS VILLAMIL MENDOZA, YISELL JOHANA CARDOZO SOCHA, MANUEL FELIPE MUÑOZ ZAPATA</t>
  </si>
  <si>
    <t>COMUNIDAD EDUCATIVA DEL COLEGIO LOS ANGELES.</t>
  </si>
  <si>
    <t>VIDEO REPORTAJE: AUSENCIA DE LOS PADRES</t>
  </si>
  <si>
    <t>LUIS SANTIAGO PARDO CASALLAS</t>
  </si>
  <si>
    <t>COMUNIDAD UNIVERSITARIA</t>
  </si>
  <si>
    <t>"HABILIDADES DEL PENSAMIENTO LÓGICO MATEMÁTICO" "PENSANDO MI MUNDO"</t>
  </si>
  <si>
    <t>MARLY GERALDINE ROJAS BONILLA</t>
  </si>
  <si>
    <t>NIÑOS DE 3A5 AÑOS</t>
  </si>
  <si>
    <t>DIDÁCTICA PARA EL DESARROLLO DE PROCESOS LOGICO-MATEMATICOS</t>
  </si>
  <si>
    <t>VIDEO REPORTAJE: INFORMACIÓN SOBRE LA VIOLENCIA INTRAFAMILIAR EN MUJERES EN EL DEPARTAMENTO DE BOYACÁ.</t>
  </si>
  <si>
    <t>ARIADNA CAMILA CALISiTO OLEJUA, MAGDA VIVIANA CRUZ JIMÉNEZ, LIZETH NATALIA GARNICA OROZCO, VALENTINA FLOR TASCÓN</t>
  </si>
  <si>
    <t>DIRIGIDO A LA CIUDADANÍA EN GENERAL, ESPECIALMENTE MUJERES.</t>
  </si>
  <si>
    <t>PCSO 
PMED</t>
  </si>
  <si>
    <t>¿QUÉ NOS DEFINE COMO HUMANOS?</t>
  </si>
  <si>
    <t>LAURA CAMACHO ,JOAN RIVERA ,NICOL CRUZ, ANGIE BOTELLO</t>
  </si>
  <si>
    <t>PCPU 
PENF</t>
  </si>
  <si>
    <t>VIOLENCIA INTRAFAMILIAR EN NIÑOS Y MUJERES DEL MUNICIPIO DE AQUITANIA</t>
  </si>
  <si>
    <t>LAURA YICED ARÉVALO CONTRERAS  ,YENNY CATHERINE ROJAS RICO ,MARYORI NICOL DELGADO CARRILLO</t>
  </si>
  <si>
    <t>LAS PERSONAS QUE FUERON ENCUESTADAS</t>
  </si>
  <si>
    <t>PDCP 
PENF 
PSIC</t>
  </si>
  <si>
    <t>CONVIVENCIA Y PAZ EN EL ÁMBITO LABORAL DE LOS AUSiILIARES DE ENFERMERÍA</t>
  </si>
  <si>
    <t>KAREN, VALENTINA, ADRIANA, PAULA Y KAREN</t>
  </si>
  <si>
    <t>AUSiILIARES DE ENFERMERIA</t>
  </si>
  <si>
    <t>VICTIMAS DE VIOLENCIA DE GÉNERO EN LA CIUDAD DE TUNJA</t>
  </si>
  <si>
    <t>SERGIO ANDRÉS PINZÓN ZARATE - IVONNE MARITZA TOVAR PIRANEQUE - LEIDY TATIANA PEÑA LEÓN</t>
  </si>
  <si>
    <t>MUJERES VÍCTIMAS DE VIOLENCIA</t>
  </si>
  <si>
    <t>VIDEO DE REPORTAJE CONCIENCIA AMBIENTAL</t>
  </si>
  <si>
    <t>MARIANA HUERTAS</t>
  </si>
  <si>
    <t>PANI
PBLC
PMED</t>
  </si>
  <si>
    <t>INFORMACIÓN SOBRE LA INTELIGENCIA ARTIFICIAL EN LOS ESTUDIANTES DE MEDICINA SEGUNDO SEMESTRE DE LA UNIVERSIDAD DE BOYACA</t>
  </si>
  <si>
    <t>ANDREA VALENTINA SUAREZ MORENO , FREDERICK SOLER FANDIÑO , DAYANA BERMÚDEZ , LISA MARIETE OTÁLORA CASTILLO</t>
  </si>
  <si>
    <t>ESTUDIANTES DEL PROGRAMA DE MEDICINA DE LA UNIVERSIDAD DE BOYACÁ</t>
  </si>
  <si>
    <t>LA FAMILIA DISFUNCIONAL UN PROBLEMA EN SOCIEDAD</t>
  </si>
  <si>
    <t>OSCAR FARID CASTAÑEDA GONZALEZ, VANESSA ALEJANDRA DUEÑAS GUECHA, JOSE HUGO GOMEZ ROJAS, FREDY DUVAN HOYOS RINCON</t>
  </si>
  <si>
    <t>PADRES E HIJOS QUE SUFRAN ESTA PROBLEMATICA</t>
  </si>
  <si>
    <t>IMPACTO DE LAS REDES SOCIALES EN LA VIDA DE JÓVENES Y ADULTOS</t>
  </si>
  <si>
    <t>LAURA NATALIA MURCIA VEGA, VALENTINA UMAÑA SOLANO, ALEJANDRA SÁNCHEZ VARGAS, MAIRA LORENA ACEVEDO CUESTA, MARÍA FABIOLA BECERRA CONTRERAS</t>
  </si>
  <si>
    <t>COMUNIDAD TUNJA</t>
  </si>
  <si>
    <t>PENF 
PMED</t>
  </si>
  <si>
    <t>LA INCIDENCIA DE ALCOHOL O ALCOHOLISMO EN LAS FAMILIAS DE BOYACÁ</t>
  </si>
  <si>
    <t>TATIANA VALENTINA CUERVO MATAMOROS, YEIMI CAROLINA GIL ANGARITA</t>
  </si>
  <si>
    <t>PBLC 
PFIT 
PTRE</t>
  </si>
  <si>
    <t>ACOSO ESCOLAR</t>
  </si>
  <si>
    <t>HELEN MARIANA HUERTAS CIFUENTES, LUISA FERNANDA LÓPEZ BONILLA, ANGIE DANIELA GUEVARA ROZO, MARIA ALEJANDRA LOPEZ MARTINEZ.</t>
  </si>
  <si>
    <t>ESTUDIANTES DE LA UNIVERSIDAD, AURA PILAR FAGUA FAGUA</t>
  </si>
  <si>
    <t>INFLUENCIA DE LAS REDES SOCIALES EN LA CONSTRUCCIÓN DE IDENTIDAD EN JÓVENES</t>
  </si>
  <si>
    <t>JUAN ANDRES CUIDA PLAZAS, JEIMY ALESiANDRA CRUZ ÁLVAREZ, PAULA ALESiANDRA FIGUEROA BUITRAGO, KAREN ALEJANDRA RAMOS PULIDO, ANDRÉS FELIPE VALENZUELA RODRÍGUEZ.</t>
  </si>
  <si>
    <t>JÓVENES DE 17-23 AÑOS</t>
  </si>
  <si>
    <t>"TODOS SOMOS UNO"  CAMPAÑAS DIDÁCTICAS PARA ENTENDER POR QUÉ NO DEBES DISCRIMINAR A NADIE</t>
  </si>
  <si>
    <t>LAURA NATALIA CARDENAS, CLARIBEL PERDOMO, TANYA GRACIELA PEDRAZA, LIZETH TATIANA CELY</t>
  </si>
  <si>
    <t>JOVENES MENORES DE 16 AÑOS</t>
  </si>
  <si>
    <t>VIDEO REPORTAJE:  ¿POR QUÉ CADA VEZ SON MENOS LOS JÓVENES QUE INICIAN CON SU EDUCACIÓN SUPERIOR?</t>
  </si>
  <si>
    <t>MARIA CAMILA VARGAS ROMERO</t>
  </si>
  <si>
    <t>JOVENES GRADUADOS DE BACHILLER</t>
  </si>
  <si>
    <t>APLICACIÓN DE UNA BATERÍA FLESiIBLE PARA LA VALORACIÓN PSICOEDUCATIVA EN UN NIÑO DE 9 AÑOS - LIMA, PERÚ</t>
  </si>
  <si>
    <t>EMILY GUILLERMINA HUERTA AJAHUANA Y PAMELA NICOLE FLORES LÓPEZ</t>
  </si>
  <si>
    <t>ESTRATEGIAS PARA MEJORAR LA FLESiIBILIDAD Y GENERALIZACIÓN EN EL PROCESO DE APRENDIZAJE DEL COLEGIO ALEJANDRO DE HUMBOLDT</t>
  </si>
  <si>
    <t>LENNY TATIANA MONTAÑA PRECIADO – MARÍA CAMILA MORENO CUADROS</t>
  </si>
  <si>
    <t>COLEGIO ALEJANDRO DE HUMBOLDT, GRADO: 11B</t>
  </si>
  <si>
    <t>VALORACIÓN PSICOEDUCATIVA PARA ESTUDIANTES ENTRE LAS EDADES DE 14 A 18 AÑOS CON PROBLEMAS DE LENGUAJE.</t>
  </si>
  <si>
    <t>JESSICA ALESiANDRA PARADA VELA, LIZBETH YULIANA BENITEZ VELANDIA</t>
  </si>
  <si>
    <t>ADOLESCENTES CON PROBLEMAS EN LA ESiPRESIÓN DEL LENGUAJE</t>
  </si>
  <si>
    <t>ESTIMULACIÓN COGNITIVA</t>
  </si>
  <si>
    <t>DAYANA CAROLINA MESA</t>
  </si>
  <si>
    <t>PERSONAS EN LAS ETAPA DE NIÑEZ, ADOLESCENCIA, ADULTEZ Y VEJEZ</t>
  </si>
  <si>
    <t>VALORACIÓN Y APLICACIÓN DE BATERÍA FLESiIBLE EN NIÑA  DE 10 AÑOS  EN LA CIUDAD DE SOGAMOSO</t>
  </si>
  <si>
    <t>LAURA VILLAMIL REYES  Y DIEGO ALEJANDRO PEÑA VEGA</t>
  </si>
  <si>
    <t>LUSIANA CHAPARRO</t>
  </si>
  <si>
    <t>PSICOLOGÍA EDUCATIVA</t>
  </si>
  <si>
    <t>VALORACIÓN PSICOEDUCATIVA</t>
  </si>
  <si>
    <t>MARÍA LUCÍA TORRES RAMÍREZ Y MARGIE LORENA SALAZAR PERILLA</t>
  </si>
  <si>
    <t>ESTUDIANTES BACHILLERATO</t>
  </si>
  <si>
    <t>CARTILLA PSICOEDUCATIVA INFANTIL</t>
  </si>
  <si>
    <t>PAULA MICHELE LÓPEZ CADENA. LINA FERNANDA PLAZAS CHAPARRO. LUISA DANIELA BALAGUERA CASTRO</t>
  </si>
  <si>
    <t>ESCOLARIDAD INFANTIL</t>
  </si>
  <si>
    <t>MARÍA ALEJANDRA APARICIO VILLARRAGA-DIEGO ANDRES MATAMOROS PARRA</t>
  </si>
  <si>
    <t>ESTUDIANTE COLEGIO NUESTRA SEÑORA DE FATIMA</t>
  </si>
  <si>
    <t>JOVEN ESTUDIANTE</t>
  </si>
  <si>
    <t>VALORACIÓN PSICOEDUCATIVA DEL COLEGIO CELCO SOGAMOSO, BOYACÁ</t>
  </si>
  <si>
    <t>VALENTINA CHAPARRO CAMARGO, DAYANA VALENTINA GARCIA BARRERA</t>
  </si>
  <si>
    <t>ESTUDIANTE DE 6 AÑOS, CELCO</t>
  </si>
  <si>
    <t>INFORME PSICOEDUCATIVO EN LA CIUDAD DE TUNJA</t>
  </si>
  <si>
    <t>LAURA MARCELA BURGOS Y ANGIE NATHALIA CASTILLO</t>
  </si>
  <si>
    <t>ELECTIVA DE PROFUNDIZACIÓN II: GLOBALIZACIÓN Y MODELOS DE NEGOCIOS</t>
  </si>
  <si>
    <t>VALORACIÓN PSICOEDUCATIVA AL MENOR JEFFREY ALESiANDER DEL MUNICIPIO DE GÁMEZA, BOYACÁ</t>
  </si>
  <si>
    <t>LINA MARCELA RINCÓN VARGAS YANETH ELIZABETH RODRÍGUEZ CÁRDENAS</t>
  </si>
  <si>
    <t>CAMPO AMOR</t>
  </si>
  <si>
    <t>ESTIMULA Y APRENDE, MEMORIZA, PIENSA Y COMUNÍCATE</t>
  </si>
  <si>
    <t>KAREN MELISA FANDIÑO FONSECA Y ANDREA CAROLINA UMBARILA GUTIÉRREZ</t>
  </si>
  <si>
    <t>NIÑOS, ADOLESCENTES, ADULTOS Y ANCIANOS</t>
  </si>
  <si>
    <t>ESTIMULACIÓN COGNITIVA (LENGUAJE, PENSAMIENTO Y MEMORIA) EN LAS CUATRO ETAPAS DEL DESARROLLO.</t>
  </si>
  <si>
    <t>YULITZA CAMELO CERÓN, YUNAI CATERINE MATEUS VANEGAS</t>
  </si>
  <si>
    <t>NIÑOS, ADOLESCENTES, ADULTOS Y ADULTOS MAYORES</t>
  </si>
  <si>
    <t>LENPEMEG, PARA TODAS LAS ETAPAS DE SOGAMOSO, BOYACÁ</t>
  </si>
  <si>
    <t>ANGIE LORENA ARCINIEGAS MARQUEZ, ANA ESTEFANÍA BARRERA PRADO, SARA VALENTINA CONSICION BECERRA</t>
  </si>
  <si>
    <t>TODAS LAS ETAPAS</t>
  </si>
  <si>
    <t>PREVENCIÓN DEL CONSUMO DE SUSTANCIAS PSICOACTIVAS Y CIGARRILLO EN EL GRADO 8 DE LA INSTITUCIÓN EDUCATIVA COLEGIO NUEVA GRANADA DE OICATÁ 2021-20</t>
  </si>
  <si>
    <t>EMMELLY CACERES, GINNA CUCHIVAGUEN, VALENTINA CRISTANCHO POLANCO</t>
  </si>
  <si>
    <t>ESTUDIANTES DE GRADO 8 Y 9 DEL COLEGIO NUEVA GRANADA DEL MUNICIPIO DE OICATÁ.</t>
  </si>
  <si>
    <t xml:space="preserve"> PROMOCIÓN DE LA HIGIENE PERSONAL EN LOS NIÑOS Y NIÑAS DE GRADO SESiTO DE LA INSTITUCIÓN EDUCATIVA RAFAEL REYES DE SANTA ROSA DE VITERBO, BOYACÁ.</t>
  </si>
  <si>
    <t>KAREN JULIANA SANCHEZ RAMOS, JAMES ANDRES GALEANO Y JUAN FELIPE VERA SANCHEZ</t>
  </si>
  <si>
    <t>ESTUDIANTES DE GRADO SESiTO DE LA INSTITUCIÓN EDUCATIVA RAFAEL REYES DE SANTA ROSA DE VITERBO</t>
  </si>
  <si>
    <t>SEGURIDAD DEL PACIENTE POSTOPERATORIO EN SALA DE RECUPERACION DEL HUSRT</t>
  </si>
  <si>
    <t>LAURA VALENTINA DUQUE MORA, ANGELA DAYANA MORENO QUIROGA, PAULA ANDREA LOPEZ GALLO, MARIA PAULA CUELLAR GARCIA</t>
  </si>
  <si>
    <t>PACIENTES SALA DE RECUPERACIÓN HOSPITAL UNIVERSITARIO SAN RAFAEL DE TUNJA</t>
  </si>
  <si>
    <t>PRACTICA CLÍNICA VI</t>
  </si>
  <si>
    <t xml:space="preserve">INFORMACIÓN Y EDUCACIÓN ACERCA DE LA POLÍTICA DE DONACIÓN DE ÓRGANOS EN COLOMBIA DIRIGIDO A JÓVENES Y ADULTOS DE LA COMUNIDAD DE TUNJA Y CÚCUTA “UNA VIDA SE APAGA Y OTRA SE ILUMINA” 202120 </t>
  </si>
  <si>
    <t>LAURA VALENTINA NUÑEZ HERRERA, SiIOMARA ISABELA WILCHES SILVA, MARIA SiIMENA APARICIO</t>
  </si>
  <si>
    <t>JÓVENES Y ADULTOS DE LAS CIUDADES DE TUNJA Y CÚCUTA</t>
  </si>
  <si>
    <t>NFORMACIÓN Y EDUCACIÓN SOBRE LA SALUD SESiUAL Y REPRODUCTIVA EN JÓVENES ADOLESCENTES DE LA COMUNIDAD DE DUITAMA.</t>
  </si>
  <si>
    <t>MARIA VALENTINA RUBIANO PEÑA, DAVID MATEO ROJAS ANGARITA, DAVID HERNAN PULIDO GARCIA.</t>
  </si>
  <si>
    <t>JÓVENES DE 15 A LOS 19 AÑOS, NO INSTITUCIONALIZADOS DE LA CIUDAD DE DUITAMA.</t>
  </si>
  <si>
    <t>PLANIFICACIÓN Y PREVENCIÓN DE INFECCIONES DE TRANSMISIÓN SESiUAL, DIRIGIDO A ADOLESCENTES DEL COLEGIO MODERNO LA FLORIDA (GRADO DECIMO Y ONCE)</t>
  </si>
  <si>
    <t>SONIA YEISMITH DURAN GUERRA, KAREN SOFIA ARDILA VIANCHA,JOSE MANUEL PEDRAZA BLANCO</t>
  </si>
  <si>
    <t xml:space="preserve"> COLEGIO MODERNO LA FLORIDA (GRADO DECIMO Y ONCE) DE TUNJA</t>
  </si>
  <si>
    <t>INFORMACIÓN Y EDUCACIÓN ACERCA DE LA POLÍTICA DE DONACIÓN DE ÓRGANOS EN COLOMBIA AL GRADO 11 DE LA INSTITUCIÓN AGRÍCOLA DE GUACAVIA. CUMARAL 2021</t>
  </si>
  <si>
    <t>JULIAN CAMILO SANIN, ANDRES FELIPE TOBO, CARLOS MARIO BUITRAGO</t>
  </si>
  <si>
    <t>ESTUDIANTES DE GRADO 11 DE LA INSTITUCIÓN  AGRÍCOLA DE GUACAVIA</t>
  </si>
  <si>
    <t>PDMO 
PDGR</t>
  </si>
  <si>
    <t>DENIM RENEW ES LA NUEVA VIDA DEL DENIM, PROPUESTA</t>
  </si>
  <si>
    <t>LAURA ALEJANDRA AYALA AVILA, LAURA NATALIA AGUILAR MACHADO Y LORENA CAROLINA MANRIQUE RIVERA</t>
  </si>
  <si>
    <t>CONTROL DE CALIDAD</t>
  </si>
  <si>
    <t xml:space="preserve">PREVENCIÓN DE EMBARAZO EN JÓVENES DE 15 A20 AÑOS MEDIANTE LA ESTRATEGIA DE INFORMACIÓN Y EDUCACIÓN EN EL MUNICIPIO DE SAN JOSÉ DEL FRAGUA, CAQUETÁ </t>
  </si>
  <si>
    <t>MARÍA PAULA CELY MURILLO GERLY, DANIELA ORTIZ ORTIZ, EDINSON CABRERA MENECES</t>
  </si>
  <si>
    <t>JÓVENES DE 15- 20 AÑOS DEL MUNICIPIO DE SAN JOSÉ DEL FRAGUA CAQUETA</t>
  </si>
  <si>
    <t xml:space="preserve">PREVENCIÓN DE INFECCIONES DE TRANSMISIÓN SESiUAL  EN JÓVENES DE 18 A 25 AÑOS RESIDENTES DEL BARRIO SUAMOSi DE LA CIUDAD DE TUNJA </t>
  </si>
  <si>
    <t>ISABELLA ESTEFANÍA SEPÚLVEDA YÁÑEZ LUISA FERNANDA GONZÁLEZ SOLER SERGIO ALEJANDRO MAYORGA CRUZ</t>
  </si>
  <si>
    <t>JÓVENES DE 18 A 25 AÑOS DEL BARRIO SUAMOSi</t>
  </si>
  <si>
    <t xml:space="preserve">INFORMACIÓN Y EDUCACIÓN ACERC A DE LA POLÍTICA DE DONACIÓN DE ÓRGANOS A UN GRUPO DE SOLDADOS DE LAS FUERZAS ARMADAS DE COLOMBIA </t>
  </si>
  <si>
    <t>DAYANNA CAROLAIN BAQUERO PACHONCLAUDIA LORENA ARIAS PIMENTELCRISTIAN ANDRÉS LÓPEZ QUINTERO</t>
  </si>
  <si>
    <t>FUERZAS ARMADAS DE COLOMBIA</t>
  </si>
  <si>
    <t>INFORMACIÓN Y EDUCACIÓN ACERCA DE LA DONACIÓN DE ÓRGANOS EN COLOMBIA A UN GRUPO DE ADULTOS DEL BARRIO LOS MUISCAS DE TUNJA</t>
  </si>
  <si>
    <t>ALEJANDRO ROA ARDILA, CRISTIAN FELIPE LANCHEROS ALFONSO, OSCAR FELIPE RIVERA VILLAMIZAR, ANDRÉS FELIPE ZAMBRANO</t>
  </si>
  <si>
    <t>PERSONAS ENTRE 30 Y 50 AÑOS DE EDAD DEL BARRIO LOS MUISCAS</t>
  </si>
  <si>
    <t>INTERACCIÓN DE LOS ADULTOS MAYORES PERTENECIENTES AL CLUB NUEVA VIDA DE LA UNIVERSIDAD DE BOYACÁ PARA MEJORAR LA CAPACIDAD AERÓBICA.</t>
  </si>
  <si>
    <t>JANNY PATRICIA AGUILERA RODRÍGUEZ</t>
  </si>
  <si>
    <t>ENTRENAMIENTO DE FUERZA PARA PROMOVER EL FORTALECIMIENTO EN LOS ADULTOS MAYORES INTEGRANTES DEL CLUB NUEVA VIDA, MODALIDAD REMOTA.</t>
  </si>
  <si>
    <t>SERGIO SEBASTIAN URUEÑA RODRIGUEZ</t>
  </si>
  <si>
    <t>#YOENTRENOMIMENTE, EJERCITACIÓN COGNITIVA PARA DIFERENTES ETAPAS DEL DESARROLLO EN LA CUIDAD DE TUNJA BOYACÁ.</t>
  </si>
  <si>
    <t>LAURA GABRIELA CAMPOS TORRES Y SEBASTIÁN LEONIDAS MEDINA BELTRÁN</t>
  </si>
  <si>
    <t>COMUNIDAD DE ETAPAS DEL DESARROLLO (NIÑEZ, ADOLESCENTES, ADULTO Y ADULTO MAYOR)</t>
  </si>
  <si>
    <t>NORMAS Y GUÍA PARA INGRESO A SALAS DE CIRUGÍA DE LA CLÍNICA VETERINARIA DE LA UPTC</t>
  </si>
  <si>
    <t>KAREN VICMAR SALAMANCA BAZAN Y ANDRES FERNANDO CABRA GUATIBONZA</t>
  </si>
  <si>
    <t>CLÍNICA VETERINARIA DE PEQUEÑOS Y GRANDES ANIMALES DE LA UPTC</t>
  </si>
  <si>
    <t>SEGUNDA 2° JORNADA ACADÉMICA TEÓRICO-PRÁCTICA PARA PROFESIONALES Y ESTUDIANTES DE MEDICINA VETERINARIA DE LA UNIVERSIDAD PEDAGÓGICA Y TECNOLÓGICA DE COLOMBIA UPTC E INSTRUMENTACIÓN QUIRÚRGICA DE LA UNIVERSIDAD DE BOYACÁ.</t>
  </si>
  <si>
    <t>ESTUDIANTES DE MEDICINA VETERINARIA UPTC</t>
  </si>
  <si>
    <t>EJERCICIOS DE ESTIMULACIÓN</t>
  </si>
  <si>
    <t>EDNA GERALDINE SILVA CEPEDA Y HARLEY SEBASTIÁN VARGAS VÉLEZ</t>
  </si>
  <si>
    <t>ETAPAS DEL CICLO VITAL</t>
  </si>
  <si>
    <t>COGNITIVATE</t>
  </si>
  <si>
    <t>JERAMEEL SARAI LEÓN LEÓN -TANIA ALEJANDRA CUERO BARRERA</t>
  </si>
  <si>
    <t>POBLACIÓN DE NIÑEZ, ADULTEZ TEMPRANA, INTERMEDIA Y TARDÍA</t>
  </si>
  <si>
    <t>OPTIMIZAR LAS  HABILIDADES MOTRICES FINAS EN EL  ADULTO MAYOR DE CLUB NUEVA VIDA</t>
  </si>
  <si>
    <t>MEJORAMIENTO DE LA MOTRICIDAD GRUESA POR MEDIO DE LA ACTIVIDAD FÍSICA EN INTEGRANTES DE CLUB NUEVA VIDA DE LA UNIVERSIDAD DE BOYACÁ.</t>
  </si>
  <si>
    <t>LAURA CAMILA MEDINA ESTUPIÑÁN</t>
  </si>
  <si>
    <t>CAMPAÑA "ESTIMULA Y CONECTA CON TU MENTE" PARA AYUDAR A LAS DIFERENTES ETAPAS POR MEDIO DE LA MEMORIA EL PENSAMIENTO Y EL LENGUAJE EN MIRAFLORES Y DUITAMA, BOYACÁ</t>
  </si>
  <si>
    <t>PAULA ALEJANDRA SANDOVAL RAMIREZ</t>
  </si>
  <si>
    <t>NIÑOS, JÓVENES, ADULTOS Y ANCIANOS</t>
  </si>
  <si>
    <t>ESTIMULACIÓN DEL LENGUAJE, PENSAMIENTO Y MEMORIA EN DIFERENTES ETAPAS DEL DESARROLLO.</t>
  </si>
  <si>
    <t>SERGIO ANDRÉS MOLINA CHAPARRO - LAURA ALEJANDRA CABRERA</t>
  </si>
  <si>
    <t>CAMPAÑA DE ESTIMULACIÓN Y ENTRENAMIENTO COGNITIVO DEL LENGUAJE, PENSAMIENTO Y MEMORIA</t>
  </si>
  <si>
    <t>ADRIANA CAROLINA NARANJO RAMÍREZ  - JEAN CARLOS GUERRERO BOHÓRQUEZ</t>
  </si>
  <si>
    <t>NIÑOS, JÓVENES, ADULTOS, TERCERA EDAD.</t>
  </si>
  <si>
    <t>ENTRENAMIENTO DE LOS PROCESOS COGNITIVOS EN LA NIÑEZ, ADOLESCENCIA Y ALDULTEZ</t>
  </si>
  <si>
    <t>YULIETH CAMILA RUIZ FUENTES Y NATALIA MARÍA GONZALEZ PARRA</t>
  </si>
  <si>
    <t>NIÑEZ, ADOLESCENCIA, ADULTEZ</t>
  </si>
  <si>
    <t>PROCESOS COGNITIVOS Y SU ESTIMULACIÓN EN PERSONAS DE TODAS LAS EDADES</t>
  </si>
  <si>
    <t>ANGIE VALENTINA MONGUI PAULA ANDREA VERA SIERRA</t>
  </si>
  <si>
    <t>NIÑOS,JOVENES,ADULTOS,ADULTO MAYOR</t>
  </si>
  <si>
    <t>CAMPAÑA DE ESTIMULACIÓN Y ENTRENAMIENTO COGNITIVO.</t>
  </si>
  <si>
    <t>ANA MARÍA SUÁREZ GOYENCHE Y SAMUEL LEONARDO GARZÓN RANGEL</t>
  </si>
  <si>
    <t>NIÑOS, ADOLESCENTES, ADULTOS Y ADULTO MAYOR</t>
  </si>
  <si>
    <t>REPARACIÓN AMBIENTAL Y CUIDADO ANIMAL EN LA COMUNIDAD OASIS, DE LA CIUDAD SOGAMOSO, BOYACÁ</t>
  </si>
  <si>
    <t>MARIA FERNANDA VARGAS FIGUEREDO</t>
  </si>
  <si>
    <t>OASIS</t>
  </si>
  <si>
    <t>ABORDAJE PROCESOS COGNITIVOS EN PERSONAS DE LA PRIMERA INFANCIA, ADOLESCENTES, ADULTOS Y ADULTOS MAYORES.</t>
  </si>
  <si>
    <t>EDWARD SANTIAGO BOBADILLA MORA</t>
  </si>
  <si>
    <t>NIÑOZ, ADOLECENTES, ADULTOS INTERMEDIOS, Y ADULTOS MAYORES</t>
  </si>
  <si>
    <t xml:space="preserve">ESTIMULACIÓN DE LOS PROCESOS COGNITIVOS, TUNJA </t>
  </si>
  <si>
    <t>ERIKA YAZMIN BUITRAGO MATALLANA</t>
  </si>
  <si>
    <t>FAMILIARES Y AMIGOS</t>
  </si>
  <si>
    <t>RECONOCIMIENTO DE HABILIDADES DE LENGUAJE, PENSAMIENTO Y MEMORIA DURANTE LAS DIFERENTES ETAPAS DEL SER HUMANO</t>
  </si>
  <si>
    <t>MARÍA FERNANDA SUÁREZ Y AIDA YULIETH ROJAS OLMOS</t>
  </si>
  <si>
    <t>LENGUAJE, PENSAMIENTO Y  MEMORIA</t>
  </si>
  <si>
    <t>PREVENCIÓN DEL CONSUMO DE ALCOHOL EN LOS JÓVENES DE GRADO DÉCIMO</t>
  </si>
  <si>
    <t>MARIA JOSE CARRASCAL NEIRA</t>
  </si>
  <si>
    <t>COLEGIO SALESIANO MALDONADO DE TUNJA</t>
  </si>
  <si>
    <t>HÁBITOS ALIMENTICIOS EN CONDUCTORES DE SERVICIO PÚBLICO DE TUNJA BOYACÁ</t>
  </si>
  <si>
    <t>CLAUDIA SOFÍA CÉSPEDES MORALES</t>
  </si>
  <si>
    <t>CONDUCTORES DE SERVICIO PÚBLICO DE TUNJA</t>
  </si>
  <si>
    <t>INFORMACIÓN Y EDUCACIÓN SOBRE TRASTORNOS ALIMENTICIOS EN ADOLESCENTES DEL GRADO ONCE DEL COLEGIO LOS ÁNGELES</t>
  </si>
  <si>
    <t>DANA VALENTINA DUSSAN ALVAREZ</t>
  </si>
  <si>
    <t>COLEGIO LOS ANGELES</t>
  </si>
  <si>
    <t>INFORMACIÓN Y EDUCACIÓN PARA EL AUTOCUIDADO FÍSICO Y MENTAL DE LAS PERSONAS QUE LABORAN EN SERVICIOS GENERALES DEL COLEGIO NUESTRA SEÑORA DEL ROSARIO SEDE TUNJA</t>
  </si>
  <si>
    <t>PAULA ALEJANDRA ALVAREZ BOLIVAR Y ARANTSiA DANIELA DE LA ROSA GARCÍA CAYCEDO</t>
  </si>
  <si>
    <t>SEÑORAS DE SERVICIOS GENERALES DEL COLEGIO NUESTRA SEÑORA DEL ROSARIO</t>
  </si>
  <si>
    <t>PROMOCIÓN DE LA HIGIENE CORPORAL EN LOS ESTUDIANTES DE PRIMER0, SEGUNDO Y TERCER GRADO DEL CENTRO EDUCATIVO SENDERITOS.</t>
  </si>
  <si>
    <t>JUAN DANIEL PASTRANA PASTRANA, SHARICK TATIANA LORA TORRES, SLENDY JULIANA VASQUEZ ARIZA</t>
  </si>
  <si>
    <t>CENTRO EDUCATIVO SENDERITOS</t>
  </si>
  <si>
    <t>CUIDADO Y SALUD VISUAL EN MENORES</t>
  </si>
  <si>
    <t>TANIA ALEJANDRA RODRÍGUEZ VILLALOBOS, ÁLVARO JAVIER DIAZ GOMEZ , SABBATH FELIPE PIRAGAUTA ORTIZ</t>
  </si>
  <si>
    <t>LICEO SUPERIOR RAFAEL POMBO</t>
  </si>
  <si>
    <t xml:space="preserve">PREVENCIÓN DEL EMBARAZO EN JÓVENES EN EDADES DE 13 A18 AÑOS EN EL COLEGIO DE RUNTA DE TUNJA-BOYACÁ </t>
  </si>
  <si>
    <t>CRISTIAN MORENO, JAVIER RINCÓN, FRANCISCO RIVERA</t>
  </si>
  <si>
    <t>INSTITUCIÓN EDUCATIVA RURAL DEL SUR (RUNTA)</t>
  </si>
  <si>
    <t xml:space="preserve"> TOMA TU PAREJA Y A BAILAR, RECREACIÓN MI TÍTERE, MI REPRESENTACIÓN MEDIANTE EL DIBUJO IMAGEN CORPORAL.</t>
  </si>
  <si>
    <t>JHOLMAN ALESiIS HERNÁNDEZ BÁEZ</t>
  </si>
  <si>
    <t>UNIDAD DE ATENCIÓN INTEGRAL DE PAIPA - ALCALDÍA DE PAIPA</t>
  </si>
  <si>
    <t>NO LIMITES TUS RETOS, RETA TUS LÍMITES</t>
  </si>
  <si>
    <t>KAREN ELIANA LÓPEZ BARRERA</t>
  </si>
  <si>
    <t>UNIDAD DE ATENCIÓN INTEGRAL DE PAIPA</t>
  </si>
  <si>
    <t>APRENDAMOS A CONTAR DINERO, SOY AUTÓNOMO, LOS COLORES.</t>
  </si>
  <si>
    <t>LEIDY NATALIA LEÓN GUTIÉRREZ</t>
  </si>
  <si>
    <t>UNIDAD DE ATENCIÓN INTEGRAL DE PAIPA- ALCALDÍA DE PAIPA</t>
  </si>
  <si>
    <t>RECUERDA EL EJERCICIO TE HACE BIEN, EJERCITA TU MENTE, VIVE SALUDABLE</t>
  </si>
  <si>
    <t>CAROLNA MERCEDES FAGUA FAGUA</t>
  </si>
  <si>
    <t xml:space="preserve">PROMOCIÓN DE HÁBITOS ALIMENTARIOS EN ADULTOS JÓVENES ENTRE 18 A 24 AÑOS DE TRES CIUDADES COLOMBIANAS TUNJA, CÚCUTA Y SARAVENA </t>
  </si>
  <si>
    <t>VALENTINA LEON MARTINEZ, MAUREN LEEANETH DAZA VEGA, GABRIELA ALESSANDRA NIÑO RINCON</t>
  </si>
  <si>
    <t>21 ADULTOS JÓVENES</t>
  </si>
  <si>
    <t xml:space="preserve">INFORMACIÓN Y EDUCACIÓN ACERCA DE LAS ACTITUDES Y HÁBITOS REFERIDOS AL DESCANSO, HIGIENE Y ACTIVIDAD INFANTIL EN LOS ESTUDIANTES DEL GRADO CUARTO DEL COLEGIO LA MANARE - PAZ DE ARIPORO, CASANARE </t>
  </si>
  <si>
    <t>DANIEL MARIN, VALENTINA ROMERO, VALENTINA PASTRANA. ESTUDIANTES DE MEDICINA</t>
  </si>
  <si>
    <t>NIÑOS Y NIÑAS DEL GRADO 4 DE LA INSTITUCIÓN EDUCATIVA LA MANARE</t>
  </si>
  <si>
    <t>INFORMACIÓN Y EDUCACIÓN ACERCA DE LA IMPORTANCIA DE LA LACTANCIA MATERNA EN BENEFICIO DE LA NUTRICIÓN INFANTIL</t>
  </si>
  <si>
    <t>SARA SOFÍA TRUJILLO, SiIMENA CORTÉS, NATALIA SALAMANCA</t>
  </si>
  <si>
    <t>MADRES DE FAMILIA DE COPER</t>
  </si>
  <si>
    <t>PROMOCIÓN DE ESTRATEGIAS PARA LA UTILIZACIÓN DEL TIEMPO LIBRE EN NIÑOS Y NIÑAS DE LOS GRADOS 4 Y 5 DE LA INSTITUCIÓN EDUCATIVA ANTONIO JOSÉ SANDOVAL, TUNJA 2021</t>
  </si>
  <si>
    <t>MARÍA DEL MAR BARBOSA FARFÁN - ISABELLA MARTÍNEZ SOTOMAYOR - ERICA LISETH MONTERREY MORA</t>
  </si>
  <si>
    <t>NIÑOS Y NIÑAS DEL GRADO CUARTO Y QUINTO DE LA INSTITUCIÓN EDUCATIVA ANTONIO JOSÉ SANDOVAL</t>
  </si>
  <si>
    <t>INFORMACIÓN Y EDUCACIÓN ACERCA DE PREVENCIÓN DE COMPLICACIONES EN PACIENTES HIPERTENSOS</t>
  </si>
  <si>
    <t>MARIA ALEJANDRA VARGAS VARGAS, INGRID SiIMENA CASTILLO, JUAN CAMILO ÁLVAREZ LÓPEZ</t>
  </si>
  <si>
    <t>POBLACIÓN CON DIAGNÓSTICO DE HIPERTENSIÓN</t>
  </si>
  <si>
    <t>INFORMACIÓN Y EDUCACIÓN SOBRE SALUD SESiUAL Y REPRODUCTIVA EN  JÓVENES DE LOS GRADOS 9 , 10 Y 11 DEL COLEGIO MILITAR ACADEMIA GENERAL SANTANDER. FACATATIVÁ 2021</t>
  </si>
  <si>
    <t>LINA MARIA CHAPARRO SIERRA,DANNA VICTORIA ORTIZ MONROY</t>
  </si>
  <si>
    <t xml:space="preserve">  JÓVENES DE LOS GRADOS 9 , 10 Y 11 DEL COLEGIO MILITAR ACADEMIA GENERAL SANTANDER</t>
  </si>
  <si>
    <t>PREVENCIÓN DE ENFERMEDADES CRÓNICAS NO TRANSMISIBLES EN HABITANTES MAYORES DE EDAD DE LA VEREDA SUPATÁ EN EL MUNICIPIO DE VENTAQUEMADA.</t>
  </si>
  <si>
    <t>GERALDINE DULCEY MORENO, ANGIE VALENTINA ROJAS GALEANO Y LINA MARÍA MUÑOZ MUÑOZ</t>
  </si>
  <si>
    <t>PERSONAS MAYORES DE 18 AÑOS DE EDAD HABITANTES DE LA VEREDA SUPATÁ.</t>
  </si>
  <si>
    <t>EJERCICIOS DE FUERZA MUSCULAR, ACTIVIDADES DE CAPACIDAD AERÓBICA.</t>
  </si>
  <si>
    <t>UNIDAD DE ATENCIÓN INTEGRAL</t>
  </si>
  <si>
    <t>ESTRATEGIAS PARA EL BUEN MANEJO DE RESIDUOS DEL BARRIO UNIVERSITARIO: UNA PROBLEMÁTICA AMBIENTAL  Y SOCIAL</t>
  </si>
  <si>
    <t>LAURA DANIELA NEITA PICO- SEBASTIAN MEDIANA- ERIKA FIGUEREDO TOLOSA</t>
  </si>
  <si>
    <t xml:space="preserve">PBLC 
PCSO 
PENF 
PISA </t>
  </si>
  <si>
    <t>PERCEPCIÓN CIUDADANA DE LA INSEGURIDAD TUNJANA EN EL CENTRO HISTÓRICO PARA EL AÑO 2021</t>
  </si>
  <si>
    <t>LAURA LEON, ALEJANDRA PABON, LAURA TORRES, DAYSSY BONILLA Y JOHAN  CELY</t>
  </si>
  <si>
    <t>ANALIZAR EL CLIMA ORGANIZACIONAL Y CULTURAL DE LA ASAMBLEA DE BOYACÁ</t>
  </si>
  <si>
    <t>ALEJANDRA CAMILA ORJUELA ALVAREZ, VIVIAN FAJARDO, CAROLINA VALLES Y MIRYAM CUERVO</t>
  </si>
  <si>
    <t>ASAMBLEA DEPARTAMENTAL DE BOYACA</t>
  </si>
  <si>
    <t>PSICOLOGÍA ORGANIZACIONAL</t>
  </si>
  <si>
    <t>PBLC 
PCSO</t>
  </si>
  <si>
    <t>ALEJANDRA PABÓN GARCIA</t>
  </si>
  <si>
    <t xml:space="preserve">POBLACIÓN TUNJANA </t>
  </si>
  <si>
    <t>DISMINUCIÓN DE INVASIÓN DE ESPACIOS PÚBLICOS EN LA PLAZA DE BOLÍVAR DE LA CIUDAD DE TUNJA</t>
  </si>
  <si>
    <t>ROSMER BONILLA , FABIAN SEGURA ,ALEJANDRA ALBARRAN</t>
  </si>
  <si>
    <t>COMERCIO PLAZA DE BOLIVAR TUNJA</t>
  </si>
  <si>
    <t>INCLUSIÓN JUVENIL PARA EL DESARROLLO</t>
  </si>
  <si>
    <t>LAURA LISETH LEÓN, ALEJANDRA PABÓN GARCÍA, DAYSSY JOHANNA BONILLA, LAURA CATALINA TORRES, JOHAN ANDRÉS CELY</t>
  </si>
  <si>
    <t>POBLACIÓN QUE TRANSITA POR EL CENTRO HISTÓRICO DE TUNJA</t>
  </si>
  <si>
    <t>ESTRATEGIAS DE CUIDADO Y MANTENIMIENTO DE LAS VÍAS EN MAL ESTADO EN LOS BARRIOS BALCONES DEL NORTE Y MANANTIAL DE LA CIUDAD DE TUNJA-BOYACÁ</t>
  </si>
  <si>
    <t>MARÍA ALEJANDRA DÍAZ RODRÍGUEZ, DANIELA ALEJANDRA TOVAR RODRÍGUEZ, LAURA NIÑO GARCIA, DAYAN CAMILA HURTADO GONZÁLES, MARIA FERNANDA FARFÁN LÓPEZ</t>
  </si>
  <si>
    <t>COMUNIDAD BARRIO BALCONES DEL NORTE Y MANANTIAL EN TUNJA BOYACÁ</t>
  </si>
  <si>
    <t>ESTRATEGIAS PARA EL BUEN MANEJO DE RESIDUOS DEL BARRIO UNIVERSITARIO</t>
  </si>
  <si>
    <t>DANIEL FELIPE LEGUIZAMON VARGAS JUAN DIEGO PRIETO</t>
  </si>
  <si>
    <t>BARRIO UNIVERSITARIO SOGAMOSO</t>
  </si>
  <si>
    <t>ESTRATEGIAS PARA PREVENIR LA INSEGURIDAD EN EL BARRIO LA FLORIDA DE LA CIUDAD DE TUNJA PARA LA PREVENCIÓN DE INSEGURIDAD EN EL BARRIO LA FLORIDA DE LA CIUDAD DE TUNJA</t>
  </si>
  <si>
    <t>MARIA LUCIA TORRES RAMIREZ,LAURA VALENTINA DAZA,MARIA PAULA SUESCA,LEIDY YUMARY BARRERA</t>
  </si>
  <si>
    <t>FLORIDA PARQUE</t>
  </si>
  <si>
    <t>ESTRATEGIAS DE CONTROL E INTERVENCIÓN PARA PREVENIR LA PROBLEMÁTICA DE LA VIOLENCIA INTRAFAMILIAR DIRIGIDA A LA COMUNIDAD DEL BARRIO ALTAMIRA DE LA CIUDAD DE TUNJA - BOYACÁ</t>
  </si>
  <si>
    <t>YESSICA MARÍA RIVAS CASTELBLANCO, YESICA PAOLA MALAGÓN ALDANA, THANIA ALEJANDRA GONZÁLEZ ARENA, SARA JUDITH VARGAS RODRÍGUEZ</t>
  </si>
  <si>
    <t xml:space="preserve"> COMUNIDAD DEL BARRIO ALTAMIRA DE LA CIUDAD DE TUNJA - BOYACÁ</t>
  </si>
  <si>
    <t>ESTRATEGIAS PARA DIGNIFICAR LA LABOR DEL VENDEDOR AMBULANTE EN LA CIUDAD DE TUNJA,  BOYACÁ</t>
  </si>
  <si>
    <t>JIMMY ESNEIDER CANO/YINETH VALENTINA CASAS/KEVIN DAVID RODRÍGUEZ/THALIA ALESiANDRA BURGOS</t>
  </si>
  <si>
    <t>VENDEDORES AMBULANTES DE LA CIUDAD DE TUNJA, BOYACÁ</t>
  </si>
  <si>
    <t>INTEGRACIÓN ENTRE LOS TRABAJADORES DEL RESTAURANTE SABINOS PIZZA Y CARNES.</t>
  </si>
  <si>
    <t>LAURA MARCELA BURGOS RIAÑO, ADRIANA ROCIO DIAZ ALBA, VALENTINA MOSQUERA LONDOÑO, DAIDY TATIANA SILVA GONZALEZ, LAURA NATALIA BELTRAN</t>
  </si>
  <si>
    <t>SABINOS PIZZA Y CARNES</t>
  </si>
  <si>
    <t>PSICOLOGÍA APLICADA A LAS ORGANIZACIONES Y CALIDAD DE VIDA</t>
  </si>
  <si>
    <t>REDUCCIÓN DE FACTORES DE RIESGO EN LA INSEGURIDAD DEL BARRIO MAGDALENA EN EL MUNICIPIO DE SOGAMOSO PARA EL AÑO 2021</t>
  </si>
  <si>
    <t>ANGIE TATIANA DÍAZ RODRÍGUEZ, FABER FABIÁN FUQUEN FUQUEN, LISS GERALDINE CORTÉS ACERO, MIGUEL ÁNGEL MORALES GALVIS, PAULA ESTEFANÍA GUTIÉRREZ</t>
  </si>
  <si>
    <t>PLAN DE INTERVENCIÓN SOBRE EL CLIMA LABORAL Y LA CALIDAD DE VIDA ORGANIZACIONAL DEL SUPERMERCADO SURTIMASi DEL MUNICIPIO DE LA BELLEZA SANTANDER</t>
  </si>
  <si>
    <t>JOANA CAROLINA MARTINEZ RODRIGUEZ</t>
  </si>
  <si>
    <t>SUPERMERCADO SURTIMASi</t>
  </si>
  <si>
    <t>ESTRATEGIAS DE CUIDADO Y MANTENIMIENTO DE LAS VÍAS  EN MAL ESTADO EN LOS DE BARRIOS BALCONES DEL NORTE  Y MANANTIAL DE LA CIUDAD DE TUNJA</t>
  </si>
  <si>
    <t>COMUNIDAD BARRIOS BALCONES DEL NORTE  Y MANANTIAL DE LA CIUDAD DE TUNJA</t>
  </si>
  <si>
    <t xml:space="preserve">ACTITUDES Y CONOCIMIENTOS EN LA PREVENCIÓN DEL EMBARAZO EN ADOLESCENTES EN UNA INSTITUCIÓN EDUCATIVA DE CARÁCTER PÚBLICO.  AQUITANIA, BOYACÁ  </t>
  </si>
  <si>
    <t>PAULA ANDREA MONTAÑA ROJAS, ERIKA MARIANA LOZANO MONROY, VALERY SOFIA LAVERDE TIPAZOCA</t>
  </si>
  <si>
    <t>ESTUDIANTES DE GRADO UNDÉCIMO DE LA INSTITUCIÓN EDUCATIVA SUSE</t>
  </si>
  <si>
    <t>PREVENCIÓN E IDENTIFICACIÓN DE LOS DIFERENTES TRASTORNOS ALIMENTICIOS EN LOS ESTUDIANTES DE GRADO 11 DE LA I.E. GABRIEL GARCIA MÁRQUEZ DE TUNJA.</t>
  </si>
  <si>
    <t>DIEGO ALEJANDRO MOSQUERA MOJICA, SANDRA MILENA SÁNCHEZ SANABRIA, PUBLIO DIONISIO COY GONZÁLES</t>
  </si>
  <si>
    <t>ESTUDIANTES DE ONCEAVO GRADO INSTITUCIÓN EDUCATIVA GABRIEL GARCIA MÁRQUEZ DE LA CIUDAD DE TUNJA BOYACÁ.</t>
  </si>
  <si>
    <t>ABORDAJE ORGANIZACIONAL EN LA EMPRESA FERRETERÍA PROFAS</t>
  </si>
  <si>
    <t>CLAUDIA YULIETH PEÑALOZA RINCON</t>
  </si>
  <si>
    <t>EMPRESA FERRETERÍA PROFAS</t>
  </si>
  <si>
    <t>REDES DE APRENDIZAJE ENTRE MAESTROS Y ESTUDIANTES CON LAS ESTUDIANTES DE GRADO 10 Y 11 DE LA I.E NORMAL SUPERIOR LEONOR ÁLVAREZ PINZÓN</t>
  </si>
  <si>
    <t>MARGARITA MARÍA BENÍTEZ MURCIA, JULIETH DANIELA ESPITIA ROZO, NATALIA ALEJANDRA GALVIZ ALDANA, YISETH VERÓNICA ORTIZ OLIVOS, YULY ALESiANDRA SILVA SUSTAMPIRA, JULIETH ALEJANDRA TORRES PARRA, YENNY PATRICIA PINEDA MORENO</t>
  </si>
  <si>
    <t>INSTITUCIÓN EDUCATIVA NORMAL SUPERIOR-DOCENTES Y ESTUDIANTES</t>
  </si>
  <si>
    <t>PEDAGOGÍAS CONTEMPORÁNEAS</t>
  </si>
  <si>
    <t>PROMOVER AMBIENTES DE CREACIÓN Y PRODUCCIÓN ARTÍSTICA Y CULTURAL A PARTIR DE LA INTERACCIÓN ENTRE LA UNIVERSIDAD -LAS BIBLIOTECAS ITINERANES Y LOS SECTORES POPULARES QUE FAVOREZCA LA PROPAGACIÓN DE COMUNIDADES DE APRENDIZAJE Y  DIÁLOGO DE SABERES.</t>
  </si>
  <si>
    <t>YENNY PATRICIA PINEDA MORENO</t>
  </si>
  <si>
    <t>CARRETA BIBLIOTECA-MUNICIPIO DE RAMIRIQUÍ</t>
  </si>
  <si>
    <t>ELECTIVA DE PROFUNDIZACIÓN: COMPETENCIAS EN LECTURA Y ESCRITURA</t>
  </si>
  <si>
    <t>SOCIALIZACIÓN DE ESiPERIENCIAS DE MODELOS EDUCATIVOS DE INNOVACIÓN A TRAVÉS DE CICLO DE DIÁLOGO DE SABERES</t>
  </si>
  <si>
    <t>COMUNIDADES ACADÉMICAS QUE GENERAN PROYECTOS COMUNITARIOS-GAIA</t>
  </si>
  <si>
    <t>FUNDAMENTOS Y MODELOS DE INNOVACIÓN EDUCATIVA</t>
  </si>
  <si>
    <t>JÓVENES MAESTROS COMPARTIENDO CON GRANDES ARTISTAS DE SUEÑOS</t>
  </si>
  <si>
    <t xml:space="preserve">NIÑOS, NIÑAS Y DOCENTES DE LA INSTITUCIÓN EDUCATIVA SIGLO SiSiI EN ARTICULACIÓN CON LA BIBLIOTECA ANTONIA SANTOS DE LA UNIVERSIDAD INDUTRIAL DE SANTANDER. </t>
  </si>
  <si>
    <t>DIDÁCTICAS INNOVADORAS</t>
  </si>
  <si>
    <t>PROMOCIÓN  EN LA SALUD MENTAL DEL ADULTO MAYOR EN EL HOGAR GERIÁTRICO CANDIDO QUINTERO DE DUITAMA  20-21-20</t>
  </si>
  <si>
    <t>ERIKA NIEVES SOTO- JUAN CCAMILO VARGAS - ERIKA MARCELA MORENO</t>
  </si>
  <si>
    <t>ADULTO MAYORES, HORGAR GERIÁTRICO  CANDIDO QUINTERO</t>
  </si>
  <si>
    <t>COMUNIDADES DEL SABER: ENTRE IDEAS INFANTILES Y PROPUESTAS PEDAGÓGICAS</t>
  </si>
  <si>
    <t>NIÑOS, NIÑAS Y SUS FAMILIAS DE BARRIOS POPULARES DE YOPAL CASANARE</t>
  </si>
  <si>
    <t>EVALUACIÓN EN EDUCACIÓN INFANTIL</t>
  </si>
  <si>
    <t>PROMOCIÓN DE LA SALUD LABORAL EN MADRES CABEZA DE FAMILIA EN LA ASOCIACIÓN DE SERVICIOS BÁSICOS. SARAVENA, ARAUCA. 2021</t>
  </si>
  <si>
    <t>RENÉ DAVID ÁVILA SIERRA- TITO REYES ARÁNZAZU- ANDRÉS FABIAN ROMERO CAMACHO</t>
  </si>
  <si>
    <t>MADRES CABEZA DE FAMILIA DE LA ASOCIACIÓN DE SERVICIOS BÁSICOS DE SARAVENA, ARAUCA.</t>
  </si>
  <si>
    <t>PREVENCIÓN DEL ALCOHOLISMO EN POBLACIÓN MASCULINA ADULTA</t>
  </si>
  <si>
    <t>DANIELA MARÍA GARCÍA RAMÍREZ, DEISY TORRES CUY, MARÍA GABRIELA PEÑA GONZALEZ</t>
  </si>
  <si>
    <t>POBLACIÓN ADULTA MASCULINA CON PROBLEMAS DE ALCOHOLISMO EN SOGAMOSO, BOYACÁ</t>
  </si>
  <si>
    <t>PROMOCIÓN DE LA SALUD MENTAL EN JÓVENES DE 12 A 20 AÑOS HOGAR NUESTRA SEÑORA DEL ROSARIO, SANTA ROSA DE VITERBO 2021</t>
  </si>
  <si>
    <t xml:space="preserve">LAURA JULIANA GOMEZ SANABRIA, MARÍA JOSÉ HERNÁNDEZ MELÉNDEZ, LAURA ALEJANDRA DUARTE  </t>
  </si>
  <si>
    <t>NIÑAS USUARIAS DEL HOGAR DE PASO DE NUESTRA SEÑORA DEL ROSARIO DE SANTA ROSA DE VITERBO</t>
  </si>
  <si>
    <t>HIGIENE PERSONAL Y PRINCIPIOS FUNDAMENTALES RESPECTO AL CONOCIMIENTO DEL CUERPO DIRIGIDO A LOS NIÑOS Y NIÑAS DE LA FUNDACION SOMOS TORRES FUERTES DEL BARRIO JORDAN EN TUNJA-BOYACÁ. 2021</t>
  </si>
  <si>
    <t>GUSTAVO ADOLFO MALAGON CELY-RICARDO JOSUÉ CUBIDES BARRETO</t>
  </si>
  <si>
    <t>FUNDACIÓN SOMOS TORRES FUERTES</t>
  </si>
  <si>
    <t>PROMOCIÓN DE LA SALUD MENTAL ORIENTADAS A LOS CUIDADORES DE PERSONAS DE TERCERA EDAD RESIDENTES EN EL CENTRO DE VIDA CASA BIENESTAR DEL ANCIANO DE MOTAVITA, 2021.</t>
  </si>
  <si>
    <t xml:space="preserve">SANTIAGO LEONARDO GONZÁLEZ SANDOVAL, ANGEL FELIPE BOHADA PAIPA, CAMILO ANDRÉS MENDOZA RODRÍGUEZ  </t>
  </si>
  <si>
    <t>CUIDADORES DEL ADULTO MAYOR RESIDENTE EN EL CENTRO DE VIDA MI CASA BIENESTAR DEL ANCIANO.</t>
  </si>
  <si>
    <t>FERIA DE SERVICIOS URBASER EN TU BARRIO</t>
  </si>
  <si>
    <t>NATALIA SÁNCHEZ GÓMEZ</t>
  </si>
  <si>
    <t>BARRIO LOS ALCÁZARES</t>
  </si>
  <si>
    <t>CUIDADOS DE ENFERMERÍA PARA LA PROMOCIÓN DE LA SALUD EN LA COMUNIDAD DE TUNJA</t>
  </si>
  <si>
    <t>ISABEL CRISTINA FLOREZ ESCOBAR</t>
  </si>
  <si>
    <t xml:space="preserve"> INFORMACIÓN Y COMUNICACIÓN ACERCA DEL EMBARAZO Y SIGNOS DE ALARMA A UN GRUPO DE MUJERES GESTANTES DEL MUNICIPIO DE RAMIRIQUÍ 2021</t>
  </si>
  <si>
    <t>MARIANA STEFANIA LEMA CUEVAS - LAURA VALENTINA BORDA SILVA</t>
  </si>
  <si>
    <t>MUJERES GESTANTES.</t>
  </si>
  <si>
    <t>CONSEJO NACIONAL DE ACREDITACIÓN
AUTOEVALUACIÓN INSTITUCIONAL CON FINES DE ACREDITACIÓN INSTITUCIONAL -2021</t>
  </si>
  <si>
    <t>Dependencia Responsable</t>
  </si>
  <si>
    <t>DIRS</t>
  </si>
  <si>
    <t>Sede</t>
  </si>
  <si>
    <t xml:space="preserve">Tunja y Sogamoso </t>
  </si>
  <si>
    <t>Indicador</t>
  </si>
  <si>
    <t>7-3</t>
  </si>
  <si>
    <t>ESiistencia de programas y actividades de eSitensión o proyección social coherentes con el conteSito y con la naturaleza institucional.</t>
  </si>
  <si>
    <t>Relación y participación en otras actividades de Proyección Social 
(últimos 5 años)</t>
  </si>
  <si>
    <t>TIPO DE ACTIVIDAD
(marque con Si)</t>
  </si>
  <si>
    <t>ÁMBITO DE LA COMUNIDAD BENEFICIADA 
(marque con Si)</t>
  </si>
  <si>
    <t>NÚMERO DE ESTUDIANTES PARTICIPANTES 
(si se tiene el dato)</t>
  </si>
  <si>
    <t>OTRA</t>
  </si>
  <si>
    <t>NOMBRE DE LA ASIGNATURA (aplica para actividades desde asignatura)</t>
  </si>
  <si>
    <t>FCHE
FCSA
FCJS</t>
  </si>
  <si>
    <t>FCIN
FCAC</t>
  </si>
  <si>
    <t>FCIN
FCAC
FCSA</t>
  </si>
  <si>
    <t>FADU
FCHE
FCSA
FCJS</t>
  </si>
  <si>
    <t>|9</t>
  </si>
  <si>
    <t>3.8</t>
  </si>
  <si>
    <t>Nacional2</t>
  </si>
  <si>
    <t>2014</t>
  </si>
  <si>
    <t>2015</t>
  </si>
  <si>
    <t>2016</t>
  </si>
  <si>
    <t>2017</t>
  </si>
  <si>
    <t>2018</t>
  </si>
  <si>
    <t>2019</t>
  </si>
  <si>
    <t>2020</t>
  </si>
  <si>
    <t>PROGRAMA ACADÉMICO</t>
  </si>
  <si>
    <t>MSIG</t>
  </si>
  <si>
    <t>MIAM</t>
  </si>
  <si>
    <t>2016-10</t>
  </si>
  <si>
    <t>2016-20</t>
  </si>
  <si>
    <t>Tunja y Yopal</t>
  </si>
  <si>
    <t>EDUR</t>
  </si>
  <si>
    <t>MURB</t>
  </si>
  <si>
    <t>PAFS</t>
  </si>
  <si>
    <t>-</t>
  </si>
  <si>
    <t>EGPR</t>
  </si>
  <si>
    <t>EGME</t>
  </si>
  <si>
    <t>ETRI</t>
  </si>
  <si>
    <t>MADM</t>
  </si>
  <si>
    <t>MDPP</t>
  </si>
  <si>
    <t>EPDC</t>
  </si>
  <si>
    <t>PISA-PIAM</t>
  </si>
  <si>
    <t>EIAM</t>
  </si>
  <si>
    <t>EGSI</t>
  </si>
  <si>
    <t>EGAM</t>
  </si>
  <si>
    <t>ESIG</t>
  </si>
  <si>
    <t>ETEL</t>
  </si>
  <si>
    <t>EGIS</t>
  </si>
  <si>
    <t>EGLC</t>
  </si>
  <si>
    <t>Institucional</t>
  </si>
  <si>
    <t>AÑO</t>
  </si>
  <si>
    <t>NÚMERO DE PARTICIPANTES EN EL ENCUENTRO</t>
  </si>
  <si>
    <t>TOTAL DE EGRESADOS A LA FECHA DEL ENCUENTRO</t>
  </si>
  <si>
    <t>PORCENTAJE DE PARTICIPANTES</t>
  </si>
  <si>
    <t>FECHA DEL ENCUENTRO</t>
  </si>
  <si>
    <t>octubre de 2014</t>
  </si>
  <si>
    <t>N/A</t>
  </si>
  <si>
    <t>08 de abril de 2016</t>
  </si>
  <si>
    <t>Yopal</t>
  </si>
  <si>
    <t>21 de octubre de 2016</t>
  </si>
  <si>
    <t>25 de agosto de 2017</t>
  </si>
  <si>
    <t>Todas</t>
  </si>
  <si>
    <t>8 de septiembre de 2018</t>
  </si>
  <si>
    <t>Sede Sogamoso</t>
  </si>
  <si>
    <t>8 de noviembre de 2018</t>
  </si>
  <si>
    <t>20 de septiembre de 2019</t>
  </si>
  <si>
    <t>Encuentro Institucional de Egresados</t>
  </si>
  <si>
    <t>22 de septiembre de 2021</t>
  </si>
  <si>
    <t>POBLACION ENTRANTE - NOMBRE DEL CONVENIO</t>
  </si>
  <si>
    <t>PE  Periodo movilidad</t>
  </si>
  <si>
    <t>PE - Docente Nacional</t>
  </si>
  <si>
    <t>PE - Docente Internacional</t>
  </si>
  <si>
    <t>POBLACION SALIENTE - NOMBRE DEL CONVENIO</t>
  </si>
  <si>
    <t>PS Periodo movilidad</t>
  </si>
  <si>
    <t>PS - Docente Nacional</t>
  </si>
  <si>
    <t>PS - Docente Internacional</t>
  </si>
  <si>
    <t>ASOCIACIÓN COLOMBIANA DE INFECTOLOGÍA</t>
  </si>
  <si>
    <t>ESPARZA GERMÁN</t>
  </si>
  <si>
    <t>UNIVERSIDAD ANDINA DEL CUSCO</t>
  </si>
  <si>
    <t>ESTUPIÑAN JUAN FEDERICO GOMEZ</t>
  </si>
  <si>
    <t>BECTON DICKINSON</t>
  </si>
  <si>
    <t>HERNÁNDEZ NIDIA ESPERANZA BARRERA</t>
  </si>
  <si>
    <t>UNIVERSIDADE DO SAU PAULO</t>
  </si>
  <si>
    <t>GARCÍA MARIO ALEXANDER LOZANO</t>
  </si>
  <si>
    <t>BIOPETROLABS</t>
  </si>
  <si>
    <t>BECERRA VIVIANA</t>
  </si>
  <si>
    <t>CANAL DE PANAMÁ, PUERTO DE BALBOA</t>
  </si>
  <si>
    <t>ALARCÓN CARLOS FERNANDO PEÑA</t>
  </si>
  <si>
    <t>BRAUM</t>
  </si>
  <si>
    <t xml:space="preserve"> SANDRA MILENA SIERRA MORENO</t>
  </si>
  <si>
    <t>INSTITUTO SUIZO DE CIENCIA Y TECNOLOGÍA</t>
  </si>
  <si>
    <t>GÓMEZ JAIME DIAZ</t>
  </si>
  <si>
    <t>CLÍNICA PALERMO</t>
  </si>
  <si>
    <t>CRUZ MARÍA CECILIA GAITÁN</t>
  </si>
  <si>
    <t>ESTUPIÑAN JUAN FEDERICO GÓMEZ</t>
  </si>
  <si>
    <t xml:space="preserve">ESCUELA COLOMBIANA DE REHABILITACIÓN </t>
  </si>
  <si>
    <t>RIVEROS MANUEL ALBERTO</t>
  </si>
  <si>
    <t>UNIVERSIDAD DE GUADALARA</t>
  </si>
  <si>
    <t xml:space="preserve"> ERIKA MARIA SANDOVAL VALERO</t>
  </si>
  <si>
    <t>FUNDACIÓN UNIVERSITARIA SAN MARTÍN</t>
  </si>
  <si>
    <t>DUQUE LINA MARÍA GONZÁLEZ</t>
  </si>
  <si>
    <t>UNIVERSIDAD SEÑOR DEL SIPÁN - CHICLAYO</t>
  </si>
  <si>
    <t>CASTRO ANA MILENA</t>
  </si>
  <si>
    <t>INSTITUTO DE PSICOLOGÍA FORENSE (ESPAÑA)</t>
  </si>
  <si>
    <t>JIMENEZ EVA MARIA</t>
  </si>
  <si>
    <t>INSTITUTO NACIONAL DE LA JUVENTUD (HONDURAS)</t>
  </si>
  <si>
    <t>NAVAS RINA YULITZA</t>
  </si>
  <si>
    <t>SECRETARÍA DE SALUD DE BOYACÁ</t>
  </si>
  <si>
    <t>PATIÑO GLORIA ISABEL GONZÁLEZ</t>
  </si>
  <si>
    <t>HURTADO EDDY</t>
  </si>
  <si>
    <t>UNIÓN MEDICAL</t>
  </si>
  <si>
    <t>LÓPEZ MILENA</t>
  </si>
  <si>
    <t>UNIVERSIDAD AUTÓNOMA DE MÉXICO</t>
  </si>
  <si>
    <t>SORIANO CARLOS ALBERTO MEDINA</t>
  </si>
  <si>
    <t>UNIVERSIDAD CATÓLICA DE COLOMBIA</t>
  </si>
  <si>
    <t>SANTACOLOMA ANDRES</t>
  </si>
  <si>
    <t>UNIVERSIDAD DE CIENCIAS APLICADAS Y AMBIENTALES. UNIVERSIDAD PEDAGÓGICA DE COLOMBIA </t>
  </si>
  <si>
    <t>GONZÁLEZ HERNANDO JAIME</t>
  </si>
  <si>
    <t>UNIVERSIDAD DE COLIMA</t>
  </si>
  <si>
    <t>ALVARADO ISAAC URIBE</t>
  </si>
  <si>
    <t>UNIVERSIDAD DE GRANADA</t>
  </si>
  <si>
    <t>VELASCO RAUL QUEVEDO</t>
  </si>
  <si>
    <t>UNIVERSIDAD DE LOS ANDES</t>
  </si>
  <si>
    <t>PARRA LUIS FERNANDO CARDENAS</t>
  </si>
  <si>
    <t>UNIVERSIDAD DE PUERTO RICO</t>
  </si>
  <si>
    <t>TORO JOSE</t>
  </si>
  <si>
    <t>UNIVERSIDAD JAVERIANA </t>
  </si>
  <si>
    <t>MORALES GLORIA INÉS GARCÍA</t>
  </si>
  <si>
    <t>UNIVERSIDAD NACIONAL DE COLOMBIA</t>
  </si>
  <si>
    <t>REYES ALVARO DANIEL</t>
  </si>
  <si>
    <t>UNIVERSIDAD PEDAGÓGICA DE COLOMBIA  </t>
  </si>
  <si>
    <t>NARANJO LUZ MARINA PÉREZ</t>
  </si>
  <si>
    <t>ALIANZA COLOMBO FRANCESA</t>
  </si>
  <si>
    <t>TESTUD JEAN CLAUDE</t>
  </si>
  <si>
    <t>BRITISH COUNCIL</t>
  </si>
  <si>
    <t>MALLINCKRODT HANNAH KATHARINA</t>
  </si>
  <si>
    <t>FACULTAD DE DERECHO DE LA UNIVERSIDAD DE LOMAS DE ZAMORA DE ARGENTINA</t>
  </si>
  <si>
    <t>CLERC DOCTOR CARLOS</t>
  </si>
  <si>
    <t xml:space="preserve">SEONTI </t>
  </si>
  <si>
    <t>MARTINEZ EVAN GELINA GONZÁLEZ</t>
  </si>
  <si>
    <t>UNIVERSIDAD AUTÓNOMA DE CHIAPAS</t>
  </si>
  <si>
    <t>PENAGOS CARLOS URIEL DEL CARPIO</t>
  </si>
  <si>
    <t>UNIVERSIDAD CENTRAL DE LAS VILLAS</t>
  </si>
  <si>
    <t>BELLO RAFAEL ESTEBAN</t>
  </si>
  <si>
    <t>PÉREZ RAFAEL BELLO</t>
  </si>
  <si>
    <t>UNIVERSIDAD DE BUENOS AIRES</t>
  </si>
  <si>
    <t>GIGLIO MÓNICA</t>
  </si>
  <si>
    <t>COMPAGNONI ANA MARÍA</t>
  </si>
  <si>
    <t>UNIVERSIDAD DE SALAMANCA</t>
  </si>
  <si>
    <t>CORTES LINA MARIOLA DÍAZ</t>
  </si>
  <si>
    <t>VARIAS EMPRESAS ESPAÑOLAS.</t>
  </si>
  <si>
    <t>RODRÍGUEZ FEDERICO BUSTOS</t>
  </si>
  <si>
    <t xml:space="preserve"> SOCIEDAD DE FOMENTO FABRIL DE CHILE</t>
  </si>
  <si>
    <t>BAIERLEIN HUGO PATRICIO</t>
  </si>
  <si>
    <t>ASOCIACIÓN CÍVICA CENTRO HISTÓRICO DE  MANIZALES</t>
  </si>
  <si>
    <t xml:space="preserve"> ADRIANA GÓMEZ  MARÍA</t>
  </si>
  <si>
    <t>BOTERO ÚRSULA</t>
  </si>
  <si>
    <t xml:space="preserve"> PAULA ANDREA ESCANDÓN</t>
  </si>
  <si>
    <t>CAMARA DE COMERCIO ADUANERA DE CHILE</t>
  </si>
  <si>
    <t>GONZALEZ HERNANDO</t>
  </si>
  <si>
    <t>CAMARA DE COMERCIO DE TUNJA</t>
  </si>
  <si>
    <t>GALVIS JULIAN ANDRES</t>
  </si>
  <si>
    <t xml:space="preserve">CONTADOR PÚBLICO EXPERTO. </t>
  </si>
  <si>
    <t>NAJAR RODRIGO ALFONSO SAAVEDRA</t>
  </si>
  <si>
    <t>CORPORACIÓN UNIFICADA NACIONAL DE EDUCACIÓN SUPERIOR - CUN</t>
  </si>
  <si>
    <t>ALVIRA LIDIA ESPERANZA</t>
  </si>
  <si>
    <t>DIRECCIÓN DE IMPUESTOS Y ADUANAS NACIONALES</t>
  </si>
  <si>
    <t xml:space="preserve"> CARLOS ALBERTO VARGAS NASAYO</t>
  </si>
  <si>
    <t>FUNDACIÓN UNIVERSITARIA DEL ÁREA ANDINA</t>
  </si>
  <si>
    <t>TOVAR MARÍA VICTORIA</t>
  </si>
  <si>
    <t>INSA LYON-FRANCE</t>
  </si>
  <si>
    <t xml:space="preserve"> EMMANUEL ROUX</t>
  </si>
  <si>
    <t>INSTITUTO DISTRITAL DE PATRIMONIO CULTURAL - ALCALDÍA BOGOTA</t>
  </si>
  <si>
    <t>GUTIÉRREZ LILIANA RUIZ</t>
  </si>
  <si>
    <t>POLITÉCNICO DE MILÁN</t>
  </si>
  <si>
    <t>GIAMBRUNO MARIA CRISTINA</t>
  </si>
  <si>
    <t>BORIANI MAURICIO</t>
  </si>
  <si>
    <t>ROMBOLÀ ROSA MARIA</t>
  </si>
  <si>
    <t>PISTIDDA SONIA</t>
  </si>
  <si>
    <t>RED DEPARTAMENTAL DE MUSEOS DE BOYACÁ</t>
  </si>
  <si>
    <t>HERNÁNDEZ CARLOS ANDRÉS CARREÑO</t>
  </si>
  <si>
    <t>RIEV</t>
  </si>
  <si>
    <t>MORGAN MICHELE GOLD</t>
  </si>
  <si>
    <t>HANSEN JORGE DI PÓLITO</t>
  </si>
  <si>
    <t>PEREDO OSVELIA BARRERA</t>
  </si>
  <si>
    <t>UNIVERSIDAD AMÉRICA - UNIVERSIDAD LA GRAN COLOMBIA</t>
  </si>
  <si>
    <t>ROJAS PEDRO PABLO</t>
  </si>
  <si>
    <t>UNIVERSIDAD DE CARABOBO</t>
  </si>
  <si>
    <t>ACOSTA AGUSTÍN MEJÍAS</t>
  </si>
  <si>
    <t>UNIVERSIDAD DE CHILE</t>
  </si>
  <si>
    <t>CASTILLO ÁGUEDA SOTO</t>
  </si>
  <si>
    <t xml:space="preserve">UNIVERSIDAD DE CHILE </t>
  </si>
  <si>
    <t>SMITH MARÍA PAZ GONZÁLEZ</t>
  </si>
  <si>
    <t>QUEVEDO RAUL</t>
  </si>
  <si>
    <t>UNIVERSIDAD DE LA SAPIENZA - ITALIA</t>
  </si>
  <si>
    <t>CERRILLOS CRISTINA MAMPASO</t>
  </si>
  <si>
    <t>SAGA MANUEL</t>
  </si>
  <si>
    <t>UNIVERSIDAD DE MALAGA</t>
  </si>
  <si>
    <t>JIMÉNEZ EVA MARIA</t>
  </si>
  <si>
    <t>ALFONOS JOSE TORO</t>
  </si>
  <si>
    <t>UNIVERSIDAD DEL BOSQUE</t>
  </si>
  <si>
    <t>ROMERA CARLOS JIMÉNEZ</t>
  </si>
  <si>
    <t>UNIVERSIDAD JORGE TADEO LOZANO</t>
  </si>
  <si>
    <t>BELLO ALFREDO MONTAÑO</t>
  </si>
  <si>
    <t>UNIVERSIDAD NACIONAL DE COLOMBIA - SEDE MANIZALEZ</t>
  </si>
  <si>
    <t xml:space="preserve"> JUAN MANUEL SARMIENTO NOVA</t>
  </si>
  <si>
    <t>PEÑA FELIPE ANDRÉS BERMÚDEZ</t>
  </si>
  <si>
    <t>UNIVERSIDAD NACIONAL DE CÓRDOBA</t>
  </si>
  <si>
    <t>CARMIGNANI MARA</t>
  </si>
  <si>
    <t>UNIVERSIDAD PILOTO DE COLOMBIA</t>
  </si>
  <si>
    <t>BLANCO DIANA</t>
  </si>
  <si>
    <t>UNIVERSIDAD POLITÉCNICA DE CATALUÑA</t>
  </si>
  <si>
    <t xml:space="preserve"> PABLO PAZ NEIRA</t>
  </si>
  <si>
    <t>VIDEO GEAM INDUSTRY</t>
  </si>
  <si>
    <t>BARON HUMBERTO CERVERA</t>
  </si>
  <si>
    <t>CORPORACIÓN UNIVERSITARIA MINUTO DE DIOS</t>
  </si>
  <si>
    <t>RENDON SONIA LOPEZ</t>
  </si>
  <si>
    <t>MINISTERIO DE COMERCIO</t>
  </si>
  <si>
    <t>FEPASDE-GRUPO SCARE</t>
  </si>
  <si>
    <t>AVILES INGRID PAOLA KRUGER</t>
  </si>
  <si>
    <t>N/R</t>
  </si>
  <si>
    <t>LARA CARLOS RAFAEL</t>
  </si>
  <si>
    <t>HUMAN</t>
  </si>
  <si>
    <t>PINILA RUSBELL JOHANA MARTÍNEZ</t>
  </si>
  <si>
    <t>UNIVERSIDAD DE LA HABANA</t>
  </si>
  <si>
    <t>ROCHA ZULMA EDELMIRA</t>
  </si>
  <si>
    <t xml:space="preserve">UNIVERSIDAD DE LOS ANDES </t>
  </si>
  <si>
    <t xml:space="preserve"> ANA MILENA CASTRO FERNÁNDEZ</t>
  </si>
  <si>
    <t>INSTITUTO NACIONAL DE SALUD</t>
  </si>
  <si>
    <t>PARDO LISSETHE CAROLINA</t>
  </si>
  <si>
    <t>RODRÍGUEZ CARLOS MARIO</t>
  </si>
  <si>
    <t>GAMA DARÍO HERNANDO PUERTO</t>
  </si>
  <si>
    <t>BIMBO S.A</t>
  </si>
  <si>
    <t>ESQUIVEL DIEGO ALBERTO WAKED</t>
  </si>
  <si>
    <t>PLANNING VISION Y JOB DE COLOMBIA</t>
  </si>
  <si>
    <t>OSPINA JAVIER MAURICIO RAMÍREZ</t>
  </si>
  <si>
    <t>BOYACA EN CORFERIAS</t>
  </si>
  <si>
    <t>MEDINA OMAR CLIMACO OLIVEROS</t>
  </si>
  <si>
    <t>PONTIFICIA UNIVERSIDAD CATÓLICA DE RIO DE JANEIRO</t>
  </si>
  <si>
    <t>MOGRABI DANIEL CORREA</t>
  </si>
  <si>
    <t>CAMARA DE COMERCIO DE MIAMI, ZONA FRANCA DE MIAMI, PUERTO DE EVERGLADES</t>
  </si>
  <si>
    <t>MEDINA DIANA CATALINA</t>
  </si>
  <si>
    <t>CORABASTOS, AEROPUERTO EL DORADO</t>
  </si>
  <si>
    <t>SANABRIA IVAN</t>
  </si>
  <si>
    <t>BARRERA MARTÍN ORLANDO</t>
  </si>
  <si>
    <t>FEDERACIÓN LATINOAMERICANA DE FACULTADES DE COMUNCIACIÓN SOCIAL - FELAFACS</t>
  </si>
  <si>
    <t>SECRETARÍA DE SALUD DE PAIPA</t>
  </si>
  <si>
    <t>LEMUS HAISON OMAR CARRILLO</t>
  </si>
  <si>
    <t>FUJIAN FOREIGN TRADE AND ECONOMIC COOPERATION OFFICIALS TRAINING CENTRE</t>
  </si>
  <si>
    <t>PEREZ OSCAR GONZÁLEZ</t>
  </si>
  <si>
    <t xml:space="preserve">MISIÓN DE OBSERVACIÓN ELECTORAL - MOE COLOMBIA </t>
  </si>
  <si>
    <t xml:space="preserve"> MARIO ALEXANDER LOZANO</t>
  </si>
  <si>
    <t>SOCIEDAD PORTUARIA DE CARTAGENA, PROPILCO, COTECMAR,</t>
  </si>
  <si>
    <t>UNIVERSIDAD CATÓLICA DEL PERÚ</t>
  </si>
  <si>
    <t>MONROY MARTHA LILIANA CASTILLO</t>
  </si>
  <si>
    <t>UNIVERSIDAD DE TALCA - CHILE</t>
  </si>
  <si>
    <t>ROJAS VALESKA GATICA</t>
  </si>
  <si>
    <t>QUIROGA NANCY</t>
  </si>
  <si>
    <t>MIRANDA JUAN PABLO PERALTA</t>
  </si>
  <si>
    <t xml:space="preserve"> MARCELA ARANGO</t>
  </si>
  <si>
    <t>GONZALEZ JOSE ANTONIO SANCHEZ</t>
  </si>
  <si>
    <t>UNIVERSIDAD DEL BÍO-BÍO</t>
  </si>
  <si>
    <t>CASTAÑEDA EDUIN CONTRERAS</t>
  </si>
  <si>
    <t>MOSQUERA JAIRO ALONSO TELLEZ</t>
  </si>
  <si>
    <t>RODRIGUEZ JULIAN SILVA</t>
  </si>
  <si>
    <t>UNIVERSIDAD SAN BUENAVENTURA  Y UNIVERSIDAD DE LA SABANA</t>
  </si>
  <si>
    <t>VARGAS PATRICIA JANETH PITTA</t>
  </si>
  <si>
    <t>UNIVERSIDAD NACIONAL DE LOMAS DE SAMORA</t>
  </si>
  <si>
    <t xml:space="preserve"> ORTEGON SAENZ HECTOR JOHN  </t>
  </si>
  <si>
    <t>VITALNET IPS</t>
  </si>
  <si>
    <t>CALIXTO DIANA</t>
  </si>
  <si>
    <t>UNIVERSIDAD SIMON BOLIVAR</t>
  </si>
  <si>
    <t>DIRECTOR ENCARGADO DEL ÁREA DE ARTE EN EL PROYECTO DE INSERCIÓN SOCIAL Y PRODUC􀀁VA A JÓVENES DESVINCULADOS DEL CONﬂICTO ARMADO IDSP, JDCA EN LA SECCIONAL MANIZALES.</t>
  </si>
  <si>
    <t>MORENO ALEJANDRO</t>
  </si>
  <si>
    <t>UNIVERSIDAD VERACRUZANA DE MÉXICO</t>
  </si>
  <si>
    <t>CUBAQUE MARCELA AMÉRICA ROA</t>
  </si>
  <si>
    <t>DIRECTOR OVNI ESTUDIO</t>
  </si>
  <si>
    <t>PÉREZ JAIRO HERNÁN</t>
  </si>
  <si>
    <t>ESCUELA SUPERIOR DE ARTES DE BOGOTÁ</t>
  </si>
  <si>
    <t xml:space="preserve"> JORGE LEWIS MORALES</t>
  </si>
  <si>
    <t>ILUSTRADORA INDEPENDIENTE</t>
  </si>
  <si>
    <t xml:space="preserve"> LAURA PÉREZ</t>
  </si>
  <si>
    <t>MARTINEZ ROCÍO</t>
  </si>
  <si>
    <t>BOSSIO PAULA</t>
  </si>
  <si>
    <t>MORA RANDY</t>
  </si>
  <si>
    <t>OKONDWA</t>
  </si>
  <si>
    <t>DOMINGUES RAFAEL</t>
  </si>
  <si>
    <t>PROCOLOMBIA</t>
  </si>
  <si>
    <t>CIFUENTES JULIAN</t>
  </si>
  <si>
    <t>ALAVARADO ISAAC URIBE</t>
  </si>
  <si>
    <t>UNIVERSIDAD JAVERIANA DE BOGOTÁ</t>
  </si>
  <si>
    <t xml:space="preserve"> JOSÉ ROSERO</t>
  </si>
  <si>
    <t>DIAN</t>
  </si>
  <si>
    <t xml:space="preserve"> MYRIAM FIGUEREDO BONILLA </t>
  </si>
  <si>
    <t>NASAYO CARLOS ALBERTO</t>
  </si>
  <si>
    <t>ECOSTONE DE COLOMBIA S.A.S.</t>
  </si>
  <si>
    <t>DUICA CARLOS</t>
  </si>
  <si>
    <t>PROASISTEMAS SAS</t>
  </si>
  <si>
    <t>SUAREZ FAHUSLY ANTONIO</t>
  </si>
  <si>
    <t>UNIVERSIDAD DE LA PLATA</t>
  </si>
  <si>
    <t>WALAS FEDERICO</t>
  </si>
  <si>
    <t>CASTELLANOS CÉSAR</t>
  </si>
  <si>
    <t>UNIVERSIDAD DE NUEVO LEÓN (MONTERREY, MX)</t>
  </si>
  <si>
    <t xml:space="preserve"> JOSÉ MANUEL PRIETO GONZÁLEZ</t>
  </si>
  <si>
    <t xml:space="preserve">UNIVERSIDAD JAVERIANA </t>
  </si>
  <si>
    <t>GÓMEZ ALFONSO GÓMEZ</t>
  </si>
  <si>
    <t xml:space="preserve"> MILENA RINCÓN CASTELLANOS</t>
  </si>
  <si>
    <t>UNIVERSIDAD ROMA TRE</t>
  </si>
  <si>
    <t>FINUCCI FABRIZIO</t>
  </si>
  <si>
    <t>BARATTA ADOLFO FRANCESCO</t>
  </si>
  <si>
    <t>CLÍNICA BIOSISTEMAS INGENIERÍA MÉDICA</t>
  </si>
  <si>
    <t>LONDOÑO SILVIA ALEJANDRA MARTÍNEZ</t>
  </si>
  <si>
    <t>LA PAZ - BOLIVIA</t>
  </si>
  <si>
    <t>GUERRERO OSCAR</t>
  </si>
  <si>
    <t>E.S.E HOSPITAL SAN RAFAEL DE TUNJA</t>
  </si>
  <si>
    <t>BARÓN JAVIER BARÓN</t>
  </si>
  <si>
    <t>SANTOS HAROLD VELANDIA</t>
  </si>
  <si>
    <t>UNIVERSIDAD DE CANTABRIA</t>
  </si>
  <si>
    <t>FUNDACIÓN DEL CORAZÓN</t>
  </si>
  <si>
    <t>SANTACRUZ JUAN CARLOS</t>
  </si>
  <si>
    <t>UNIVERSIDAD ESTADUAL DE LONDRINA</t>
  </si>
  <si>
    <t xml:space="preserve"> GERSON FERNANDO BARRETO</t>
  </si>
  <si>
    <t>FUNDACIÓN UNIVERSITARIA AUTÓNOMA DE LAS AMÉRICAS</t>
  </si>
  <si>
    <t>HIGUITA SONIA HELENA PINEDA</t>
  </si>
  <si>
    <t xml:space="preserve">UNIVERSIDAD NACIONAL DE CÓRDOBA </t>
  </si>
  <si>
    <t>FUNDACIÓN UNIVERSITARIA CIENCIAS DE LA SALUD</t>
  </si>
  <si>
    <t>PUERTO CAMILO ALBERTO CAMARGO</t>
  </si>
  <si>
    <t xml:space="preserve">UNIVERSIDAD TECNOLÓGICA PRIVADA DE SANTA CRUZ DE LA SIERRA UTEPSA-SANTA CRUZ </t>
  </si>
  <si>
    <t>SUAREZ AUGUSTO BINBERTO</t>
  </si>
  <si>
    <t>PUERTO DANIEL ALEJANDRO CAMARGO</t>
  </si>
  <si>
    <t>UNIVERSITA DEGLI STUDI  ROMA TRE, UNIVERSITA DEGLI STUDI DI FIRENZE, UNIVERSITA DEGLI STUDI DI GENOVA, ÉCOLE NATIONALE SUPÉRIEURE D'ARCHITECTURE DE PARIS-LA VILLETTE</t>
  </si>
  <si>
    <t>PIAGGIO JUAN MARTÍN</t>
  </si>
  <si>
    <t>RÍO LUZ MARINA ZULUAGA</t>
  </si>
  <si>
    <t>FUERTE EDILBERTO MOLINA</t>
  </si>
  <si>
    <t>SALGADO LUZ FANNY GUERRERO</t>
  </si>
  <si>
    <t>COLOMBIAMODA EN MEDELLÍN</t>
  </si>
  <si>
    <t>TOCARRUNCHO CAROLINA</t>
  </si>
  <si>
    <t>CONGRESO NACIONAL DE CONTADURIA PUBLICA</t>
  </si>
  <si>
    <t>MANRIQUE GLORIA MERCEDES</t>
  </si>
  <si>
    <t>SPECIALIST RESPIRATORY CARE DRAGER</t>
  </si>
  <si>
    <t>SUÁREZ LUDY LIZA</t>
  </si>
  <si>
    <t>MOLINA CRISTIAN ALBERTO</t>
  </si>
  <si>
    <t>LOGYCA, BIMBO Y RAMO</t>
  </si>
  <si>
    <t>VELANDIA JAQUELINE</t>
  </si>
  <si>
    <t>UNIVERSIDAD ESPECIALIZADA DE LAS AMÉRICAS</t>
  </si>
  <si>
    <t>MARÍA OSMALDO DAVID MUOZ</t>
  </si>
  <si>
    <t>MARTIN DARIO ALONSO</t>
  </si>
  <si>
    <t>UNIVERSIDAD MANUELA BELTRÁN</t>
  </si>
  <si>
    <t>SALGADO MARÍA ANGÉLICA VARGAS</t>
  </si>
  <si>
    <t>FRAYLE ANA MERCEDES</t>
  </si>
  <si>
    <t>UNIVERSIDAD PRIVADA FRANZ TAMAYO</t>
  </si>
  <si>
    <t>OLGUÍN MARÍA DEL ROSARIO CÓRDOBA</t>
  </si>
  <si>
    <t>UNIVERSIDAD SANTIAGO DE CALI</t>
  </si>
  <si>
    <t>HENAO HYDIR LUCÍA SÁNCHEZ</t>
  </si>
  <si>
    <t>FORERO SONIA</t>
  </si>
  <si>
    <t>UNIVERSIDAD VERACRUZANA</t>
  </si>
  <si>
    <t>BONILLA GEORGINA MARTÍNEZ</t>
  </si>
  <si>
    <t>POLITECNICO DI MILANO</t>
  </si>
  <si>
    <t>VIOLANTE ELISA TERESA</t>
  </si>
  <si>
    <t>LEÓN CRISTINA ORTÍZ</t>
  </si>
  <si>
    <t>UNESCO  - UNIVERSIDAD JAVERIANA</t>
  </si>
  <si>
    <t xml:space="preserve"> JAIME ALBERTO PULIDO</t>
  </si>
  <si>
    <t>ADOBE</t>
  </si>
  <si>
    <t>GUTIÉRREZ CAMILO</t>
  </si>
  <si>
    <t>UNIVERSI</t>
  </si>
  <si>
    <t>BOLAÑOS WILDER</t>
  </si>
  <si>
    <t>UNIVERSIDA SIMON BOLIVAR</t>
  </si>
  <si>
    <t>CEBALLOS MARLON</t>
  </si>
  <si>
    <t>PERILLA OLGA LUCIA USAQUEN</t>
  </si>
  <si>
    <t xml:space="preserve">ASESOR DIRECCION JURIDICA MINISTERIO  AGRICULTURA </t>
  </si>
  <si>
    <t xml:space="preserve"> JOSE  ANTONIO ALVAREZ CARRERO</t>
  </si>
  <si>
    <t>RAMIREZ MARICELA</t>
  </si>
  <si>
    <t>ASOCIACIÓN BOLIVIANA DE CARRERAS DE COMUNICACIÓN SOCIAL (ABOCCS)</t>
  </si>
  <si>
    <t xml:space="preserve"> RAFAEL LOAIZA</t>
  </si>
  <si>
    <t>CONSEJO LATINOAMERICANO DE ACREDITACIÓN DE LA EDUCACIÓN EN PERIODISMO (CLAEP)</t>
  </si>
  <si>
    <t xml:space="preserve"> SERGIO RODRÍGUEZ BLANCO</t>
  </si>
  <si>
    <t>UNIVERSIDAD DE PALERMO BUENOS AIRES</t>
  </si>
  <si>
    <t>BUITRAGO YESID CAMILO</t>
  </si>
  <si>
    <t>CONSULTOR DEL GOBIERNO NACIONAL</t>
  </si>
  <si>
    <t>GUTIERREZ ROGELIO PERILL</t>
  </si>
  <si>
    <t>UNIVERSIDAD DE TAMPA</t>
  </si>
  <si>
    <t>CONSULTOR INTERNACIONAL</t>
  </si>
  <si>
    <t>ORNÉE ROLF J.</t>
  </si>
  <si>
    <t>UNIVERSIDAD FRANCISCO DE PAULA SANTANDER</t>
  </si>
  <si>
    <t>VARMEER MARÉSE</t>
  </si>
  <si>
    <t>COORDINADORA DE LA ASOCIACIÓN BOLIVIANA DE CARRERAS DE COMUNICACIÓN SOCIAL (ABOCCS).</t>
  </si>
  <si>
    <t xml:space="preserve"> GUADALUPE PERES-CAJÍAS</t>
  </si>
  <si>
    <t xml:space="preserve">DEFENSOR  PUBLICO  DE  BOYACA </t>
  </si>
  <si>
    <t xml:space="preserve"> CESAR AGUSTO LOPEZ VEGA</t>
  </si>
  <si>
    <t>DIRECTOR DE LOS PREMIOSTWCO</t>
  </si>
  <si>
    <t>GAMBOA OMAR</t>
  </si>
  <si>
    <t xml:space="preserve">DIRECTOR NACIONAL DE INVETSIGACIONES DE  LA UNIVERSIDAD  LIBRE </t>
  </si>
  <si>
    <t xml:space="preserve"> JOSE  HELVERTH RAMOS</t>
  </si>
  <si>
    <t>EDITORIAL NORMA, SANTILLANA, PLANETA, MCGRAW HIL</t>
  </si>
  <si>
    <t>BOHÓRQUEZ GISELLA</t>
  </si>
  <si>
    <t>GRUPO ROXA / VIDEO2BRAIN</t>
  </si>
  <si>
    <t>TUDURI RAFAEL</t>
  </si>
  <si>
    <t xml:space="preserve">MAGISTRADO  SALA PENAL  TRIBUNAL SUPERIOR </t>
  </si>
  <si>
    <t xml:space="preserve"> FAVIO DAVID BERNAL SUAREZ</t>
  </si>
  <si>
    <t xml:space="preserve">PRESIDENTE DE LA CORTE  SUPREMA DE JUSTICIA </t>
  </si>
  <si>
    <t xml:space="preserve"> JOSE LEONIDAS BUSTOS  MARTINEZ</t>
  </si>
  <si>
    <t>SENA</t>
  </si>
  <si>
    <t>FONSECA NELSON</t>
  </si>
  <si>
    <t>UNER</t>
  </si>
  <si>
    <t>BUCHIERI FLAVIO ERNESTO</t>
  </si>
  <si>
    <t xml:space="preserve">UNIVERSIDAD  DE MADRID  ESPAÑA </t>
  </si>
  <si>
    <t xml:space="preserve"> FERNANDO RODRIGUEZ  ALONSO</t>
  </si>
  <si>
    <t>UNIVERSIDAD AUTONOMA DE COLOMBIA</t>
  </si>
  <si>
    <t>DEVIS JULIO MARIO RODRIGUEZ</t>
  </si>
  <si>
    <t>CACHO SERGIO RAMIREZ</t>
  </si>
  <si>
    <t>UNIVERSIDAD DE MANIZALES</t>
  </si>
  <si>
    <t>CANO JOSE JAVIER JIMENEZ</t>
  </si>
  <si>
    <t>TOVAR CARLOS ALBERTO TORRES</t>
  </si>
  <si>
    <t>UNIVERSIDAD POLITÉCNICA DE CATALUNIA- ESCUELA TÉCNICA SUPERIOR DE ARQUITECTURA DEL VALLÉS</t>
  </si>
  <si>
    <t>RIERA PERE</t>
  </si>
  <si>
    <t>AGENCIA DE COOPERACIÓN INTERNACIONAL DE JAPÓN</t>
  </si>
  <si>
    <t xml:space="preserve"> TETSUYA HIROKI</t>
  </si>
  <si>
    <t xml:space="preserve">ANALISTA POLITICO DEL PROGRAMA MAÑANAS BLUE </t>
  </si>
  <si>
    <t xml:space="preserve"> AURELIO SUAREZ MONTOYA</t>
  </si>
  <si>
    <t xml:space="preserve">DIRECTOR EJECUTIVO NACIONAL DE DIGNIDAD AGROPECUARIA </t>
  </si>
  <si>
    <t>GUTIERREZ OSCAR</t>
  </si>
  <si>
    <t>FACULTAD DE ARQUITECTURA, ISPJAE LA HABANA</t>
  </si>
  <si>
    <t>COURET DANIA GONZALEZ</t>
  </si>
  <si>
    <t>FAUD - UNIVERSIDAD NACIONAL DE CÓRDOBA</t>
  </si>
  <si>
    <t>BERGALLO JUAN MANUEL</t>
  </si>
  <si>
    <t>ROSA CLAUDIA BEATRIZ</t>
  </si>
  <si>
    <t xml:space="preserve"> MÓNICA JIMENA NAME </t>
  </si>
  <si>
    <t>PONTIFICE UNIVERSIDAD CATRÓLICA DE PARANÁ</t>
  </si>
  <si>
    <t>AISSE MIGUEL MANSUR</t>
  </si>
  <si>
    <t xml:space="preserve">PRESIDENTA DIGNIDAD AGROPECUARIA EN EL OCCIDENTE DE BOYACA </t>
  </si>
  <si>
    <t xml:space="preserve"> TATIANA FERNANDA OSQUERA FERRO</t>
  </si>
  <si>
    <t xml:space="preserve">PRODURADOR SEGUNDO JUDICIAL PARA ASUNTOS AMBIENTALES  Y AGRARIOS DE BOYACA </t>
  </si>
  <si>
    <t xml:space="preserve"> ALVARO HERNANDO CARDONA GONZALEZ</t>
  </si>
  <si>
    <t>PROFESIONAL INDEPENDIENTE</t>
  </si>
  <si>
    <t>AGUIRRE RAMÓN</t>
  </si>
  <si>
    <t>PROFESIONAL INDEPENDIENTE 100IN1DAY</t>
  </si>
  <si>
    <t xml:space="preserve"> CAMILA FERNANDEZ</t>
  </si>
  <si>
    <t>LUNA CARLOS</t>
  </si>
  <si>
    <t>ROJAS DIEGO CUADRO</t>
  </si>
  <si>
    <t>CAJAMARCA LAURA</t>
  </si>
  <si>
    <t>MEJIAS AGUSTIAN</t>
  </si>
  <si>
    <t>UNIVERSIDAD DE NUEVO LEÓN DE MÉXICO</t>
  </si>
  <si>
    <t>BUSTOS KARLA RODRIGUEZ</t>
  </si>
  <si>
    <t>RIERADEVALL JOSEP MARÍA</t>
  </si>
  <si>
    <t xml:space="preserve">VOCERO NACIONAL DE DIGNIDAD AGROPECUARIA </t>
  </si>
  <si>
    <t>ACHUY CESAR PACHON</t>
  </si>
  <si>
    <t>ANNAR</t>
  </si>
  <si>
    <t>VARGAS PAULA</t>
  </si>
  <si>
    <t xml:space="preserve"> CALIFORNIA STATE UNIVERSITY SAN BERNARDINIO, Y UNIVERSIDAD PEDAGÓGICA Y TECNOLÓGICA DE COLOMBIA. PRIMERA ESCUELA DE VERANO</t>
  </si>
  <si>
    <t>ASOCIACIÓN COLOMBIANA DE BANCOS DE SANDRE Y MEDICINA TRANSFUSIONAL</t>
  </si>
  <si>
    <t>TOLOZA LEONARDO BAUTISTA</t>
  </si>
  <si>
    <t xml:space="preserve"> LUIS ANTONIO SEPÚLVEDA Z.</t>
  </si>
  <si>
    <t>CANCELADO MARCO ANTONIO PÁEZ</t>
  </si>
  <si>
    <t xml:space="preserve">PEREIRA </t>
  </si>
  <si>
    <t xml:space="preserve"> LEONARDO SANTAMARÍA</t>
  </si>
  <si>
    <t>PEÑA MARÍA DEL PILAR SUÁREZ</t>
  </si>
  <si>
    <t>ASOCIACIÓN COLOMBIANA DE FACULTADES DE NUTRICIÓN Y DIETÉTICA</t>
  </si>
  <si>
    <t>ARISMENDI JANNET</t>
  </si>
  <si>
    <t>UNIVERSIDAD DEL PERÙ</t>
  </si>
  <si>
    <t>RISCANEVO DIANA</t>
  </si>
  <si>
    <t>BIOCEINTÍFICA LTDA</t>
  </si>
  <si>
    <t>PAZ DANIEL ALBERTO TÉLLEZ</t>
  </si>
  <si>
    <t>UNIVERSIDAD EAFIT</t>
  </si>
  <si>
    <t>CELY ANA DEL CARMEN AGUDELO</t>
  </si>
  <si>
    <t>CLÍNICA MEDILASER</t>
  </si>
  <si>
    <t>GÓMEZ MARÍA ANGÉLICA SAAVEDRA</t>
  </si>
  <si>
    <t>MERCHÁN JUAN DAVID SALAMANCA</t>
  </si>
  <si>
    <t>ALDANA MIGUEL ÁNGEL MONTAÑEZ</t>
  </si>
  <si>
    <t>UNIVERSIDAD NACIONAL NOROESTE BUENOS AIRES-UNNOBA</t>
  </si>
  <si>
    <t>FUNDACIÓN COLOMBIANA DEL CORAZÓN</t>
  </si>
  <si>
    <t xml:space="preserve">UNIVERSIDAD PONTIFICIA BOLIVARIANA / MEDELLÍN </t>
  </si>
  <si>
    <t>HOSPITAL SANTA CLARA</t>
  </si>
  <si>
    <t>CAMARGO ELLA</t>
  </si>
  <si>
    <t xml:space="preserve">INSTITUTO NACIONAL DE CANCEROLOGÍA </t>
  </si>
  <si>
    <t>MARTÍNEZ HUMBERTO</t>
  </si>
  <si>
    <t>UNIVERSIDAD SANTO TOMÁS DE BOGOTÁ. III COLOQUIO NACIONAL Y I INTERNACIONAL DE ESTUDIANTES DE DOCTORADO EN EDUCACIÓN</t>
  </si>
  <si>
    <t xml:space="preserve"> DIANA ELIZABETH VARGAS HERNÁNDEZ </t>
  </si>
  <si>
    <t>PONTIFICIA UNIVERSIDAD JAVERIANA</t>
  </si>
  <si>
    <t>GARCÍA PAULA GAVIRIA</t>
  </si>
  <si>
    <t>UNIVERSIDAD SIMÓN BOLÍVAR</t>
  </si>
  <si>
    <t>VALERO ERIKA MARIA SANDOVAL</t>
  </si>
  <si>
    <t xml:space="preserve"> MARTHA LILIANA VEIRA MARTÍNEZ</t>
  </si>
  <si>
    <t>REYES LINA MAYERLY TIBADUIZA</t>
  </si>
  <si>
    <t xml:space="preserve"> JUDY LILIANA IBÁÑEZ GONZÁLEZ  </t>
  </si>
  <si>
    <t>ALARCÓN OSCAR IVÁN SÁNCHEZ</t>
  </si>
  <si>
    <t>SOCIEDAD COLOMBIANA DE CARDIOLOGÍA</t>
  </si>
  <si>
    <t>ANCHIQUE CLAUDIA VICTORIA</t>
  </si>
  <si>
    <t>UNIVERSIDAD VALLE DE GRIJALVA</t>
  </si>
  <si>
    <t>TORRES CARMENZA MONTAÑEZ</t>
  </si>
  <si>
    <t>SARMIENTO HÉCTOR HUGO CAMARGO</t>
  </si>
  <si>
    <t xml:space="preserve">ASOCIACIÓN LATINOAMERICANA DE INVESTIGADORES EN CAMPAÑAS ELECTORALES - ALICE </t>
  </si>
  <si>
    <t>UNIVERSIDAD DE LA SABANA</t>
  </si>
  <si>
    <t>URIBE ANA MARÍA</t>
  </si>
  <si>
    <t>BAJA  CALIFORMINA</t>
  </si>
  <si>
    <t xml:space="preserve"> JENNY PAOLA RODRIGUEZ URIBE     </t>
  </si>
  <si>
    <t> UNIVERSIDAD A DISTANCIA DE MADRID</t>
  </si>
  <si>
    <t>ALONSO FERNANDO RODRIGUEZ</t>
  </si>
  <si>
    <t>BIMBO</t>
  </si>
  <si>
    <t>BENEMERITA UNIVERSIDAD AUTÓNOMA DE PUEBLA</t>
  </si>
  <si>
    <t xml:space="preserve">AGULAR ROGELIO RAMOS </t>
  </si>
  <si>
    <t>CORPORACIÓN UNIVERSITARIA AMERICANA</t>
  </si>
  <si>
    <t xml:space="preserve">CIESPAL </t>
  </si>
  <si>
    <t xml:space="preserve"> FRANCISCO SIERRA CABALLERO</t>
  </si>
  <si>
    <t>CORPORACIÓN UNIVERSITARIA AMERICANA, MEDELLÍN</t>
  </si>
  <si>
    <t>COMPAÑÍA DE SANEAMIENTO DEL PARANA (SANEPAR)</t>
  </si>
  <si>
    <t>BITTENCOURT SIMONE</t>
  </si>
  <si>
    <t xml:space="preserve">FELAFACS Y PONTIFICIA UNIVERSIDAD DE VALPARAÍSO </t>
  </si>
  <si>
    <t>SCHEFFER PATRICIA ELKE RODRIGUEZ</t>
  </si>
  <si>
    <t>PONTIFICIA CATÓLICA DEL PERÚ</t>
  </si>
  <si>
    <t xml:space="preserve">QUINTERO ORLANDO </t>
  </si>
  <si>
    <t>VILLALOBOS JOSE EDGAR</t>
  </si>
  <si>
    <t>UNIVERSIDAD CENTRAL DE LA FLORIDA</t>
  </si>
  <si>
    <t xml:space="preserve"> LUIS CARLOS RABELO</t>
  </si>
  <si>
    <t>TAMAULIPAS</t>
  </si>
  <si>
    <t xml:space="preserve"> ING. RODRIGO CORREAL CUERVO</t>
  </si>
  <si>
    <t>UNIVERSIDAD DEL ROSARIO / UNIVERSIDAD DE MÁLAGA</t>
  </si>
  <si>
    <t xml:space="preserve"> DANIEL BARREDO IBÁÑEZ </t>
  </si>
  <si>
    <t xml:space="preserve">UNIVERSIDAD DE BOYACÁ. SEMINARIO TALLER INTERNACIONAL. SOSTENIBILIDAD DE SISTEMAS TERRITORIALES. </t>
  </si>
  <si>
    <t>Z. MARÍA CATALINA BELTRÁN</t>
  </si>
  <si>
    <t>FERNANDES FERNANDO</t>
  </si>
  <si>
    <t>UNIVERSIDAD DE BOYACÁ. SEMINARIO TALLER INTERNACIONAL: SOSTENIBILIDAD DE SISTEMAS TERRITORIALES, AMBIENTES RURALES Y URBANOS</t>
  </si>
  <si>
    <t>UNIVERSIDAD FEDERAL DE PARANÁ</t>
  </si>
  <si>
    <t>POMPEO RAQUEL PINHEIRO</t>
  </si>
  <si>
    <t>UNIVERSIDAD DE GUADALAJARA</t>
  </si>
  <si>
    <t xml:space="preserve">UNIVERSIDAD POLITÉCNICA DE MADRID </t>
  </si>
  <si>
    <t>ROMERA CARLOS GIMÉNEZ</t>
  </si>
  <si>
    <t xml:space="preserve">UNIVERSIDAD DE JAEN </t>
  </si>
  <si>
    <t>CASTELLANOS JOSE</t>
  </si>
  <si>
    <t>UNIVERSIDADDE LOS ANDES</t>
  </si>
  <si>
    <t>VIVES MARTHA</t>
  </si>
  <si>
    <t xml:space="preserve">UNIVERSIDAD DE JAÉN </t>
  </si>
  <si>
    <t>OSORIO GABRIEL RICARDO CIFUENTES</t>
  </si>
  <si>
    <t>OSMA JOHANN</t>
  </si>
  <si>
    <t>UNIVERSIDAD DE MASSACHUSETS</t>
  </si>
  <si>
    <t xml:space="preserve"> DANIEL ENRIQUE ZAMBRANO ARROYO</t>
  </si>
  <si>
    <t>ZAPATA FREDDY</t>
  </si>
  <si>
    <t>UNIVERSIDAD DE MISIONES</t>
  </si>
  <si>
    <t>RODRÍGUEZ JULIAN DAVID SILVA</t>
  </si>
  <si>
    <t>UNNOBA</t>
  </si>
  <si>
    <t>SÁENZ MARIANA</t>
  </si>
  <si>
    <t>MORCOTE OLGA SOFIA GONZALEZ</t>
  </si>
  <si>
    <t>RIEV- RED INTERNACIONAL DE EVALUADORES</t>
  </si>
  <si>
    <t>CARRIZO ENRIQUE</t>
  </si>
  <si>
    <t>CASALLAS DIEGO FERNANDO RODRIGUEZ</t>
  </si>
  <si>
    <t>GONZÁLEZ JORGE</t>
  </si>
  <si>
    <t>UNIVERSIDAD DE SANTANDER-UDES</t>
  </si>
  <si>
    <t>MONTAÑA HERIBERTO SÁNCHEZ</t>
  </si>
  <si>
    <t>CORDERO MARÍA LEONOR MESA</t>
  </si>
  <si>
    <t>CÁRDENAS ERIKA FHAISULY SIERRA</t>
  </si>
  <si>
    <t>UNIVERSIDAD PONTIFICIA Y CATOLICA DEL PERÙ</t>
  </si>
  <si>
    <t xml:space="preserve"> ELIZABETH MAITLAND</t>
  </si>
  <si>
    <t>RODRÍGUEZ LAURA JIMENA SILVA</t>
  </si>
  <si>
    <t>CUJAE</t>
  </si>
  <si>
    <t>COURET DANIA GONZÁLEZ</t>
  </si>
  <si>
    <t>RUBIO SHIRLEY GIGIOLA CRUZ</t>
  </si>
  <si>
    <t>EMBAJADA SAHARA OCCIDENTAL EN COLOMBIA</t>
  </si>
  <si>
    <t>EMBOIRIC MUJAMAR LEBOIHI</t>
  </si>
  <si>
    <t>UNIVERSIDAD SANTO TOMÁS</t>
  </si>
  <si>
    <t>ZARATE JUAN SEBASTIAN  BASTIDAS</t>
  </si>
  <si>
    <t xml:space="preserve"> CAROLINA PARRA FONSECA</t>
  </si>
  <si>
    <t>FULBRIGTH</t>
  </si>
  <si>
    <t xml:space="preserve"> CHRISTY CROUSE BAILE</t>
  </si>
  <si>
    <t xml:space="preserve"> JOHANA CAROLINA GUTIERREZ TORRES</t>
  </si>
  <si>
    <t xml:space="preserve"> JOSHUA PAULL</t>
  </si>
  <si>
    <t>FUNDACIÓN PROAGUA - CALI</t>
  </si>
  <si>
    <t>DAZA FERNANDO</t>
  </si>
  <si>
    <t>FUNDACIÓN SALDARRIAGA CONCHA</t>
  </si>
  <si>
    <t>CAÑADULCE EDITH MARCELA RUÍZ</t>
  </si>
  <si>
    <t>UNIVERSITAT AUTONOMA DE  BARCELONA</t>
  </si>
  <si>
    <t xml:space="preserve"> RICARDO ANTONIO BERNAL CAMARGO</t>
  </si>
  <si>
    <t>INSTITUTO DE ARQUITETURA E URBANISMO, UNIVERSIDADE DE SÃO PAULO</t>
  </si>
  <si>
    <t>NEGREROS EULALIA PORTELO</t>
  </si>
  <si>
    <t>UPTC: PRIMER CONGRESO INTERNACIONAL DE EDUCACIONES, PEDAGOGÍAS Y DIDÁCTICAS</t>
  </si>
  <si>
    <t xml:space="preserve"> ANGÉLICA MARÍA RINCÓN</t>
  </si>
  <si>
    <t>PONTIFICIA UNIVERSIDAD JAVERIANA DE BOGOTÁ</t>
  </si>
  <si>
    <t>CASTILLO GABRIEL ENRIQUE LEAL DEL</t>
  </si>
  <si>
    <t xml:space="preserve">ACADEMIA  ON  HUMAN RIGHTS AND  HUMANITARIAN  LAW </t>
  </si>
  <si>
    <t>DIAZ RUBY  ELSA  AMADOR</t>
  </si>
  <si>
    <t>PROAGUA</t>
  </si>
  <si>
    <t>UNIVERSIDAD ANTONIO NARIÑO</t>
  </si>
  <si>
    <t>RAMÍREZ ELQUIN BOLNEY PUENTES</t>
  </si>
  <si>
    <t>UNIVERSIDAD AUTONOMA DE BARCELONA</t>
  </si>
  <si>
    <t>BLANCH JOSEPH</t>
  </si>
  <si>
    <t>UNIVERSIDAD CATOLICA DE PARANÁ</t>
  </si>
  <si>
    <t>FILHO NAIM AKEL</t>
  </si>
  <si>
    <t>UNIVERSIDAD DE CORDOBA</t>
  </si>
  <si>
    <t>ÁVILA DORIS MEJÍA</t>
  </si>
  <si>
    <t xml:space="preserve"> VIVIANA CAVIEDES</t>
  </si>
  <si>
    <t>UNIVERSIDAD DE CÓRDOBA - MONTERÍA</t>
  </si>
  <si>
    <t>SOTO VIVIANA</t>
  </si>
  <si>
    <t>UNIVERSIDAD DE SAO PAULO</t>
  </si>
  <si>
    <t>FILHO HOMERO FONSECA</t>
  </si>
  <si>
    <t>GÜNTER WANDA MARIA RISSO</t>
  </si>
  <si>
    <t>UNIVERSIDAD DEL ROSARIO ARGENTINA</t>
  </si>
  <si>
    <t>BORGOBELLO ANNA</t>
  </si>
  <si>
    <t>UNIVERSIDAD DISTRITAL</t>
  </si>
  <si>
    <t>URIBE EDISON</t>
  </si>
  <si>
    <t>UNIVERSIDAD EL BOSQUE</t>
  </si>
  <si>
    <t>SUÁREZ FABIO ENRIQUE FORERO</t>
  </si>
  <si>
    <t>UNIVERSIDAD GUANAJUATO MÉXICO</t>
  </si>
  <si>
    <t>AGUILAR HERLINDA</t>
  </si>
  <si>
    <t>UNIVERSIDAD INDUSTRIAL DE SANTANDER</t>
  </si>
  <si>
    <t>CORONADO ÁNGELA GIOCONDA JAIMES</t>
  </si>
  <si>
    <t>LEAL CLAUDIA LUCÍA RUEDA</t>
  </si>
  <si>
    <t>RAMÍREZ JORGE</t>
  </si>
  <si>
    <t>UNIVERSIDAD PEDAGÓGICA Y TECNOLÓGICA DE COLOMBIA -UPTC.</t>
  </si>
  <si>
    <t>REYES GERMÁN EDUARDO CELY</t>
  </si>
  <si>
    <t>GALLIGO PEDRO LORENZO</t>
  </si>
  <si>
    <t>MAZARO ANTONIO</t>
  </si>
  <si>
    <t>MARMOLEJO LUIS CARLOS</t>
  </si>
  <si>
    <t>USP UNIVERSIDAD DE SAO PABLO</t>
  </si>
  <si>
    <t>GÜNTHER WANDA MARIA RISSO</t>
  </si>
  <si>
    <t>UNIVERSIDAD DE SANTANDER</t>
  </si>
  <si>
    <t>ANGARITA ASBLEIDE KARINA</t>
  </si>
  <si>
    <t>ALPINA</t>
  </si>
  <si>
    <t>RAMÍREZ JOHN JAIME QUIMBAYA</t>
  </si>
  <si>
    <t>CARROCERIA AGA</t>
  </si>
  <si>
    <t>UNIVERSIDAD NACIONAL MAYOR DE SAN MARCOS</t>
  </si>
  <si>
    <t>AYALA CHRISTIAN LEYVA</t>
  </si>
  <si>
    <t>UNIVERSIDAD NACIONAL</t>
  </si>
  <si>
    <t>RODRIGUEZ FANNY RAQUEL GOMEZ</t>
  </si>
  <si>
    <t>PARRADO MARY EVELYN LUNARIO</t>
  </si>
  <si>
    <t xml:space="preserve">UNIVERSIDAD NACIONAL DEL NOROESTE DE BUENOS AIRES. </t>
  </si>
  <si>
    <t>BARRERA GRISELDA FRECIA VARGAS</t>
  </si>
  <si>
    <t>ABOGADO DE LA SALA DE AMNISTÍA E INDULTO</t>
  </si>
  <si>
    <t>PIRAZÁN MAGÍSTER PEDRO PÁEZ</t>
  </si>
  <si>
    <t>UNIVERSIDAD SIMÓN BOLÍVAR DE BARRANQUILLA</t>
  </si>
  <si>
    <t>ROJAS NAIRO JOSÉ CAVIELES</t>
  </si>
  <si>
    <t xml:space="preserve">ASESOR, CONSULTOR Y DOCENTE UNIVERSITARIO DE LA UNIVERSIDAD COOPERATIVA DE COLOMBIA </t>
  </si>
  <si>
    <t xml:space="preserve"> JUAN CARLOS BECERRA</t>
  </si>
  <si>
    <t>HERNÁNDEZ DIANA ELIZABETH VARGAS</t>
  </si>
  <si>
    <t>UPTC - TUNJA</t>
  </si>
  <si>
    <t>CAMARGO LIBIA CAROLINA PINZÓN</t>
  </si>
  <si>
    <t>CONSULTOR INTERNACIONAL EN PROCESOS LOGISTICOS</t>
  </si>
  <si>
    <t>PUERTO MANUEL ALEJANDRO MEJÍA</t>
  </si>
  <si>
    <t>UNIVERSIDAD AUTÓNOMA DE BUCARAMANGA</t>
  </si>
  <si>
    <t>CONSULTOR INTERNACIONAL, CÁMARAS DE COMERCIO DE BOGOTÁ, BUCARAMANGA Y SAN GIL, FENALCO, UNIANDES, UNIVERSIDAD NACIONAL.</t>
  </si>
  <si>
    <t>SARKIS BASSAM</t>
  </si>
  <si>
    <t>CONSULTOR INTERNACIONAL: GESTIÓN ORGANIZACIONAL DE LAS PYMES EXPORTADORAS COLOMBIANAS</t>
  </si>
  <si>
    <t>LUGO CRISTIAN ARMANDO YEPES</t>
  </si>
  <si>
    <t>FERNÁNDEZ LUIS ENRIQUE ALBESIANO</t>
  </si>
  <si>
    <t>CONSULTORA INTERNACIONAL EN ANALISIS DE DESARROLLO REGIONAL.</t>
  </si>
  <si>
    <t>ANTÚNEZ ANA MARÍA CAZALLO</t>
  </si>
  <si>
    <t>UNIVERSIDAD DEL ROSARIO</t>
  </si>
  <si>
    <t>MORENO ÁNGEL EMIRO PÁEZ</t>
  </si>
  <si>
    <t>CONSULTORA INTERNACIONAL EN INNOVACIÓN</t>
  </si>
  <si>
    <t>AVELLANEDA ROSA MARÍA GRANADOS</t>
  </si>
  <si>
    <t>UNIVERSIDAD D ELA AMAZONIA</t>
  </si>
  <si>
    <t>JOYA GLORIA MERCEDES MANRIQUE</t>
  </si>
  <si>
    <t xml:space="preserve">COORDINADOR CIFAD FACULTAD DE DERECHO CON ACREDITACION EN ALTA CALIDAD SEDE BOGOTA- UNIVERSIDAD COOPERATIVA DE COLOMBIA </t>
  </si>
  <si>
    <t xml:space="preserve"> CARLOS ALBERTO GOMEZ ROJAS</t>
  </si>
  <si>
    <t>ICESI - CALI</t>
  </si>
  <si>
    <t>DONE SOLUCIONES EMPRESARIALES.</t>
  </si>
  <si>
    <t>CAICEDO NERY A. GAMBOA</t>
  </si>
  <si>
    <t>COORPORACION UNIFICADA NACIONAL DE EDUCACIÓN SUPERIOR - CUN - BOGOTA</t>
  </si>
  <si>
    <t>CHACÓN DIANA CAROLINA TOCARRUNCHO</t>
  </si>
  <si>
    <t>CENTRO DE RESPONSABILIDAD PENAL</t>
  </si>
  <si>
    <t>MURILLO NESTOR RICARDO AVILA</t>
  </si>
  <si>
    <t>INSTITUCIÓN UNIVERSITARIA TECNOLÓGICO DE ANTIOQUIA.</t>
  </si>
  <si>
    <t xml:space="preserve"> YANYN AURORA RINCÓN QUINTERO</t>
  </si>
  <si>
    <t>ACEVEDO TATIANA OTALORA</t>
  </si>
  <si>
    <t>MINISTERIO DE LAS TECNOLOGÍAS DE LA INFORMACIÓN Y LAS COMUNICACIONES (MINTIC)</t>
  </si>
  <si>
    <t>CARO JENNIFER VIVIANA DÍAZ</t>
  </si>
  <si>
    <t>UNIVERSIDAD MAYOR DE SAN ANDRÉS</t>
  </si>
  <si>
    <t>LOZANO ERIKA PAOLA RODRÍGUEZ</t>
  </si>
  <si>
    <t xml:space="preserve">POLITÓLOGO UNIVERSIDAD NACIONAL DE COLOMBA, CONSULTOR INDIGENA </t>
  </si>
  <si>
    <t xml:space="preserve"> OSCAR DAVID MONTERO DE LA ROSA</t>
  </si>
  <si>
    <t>UNIVERSIDAD FLACSO</t>
  </si>
  <si>
    <t>PRESIDENTA DE LA SALA DE AMNISTÍA E INDULTO,</t>
  </si>
  <si>
    <t xml:space="preserve"> MAGISTRADA LILY RUEGA GUZMÁN</t>
  </si>
  <si>
    <t>ALARCON CARLOS FERNANDO PEÑA</t>
  </si>
  <si>
    <t xml:space="preserve">UNIVERISDAD SANTO TOMAS SECCIONAL TUNJA </t>
  </si>
  <si>
    <t>ESTUPIÑAN LEIDY CAROLINA BOYONA</t>
  </si>
  <si>
    <t xml:space="preserve">FACULTAD LATINOAMERICANA DE CIENCIAS SOCIALES (FLACSO)-SEDE ECUADOR </t>
  </si>
  <si>
    <t>TARAZONA CLARA INÉS CARREÑO</t>
  </si>
  <si>
    <t>UNIVERSIDAD AUTÓNOMA DE TAMAULIPAS, UNIVERSIDAD PEDAGÓGICA NACIONAL</t>
  </si>
  <si>
    <t>MANUEL OSORIO SOTO  ROBERTO</t>
  </si>
  <si>
    <t>LÓPEZ LAURA XIMENA RAMÍREZ</t>
  </si>
  <si>
    <t>UNIVERSIDAD COLUMBIA, UNIVERSITY TORONTO</t>
  </si>
  <si>
    <t xml:space="preserve"> MAURICIO BELTRÁN CRISTANCHO</t>
  </si>
  <si>
    <t>INSTITUTO NACIONAL DE SALUD PÚBLICA</t>
  </si>
  <si>
    <t>DÍAZ ÁNGELA LILIANA MONROY</t>
  </si>
  <si>
    <t xml:space="preserve">UNIVERSIDAD DE COLIMA Y LA UNIVERSIDAD DE GUADALAJARA CON EL MÓDULO DE DERECHO CORPORATIVO, UNIVERSIDAD DEL VALLE DE ATEMAJAC. </t>
  </si>
  <si>
    <t>BERNARDO REYES REAL OSCAR</t>
  </si>
  <si>
    <t>UNIFRANZ</t>
  </si>
  <si>
    <t>PARRA ANDREA SUAREZ</t>
  </si>
  <si>
    <t>VICEPRESIDENTA DE LA JEP,</t>
  </si>
  <si>
    <t>BALANTA MAGISTRADA XIOMARA CECILIA</t>
  </si>
  <si>
    <t>PUCPR</t>
  </si>
  <si>
    <t>ESPINEL MARIO SANTIAGO MESA</t>
  </si>
  <si>
    <t>ZONA FRANCA DE BOGOTÁ</t>
  </si>
  <si>
    <t>RODRÍGUEZ CARLOS IVÁN FELIPE POLOCHE</t>
  </si>
  <si>
    <t>HERNÁNDEZ WILMA INÉS CASTILLA</t>
  </si>
  <si>
    <t xml:space="preserve"> DANIEL BARREDO</t>
  </si>
  <si>
    <t>FESTIVAL INTERNACINAL DE LA CULTURA</t>
  </si>
  <si>
    <t>ALJURE FELIPE</t>
  </si>
  <si>
    <t>FLECHAS JUAN CARLOS</t>
  </si>
  <si>
    <t xml:space="preserve"> IGNACIO PRIETO</t>
  </si>
  <si>
    <t>RAMÍREZ ALEJANDRO</t>
  </si>
  <si>
    <t>UNIVERSIDAD NACIONAL DE COLOMBIA - BOGOTÁ</t>
  </si>
  <si>
    <t xml:space="preserve"> LUZ ELENA BALLESTAS</t>
  </si>
  <si>
    <t>UNIVERSIDAD JORGE TADEO LOZANO - BOGOTÁ</t>
  </si>
  <si>
    <t>DOTOR ÁNGELA LILIANA</t>
  </si>
  <si>
    <t>CONSULTORÍAS INTEGRALES</t>
  </si>
  <si>
    <t xml:space="preserve"> MÓNICA GISELL DÍAZ</t>
  </si>
  <si>
    <t>CERMED</t>
  </si>
  <si>
    <t>UNIVERSIDAD ADE SEVILLA</t>
  </si>
  <si>
    <t>VILLEGAS JUAN CARLOS SUÁREZ</t>
  </si>
  <si>
    <t>UNIVERSIDAD DE ALCALÁ</t>
  </si>
  <si>
    <t>ROMÁN CARLOS CLEMENTE SAN</t>
  </si>
  <si>
    <t>SARBIA FRANCO</t>
  </si>
  <si>
    <t>DUTARI SANTIAGO IAN</t>
  </si>
  <si>
    <t>UNIVERSIDAD DE UTRECHT</t>
  </si>
  <si>
    <t>FEOLA GIUSEPPE</t>
  </si>
  <si>
    <t>UNIVERSIDAD POLITÉCNICA DE MADRID</t>
  </si>
  <si>
    <t>IUAV VENEZIA</t>
  </si>
  <si>
    <t>FRACASSO LILIANA</t>
  </si>
  <si>
    <t>UNIVERSIDAD NACIONAL DE CORDOBA ( ARGENTINA).</t>
  </si>
  <si>
    <t>OLIVEROS GIOVANNY FERNANDO AMADO</t>
  </si>
  <si>
    <t>UTEPSA</t>
  </si>
  <si>
    <t>POQUECHOQUE LILIANA</t>
  </si>
  <si>
    <t>UNIVERSIDAD ARTURO JAURETCHE</t>
  </si>
  <si>
    <t>SCARAMUZZA CARLOS JOSÉ</t>
  </si>
  <si>
    <t>SARAROLS VALERIA</t>
  </si>
  <si>
    <t>CARRIZO JORGE ENRIQUE</t>
  </si>
  <si>
    <t>UNIVERSIDAD DE COSTA RICA</t>
  </si>
  <si>
    <t>VÍQUEZ MARCOS GERARDO GONZÁLEZ</t>
  </si>
  <si>
    <t>CENTRO MÉDICO NACIONAL 20 DE NOVIEMBRE</t>
  </si>
  <si>
    <t>SIAVICHAY PAÚL ESTEBAN RODRÍGUEZ</t>
  </si>
  <si>
    <t>UNIVERSIDAD CENTRAL DE CHILE</t>
  </si>
  <si>
    <t>VIDANGOSSY DANIELA IVONNE OVALLE</t>
  </si>
  <si>
    <t>HOAPITAL ITALIANO DE BUENOS AIRES</t>
  </si>
  <si>
    <t>STOLFA MARCELA ALEJANDRA</t>
  </si>
  <si>
    <t>HOSPITAL ALEMÁN DE BUENOS AIRES</t>
  </si>
  <si>
    <t>GALARZA AGUSTÍN LEONARDO</t>
  </si>
  <si>
    <t>JIMÉNEZ MARCELA ALEJANDRA RIVEROS</t>
  </si>
  <si>
    <t xml:space="preserve">UNIVERSIDADE FEDERAL DE MINAS GERAIS </t>
  </si>
  <si>
    <t>SALIBA POLLYANE DINIZ</t>
  </si>
  <si>
    <t>UNIVERSIDADE ESTADUAL DE LONDRINA</t>
  </si>
  <si>
    <t>RIETOW JULIO CESAR</t>
  </si>
  <si>
    <t>AMARAL KARINA DO</t>
  </si>
  <si>
    <t>CONSULTOR</t>
  </si>
  <si>
    <t>OBLADEN NICOLAU LEOPOLDO</t>
  </si>
  <si>
    <t>INSTITUTO TECNOLÓGICO DE ORIZABA CONACIT</t>
  </si>
  <si>
    <t>CUAUTLE JOSE DE JESUS AGUSTÍN FLORES</t>
  </si>
  <si>
    <t>INSTITUTO TECNOLÓGICO DE ORIZABA</t>
  </si>
  <si>
    <t>CARRILLO PABLO FERNANDO GRAJALES</t>
  </si>
  <si>
    <t xml:space="preserve">Red Universitaria Nexus - Universidad Simón Bolívar </t>
  </si>
  <si>
    <t xml:space="preserve">Orozco Margarita Cecilia Villanueva </t>
  </si>
  <si>
    <t>Red Universitaria Nexus - Universidad Simón Bolívar</t>
  </si>
  <si>
    <t>Roa Adriana  Margoth Bautista</t>
  </si>
  <si>
    <t xml:space="preserve">Red Universitaria Nexus Universidad De Santander </t>
  </si>
  <si>
    <t>Ojeda Lucía Liliana Mantilla</t>
  </si>
  <si>
    <t>Prada Monica  Patricia  Pérez</t>
  </si>
  <si>
    <t>Red Universitaria Nexus Universidad De Santander</t>
  </si>
  <si>
    <t>Vega Ruth Aralí Martínez</t>
  </si>
  <si>
    <t>Palacios Sara Lorena Alba</t>
  </si>
  <si>
    <t>Instituto Nacional de Salud</t>
  </si>
  <si>
    <t>Cuéllar Jorge Alberto Gamarra</t>
  </si>
  <si>
    <t>Montaña Heriberto Sanchez</t>
  </si>
  <si>
    <t>Instituto Nacional de Medicina Legal y Ciencias Forenses</t>
  </si>
  <si>
    <t>Serna Rafael  Antonio  Parra</t>
  </si>
  <si>
    <t>Gómez Natalia  Sánchez</t>
  </si>
  <si>
    <t>Centro de Rehabilitación y Medicina del Deporte -CERMED Y MEDBOY S.A.S.</t>
  </si>
  <si>
    <t>Puerto Camilo Alberto Camargo</t>
  </si>
  <si>
    <t>Universidad Católica Santiago de Guayaquil</t>
  </si>
  <si>
    <t>Ceballos Gabriela Elizabeth Hurtado</t>
  </si>
  <si>
    <t xml:space="preserve">Universidad Jorge Tadeo Lozano </t>
  </si>
  <si>
    <t>Morales Mauricio  Javier Sierra</t>
  </si>
  <si>
    <t>Universidad de Cantabria</t>
  </si>
  <si>
    <t>Peñil Manuel De Jesús</t>
  </si>
  <si>
    <t xml:space="preserve">Red Universitaria Nexus - Universidad del Atlántico 
</t>
  </si>
  <si>
    <t>Orjuela Claudia Rocío Castillo</t>
  </si>
  <si>
    <t>Tobio Miriam Jiménez</t>
  </si>
  <si>
    <t>Universidad Jorge Tadeo Lozano</t>
  </si>
  <si>
    <t>Blanco Dolly Marelby López</t>
  </si>
  <si>
    <t>CONACyT-Instituto Tecnológico de Orizaba</t>
  </si>
  <si>
    <t>Cuautle Jose de Jesús Agustín Flores</t>
  </si>
  <si>
    <t>Pontificia Universidad Catolica de Valparaiso</t>
  </si>
  <si>
    <t>Prieto Carolina Elvira Yañez</t>
  </si>
  <si>
    <t xml:space="preserve">Red Universitaria Nexus - Universidad del Atlántico </t>
  </si>
  <si>
    <t>Rodríguez Marcela Eunice Pinilla</t>
  </si>
  <si>
    <t>Institut Pprime-Universidad de Poitiers</t>
  </si>
  <si>
    <t>Miranda Jose Edilberto Ordoñez</t>
  </si>
  <si>
    <t>FULBRIGHT</t>
  </si>
  <si>
    <t>Timms Jolon Richard</t>
  </si>
  <si>
    <t xml:space="preserve">Red Universitaria Nexus - Universidad de Santander </t>
  </si>
  <si>
    <t>Díaz Ángela Liliana Monroy</t>
  </si>
  <si>
    <t>Setzer Anna Catherine Meie</t>
  </si>
  <si>
    <t xml:space="preserve">Colegio Colombiano de Psicólogos </t>
  </si>
  <si>
    <t xml:space="preserve"> Nestor Ricardo  Ávila  Murillo</t>
  </si>
  <si>
    <t xml:space="preserve">BRITISH COUNCIL </t>
  </si>
  <si>
    <t>Lally Joanna Maryam</t>
  </si>
  <si>
    <t>Cámara de Comercio de Sogamoso</t>
  </si>
  <si>
    <t>Gómez Lina Maria Otalora</t>
  </si>
  <si>
    <t>Hernández Areli Celeste</t>
  </si>
  <si>
    <t>Asociación Colombiana de Facultades y Programas Universitarios de Comunicación  -  Afacom</t>
  </si>
  <si>
    <t>Rojas Julieta  Montoya</t>
  </si>
  <si>
    <t>Cediel Graciela  Tristancho</t>
  </si>
  <si>
    <t>Universidad Baja California</t>
  </si>
  <si>
    <t>Cordero María Leonor Mesa</t>
  </si>
  <si>
    <t>Universidad de Jaén</t>
  </si>
  <si>
    <t>Rozo José Miguel Castellanos</t>
  </si>
  <si>
    <t>Osorio Gabriel Ricardo Cifuentes</t>
  </si>
  <si>
    <t>Universidad Autónoma de Nuevo León</t>
  </si>
  <si>
    <t>Sandoval Carmen Constanza Uribe</t>
  </si>
  <si>
    <t>Duque Nayda Patricia Arias</t>
  </si>
  <si>
    <t>Pontiificia Universidad Católica de Valparaíso</t>
  </si>
  <si>
    <t>Segura Fabián Darío Cuadros</t>
  </si>
  <si>
    <t>Universidad Johann-Wolfgang-Goethe de Fráncfort del  Meno, Alemania (no se tiene convenio)</t>
  </si>
  <si>
    <t>Hackspacher Josef</t>
  </si>
  <si>
    <t>Puertos y Zonas Francas de Santa Martha (no se tiene convenio)</t>
  </si>
  <si>
    <t>Ramírez José Alexander Cely</t>
  </si>
  <si>
    <t>Universidad Pedagógica y Tecnológica de Colombia</t>
  </si>
  <si>
    <t xml:space="preserve"> Juan Carlos Bernal</t>
  </si>
  <si>
    <t>Universidad de Nariño (no se tiene convenio)</t>
  </si>
  <si>
    <t>Flórez Catherine</t>
  </si>
  <si>
    <t>Insuasty Germán Alonso Arturo</t>
  </si>
  <si>
    <t>Universidad Nacional de Córdoba</t>
  </si>
  <si>
    <t>Mariconde Maria Marta</t>
  </si>
  <si>
    <t>Suárez Raúl Darío</t>
  </si>
  <si>
    <t>Incatasciato Adriana</t>
  </si>
  <si>
    <t>Zoppi Carlos Augusto</t>
  </si>
  <si>
    <t>Vidal Eugenia</t>
  </si>
  <si>
    <t>Viotti Octavio</t>
  </si>
  <si>
    <t>Aisama Lucas</t>
  </si>
  <si>
    <t>Echenique Micaela</t>
  </si>
  <si>
    <t>Corporación Unificada Nacional de Educación Superior CUN (No se tiene convenio)</t>
  </si>
  <si>
    <t>Baracaldo Adriana Cárdenas</t>
  </si>
  <si>
    <t>Sánchez Nicolás Vizcaíno</t>
  </si>
  <si>
    <t>Ortiz Lissette Lorena Muñoz</t>
  </si>
  <si>
    <t>Galeano Andrés Mauricio López</t>
  </si>
  <si>
    <t>García Angélica Rincón</t>
  </si>
  <si>
    <t>Patricia Zuluaga García Claudia</t>
  </si>
  <si>
    <t>Puentes Heiler Bladimir Torres</t>
  </si>
  <si>
    <t>Castañeda Gustavo A. Mora</t>
  </si>
  <si>
    <t>Ramírez Victoria Angélica Quinche</t>
  </si>
  <si>
    <t>Universidad de Bogotá Jorge Tadeo Lozano</t>
  </si>
  <si>
    <t>Mejía Claudia Alejandra Villamil</t>
  </si>
  <si>
    <t>Blanco Luisa Fernanda Arias</t>
  </si>
  <si>
    <t>Corredor Erika Lizeth Cupa</t>
  </si>
  <si>
    <t>Fundación Academia de Dibujo Profesional (no se tiene convenio)</t>
  </si>
  <si>
    <t>Arias Andrea Zapata</t>
  </si>
  <si>
    <t>Ospina Jeniffer Galvis</t>
  </si>
  <si>
    <t>Rodríguez John Rodríguez</t>
  </si>
  <si>
    <t>Pontificia Universidad Javeriana de Cali</t>
  </si>
  <si>
    <t>Aparicio Fernando Arboleda</t>
  </si>
  <si>
    <t>Universidad Industrial de Santander (No se tiene convenio)</t>
  </si>
  <si>
    <t>Rojas Lizeth Rocío Rojas</t>
  </si>
  <si>
    <t>Viveros Luis Fernando Arévalo</t>
  </si>
  <si>
    <t>Universidad Antonio Nariño (No se tiene convenio)</t>
  </si>
  <si>
    <t>Sastoque Camilo Andrés Rey</t>
  </si>
  <si>
    <t>Caicedo Javier Andrés Vargas</t>
  </si>
  <si>
    <t>Castañeda Luisa Fernanda Rivera</t>
  </si>
  <si>
    <t>Hidalgo Daniela Ruiz</t>
  </si>
  <si>
    <t>Atará Paula Vanessa Vargas</t>
  </si>
  <si>
    <t>Muñoz Daniela Martin</t>
  </si>
  <si>
    <t>González Frank Haider Valencia</t>
  </si>
  <si>
    <t>Centro INAH Nayarit (México)</t>
  </si>
  <si>
    <t>Hernández Jorge Alberto Escobedo</t>
  </si>
  <si>
    <t>Institución Universitaria Colegio Mayor de Antioquia (no se tiene convenio)</t>
  </si>
  <si>
    <t>Salazar Jhony Alveiro Pérez</t>
  </si>
  <si>
    <t>Universidad del Norte (no se tiene convenio)</t>
  </si>
  <si>
    <t>Henao Deyana Lucia Acosta Madiedo</t>
  </si>
  <si>
    <t>Tapias Lia Margarita</t>
  </si>
  <si>
    <t>Escuela de Comunicación y Bellas Artes de la CUN (no se tiene convenio)</t>
  </si>
  <si>
    <t>Gómez Lidia Esperanza Alvira</t>
  </si>
  <si>
    <t>Olave Juan Sebastián Hernández</t>
  </si>
  <si>
    <t>Universidad Tecnológica Nacional (no se tiene convenio)</t>
  </si>
  <si>
    <t>López Anahí</t>
  </si>
  <si>
    <t xml:space="preserve">Universidad El Bosque </t>
  </si>
  <si>
    <t>Madero Maria Angélica</t>
  </si>
  <si>
    <t>Jaramillo Maria Ximena De Valdenebro</t>
  </si>
  <si>
    <t>No se desarrolló movilidad docente</t>
  </si>
  <si>
    <t xml:space="preserve">PE  Periodo movilidad </t>
  </si>
  <si>
    <t>PE - Estudiantes Nacional</t>
  </si>
  <si>
    <t>PE - Estudiantes Internacional</t>
  </si>
  <si>
    <t>PRE-GRADO</t>
  </si>
  <si>
    <t>POST-GRADO</t>
  </si>
  <si>
    <t>POBLACION SALIENTE TUNJA - NOMBRE DEL CONVENIO</t>
  </si>
  <si>
    <t xml:space="preserve">PS  Periodo movilidad </t>
  </si>
  <si>
    <t>PS - Estudiantes Nacional</t>
  </si>
  <si>
    <t>PS - Estudiantes Internacional</t>
  </si>
  <si>
    <t>PRE-GRADO2</t>
  </si>
  <si>
    <t>POBLACION SALIENTE SOGAMOSO -NOMBRE DEL CONVENIO</t>
  </si>
  <si>
    <t>PS  Periodo movilidad 3</t>
  </si>
  <si>
    <t>PS - Estudiantes Internacional4</t>
  </si>
  <si>
    <t>PRE-GRADO5</t>
  </si>
  <si>
    <t>UNIVERSIDAD AUTÓNOMA DE BAJA CALIFORNIA</t>
  </si>
  <si>
    <t>DELGADO STEPHANIE SALAZAR</t>
  </si>
  <si>
    <t>CÁMARA ADUANERA DE CHILE</t>
  </si>
  <si>
    <t>DAZA ADRIANA CAROLINA PIZA</t>
  </si>
  <si>
    <t>UNIVERSIDAD AUTÓNOMA DE CHIAPAS - UNACH</t>
  </si>
  <si>
    <t xml:space="preserve">PATRICIA GIL GÓMEZ LIYEIRA </t>
  </si>
  <si>
    <t>HUERTA EVELYN ALEJANDRA OCHOA</t>
  </si>
  <si>
    <t>QUINTERO CRISTIAN LORENZO GONZÁLEZ</t>
  </si>
  <si>
    <t>UNIVERSIDAD DE CIENCIAS Y ARTES DE CHIAPAS</t>
  </si>
  <si>
    <t xml:space="preserve">MOLANO GUTIÉRREZ LAURA ANDREA </t>
  </si>
  <si>
    <t>SÁNCHEZ ARTURO VELARDE</t>
  </si>
  <si>
    <t>LÓPEZ EDISON GEOVANNI PORRAS</t>
  </si>
  <si>
    <t xml:space="preserve">UNIVERSIDAD DE GUANAJUATO </t>
  </si>
  <si>
    <t>PRIETO WILCHES CHRISTIAN MAURICIO</t>
  </si>
  <si>
    <t>UNIVERSIDAD AUTÓNOMA DE CHIAPAS (UNACH)</t>
  </si>
  <si>
    <t>JUÁREZ MARCO ANTONIO AGUILAR</t>
  </si>
  <si>
    <t>GUTIÉRREZ MARTHA ISABEL CÁRDENAS</t>
  </si>
  <si>
    <t>UNIVERSIDAD NACIONAL DEL NORESTE DE LA PROVINCIA DE BUENOS AIRES</t>
  </si>
  <si>
    <t xml:space="preserve"> ESPAÑA SALCEDO NATALIA </t>
  </si>
  <si>
    <t>GARCÍA NANCY GUADALUPE FLORES</t>
  </si>
  <si>
    <t>ALBARRACÍN SANDRA PATRICIA BERDUGO</t>
  </si>
  <si>
    <t>JOSÉ HÉCTOR DANIEL LLAVEN</t>
  </si>
  <si>
    <t>BAUTISTA ÁNGELA PAOLA AYALA</t>
  </si>
  <si>
    <t>GÓMEZ JOEL DE JESÚS ALTAMIRANO</t>
  </si>
  <si>
    <t>CRISTANCHO ERIKA PAOLA CARVAJAL</t>
  </si>
  <si>
    <t>GONZÁLEZ ANA KAREN ZUÑIGA</t>
  </si>
  <si>
    <t>PARRA JOSE LUIS BERDUGO</t>
  </si>
  <si>
    <t xml:space="preserve">CRUZ GÓMEZ LUIS ISAAC </t>
  </si>
  <si>
    <t>UNIVERSIDAD AUTÓNOMA DE ENTRE RIOS</t>
  </si>
  <si>
    <t>MORALES LUIS ALEJANDRO BENAVIDES</t>
  </si>
  <si>
    <t>UNIVERSIDAD AUTÓNOMA DE ENTRE RÍOS</t>
  </si>
  <si>
    <t>DURAND ESTEFANÍA</t>
  </si>
  <si>
    <t>ROBAYO DEISY YAZMÍN RINCÓN</t>
  </si>
  <si>
    <t>UNIVERSIDAD DE CIENCIAS Y ARTES DE CHIAPAS (UNICACH)</t>
  </si>
  <si>
    <t>HERNÁNDEZ AGUSTÍN DEL CARMEN MORALES</t>
  </si>
  <si>
    <t>TUAY MIGUEL ANDRÉS GARCÍA</t>
  </si>
  <si>
    <t>VELÁZQUEZ TOBÍAS ABIGAIL GARCÍA</t>
  </si>
  <si>
    <t>UNIVERSIDAD NACIONAL DE CUYO</t>
  </si>
  <si>
    <t>AGUIRRE LUISA FERNANDA MESA</t>
  </si>
  <si>
    <t>GONZÁLEZ FÁTIMA ANAHÍ QUÑONEZ</t>
  </si>
  <si>
    <t>SUÁREZ MARÍA CAMILA PEÑA</t>
  </si>
  <si>
    <t>OROZCO JACQUELINE MONTSERRAT SOLÓRZANO</t>
  </si>
  <si>
    <t>RIAÑO YEISON ALFREDO CASTILLO</t>
  </si>
  <si>
    <t>MARTÍNEZ ADA ITZEL HERNÁNDEZ</t>
  </si>
  <si>
    <t>CARO FRANCY LIZETH HUERTAS</t>
  </si>
  <si>
    <t>RAMOS GUADALUPE MELINA LARIOS</t>
  </si>
  <si>
    <t>CARRILLO DARLEY JOSUHE ESCARRIA</t>
  </si>
  <si>
    <t>PUIG JUAN JOSÉ NAVARRO</t>
  </si>
  <si>
    <t>VARGAS FABIÁN MILCIADES ÁLVAREZ</t>
  </si>
  <si>
    <t>UNIVERSIDAD NACIONAL DE VILLA MARÍA</t>
  </si>
  <si>
    <t>THEILER ELIANA MERCEDES</t>
  </si>
  <si>
    <t>UNIVERSIDAD SEÑOR DE SIPÁN</t>
  </si>
  <si>
    <t>ARANGO MARÍA PAULA MURILLO</t>
  </si>
  <si>
    <t>BOSQUE WARA SÁNCHEZ</t>
  </si>
  <si>
    <t>GÓMEZ DEISY CAROLINA NITOLA</t>
  </si>
  <si>
    <t xml:space="preserve"> INGRY LUNA PASTOR</t>
  </si>
  <si>
    <t>LÓPEZ LAURA MARÍA MARTINEZ</t>
  </si>
  <si>
    <t>VASQUEZ AZUCENA DEL MILAGRO LLANO</t>
  </si>
  <si>
    <t>PONTIFICIA UNIVERSIDAD CATÓLICA DEL PARANÁ</t>
  </si>
  <si>
    <t>CHIAPPE ERNESTO SIME</t>
  </si>
  <si>
    <t xml:space="preserve">UNIVERSIDAD AUTÓNOMA DE BAJA CALIFORNIA </t>
  </si>
  <si>
    <t>CÁRDENAS LEIDY TATIANA VERGARA</t>
  </si>
  <si>
    <t>FLORES NATALIA REGINA ESPINOZA</t>
  </si>
  <si>
    <t>SEPÚLVEDA LEONARDO ALFONSO CRISTANCHO</t>
  </si>
  <si>
    <t>ESCUDERO HILDA CAROLINA PEÑA</t>
  </si>
  <si>
    <t>TORRES YURANY ANDREA TORRES</t>
  </si>
  <si>
    <t>MUÑOZ PATRICIA MORALES</t>
  </si>
  <si>
    <t>ALARCÓN ANA MARÍA GUERRERO</t>
  </si>
  <si>
    <t>CALLCO MARÍA DEL CARMEN HUAMÁN</t>
  </si>
  <si>
    <t>ALFONSO MARÍA ALEJANDRA ZAMORA</t>
  </si>
  <si>
    <t>RIVERA INÉS ANAHY SUAREZ</t>
  </si>
  <si>
    <t>CÁRDENAS MARÍA CAMILA DÍAZ</t>
  </si>
  <si>
    <t>HERNÁNDEZ ROTZEL ANAHÍ HUERTA</t>
  </si>
  <si>
    <t>CARDOZO YEISON FABIÁN CARO</t>
  </si>
  <si>
    <t>MEJÍA AARÓN HIDALGO</t>
  </si>
  <si>
    <t>LÓPEZ YULIETH CAMILA MUNEVAR</t>
  </si>
  <si>
    <t>MARTINEZ BRENDA YARENI JIMÉNEZ</t>
  </si>
  <si>
    <t>UNIVERSIDAD CENTRO DE ESTUDIOS CORTAZAR</t>
  </si>
  <si>
    <t>ROZO ANGIE CAROLINA ÁVILA</t>
  </si>
  <si>
    <t>VÁZQUEZ JUANA MALENA VÁZQUEZ</t>
  </si>
  <si>
    <t>UNIVERSIDAD DE CIENCIAS Y ARTES DE CHIAPAS - UNICACH</t>
  </si>
  <si>
    <t>GIL LEIDY PAOLA ALARCÓN</t>
  </si>
  <si>
    <t>SANTIAGO NOÉ PABLO SANTIAG0 Y</t>
  </si>
  <si>
    <t>ARIZA CANDY BIBIANA BAQUERO</t>
  </si>
  <si>
    <t>MENESES STEPHANIE DAYAN HERNANDEZ</t>
  </si>
  <si>
    <t>CASTELLANOS PAOLA ANDREA RODRÍGUEZ</t>
  </si>
  <si>
    <t>LÓPEZ FRANCISCO JAVIER GUEVARA</t>
  </si>
  <si>
    <t>GIL LINA FERNANDA MATAMOROS</t>
  </si>
  <si>
    <t>MÉNDEZ DANIEL GUZMÁN</t>
  </si>
  <si>
    <t>UNIVERSIDAD ESTADUAL DE CAMPINAS</t>
  </si>
  <si>
    <t>VARGAS YAMIT ALBERTO CÁRDENAS</t>
  </si>
  <si>
    <t>MENDOZA LUIS ÁNGEL CORTÉS</t>
  </si>
  <si>
    <t>MORENO NIYERED ALESiANDRA PARDO</t>
  </si>
  <si>
    <t>AGUAYO SHARON ANDREA VACA</t>
  </si>
  <si>
    <t>BAYONA TANIA CAROLINA RIVAS</t>
  </si>
  <si>
    <t>UNIVERSIDAD DE GUANAJUATO</t>
  </si>
  <si>
    <t>GONZÁLEZ EDGAR TORRES</t>
  </si>
  <si>
    <t>GÓMEZ WALTER LEANDRO RAMOS</t>
  </si>
  <si>
    <t>ALVARADO RUBEN DARIO ORTIZ</t>
  </si>
  <si>
    <t>QUEVEDO ANGELA LORENA BELLO</t>
  </si>
  <si>
    <t>MARCELLONI ALEJANDRA MARÍA</t>
  </si>
  <si>
    <t>MARIÑO ANA MARÍA GOMEZ</t>
  </si>
  <si>
    <t>ALÓS FACUNDO MARTIN ATENCIO</t>
  </si>
  <si>
    <t>RUEDA LAURA SiIMENA PUIN</t>
  </si>
  <si>
    <t>COUBREY MARÍA MERCEDES MC</t>
  </si>
  <si>
    <t>UNIVERSIDAD TECNOLÓGICA PRIVADA DE SANTA CRUZ</t>
  </si>
  <si>
    <t>DAVID GINA PAOLA CABALLERO</t>
  </si>
  <si>
    <t>UNIVERSIDAD NACIONAL DEL LITORAL</t>
  </si>
  <si>
    <t>CORREA YAMILA MARIBEL RIEGO</t>
  </si>
  <si>
    <t>UNIVERSIDAD NACIONAL DEL NOROESTE DE LA PROVINCIA DE BUENOS AIRES</t>
  </si>
  <si>
    <t>CAMARGO LUCIA</t>
  </si>
  <si>
    <t>LORA NOELIA RAMIREZ</t>
  </si>
  <si>
    <t>BRAVO ROSALINA VIVIANA LOPEZ</t>
  </si>
  <si>
    <t>CHIMOY SUGGEIT DÁVIAL</t>
  </si>
  <si>
    <t>CUEVA SiIOMARA ELENA BRAVO</t>
  </si>
  <si>
    <t>SALINAS ARIADNA COLLINS</t>
  </si>
  <si>
    <t>PADILLA CHRISTIAN ESTRADA</t>
  </si>
  <si>
    <t>CORDON CAROLL LORENA PIÑEROS</t>
  </si>
  <si>
    <t>RODRÌGUEZ JONATHAN STEEWARD SALAMANCA</t>
  </si>
  <si>
    <t>MEJÍA HÉCTOR VICENTE ESCOTO</t>
  </si>
  <si>
    <t>OCHOA DANIELA PATRICIA ALBA</t>
  </si>
  <si>
    <t>CRUZ JESÚS VICTORIANO LÓPEZ</t>
  </si>
  <si>
    <t>DUARTE LAURA MILENA RODRIGUEZ</t>
  </si>
  <si>
    <t>MÉNDEZ ADRIANA PATRICIA TON</t>
  </si>
  <si>
    <t>LOPEZ JENNY CAROLINA DIAZ</t>
  </si>
  <si>
    <t>LOERA ANDREA TAVERA</t>
  </si>
  <si>
    <t>SASTOQUE JUAN DAVID MAYORGA</t>
  </si>
  <si>
    <t>CASTELLANOS ELISA ALEJANDRA CASTELLANOS</t>
  </si>
  <si>
    <t>OCHOA LUCINIO MUÑOZ</t>
  </si>
  <si>
    <t>MÉNDEZ HELDER RUBICEL GARCÍA</t>
  </si>
  <si>
    <t>UNIVERSIDAD DE BIO BIO</t>
  </si>
  <si>
    <t>VARGAS ANDRES FELIPE TORRES</t>
  </si>
  <si>
    <t>VELASQUEZ ROSiANA STEFHANIA MORALES</t>
  </si>
  <si>
    <t>ESPITIA MIGUEL LEONARDO MEJIA</t>
  </si>
  <si>
    <t>GÓMEZ ASARIEL ROJAS</t>
  </si>
  <si>
    <t>VARGAS SERGIO LEONARDO TORRES</t>
  </si>
  <si>
    <t>GÁLVEZ CINDY GUADALUPE LARA</t>
  </si>
  <si>
    <t>GARCIA ERIKA NATALIA AUZAQUE</t>
  </si>
  <si>
    <t>ESPINOSA FRANCISCO DANIEL MANCILLA</t>
  </si>
  <si>
    <t>PEREZ IVONNE YORELY TRISTANCHO</t>
  </si>
  <si>
    <t>LÓPEZ GERADO ALBERTO GUTIERREZ</t>
  </si>
  <si>
    <t>TOLEDO PAULA ANDREA ROMERO</t>
  </si>
  <si>
    <t>CORONA JUAN JESÚS MARTÍNEZ</t>
  </si>
  <si>
    <t>PONCE CARLOS MARIO GARCIA</t>
  </si>
  <si>
    <t>UNIVERSIDAD FEDERAL DE LAVRAS</t>
  </si>
  <si>
    <t>ASSIS TALES RESENDE DE</t>
  </si>
  <si>
    <t>GARCIA HENRY LEONARDO RIVERA</t>
  </si>
  <si>
    <t>UNIVERSIDAD FEDERAL DE RIO GRANDE</t>
  </si>
  <si>
    <t>MARQUES GABRIEL LOTÉRIO</t>
  </si>
  <si>
    <t>PARADA ANDREA LICETH GOMEZ</t>
  </si>
  <si>
    <t>UNIVERSIDAD FEDERAL DE SERGIPE</t>
  </si>
  <si>
    <t>SILVA GILMÁRIO DANTAS DA</t>
  </si>
  <si>
    <t>CABALLERO FREDY ALESiANDER NIÑO</t>
  </si>
  <si>
    <t>MAYA MARCELA ALEJANDRA DUBBINI</t>
  </si>
  <si>
    <t>PUERTO LUIS FELIPE CRUZ</t>
  </si>
  <si>
    <t>GARCÍA MARIANELA FIGUEROA</t>
  </si>
  <si>
    <t>FERNANDEZ YULLY ADRIANA BOLIVAR</t>
  </si>
  <si>
    <t>NASIF MELINA EDITH BENITES</t>
  </si>
  <si>
    <t>FUENTES JORGE IVAN GUTIERREZ</t>
  </si>
  <si>
    <t>GUARDIOLA MILAGROS</t>
  </si>
  <si>
    <t>SALCEDO JOHANNA TURGA</t>
  </si>
  <si>
    <t>KRVINA NATALIA MABEL</t>
  </si>
  <si>
    <t>MORENO YULI ANDREA MANCIPE</t>
  </si>
  <si>
    <t>UNIVERSIDAD NACIONAL DE SAN JUAN</t>
  </si>
  <si>
    <t xml:space="preserve"> FÁTIMA VICTORIA SÁNCHEZ</t>
  </si>
  <si>
    <t>GONZALEZ ADRIANA MARCELA ACEVEDO</t>
  </si>
  <si>
    <t>MELANO JANET</t>
  </si>
  <si>
    <t>PINEDA CAMILA STEFANY PARADA</t>
  </si>
  <si>
    <t>PÉREZ ELIANA GEORGINA</t>
  </si>
  <si>
    <t>JIMENEZ DERLY VIVIANA BURGOS</t>
  </si>
  <si>
    <t>PAREDES JORGE ANDRÉS SANDOVAL</t>
  </si>
  <si>
    <t>SALAMANCA EDISON FERNANDO PARRA</t>
  </si>
  <si>
    <t>PAREDES MARÍA KEREN SANDOVAL</t>
  </si>
  <si>
    <t>PINZON JAVIER ALESiANDER SUAREZ</t>
  </si>
  <si>
    <t>CRUZADO ANGELITA CRUZADO</t>
  </si>
  <si>
    <t>GARCIA AURA LUCELLY HERNANDEZ</t>
  </si>
  <si>
    <t>JARA RICARDO ALDANA</t>
  </si>
  <si>
    <t>RODRIGUEZ MARIA ALEJANDRA OSTOS</t>
  </si>
  <si>
    <t>CAMPOS RONALDO VILLEGAS</t>
  </si>
  <si>
    <t>AGUIRRE CRISTIAN MIGUEL VARGAS</t>
  </si>
  <si>
    <t xml:space="preserve"> JHONATAN NEIRA CHUCAS</t>
  </si>
  <si>
    <t>NIÑO ANDREA YURANY HERNANDEZ</t>
  </si>
  <si>
    <t>GIL CAROLINA CORDOVA</t>
  </si>
  <si>
    <t>CUTA GINA ALEJANDRA VERDUGO</t>
  </si>
  <si>
    <t>MOLINA MIGUEL JIMÉNEZ</t>
  </si>
  <si>
    <t>GALVAN MARIA CAMILA GARCIA</t>
  </si>
  <si>
    <t>VARGAS ROSMERY YUSELY MORALES</t>
  </si>
  <si>
    <t>RUIZ CARLOS FELIPE PAEZ</t>
  </si>
  <si>
    <t>EUAN JESSE ITHAMAR GONZÁLEZ</t>
  </si>
  <si>
    <t>SARMIENTO MAYRA ALEJANDRA MALDONADO</t>
  </si>
  <si>
    <t>CABRERA ELVIS VICENTE</t>
  </si>
  <si>
    <t>RIOS ANGÉLICA LORENA PEÑA</t>
  </si>
  <si>
    <t>CORDOVA SERGIO LORENZO LÓPEZ</t>
  </si>
  <si>
    <t>ILLERA STEPHANIE CAROLINA CARVAJALINO</t>
  </si>
  <si>
    <t>FELICIANO YARICETH LOPEZ</t>
  </si>
  <si>
    <t>MESA CILIA SiIMENA CRUZ</t>
  </si>
  <si>
    <t>GONZALEZ EDITH MENDEZ</t>
  </si>
  <si>
    <t>ROJAS EDGAR MAURICIO PÉREZ</t>
  </si>
  <si>
    <t>HERRERA EDUARDO CAMPOS</t>
  </si>
  <si>
    <t>CALDERÓN JOSÉ RICARDO PINEDA</t>
  </si>
  <si>
    <t>GUTIERREZ KARINA VICTORIA SANCHEZ</t>
  </si>
  <si>
    <t>SIERRA LAURA ISABELA GONZÁLEZ</t>
  </si>
  <si>
    <t>RAMÍREZ FRANCISCO SAMUEL RAMÍREZ</t>
  </si>
  <si>
    <t>ROJAS YENY PAOLA NOMESQUE</t>
  </si>
  <si>
    <t>MORALES SUSANA HERNÁNDEZ</t>
  </si>
  <si>
    <t>FONSECA MARÍA ALEJANDRA TORRES</t>
  </si>
  <si>
    <t>UNIVERSIDAD ESTATAL DE SONORA</t>
  </si>
  <si>
    <t>VEGA JORGE EVERARDO KALDMAN</t>
  </si>
  <si>
    <t>RÍOS JENNY VANESSA VARGAS</t>
  </si>
  <si>
    <t>PACHECO AYLIN DOLORES MIRANDA</t>
  </si>
  <si>
    <t>RODRÍGUEZ YUDY SELED GONZÁLEZ</t>
  </si>
  <si>
    <t>SALAZAR LESLY ALEJANDRA CHACÓN</t>
  </si>
  <si>
    <t>TOVAR DANIEL ANDRÉS DÍAZ</t>
  </si>
  <si>
    <t>ZANON LEANDRO LUCIANO RIOS</t>
  </si>
  <si>
    <t>VERA JEYSON ALBEIR HERNÁNDEZ</t>
  </si>
  <si>
    <t>GUDELL LUCAS FACUNDO</t>
  </si>
  <si>
    <t>PARRA LAURA JULIANA TORRES</t>
  </si>
  <si>
    <t>UNIVERSIDAD NACIONAL DE LUJAN</t>
  </si>
  <si>
    <t>SÁNCHEZ MARIA SOL BERTON</t>
  </si>
  <si>
    <t>PEDROZA DIANA CAMILA CUERVO</t>
  </si>
  <si>
    <t>CANONE MARTIN GABRIEL</t>
  </si>
  <si>
    <t>MENDOZA FERNANDA LISSETH PACHÓN</t>
  </si>
  <si>
    <t>CHAPOÑAN BENIGNO ALEJANDRO SALAZAR</t>
  </si>
  <si>
    <t>MARTÍNEZ NATALIA FERNANDA AMAYA</t>
  </si>
  <si>
    <t>GASCO EDUARDO JONATHAN GUTIERREZ</t>
  </si>
  <si>
    <t>GUTIERREZ DANIELA ALEJANDRA MESA</t>
  </si>
  <si>
    <t>LLONTOP ISABEL DEL CARMEN FLORES</t>
  </si>
  <si>
    <t>MARTINEZ EYLEEN MELISSA PINEDA</t>
  </si>
  <si>
    <t>CHUCAS JHONATAN NEIRA</t>
  </si>
  <si>
    <t>BELALCAZAR KAREN JULIETH RAMÍREZ</t>
  </si>
  <si>
    <t>FERNANDEZ JORGE ANDY RODRIGUEZ</t>
  </si>
  <si>
    <t>DELGADILLO NATALIA ANDREA GARZÒN</t>
  </si>
  <si>
    <t xml:space="preserve">UNIVERSIDAD SEÑOR DE SIPÁN </t>
  </si>
  <si>
    <t>PÉREZ LAURA CAMILA URRUTIA</t>
  </si>
  <si>
    <t>VICENTE CLAUDIA ANDREA MAMANI</t>
  </si>
  <si>
    <t>RIVERA DIEGO ARTURO OSPINA</t>
  </si>
  <si>
    <t>PEDUCASSE VERONICA MENDOZA</t>
  </si>
  <si>
    <t>PIÑA LAURA JULIETH CELY</t>
  </si>
  <si>
    <t>CENTRO UNIVERSITARIO TIRADENTES</t>
  </si>
  <si>
    <t>MELO ITÁLIA CECILIA DE OLIVEIRA</t>
  </si>
  <si>
    <t>HUERTAS ELIANA PATRICIA MORENO</t>
  </si>
  <si>
    <t>LARA DIANA VALERIA PÉREZ</t>
  </si>
  <si>
    <t>FLOREZ ERIKA ANDREA SANABRIA</t>
  </si>
  <si>
    <t>RENDÓN GABRIELA FERNANDA VIZCARRA</t>
  </si>
  <si>
    <t>AMÉZQUITA JONATHAN ESTIVEN RINCÓN</t>
  </si>
  <si>
    <t>DURÁN DIANA ELISA CARBALLO</t>
  </si>
  <si>
    <t>RODRIGUEZ LEIDY VIVIANA MARQUEZ</t>
  </si>
  <si>
    <t>HERNÁNDEZ DIÓGENES NOÉ SORIANO</t>
  </si>
  <si>
    <t>DÍAZ ANNY YULIETH VARÓN</t>
  </si>
  <si>
    <t>MONTES FRANCISCO ENRIQUE TAVEMIER</t>
  </si>
  <si>
    <t>CASTELLANOS DAYANA CATALINA URIBE</t>
  </si>
  <si>
    <t>GONZÁLEZ YANINA ANABELLA</t>
  </si>
  <si>
    <t>VELANDIA ERIKA MILADY LÓPEZ</t>
  </si>
  <si>
    <t>CRUZ BLANCA SOFÍA GUADALUPE GALICIA DE LA</t>
  </si>
  <si>
    <t>LANCHEROS JOHNNY STIBEN RODRIGUEZ</t>
  </si>
  <si>
    <t>LÓPEZ GILBERTO LEÓN</t>
  </si>
  <si>
    <t>CAMARGO SANDRA MILENA CASTELLANOS</t>
  </si>
  <si>
    <t>CASTAÑEDA ERNESTO TORRES</t>
  </si>
  <si>
    <t>SANDOVAL ZAIDA JULIETH NEISA</t>
  </si>
  <si>
    <t>IBARRA FERNANDA ANAHÍ RIVERA</t>
  </si>
  <si>
    <t>TOCA ZULEY ALEJANDRA HURTADO</t>
  </si>
  <si>
    <t>RIVADERO BELÉN ANAHI</t>
  </si>
  <si>
    <t>BUITRAGO TATIANA PAOLA PULIDO</t>
  </si>
  <si>
    <t>TONI BIANCA NADINA DE</t>
  </si>
  <si>
    <t>ALVAREZ ANGY VIVIANA VARGAS</t>
  </si>
  <si>
    <t>BARCO EUGENIA ABRIL</t>
  </si>
  <si>
    <t>TORRES LAURA PAOLA ERAZO</t>
  </si>
  <si>
    <t>BEGUIRISTAIN ANA GABRIELA BLANCO</t>
  </si>
  <si>
    <t>UNIVERSIDAD DE SONORA</t>
  </si>
  <si>
    <t>PÉREZ DAVID ALEJANDRO MARTINEZ</t>
  </si>
  <si>
    <t>MORCOS MARÍA SOFÍA</t>
  </si>
  <si>
    <t>OVIEDO MARIA DEL MAR</t>
  </si>
  <si>
    <t>UNIVERSIDAD NACIONAL DE QUILMES</t>
  </si>
  <si>
    <t>PRIMA HILEN MAILEN FENOCCI DI</t>
  </si>
  <si>
    <t>PEÑA MARIA PAULA NARANJO</t>
  </si>
  <si>
    <t>BUSTOS RICARDO EZEQUIEL VARGAS</t>
  </si>
  <si>
    <t>BECERRA PAULA ANDREA PEREZ</t>
  </si>
  <si>
    <t>CAETANO DIDIER RODRIGO</t>
  </si>
  <si>
    <t>PINTO ANDREA TATIANA HERNANDEZ</t>
  </si>
  <si>
    <t>CEREZO EDUARDO  VICTOR ESTRADA</t>
  </si>
  <si>
    <t>NEME LILIA ANDREA NOCUA</t>
  </si>
  <si>
    <t>QUISPE MARIANA HUANCA</t>
  </si>
  <si>
    <t>HERNÁNDEZ MAGDA CRISTINA MARTÍNEZ</t>
  </si>
  <si>
    <t>MEDINA CÉSAR ALESiANDER SALAZAR</t>
  </si>
  <si>
    <t>GÓMEZ EDYD ASTRID BLANCO</t>
  </si>
  <si>
    <t>JUSTINIANO DANIEL GUTIÉRREZ</t>
  </si>
  <si>
    <t>PEÑA YESENIA MARIA AVILA</t>
  </si>
  <si>
    <t>INSTITUTO TECNOLÓGICO DE CHIHUAHUA II</t>
  </si>
  <si>
    <t>VALDÉZ CLAUDIA PATRICIA DE LA O</t>
  </si>
  <si>
    <t>UNIVERSIDAD NACIONAL DEL CUYO</t>
  </si>
  <si>
    <t>GUTIÉRREZ CAMILO ANDRÉS VELÁSQUEZ</t>
  </si>
  <si>
    <t>INSTITUTO TECNOLÓGICO DE HERMOSILLO</t>
  </si>
  <si>
    <t>RÍOS ADBEEL CRISTOBAL BUSTAMANTE</t>
  </si>
  <si>
    <t>VARGAS DIEGO FERNANDO BLANCO</t>
  </si>
  <si>
    <t>ANDUAGA DANIEL GÓMEZ</t>
  </si>
  <si>
    <t>VILLAMIZAR KARENT JULIETH CONDE</t>
  </si>
  <si>
    <t>FARRERA DITZA SiHATZIRI ALBORES</t>
  </si>
  <si>
    <t>BARBOSA LUISA FERNANDA GÜIZA</t>
  </si>
  <si>
    <t>RUÍZ IVÁN CORONEL</t>
  </si>
  <si>
    <t>SÁNCHEZ YERSON NICOLÁS CIFUENTES</t>
  </si>
  <si>
    <t>HERNÁNDEZ MANUEL GUADALUPE GÓMEZ</t>
  </si>
  <si>
    <t>UNIVERSIDAD POLITÉCNICA Y ARTÍSTICA DE PARAGUAY</t>
  </si>
  <si>
    <t>LÓPEZ ANGIE PAOLA CORREDOR</t>
  </si>
  <si>
    <t>PÁEZ MARCOS PÁEZ</t>
  </si>
  <si>
    <t>GUERRERO DIEGO SEBASTIAN RODRÍGUEZ</t>
  </si>
  <si>
    <t>ANTONINI ADRIÁN MEDINA</t>
  </si>
  <si>
    <t>CORREDOR JULIÁN DAVID RESTREPO</t>
  </si>
  <si>
    <t>SOLER YESIKA MARCELA BARÓN</t>
  </si>
  <si>
    <t>UNIVERSIDAD AUTÓNOMA DE TAMAULIPAS</t>
  </si>
  <si>
    <t>OVALLE GRECIA ESTEFANÍA GARCÍA</t>
  </si>
  <si>
    <t>FONSECA ANA MIREYA IBAÑEZ</t>
  </si>
  <si>
    <t>ARCE NÉSTOR ARTURO JUÁREZ</t>
  </si>
  <si>
    <t>CUSBA DAYANY ANDREA PARRA</t>
  </si>
  <si>
    <t>NAVARRO DIANA LAURA LÓPEZ</t>
  </si>
  <si>
    <t>CAMACHO JESSICA LIZETH PEDRAZA</t>
  </si>
  <si>
    <t>ANDRADE DULCE AMÉRICA CONCEPCIÓN SOTO</t>
  </si>
  <si>
    <t>MERCHÁN RUBY CAROLINA CORREDOR</t>
  </si>
  <si>
    <t>TORRES EFRAÍN DE JESÚS BARRERAS</t>
  </si>
  <si>
    <t>UNIVERSIDAD SIMÓN BOLIVAR - COLOMBIA</t>
  </si>
  <si>
    <t>VALDERRAMA ANGELICA MARÍA GAMBOA</t>
  </si>
  <si>
    <t>ALVARADO OSVALDO VALENZUELA</t>
  </si>
  <si>
    <t>LELO BEATRIZ DE ALMEIDA OTTONI</t>
  </si>
  <si>
    <t>CETINA JUAN DAVID HIGUERA</t>
  </si>
  <si>
    <t>RIVADERO BELEN ANAHÍ</t>
  </si>
  <si>
    <t>MEDINA SONIA CONSTANZA BECERRA</t>
  </si>
  <si>
    <t>ELLENA GISEL FABIANA</t>
  </si>
  <si>
    <t>CAMARGO JOSÉ ANTONIO ARÉVALO</t>
  </si>
  <si>
    <t>SÁNCHEZ SABRINA BELÉN</t>
  </si>
  <si>
    <t>VELOZA CRISTHIAN CAMILO PÉREZ</t>
  </si>
  <si>
    <t>CERMINATO SANTIAGO AMADO</t>
  </si>
  <si>
    <t>PINTO ERIKA FERNANDA MONTOYA</t>
  </si>
  <si>
    <t>JUNCOS SILVINA</t>
  </si>
  <si>
    <t>DAZA JESSICA LORENA MOLANO</t>
  </si>
  <si>
    <t>BLARASIN GENNARO MARTINO</t>
  </si>
  <si>
    <t>TORRES IVÓN ALEJANDRA JUANITA OLIVEROS</t>
  </si>
  <si>
    <t>VERGARA JOSÉ ANDRÉS ELUSTONDO</t>
  </si>
  <si>
    <t>GUÍO LAURA FABIANA AGUDELO</t>
  </si>
  <si>
    <t>AGUILERA JUAN CRUZ CAZORLA</t>
  </si>
  <si>
    <t>MONZO LIZETH PAOLA BARRERA</t>
  </si>
  <si>
    <t>MÉNDEZ LUCIANA VIRGINIA IBAÑEZ</t>
  </si>
  <si>
    <t>CABRERA PAULA ARACELI GIL</t>
  </si>
  <si>
    <t>HIGUERA ANDRÉS FELIPE SANDOVAL</t>
  </si>
  <si>
    <t>UNIVERSIDAD NACIONAL DEL SUR</t>
  </si>
  <si>
    <t>KLEIN LAUTARO ALEJANDRO</t>
  </si>
  <si>
    <t>PEÑA LIZETH JULIANA VELÁSQUEZ</t>
  </si>
  <si>
    <t>UNIVERSIDAD POLITÉCNICA Y ARTÍSTICA DEL PARAGUAY</t>
  </si>
  <si>
    <t>CRICHIGNO ALESSANDRA MARÍA RIBAS</t>
  </si>
  <si>
    <t>SIERRA SARA JIMENA ORTEGÓN</t>
  </si>
  <si>
    <t>DOMANICZKY PATRICIA BEATRÍZ</t>
  </si>
  <si>
    <t>BALTAZAR ALONDRA HONORIO</t>
  </si>
  <si>
    <t>MATEUS VIVIANA PATRICIA NIÑO</t>
  </si>
  <si>
    <t>TICONA HENRY VIDAL COSME</t>
  </si>
  <si>
    <t>TABACO YEISSON GARCÍA</t>
  </si>
  <si>
    <t>AYALA YERKO IVAR CALLE</t>
  </si>
  <si>
    <t>MERCHÁN FRANCYS LINNEY SUÁREZ</t>
  </si>
  <si>
    <t>VALENCIA JHON LENER PICÓN</t>
  </si>
  <si>
    <t>PRIETO LAURA DANIELA PIÑEROS</t>
  </si>
  <si>
    <t>MONTENEGRO JOHANA JERALDI LLACSA</t>
  </si>
  <si>
    <t>GÓMEZ SARA MARÍA VILLADA</t>
  </si>
  <si>
    <t>ESCOBAR JUAN DIEGO PISFIL</t>
  </si>
  <si>
    <t>FAJARDO LUZ ADRIANA FONSECA</t>
  </si>
  <si>
    <t>PRADO JUAN JHOEL CABANILLAS</t>
  </si>
  <si>
    <t>REYES JULIÁN YESID LARA</t>
  </si>
  <si>
    <t>ALEGRÍA JULIO JESÚS PÉREZ</t>
  </si>
  <si>
    <t>RODRÍGUEZ ERIKA TATIANA ROJAS</t>
  </si>
  <si>
    <t>HUERTAS PIERRE PORTAL</t>
  </si>
  <si>
    <t>ORTEGA JOSE FERNANDO MORENO</t>
  </si>
  <si>
    <t>JUSTINIANO DANIEL GUTIERREZ</t>
  </si>
  <si>
    <t>GAMBA WANDA JENNIFER ARIZA</t>
  </si>
  <si>
    <t>LEÓN WALDO CRISTIAN PÉREZ</t>
  </si>
  <si>
    <t>SALAMANCA LILIANA FERNANDA JAIME</t>
  </si>
  <si>
    <t>RIAÑO ALISi MARINA BARRERA</t>
  </si>
  <si>
    <t>GANDUR JUANA MARÍA MESA</t>
  </si>
  <si>
    <t>MANRIQUE PAULA ALEJANDRA CEPEDA</t>
  </si>
  <si>
    <t>TREJOS TANIA VELANDIA</t>
  </si>
  <si>
    <t>PINILLA NORMA TATIANA PÁEZ</t>
  </si>
  <si>
    <t>VILLA LESLY PAOLA HUERTAS</t>
  </si>
  <si>
    <t>SANTAMARÍA NATALY MORALES</t>
  </si>
  <si>
    <t>GÓMEZ DIEGO FERNANDO MARTÍNEZ</t>
  </si>
  <si>
    <t>BERNAL LAURA JULIANA ORTÍZ</t>
  </si>
  <si>
    <t>MARTÍNEZ LAURA VIVIANA ARIAS</t>
  </si>
  <si>
    <t>VANEGAS MARÍA ALEJANDRA MUNÉVAR</t>
  </si>
  <si>
    <t>ORTEGÓN MICHAEL GUSTAVO BURGOS</t>
  </si>
  <si>
    <t>HERNÁNDEZ DIANA KATHERINE PARRADO</t>
  </si>
  <si>
    <t>ESPINEL HEYNNER ERIVEN YOUNG</t>
  </si>
  <si>
    <t>PÉREZ MARÍA ALEJANDRA NIÑO</t>
  </si>
  <si>
    <t>UNIVERSIDADE TIRADENTES</t>
  </si>
  <si>
    <t>RODRÍGUEZ LEIDY GERALDINE BARRERO</t>
  </si>
  <si>
    <t xml:space="preserve">INSTITUTO TECNOLÓGICO DE CELAYA </t>
  </si>
  <si>
    <t>AGUNDIS LIZBETH ALEJANDRA GARCIA</t>
  </si>
  <si>
    <t>INSTITUTO TECNOLÓGICO DE CELAYA</t>
  </si>
  <si>
    <t xml:space="preserve"> CAROL DANIELA BERNAL MONTEALEGRE</t>
  </si>
  <si>
    <t>HERNÁNDEZ LUIS ALEJANDRO GARCÍA</t>
  </si>
  <si>
    <t xml:space="preserve"> PAULA CAMILA RIAÑO VILLAMIL</t>
  </si>
  <si>
    <t>ORTEGA TANIA EDITH PARRA</t>
  </si>
  <si>
    <t xml:space="preserve"> SANDRA PATRICIA LAZO JIMÉNEZ</t>
  </si>
  <si>
    <t>INSTITUTO TECNOLÓGICO SUPERIOR DE TANTOYUCA</t>
  </si>
  <si>
    <t>VELÁZQUEZ JENNIFER CASSANDRA MEDELLÍN</t>
  </si>
  <si>
    <t xml:space="preserve"> YINETH KATHERINE PINEDA VELÁSQUEZ</t>
  </si>
  <si>
    <t xml:space="preserve">MINNEAPOLIS COLLEGE OF ART &amp; DESIGN </t>
  </si>
  <si>
    <t>TORRES MARÍA CAMILA PRADA</t>
  </si>
  <si>
    <t xml:space="preserve"> GINNA MARCELA SIERRA RINCÓN</t>
  </si>
  <si>
    <t>TAPIZ ESTHELA RUELAS</t>
  </si>
  <si>
    <t xml:space="preserve"> YENY CAROLINA OTÁLORA RUÍZ</t>
  </si>
  <si>
    <t>LÓPEZ LUZ ENEYDA REYNOSO</t>
  </si>
  <si>
    <t xml:space="preserve"> DIANA CAMILA RODRÍGUEZ DÍAZ</t>
  </si>
  <si>
    <t>MORENO MARÍA DOLORES MORALES</t>
  </si>
  <si>
    <t xml:space="preserve"> DIEGO ALFONSO RUBIO SÁENZ</t>
  </si>
  <si>
    <t>JUÁREZ ABIGAIL SOLÓRZANO</t>
  </si>
  <si>
    <t xml:space="preserve"> LINDA KATHERINE SUÁREZ BURGOS</t>
  </si>
  <si>
    <t>LÓPEZ EVGUENI TADEO VICENTE</t>
  </si>
  <si>
    <t xml:space="preserve"> GRACIELA DE LAS MERCEDES MORA CASTILLO</t>
  </si>
  <si>
    <t>ROBLERO KARLA PATRICIA VERDUGO</t>
  </si>
  <si>
    <t xml:space="preserve"> MELISSA PARRA FONSECA</t>
  </si>
  <si>
    <t>ZAVALETA MARIA TERESA SERRANO</t>
  </si>
  <si>
    <t xml:space="preserve"> MARLON STEVEN DÍAZ JOYA</t>
  </si>
  <si>
    <t>LÓPEZ MARÍA VIRGINIA BERMÚDEZ</t>
  </si>
  <si>
    <t xml:space="preserve"> CÉSAR BRANLY PADILLA LÓPEZ</t>
  </si>
  <si>
    <t>JIMÉNEZ VILLERMAN TOALÁ</t>
  </si>
  <si>
    <t>UNIVERSIDAD DE CUENCA</t>
  </si>
  <si>
    <t xml:space="preserve"> MARITZA MARGARITA VALERO OTÁLORA</t>
  </si>
  <si>
    <t>FUMIATO MARÍA SOL</t>
  </si>
  <si>
    <t xml:space="preserve"> ANGÉLICA MARÍA OLARTE VARGAS</t>
  </si>
  <si>
    <t>MERICH MICAELA</t>
  </si>
  <si>
    <t xml:space="preserve"> DEYCY VIVIANA RODRÍGUEZ ESPITIA</t>
  </si>
  <si>
    <t>REYES CRISTIAN EDUARDO TRIANA</t>
  </si>
  <si>
    <t xml:space="preserve"> NATALIA MARÍA CRUZ PUERTO</t>
  </si>
  <si>
    <t>BARRIOS MAYRA YESENIA ALBA</t>
  </si>
  <si>
    <t xml:space="preserve"> CRISTIAN CAMILO SÁNCHEZ ROZO</t>
  </si>
  <si>
    <t>MARTÍNEZ JUAN RAMÓN GUZMÁN</t>
  </si>
  <si>
    <t xml:space="preserve"> LEIDY PAOLA CASTIBLANCO CORTÉS</t>
  </si>
  <si>
    <t>ARVIZU FELIPE DE JESÚS RODRIGUEZ</t>
  </si>
  <si>
    <t xml:space="preserve"> DAVID ESTEBAN MELO VELANDIA</t>
  </si>
  <si>
    <t>RICO JUAN RAMÓN LÓPEZ</t>
  </si>
  <si>
    <t xml:space="preserve"> MAGDA VIVIANA OJEDA NIÑO</t>
  </si>
  <si>
    <t>SALAZAR ROBERTO ALONSO MAYTORENA</t>
  </si>
  <si>
    <t xml:space="preserve"> SHIRLEY KATHERIN PARRA ACERO</t>
  </si>
  <si>
    <t>PALOMARES STEPHANIE GRISEL SORIA</t>
  </si>
  <si>
    <t xml:space="preserve"> JEIMY LIZETH POVEDA NIÑO</t>
  </si>
  <si>
    <t>IBAÑEZ FLORENCIA</t>
  </si>
  <si>
    <t xml:space="preserve"> MICHELL GUILLAUME ÁLVARO ALFREDO MORENO BELTRÁN</t>
  </si>
  <si>
    <t>BONTORNO GIAN FRANCO DE LUCA</t>
  </si>
  <si>
    <t xml:space="preserve"> EDWIN CAMILO PÉREZ FIERRO</t>
  </si>
  <si>
    <t>HERRERA MARÍA CAROLINA MEDAWAR</t>
  </si>
  <si>
    <t xml:space="preserve"> MILDRED CONSUELO RODRÍGUEZ NIÑO</t>
  </si>
  <si>
    <t>SOLLA SOFIA FURRER</t>
  </si>
  <si>
    <t xml:space="preserve"> ANGIE LORENA SUÁREZ MANCIPE</t>
  </si>
  <si>
    <t>BASCUÑAN SOFIA ROSAS</t>
  </si>
  <si>
    <t xml:space="preserve"> NATHALIA TORRES CASTELLANOS</t>
  </si>
  <si>
    <t xml:space="preserve"> ANA LAURA DURÉ</t>
  </si>
  <si>
    <t xml:space="preserve"> CARLOS ALESiANDER HUERTAS CARO</t>
  </si>
  <si>
    <t>LOBOS LILIAN MONSERRAT OLMEDO</t>
  </si>
  <si>
    <t xml:space="preserve"> ANGELA CONSTANZA MURCIA ALARCÓN</t>
  </si>
  <si>
    <t xml:space="preserve"> YULI PAOLA PARDO REYES</t>
  </si>
  <si>
    <t>RIBEIRO ÁNGELA MORENA ORTIZ PIRES</t>
  </si>
  <si>
    <t xml:space="preserve"> LICETH SiIOMARA SÁENZ CASTIBLANCO</t>
  </si>
  <si>
    <t>FLORES MELANY RAMÍREZ</t>
  </si>
  <si>
    <t xml:space="preserve"> MERCY LILIANA ALVARADO FERNÁNDEZ</t>
  </si>
  <si>
    <t>ZULOETA YENNIFER ROSMERY DEL MILAGRO SAAVEDRA</t>
  </si>
  <si>
    <t xml:space="preserve"> PAULA ANDREA BEJARANO RODRÍGUEZ</t>
  </si>
  <si>
    <t>UNIVERSIDAD TECNOLÓGICA DE TULA-TEPEJI</t>
  </si>
  <si>
    <t>RAMÍREZ MARTHA LORENA GONZÁLEZ</t>
  </si>
  <si>
    <t xml:space="preserve"> MARÍA DEL ROSARIO CAMARGO ROSAS</t>
  </si>
  <si>
    <t>ARAMAYO DIEGO FERNANDO AYALA</t>
  </si>
  <si>
    <t xml:space="preserve"> MARÍA CAMILA MOLINA GUZMÁN</t>
  </si>
  <si>
    <t>AYALA KEVIN MEDRANO</t>
  </si>
  <si>
    <t xml:space="preserve"> ANGIE THALIA RODRÍGUEZ ANGEL</t>
  </si>
  <si>
    <t>PRADO MARCELO DANIEL SANTA CRUZ</t>
  </si>
  <si>
    <t xml:space="preserve"> MARÍA FERNANDA ALVARADO TÉLLEZ </t>
  </si>
  <si>
    <t>UNIVERSIDADE FEDERAL DO PIAUÍ</t>
  </si>
  <si>
    <t>MARTINS ALLANA SUELY SOTERO</t>
  </si>
  <si>
    <t xml:space="preserve"> PAOLA ANDREA ARIAS MORA</t>
  </si>
  <si>
    <t>MAURIZ MARCOS FELIPE COSTA</t>
  </si>
  <si>
    <t xml:space="preserve"> BRAYAN ANTONIO CARO HERNÁNDEZ</t>
  </si>
  <si>
    <t>WAGENINGEN UNIVERSITY</t>
  </si>
  <si>
    <t>SNETHLAGE JUDITH SUZAN</t>
  </si>
  <si>
    <t>UNIVERSIDADE FEDERAL DO PIAUI</t>
  </si>
  <si>
    <t xml:space="preserve"> YULY ANDREA BUITRAGO GALVIS </t>
  </si>
  <si>
    <t xml:space="preserve"> MARCO ANTONIO GONZÁLEZ ROJAS</t>
  </si>
  <si>
    <t xml:space="preserve"> DANIELA RODRÍGUEZ NIEVES</t>
  </si>
  <si>
    <t xml:space="preserve"> BRIAN ALESiIS URBINA RODRIGUEZ</t>
  </si>
  <si>
    <t xml:space="preserve"> ANGELA FERNANDA BARRETO PEÑA</t>
  </si>
  <si>
    <t xml:space="preserve"> JUAN JOSÉ MENDOZA GIL</t>
  </si>
  <si>
    <t xml:space="preserve"> HILLARY AMADA SANTANDER CAPATINTA</t>
  </si>
  <si>
    <t xml:space="preserve"> DIANA CAMILA HERNÁNDEZ CIPAMOCHA</t>
  </si>
  <si>
    <t>UNIVERSIDAD NACIONAL DE CORDOBA</t>
  </si>
  <si>
    <t xml:space="preserve"> JUAN PABLO ESPINEL GARCIA</t>
  </si>
  <si>
    <t xml:space="preserve"> KENIA LIZETH BURGOS LEÓN</t>
  </si>
  <si>
    <t xml:space="preserve"> DIEGO FERNANDO GUZMÁN GUZMÁN</t>
  </si>
  <si>
    <t xml:space="preserve"> SANDRA LORENA MALDONADO FERNANDEZ</t>
  </si>
  <si>
    <t xml:space="preserve"> VANIA SARAHI ORTIZ CANALES</t>
  </si>
  <si>
    <t xml:space="preserve"> WILMER CASTIBLANCO TÉLLEZ</t>
  </si>
  <si>
    <t xml:space="preserve"> ADRIANA CATHERIN LÓPEZ RIAÑO</t>
  </si>
  <si>
    <t xml:space="preserve"> KARLA FABIOLA HERNÁNDEZ FONSECA</t>
  </si>
  <si>
    <t xml:space="preserve"> MIGUEL FELIPE HERNÁNDEZ OSORIO</t>
  </si>
  <si>
    <t xml:space="preserve"> MARVY RINCÓN POBLANO</t>
  </si>
  <si>
    <t xml:space="preserve"> KAREN LORENA RAMIREZ DÍAZ</t>
  </si>
  <si>
    <t>UNIVERSIDAD AUTÓNOMA DE CIUDAD JUÁREZ</t>
  </si>
  <si>
    <t xml:space="preserve"> PAOLA LILIANA LINCE RIVAS</t>
  </si>
  <si>
    <t xml:space="preserve"> JUDY CATHERINE FORERO RODRÍGUEZ</t>
  </si>
  <si>
    <t xml:space="preserve"> MANUELA MARÍA DOTTI IRIGOYEN</t>
  </si>
  <si>
    <t xml:space="preserve"> LEIDY JOHANA RODRÍGUEZ BELTRÁN</t>
  </si>
  <si>
    <t xml:space="preserve"> MARIA DE LOS MILAGROS FERNANDEZ MARTIN</t>
  </si>
  <si>
    <t xml:space="preserve"> JENNY VANESSA VARGAS RIOS</t>
  </si>
  <si>
    <t>BRIONES  ITALO ARMANDO ALMANZA</t>
  </si>
  <si>
    <t xml:space="preserve"> LAURA VANESSA VÁSQUEZ BARRERA</t>
  </si>
  <si>
    <t>RAMÍREZ  KARLA GUADALUPE CORONA</t>
  </si>
  <si>
    <t xml:space="preserve"> LIZETH YULIANA VELASQUEZ RUIZ</t>
  </si>
  <si>
    <t xml:space="preserve"> MATILDE GONZÁLEZ HERNÁNDEZ </t>
  </si>
  <si>
    <t>UNIVERSIDAD AUTONOMA DE CIUDAD JUAREZ</t>
  </si>
  <si>
    <t xml:space="preserve"> JONATTAN ANDREZ BLANCO BARÓN</t>
  </si>
  <si>
    <t xml:space="preserve"> MARLENE YADIRA ORDOÑEZ BAUTISTA</t>
  </si>
  <si>
    <t xml:space="preserve"> ANGIE DANIELA LOZANO CERVERA</t>
  </si>
  <si>
    <t xml:space="preserve"> FERNANDA GUADALUPE GALLEGO VARGAS</t>
  </si>
  <si>
    <t xml:space="preserve"> FREDY ALESiANDER NIÑO CABALLERO</t>
  </si>
  <si>
    <t xml:space="preserve">RED UNIVERSITARIA NESiUS - UNIVERSIDAD DE SANTANDER </t>
  </si>
  <si>
    <t xml:space="preserve"> BRAILEN LISETH MOLINA ROMERO</t>
  </si>
  <si>
    <t xml:space="preserve"> PAULA CAMILA ARIAS DÍAZ</t>
  </si>
  <si>
    <t>RED UNIVERSITARIA NESiUS - UNIVERSIDAD DE SANTANDER</t>
  </si>
  <si>
    <t xml:space="preserve"> ESTHER NATALY CASTELLANOS CAICEDO</t>
  </si>
  <si>
    <t xml:space="preserve"> KAROL DANITZA RAMIREZ ARIAS</t>
  </si>
  <si>
    <t xml:space="preserve"> YOINER SAMIR MONTES URREGO</t>
  </si>
  <si>
    <t xml:space="preserve"> KAREN DAYANA ARIZA RODRÍGUEZ</t>
  </si>
  <si>
    <t xml:space="preserve"> ALONDRA FERNANDEZ PALMA</t>
  </si>
  <si>
    <t xml:space="preserve"> CAROL MARCELA NAJAR RIAÑO</t>
  </si>
  <si>
    <t xml:space="preserve"> CAMILA ALEJANDRA GOMINA CARMONA</t>
  </si>
  <si>
    <t xml:space="preserve"> INGRID YOLIMA MANOSALVA CELY</t>
  </si>
  <si>
    <t xml:space="preserve"> NICOLÁS ALEJANDRO SIDERIDES </t>
  </si>
  <si>
    <t xml:space="preserve"> INGRID KARINA MÁRQUEZ VARGAS</t>
  </si>
  <si>
    <t xml:space="preserve"> MARIO JESÚS COLOMBO ROLDÁN</t>
  </si>
  <si>
    <t xml:space="preserve"> LAURA DAYANA BURGOS GUEVARA</t>
  </si>
  <si>
    <t xml:space="preserve"> MARÍA BELÉN FERRANDO CIMARELLI</t>
  </si>
  <si>
    <t xml:space="preserve"> ANDREA NATALIA DIAZ MOLINA</t>
  </si>
  <si>
    <t xml:space="preserve"> DANILO JOEL SESELJ</t>
  </si>
  <si>
    <t>VILLATE SEBASTIAN GAITAN</t>
  </si>
  <si>
    <t xml:space="preserve"> AGUSTINA ROLAND CRESPILLO</t>
  </si>
  <si>
    <t>VARGAS CAMILO EDUARDO GRANADOS</t>
  </si>
  <si>
    <t xml:space="preserve"> MARIANO NICOLÁS VALENTINI PEREZ</t>
  </si>
  <si>
    <t xml:space="preserve"> DANNA MARCELA ALARCON VENEGAS</t>
  </si>
  <si>
    <t xml:space="preserve"> FLORENCIA GIULIANA VILLARREAL LIMA</t>
  </si>
  <si>
    <t>CAPACHO EVELYNG VANESSA AVILA</t>
  </si>
  <si>
    <t xml:space="preserve"> MARTIN FELIPE WIELANDT GAMEZ</t>
  </si>
  <si>
    <t xml:space="preserve"> DORA EMILCE GRANDE CASTILLO</t>
  </si>
  <si>
    <t xml:space="preserve"> NELSON DAVID IBARRA HEREBIA</t>
  </si>
  <si>
    <t xml:space="preserve"> WILMAR RODRÍGUEZ SUÁREZ</t>
  </si>
  <si>
    <t xml:space="preserve"> MARÍA BELÉN ORTELLADO CABALLERO</t>
  </si>
  <si>
    <t xml:space="preserve"> ADRIANA CEPEDA PARDO</t>
  </si>
  <si>
    <t xml:space="preserve"> JAIME EDUARDO CLAVIJO ESCOBAR</t>
  </si>
  <si>
    <t xml:space="preserve"> YESSICA TATIANA ZAMBRANO LÓPEZ</t>
  </si>
  <si>
    <t xml:space="preserve"> MICAELA VERONICA  COCA URRUTIA</t>
  </si>
  <si>
    <t>ROMERO LILIANA ALBERTO</t>
  </si>
  <si>
    <t xml:space="preserve"> STEPHANNY THALIA LUNASCO HONOR</t>
  </si>
  <si>
    <t xml:space="preserve"> MELANY BIBIANA LASSO MARTINEZ</t>
  </si>
  <si>
    <t xml:space="preserve"> GONZALO MONTOYA ORTIZ</t>
  </si>
  <si>
    <t xml:space="preserve"> LADY ROCÍO RINCÓN SALCEDO</t>
  </si>
  <si>
    <t xml:space="preserve"> ALVARO PINTO MAMANI</t>
  </si>
  <si>
    <t xml:space="preserve"> LAURA DANIELA SANCHEZ CEPEDA</t>
  </si>
  <si>
    <t xml:space="preserve"> JIMMY JHONS ROQUE CRUZ</t>
  </si>
  <si>
    <t xml:space="preserve"> LEIDY DAYANA VARGAS VELASCO</t>
  </si>
  <si>
    <t xml:space="preserve"> ELSA ELVIRA AGUIRRE PURIZACA</t>
  </si>
  <si>
    <t>FLORIAN ROBINSON EDUARDO BARRETO</t>
  </si>
  <si>
    <t xml:space="preserve"> NÁTALY FIORELLA ANHUAMÁN DÍAZ</t>
  </si>
  <si>
    <t xml:space="preserve"> YENNY CAROLINA HERNÁNDEZ BARRAGÁN</t>
  </si>
  <si>
    <t xml:space="preserve"> LUIS GERMAN CULQUICHICÓN VÍLCHEZ</t>
  </si>
  <si>
    <t xml:space="preserve"> LEIDY JINETH BURGOS ABRIL</t>
  </si>
  <si>
    <t xml:space="preserve"> SOFÍA BELÉN LÓPEZ PISCOYA</t>
  </si>
  <si>
    <t xml:space="preserve"> JUAN FELIPE HENRY SOSA</t>
  </si>
  <si>
    <t xml:space="preserve"> JHON LENNER PICON VALENCIA</t>
  </si>
  <si>
    <t xml:space="preserve"> MARIA CAMILA NEIRA CARDENAS</t>
  </si>
  <si>
    <t xml:space="preserve"> MICHEL YAJAIRA SANTA CRUZ CENTURIÓN</t>
  </si>
  <si>
    <t xml:space="preserve"> LEIDY JOHANA QUINTERO PLAZAS </t>
  </si>
  <si>
    <t xml:space="preserve"> EDIN JUSTINIANO CABRERA</t>
  </si>
  <si>
    <t xml:space="preserve"> FRANKLIN PACHECO MALDONADO</t>
  </si>
  <si>
    <t>UNIVERSIDADE FEDERAL DE MATO GROSSO</t>
  </si>
  <si>
    <t>RIBEIRO AIKE VINICIUS LIMA</t>
  </si>
  <si>
    <t xml:space="preserve"> LEONIE CORIEN KOENDERS</t>
  </si>
  <si>
    <t xml:space="preserve"> ANDRÉS GONZÁLEZ CERVANTES</t>
  </si>
  <si>
    <t xml:space="preserve"> CAMILO ALEJANDRO DÍAZ CÁRDENAS</t>
  </si>
  <si>
    <t xml:space="preserve"> PAOLA ANDREA GUTIÉRREZ PUENTES</t>
  </si>
  <si>
    <t xml:space="preserve"> ARANZA NAYELI PIZANO OCAMPO</t>
  </si>
  <si>
    <t xml:space="preserve"> ANGIE TATIANA PACHECO MOLINA</t>
  </si>
  <si>
    <t xml:space="preserve"> MARLON DAVID VEGA ARENAS</t>
  </si>
  <si>
    <t>PÉREZ  ALEJANDRO DE JESÚS SERRANO</t>
  </si>
  <si>
    <t xml:space="preserve"> EDWIN CAMILO PEREZ FIERRO</t>
  </si>
  <si>
    <t xml:space="preserve"> JORGE EDUARDO LEMUS GUERRA</t>
  </si>
  <si>
    <t xml:space="preserve"> JESUS MARTIN CARRASCO JACQUEZ</t>
  </si>
  <si>
    <t>INSTITUTO TECNOLÓGICO DE TANTOYUCA</t>
  </si>
  <si>
    <t xml:space="preserve"> LAURA JULIANA RODRÍGUEZ MONROY</t>
  </si>
  <si>
    <t>MONTAÑEZ LAURA LILIANA ROBERTO</t>
  </si>
  <si>
    <t xml:space="preserve"> JOSÉ FRANCISCO VERDUGO ROMERO</t>
  </si>
  <si>
    <t xml:space="preserve"> MARGARITA GERALDINE RUÍZ BRAVO</t>
  </si>
  <si>
    <t xml:space="preserve">UNIVERSIDAD TECNOLÓGICA PRIVADA DE SANTA CRUZ </t>
  </si>
  <si>
    <t xml:space="preserve"> ANGIE TATIANA GIRALDO PIÑERES</t>
  </si>
  <si>
    <t>INSTITUTO TECNOLÓGICO DE ROQUE</t>
  </si>
  <si>
    <t xml:space="preserve"> KEVIN ABDIAS BAUTISTA GONZÁLEZ</t>
  </si>
  <si>
    <t xml:space="preserve"> ANGIE LORENA PINZÓN ALBA</t>
  </si>
  <si>
    <t xml:space="preserve"> NORMA FERNANDA MERCADO GALLARDO</t>
  </si>
  <si>
    <t xml:space="preserve"> NURY CAROLINA GONZÁLEZ NEIZA</t>
  </si>
  <si>
    <t xml:space="preserve"> EVA NAYELLY HERRERA PARRA</t>
  </si>
  <si>
    <t xml:space="preserve"> LAURA NATALIA MORENO GONZÁLEZ</t>
  </si>
  <si>
    <t xml:space="preserve"> MARÍA DE LOS ÁNGELES LÓPEZ SALAZAR</t>
  </si>
  <si>
    <t xml:space="preserve"> RUSBELL ANDRÉS MUÑOZ DUEÑAS</t>
  </si>
  <si>
    <t xml:space="preserve"> MITZI PAOLA RAMÍREZ CONTRERAS</t>
  </si>
  <si>
    <t xml:space="preserve"> LAURA DANIELA SALAZAR MOZO</t>
  </si>
  <si>
    <t xml:space="preserve"> SARA VANESSA SÁENZ COTA</t>
  </si>
  <si>
    <t xml:space="preserve"> ELIANA MARCELA WALLES LIZCANO</t>
  </si>
  <si>
    <t xml:space="preserve"> LEONARDO MARÍN GARCÍA LÓPEZ</t>
  </si>
  <si>
    <t xml:space="preserve"> WILLY SNEYDER GUERRERO MARTÍNEZ</t>
  </si>
  <si>
    <t xml:space="preserve"> CAROLINA ITZEL MORALES FLORES</t>
  </si>
  <si>
    <t xml:space="preserve"> LINA FERNANDA MENJURA RODRÍGUEZ</t>
  </si>
  <si>
    <t xml:space="preserve"> CESAR AUGUSTO QUIROZ CHANONA</t>
  </si>
  <si>
    <t>UNIVERSIDAD FEDERAL DE RORAIMA</t>
  </si>
  <si>
    <t xml:space="preserve"> NORMA ANGÉLICA MARÍA TOVAR URIBE</t>
  </si>
  <si>
    <t xml:space="preserve"> ROLDÁN SÁNCHEZ PÉREZ</t>
  </si>
  <si>
    <t xml:space="preserve"> YEIMI PAOLA CASALLAS RAMÍREZ</t>
  </si>
  <si>
    <t xml:space="preserve"> GÉNESIS GETHSEMANI ESCOBAR RUÍZ</t>
  </si>
  <si>
    <t xml:space="preserve"> LIDA SIRLEY BARBOSA REYES</t>
  </si>
  <si>
    <t xml:space="preserve"> MARIANA CAROLINA RAMÍREZ GONZÁLEZ</t>
  </si>
  <si>
    <t>BUSTACARA GERMÁN LEONARDO GONZÁLEZ</t>
  </si>
  <si>
    <t xml:space="preserve"> NAOMI WENDOLINE SEGURA DÍAZ</t>
  </si>
  <si>
    <t xml:space="preserve"> KAREN YORLENY GORDO RAMÍREZ</t>
  </si>
  <si>
    <t xml:space="preserve"> DIANA LAURA LÓPEZ LARA</t>
  </si>
  <si>
    <t xml:space="preserve"> NATALIA QUINTERO REY</t>
  </si>
  <si>
    <t xml:space="preserve"> LEYLA DANIELA SOTO FLOREZ</t>
  </si>
  <si>
    <t xml:space="preserve"> CARLOS ALBERTO CORREDOR RAMÍREZ</t>
  </si>
  <si>
    <t xml:space="preserve"> PERLA AZUCENA GONZÁLEZ ORTEGA</t>
  </si>
  <si>
    <t xml:space="preserve"> ALYSON JULIETTE GONZALEZ MANRIQUE</t>
  </si>
  <si>
    <t xml:space="preserve"> CAROLINA GUADALUPE MADRID LARA</t>
  </si>
  <si>
    <t>NIETO  PAOLA ANDREA HINCAPIÉ</t>
  </si>
  <si>
    <t xml:space="preserve"> PAULINA COMADURÁN FIGUEROA</t>
  </si>
  <si>
    <t xml:space="preserve"> JOHAN RONALDO JIMÉNEZ RODRÍGUEZ</t>
  </si>
  <si>
    <t xml:space="preserve"> VALERIA VILLAGRANA MONTEVERDE</t>
  </si>
  <si>
    <t xml:space="preserve"> KAROL LIZETH CABRERA VARGAS</t>
  </si>
  <si>
    <t xml:space="preserve"> CAROLYNE DE MELO RIBEIRO TAVARES</t>
  </si>
  <si>
    <t xml:space="preserve"> GERALDINE GALLEGO MALDONADO</t>
  </si>
  <si>
    <t xml:space="preserve"> MARIA CELESTE BARRETO</t>
  </si>
  <si>
    <t xml:space="preserve"> AURA SHIRLEY OTÁLORA DÍAZ</t>
  </si>
  <si>
    <t xml:space="preserve"> LAUTARO LIGHUEN MARCIONNI PAVIOLO</t>
  </si>
  <si>
    <t>NATHALIA MORENO PERILLA DEISY</t>
  </si>
  <si>
    <t xml:space="preserve"> WILLIAM JESÚS ALFARO OJEDA</t>
  </si>
  <si>
    <t>ALEJANDRA ROJAS BLANCO LAURA</t>
  </si>
  <si>
    <t xml:space="preserve"> MELINA LAUDANI</t>
  </si>
  <si>
    <t>TATIANA SAINEA HERNÁNDEZ ANGY</t>
  </si>
  <si>
    <t xml:space="preserve"> ANDREA MARIA CRISTAL REDONDO</t>
  </si>
  <si>
    <t xml:space="preserve"> ANDRÉS FELIPE BUSTOS ORTIZ</t>
  </si>
  <si>
    <t xml:space="preserve"> VALENTINA RICO DAVID</t>
  </si>
  <si>
    <t xml:space="preserve"> ANGGY LORENA CAMACHO PUIN</t>
  </si>
  <si>
    <t xml:space="preserve"> LUCIANO MARIO SUÁREZ MEDERO</t>
  </si>
  <si>
    <t>DÍAZ CLAUDIA ISABEL COSTILLA</t>
  </si>
  <si>
    <t xml:space="preserve"> PATRICIA BEATRIZ  DOMANICZKY MENDEZ</t>
  </si>
  <si>
    <t xml:space="preserve"> ANA MARÍA MORALES PÉREZ</t>
  </si>
  <si>
    <t xml:space="preserve"> LUCIANA ANTELO DAMM</t>
  </si>
  <si>
    <t xml:space="preserve"> MARÍA ALEJANDRA AZULA ROSAS</t>
  </si>
  <si>
    <t xml:space="preserve"> EDWIN ALESi CALLEJAS CHAMBI</t>
  </si>
  <si>
    <t xml:space="preserve"> VIVIANA ANDREA ROSAS SANDOVAL</t>
  </si>
  <si>
    <t xml:space="preserve"> JUAN DANIEL LAIME MAMANI</t>
  </si>
  <si>
    <t xml:space="preserve"> ANGIEE KATHERINE SÁENZ VILLAMIL</t>
  </si>
  <si>
    <t xml:space="preserve"> CAROLINA ISABEL POROMA ROCA</t>
  </si>
  <si>
    <t xml:space="preserve"> WILLIAM CAMILO SÁNCHEZ SÁNCHEZ</t>
  </si>
  <si>
    <t xml:space="preserve"> FABIO ERICK SAAVEDRA MONTAÑO</t>
  </si>
  <si>
    <t xml:space="preserve"> DEYSI KARINA ATUESTA SALAMANCA</t>
  </si>
  <si>
    <t xml:space="preserve"> VALERIA UGARTE PERALTA</t>
  </si>
  <si>
    <t xml:space="preserve"> ERIKA PAOLA SARMIENTO PACHECO</t>
  </si>
  <si>
    <t xml:space="preserve"> MANUEL JESÚS BARRERA MENDOZA</t>
  </si>
  <si>
    <t>AVILA DIEGO ALEJANDRO ARIAS</t>
  </si>
  <si>
    <t xml:space="preserve"> EDISON JEAN PIERRE CAYOTOPA ROMÁN</t>
  </si>
  <si>
    <t xml:space="preserve"> CARLOS EDUARDO CARO MUÑOZ</t>
  </si>
  <si>
    <t xml:space="preserve"> KATHERINE DEL PILAR TORRES SÁNCHEZ</t>
  </si>
  <si>
    <t>INSTITUTO TECNÓLOGICO DE HERMOSILLO</t>
  </si>
  <si>
    <t xml:space="preserve"> JULIAN DAVID GONZÁLEZ CRUZ</t>
  </si>
  <si>
    <t xml:space="preserve"> JUNIOR JEAN PIER VELA SÁNCHEZ</t>
  </si>
  <si>
    <t>INSTITUTO TECNOLÓGICO DE TULA TEPEJI</t>
  </si>
  <si>
    <t xml:space="preserve"> JULIETH ANDREA ACEVEDO CÁRDENAS</t>
  </si>
  <si>
    <t xml:space="preserve"> ÁNGELA YOSELIN CARDOSO MONTIEL</t>
  </si>
  <si>
    <t xml:space="preserve"> MARIBEL DÍAZ ACUÑA</t>
  </si>
  <si>
    <t xml:space="preserve"> RAMIRO LEONARDO GALVARRO CLAURE</t>
  </si>
  <si>
    <t>INSTITUTO TECNOLÓGICO SUPERIOR DE POZA RICA</t>
  </si>
  <si>
    <t xml:space="preserve"> LEIDY ALESiANDRA MUÑOZ GÓMEZ</t>
  </si>
  <si>
    <t xml:space="preserve"> YASMIN ANDRADE QUEIROZ</t>
  </si>
  <si>
    <t>NO2 TECHNOLOGIES</t>
  </si>
  <si>
    <t xml:space="preserve"> JORGE LEONARDO PIRAJÁN MESA</t>
  </si>
  <si>
    <t xml:space="preserve"> ANGÉLICA WILKE FRANCA</t>
  </si>
  <si>
    <t xml:space="preserve"> JOHN ELVER SÁNCHEZ RÍOS</t>
  </si>
  <si>
    <t>SILVA KASSIA WINNY</t>
  </si>
  <si>
    <t xml:space="preserve"> RAQUEL JIMÉNEZ ECHEVERRÍA</t>
  </si>
  <si>
    <t>UNIVERSITÉ DE PAU ET DES PAYS DE I´ADOUR</t>
  </si>
  <si>
    <t>PEDRAZA MONICA NATALIA BECERRA</t>
  </si>
  <si>
    <t xml:space="preserve"> ANGIE KATERINE ARIAS BERMÚDEZ</t>
  </si>
  <si>
    <t>TREJO JUAN CARLOS ALVAREZ</t>
  </si>
  <si>
    <t xml:space="preserve"> ROBINSON DAZA GOMEZ</t>
  </si>
  <si>
    <t xml:space="preserve"> MARCO ANTONIO CUEVAS MEDINA</t>
  </si>
  <si>
    <t xml:space="preserve"> ANGY JOHANNA RAMOS GUERRERO</t>
  </si>
  <si>
    <t>AVILA MARIA FERNANDA RAMIREZ</t>
  </si>
  <si>
    <t>DÍAZ DORIS EDITH SÁENZ</t>
  </si>
  <si>
    <t xml:space="preserve"> ROCÍO GUADALUPE GUERRA GALLEGOS</t>
  </si>
  <si>
    <t>UNIVERSIDAD CENTRO DE ESTUDIOS DE CORTAZAR</t>
  </si>
  <si>
    <t>REYES ERIKA JOANA PARDO</t>
  </si>
  <si>
    <t>INSTITUTO TECNOLÓGICO DE POZA RICA</t>
  </si>
  <si>
    <t xml:space="preserve"> ALICIA KAZTENNY JERÓNIMO MARTÍNEZ</t>
  </si>
  <si>
    <t xml:space="preserve"> ANGELA TATIANA VARGAS JIMÉNEZ</t>
  </si>
  <si>
    <t>INSTITUTO TECNOLÓGICO LATINOAMERICANO</t>
  </si>
  <si>
    <t xml:space="preserve"> CHRISTIAN GÓMEZ ROSAS</t>
  </si>
  <si>
    <t xml:space="preserve"> JENNIFFER SOLANGY GRANADOS GONZÁLEZ</t>
  </si>
  <si>
    <t xml:space="preserve"> YULI ANALI OROSCO QUISPE</t>
  </si>
  <si>
    <t xml:space="preserve"> GINA MILENA NUÑEZ NIÑO</t>
  </si>
  <si>
    <t xml:space="preserve"> JACQUELINE ONOFRE RODRÍGUEZ</t>
  </si>
  <si>
    <t xml:space="preserve"> EDITH ROCIO LEMUS VARGAS</t>
  </si>
  <si>
    <t>AVENDAÑO LUIS MARIO AGUILAR</t>
  </si>
  <si>
    <t xml:space="preserve"> WILTON GIOVANNY LEGUIZAMÓN MORA</t>
  </si>
  <si>
    <t xml:space="preserve"> DARANI BESARES MARTÍNEZ</t>
  </si>
  <si>
    <t xml:space="preserve"> DUVAN ALBEIRO ANGEL DUARTE</t>
  </si>
  <si>
    <t xml:space="preserve"> JOSÉ LUIS MEJÍA ZEBADÚA</t>
  </si>
  <si>
    <t xml:space="preserve"> LUZ DARY TORRES PAMPLONA</t>
  </si>
  <si>
    <t>RUIZ JORGE EDUARDO PÉREZ</t>
  </si>
  <si>
    <t>UNIVERSIDAD FEDERAL DE MATO GROSSO</t>
  </si>
  <si>
    <t xml:space="preserve"> ANGIE SiIMENA CELY SILVA</t>
  </si>
  <si>
    <t xml:space="preserve"> MISAEL PÉREZ VELÁSQUEZ</t>
  </si>
  <si>
    <t xml:space="preserve"> SERGIO ANDRÉS  DELGADO ALVARADO</t>
  </si>
  <si>
    <t xml:space="preserve"> ADALBERTO JUÁREZ PERALTA</t>
  </si>
  <si>
    <t xml:space="preserve"> MICHEL TELLO MOLINA</t>
  </si>
  <si>
    <t xml:space="preserve"> EVELYN TATIANA VENEGAS TORRES</t>
  </si>
  <si>
    <t xml:space="preserve">CASTILLO JORGE FAVÁ </t>
  </si>
  <si>
    <t xml:space="preserve"> LEONELA MUÑOZ ACEVEDO</t>
  </si>
  <si>
    <t>GARCÍA GERARDO GARCÍA</t>
  </si>
  <si>
    <t xml:space="preserve"> LAURA FERNANDA CASTELLANOS CASTRO</t>
  </si>
  <si>
    <t>MARTÍNEZ RODRIGO CORNEJO</t>
  </si>
  <si>
    <t xml:space="preserve"> LADY KATHERINE  DIAZ ABRIL</t>
  </si>
  <si>
    <t xml:space="preserve"> JOSE GEOVANNY OTERO OTERO</t>
  </si>
  <si>
    <t xml:space="preserve"> TANIA LIZETH GAUNA CASTILLO</t>
  </si>
  <si>
    <t>SÁNCHEZ YULEIDY CONSTANZA CLARO</t>
  </si>
  <si>
    <t xml:space="preserve"> JULIÁN ESTEBAN MESA TOBOS</t>
  </si>
  <si>
    <t xml:space="preserve"> JAVIER ALEJANDRO BENITEZ PEREZ</t>
  </si>
  <si>
    <t xml:space="preserve"> PRINCESA ALONDRA DESSENS HIGUERA</t>
  </si>
  <si>
    <t xml:space="preserve"> MARÍA ANGÉLICA RUÍZ PASTRANA</t>
  </si>
  <si>
    <t>CRUZ JESÚS ALFONSO VERDUGO DE LA</t>
  </si>
  <si>
    <t>UNIVERSIDAD POLITECNICA Y ARTÍSTICA DE PARAGUAY</t>
  </si>
  <si>
    <t xml:space="preserve"> CATALINA FERNÁNDEZ</t>
  </si>
  <si>
    <t xml:space="preserve"> CLAUDIA TATIANA LARA BERTRAND</t>
  </si>
  <si>
    <t xml:space="preserve"> FLORENCIA GABRIELA FERNÁNDEZ</t>
  </si>
  <si>
    <t>ROJAS VANESSA KARINA  PÉREZ</t>
  </si>
  <si>
    <t xml:space="preserve"> JULIETA MARIBEL RAMÍREZ</t>
  </si>
  <si>
    <t xml:space="preserve">UNIVERSIDAD PRIVADA FRANZ TAMAYO </t>
  </si>
  <si>
    <t xml:space="preserve"> LAURA SiIMENA ALBARRACÍN SUÁREZ</t>
  </si>
  <si>
    <t>UNIVERSIDAD NACIONAL DE RIO NEGRO</t>
  </si>
  <si>
    <t>CREGO ALONDRA</t>
  </si>
  <si>
    <t xml:space="preserve"> DANIELA ANDREA BRAVO BENAVIDES</t>
  </si>
  <si>
    <t>UNIVERSIDAD NACIONAL DEL CENTRO DE LA PROVINCIA DE BUENOS AIRES</t>
  </si>
  <si>
    <t xml:space="preserve"> DAVID NICOLÁS KANTLEN DOMINGUEZ</t>
  </si>
  <si>
    <t xml:space="preserve"> DAVID ANDRES MORALES URBINA</t>
  </si>
  <si>
    <t xml:space="preserve"> DAYANE AGUILAR GIL</t>
  </si>
  <si>
    <t xml:space="preserve"> LEIDY CAMILA NIÑO GUERRERO</t>
  </si>
  <si>
    <t xml:space="preserve"> USHIN MAYOME APAZA CHURA</t>
  </si>
  <si>
    <t>LEMUS LUZ ELIANA PARRA</t>
  </si>
  <si>
    <t>PAREJA ALISON PAOLA PARI</t>
  </si>
  <si>
    <t xml:space="preserve"> SAIRA ZURYMAR TOSCANO CUY</t>
  </si>
  <si>
    <t xml:space="preserve"> IBETH JHOSELYN RAMOS MAMANI</t>
  </si>
  <si>
    <t xml:space="preserve"> MARÍA ALEJANDRA VARELA SUÁREZ</t>
  </si>
  <si>
    <t>FERNÁNDEZ SANDRA BECERRA</t>
  </si>
  <si>
    <t xml:space="preserve"> GERALDINE ELIANA DÁVILA AMADO</t>
  </si>
  <si>
    <t>MIMBELA MEI ELIZABETH MASiDEO</t>
  </si>
  <si>
    <t xml:space="preserve"> YUREIDY ALEJANDRA  MARTÍNEZ ROSAS</t>
  </si>
  <si>
    <t>MARTÍN ALEJANDRO JHENNO GONZALES SAN</t>
  </si>
  <si>
    <t>DÍAZ HAVID FERNANDO PEÑA</t>
  </si>
  <si>
    <t xml:space="preserve"> RUDY RUBEN LABRA MONTERO</t>
  </si>
  <si>
    <t xml:space="preserve"> MAURO YAMID RINCÓN CAMARGO</t>
  </si>
  <si>
    <t>BARROSO MARIA JOSÉ VIDAL</t>
  </si>
  <si>
    <t xml:space="preserve"> JULIAN CAMILO TUTA DÍAZ</t>
  </si>
  <si>
    <t xml:space="preserve">UNIVERSIDADE ESTADUAL DE FEIRA DE SANTANA </t>
  </si>
  <si>
    <t xml:space="preserve"> JOÃO VITOR GONÇALVES PEREIRA</t>
  </si>
  <si>
    <t xml:space="preserve"> FRANCIA PAOLA ORTIZ SERRANO</t>
  </si>
  <si>
    <t>UNIVERSIDADE VALE DO RIO VERDE</t>
  </si>
  <si>
    <t xml:space="preserve"> ALINE CASSIA FERNANDES </t>
  </si>
  <si>
    <t xml:space="preserve"> VRILLY VIVIANA SÁNCHEZ CORTES</t>
  </si>
  <si>
    <t xml:space="preserve"> YULITZA ANDREA SUESCA POVEDA</t>
  </si>
  <si>
    <t>UNIVERSIDADE DE SÃO PAULO</t>
  </si>
  <si>
    <t xml:space="preserve"> JULIAN FERNANDO  CASTELLANOS VARGAS</t>
  </si>
  <si>
    <t xml:space="preserve"> MATEO HASSIB CORREDOR PARRA</t>
  </si>
  <si>
    <t>CONTRERAS RUBEN DARIO ROMERO</t>
  </si>
  <si>
    <t>HERNÁNDEZ SALVADOR GONZÁLEZ</t>
  </si>
  <si>
    <t>GARCÍA CRISTHIAN ALESiANDER MARIÑO</t>
  </si>
  <si>
    <t>PUENTES ZULMA PILAR CARO</t>
  </si>
  <si>
    <t>LÓPEZ LUIS FELIPE LEMUS</t>
  </si>
  <si>
    <t>DÍAZ PAULA CAMILA ARIAS</t>
  </si>
  <si>
    <t>MORENO YEISON CAMILO ALARCÓN</t>
  </si>
  <si>
    <t>VÁZQUEZ ROCÍO ADRIANA MENDOZA</t>
  </si>
  <si>
    <t>PALACIOS ANGIE PAOLA BRAVO</t>
  </si>
  <si>
    <t>ROJAS ANDRÉS CAMILO PARRA</t>
  </si>
  <si>
    <t>CAMOU ANA LESLY SÁNCHEZ</t>
  </si>
  <si>
    <t>MARTÍNEZ ADRIANA DEL PILAR PULIDO</t>
  </si>
  <si>
    <t>CANO VIVIAN ESTEFANY ROJAS</t>
  </si>
  <si>
    <t>ESTRADA MIGUEL ÁNGEL CASTRO</t>
  </si>
  <si>
    <t>CÁCERES CRISTHIAN ANDRÉS SALAMANCA</t>
  </si>
  <si>
    <t xml:space="preserve"> ASTRID YAZMÍN ESPITIA CUEVAS</t>
  </si>
  <si>
    <t>CHOQUE WENDY FLOR MEZA</t>
  </si>
  <si>
    <t>GUEVARA LAURA DAYANA BURGOS</t>
  </si>
  <si>
    <t xml:space="preserve"> MARY CAROLINA LANCHEROS PATIÑO</t>
  </si>
  <si>
    <t>ROMERO IVÁN HORACIO CONTRERAS</t>
  </si>
  <si>
    <t>BAUTISTA ANA PAOLA MURCIA</t>
  </si>
  <si>
    <t xml:space="preserve"> LIZETH ALEJANDRA MORENO ESTUPIÑÁN</t>
  </si>
  <si>
    <t>SÁNCHEZ JOSEMMANUEL EFIGENIO DÍAZ</t>
  </si>
  <si>
    <t>MUNÉVAR LEHIDY NATALIA CASTELLANOS</t>
  </si>
  <si>
    <t>UNIVERSIDAD CATÓLICA LOS ÁNGELES DE CHIMBOTE</t>
  </si>
  <si>
    <t>BERNAL FRANCESCO SALVATORE STHEFANO PALMA-CAFFO</t>
  </si>
  <si>
    <t>MATEUS JAZMÍN ALESiANDRA FORERO</t>
  </si>
  <si>
    <t xml:space="preserve"> ÁNGEL GUILLERMO POLICIO MINAYA</t>
  </si>
  <si>
    <t>MORENO MARÍA PAULA MONSALVE</t>
  </si>
  <si>
    <t>UNIVERSIDAD CESAR VALLEJO</t>
  </si>
  <si>
    <t>TAPIA JAVIER AIMAR QUISPE</t>
  </si>
  <si>
    <t>VELÁSQUEZ PAULA ANDREA MONROY</t>
  </si>
  <si>
    <t>PRIETO LAURA SOFIA MORENO</t>
  </si>
  <si>
    <t>VELANDIA LINA MARITZA NEME</t>
  </si>
  <si>
    <t>ESPINOSA ANA BELÉN HERNÁNDEZ</t>
  </si>
  <si>
    <t>BORDA EDUARDO PULIDO</t>
  </si>
  <si>
    <t>MORENO MARÍA DEL ROSARIO RUÍZ</t>
  </si>
  <si>
    <t>ACERO HAIR CAMILO CACHOPE</t>
  </si>
  <si>
    <t>AGUILERA NARDA CAROLINA SALCEDO</t>
  </si>
  <si>
    <t xml:space="preserve"> MONICA ANDREA PÉREZ LARA</t>
  </si>
  <si>
    <t>MACÍAS ANAYANCI SAPIEN</t>
  </si>
  <si>
    <t>PUERTO NATALIA MARÍA  CRUZ</t>
  </si>
  <si>
    <t>HERNÁNDEZ VIANEY ALBA</t>
  </si>
  <si>
    <t>GARCÍA DAVID FERNANDO MORENO</t>
  </si>
  <si>
    <t>CHÚA KAREN GÓMEZ</t>
  </si>
  <si>
    <t xml:space="preserve"> JHON SEBASTIÁN CASTEBLANCO OCHOA</t>
  </si>
  <si>
    <t>LEÓN PAULA ANDREA GUECHA</t>
  </si>
  <si>
    <t>ESTEPA JHON NICOLÁS NÚÑEZ</t>
  </si>
  <si>
    <t xml:space="preserve"> KAREN ROSIO LÓPEZ SALAZAR</t>
  </si>
  <si>
    <t>VARELA CARMEN VIVIANA ORDUÑA</t>
  </si>
  <si>
    <t>MÁRQUEZ JUAN DAVID TORRES</t>
  </si>
  <si>
    <t>CASTAÑEDA EDWIN JOSÉ BARRERA</t>
  </si>
  <si>
    <t>AUGUSTO MARTINA NOELIA</t>
  </si>
  <si>
    <t xml:space="preserve"> INGRID CAMILA CARVAJAL VILLAMIL</t>
  </si>
  <si>
    <t>BAREY CAMILA NATALIA</t>
  </si>
  <si>
    <t xml:space="preserve"> JOSE OLIVERIO PATIÑO CASTAÑO</t>
  </si>
  <si>
    <t>FARIAS CARLOS DANIEL ESTEBAN CIVELLI</t>
  </si>
  <si>
    <t xml:space="preserve"> JORGE LUIS RODRÍGUEZ BENITEZ</t>
  </si>
  <si>
    <t>CORNEJO LUCAS ESiEQUIEL</t>
  </si>
  <si>
    <t xml:space="preserve"> ADRIANA MILETH SOLER CABALLERO</t>
  </si>
  <si>
    <t>GIMÉNEZ MERCEDES GENTILE</t>
  </si>
  <si>
    <t xml:space="preserve"> BRAYAN HERNÁN CASTILLO RODRÍGUEZ</t>
  </si>
  <si>
    <t>PARLANTI FABIANA VICTORIA</t>
  </si>
  <si>
    <t xml:space="preserve"> ASTRID NATALIA ALARCÓN BARRERA</t>
  </si>
  <si>
    <t>BAJUK MARÍA EUGENIA SALINAS</t>
  </si>
  <si>
    <t xml:space="preserve"> CARLOS EDUARDO CUYAMÓN TÉLLEZ</t>
  </si>
  <si>
    <t>QUISPE EDUARDO TINEO</t>
  </si>
  <si>
    <t xml:space="preserve"> GENNY JOHANA FRANCO AGUILERA</t>
  </si>
  <si>
    <t>ECHEGARAY FERNANDA URBINA</t>
  </si>
  <si>
    <t xml:space="preserve"> ANGIE PAOLA MANRIQUE OTÁLORA</t>
  </si>
  <si>
    <t>LÓPEZ HEIDY WENDY GATICA</t>
  </si>
  <si>
    <t xml:space="preserve"> JHON ALESiANDER GAONA CRISTANCHO</t>
  </si>
  <si>
    <t>PEREIRA RICARDO SERGIO MACOÑO</t>
  </si>
  <si>
    <t xml:space="preserve"> DANIEL ALBERTO HERNÁNDEZ PELAYO</t>
  </si>
  <si>
    <t>ORELLANA MIGUEL ÁNGEL RICO</t>
  </si>
  <si>
    <t>UNIVERSIDAD DE SANTANDER -BUCARAMANGA</t>
  </si>
  <si>
    <t>GORDILLO AURA VANESSA CRISTANCHO</t>
  </si>
  <si>
    <t>ARUQUIPA JESSYCA JHINA TICONIPA</t>
  </si>
  <si>
    <t>PINEDA LAURA VANESSA CUSPOCA</t>
  </si>
  <si>
    <t>IRIGOIN SHEILA ESMIT SEMPERTEGUI</t>
  </si>
  <si>
    <t>CHAPARRO YENNY LORENA SOTAQUIRA</t>
  </si>
  <si>
    <t>CARRASCO DARIN DANIELA SERQUÉN</t>
  </si>
  <si>
    <t>ARIAS JENNY ALEJANDRA VARGAS</t>
  </si>
  <si>
    <t>TAPIA ROSA ELVIRA VELÁSQUEZ</t>
  </si>
  <si>
    <t>NEIZA ANGUI MAYTE OSORIO</t>
  </si>
  <si>
    <t>GUTIERREZ DIEGO ENRIQUE PATICÚ</t>
  </si>
  <si>
    <t>PEREZ ERIKA TATIANA VELASCO</t>
  </si>
  <si>
    <t>GUZMÁN WILMER GABRIEL TORRES</t>
  </si>
  <si>
    <t>UNIVERSIDAD DE SANTANDER -VALLEDUPAR</t>
  </si>
  <si>
    <t xml:space="preserve"> GINA PAOLA CABRERA PÉREZ</t>
  </si>
  <si>
    <t>CORONADO LIMBERT VILLAGOMEZ</t>
  </si>
  <si>
    <t xml:space="preserve"> LIBIA ESTHER LOZANO CARVAJAL</t>
  </si>
  <si>
    <t>SIQUEIRA BEATRIZ CASTRO</t>
  </si>
  <si>
    <t xml:space="preserve"> MADELEINE SARINA ORTIZ CARO</t>
  </si>
  <si>
    <t>SILVA GIOVANNA APARECIDA DA</t>
  </si>
  <si>
    <t xml:space="preserve"> EDNA PAOLA VILLAMIL VIRACACHÁ</t>
  </si>
  <si>
    <t>SANTOS ANDRÉ PROCÓPIO DOS</t>
  </si>
  <si>
    <t xml:space="preserve"> EVELYN THATIANA BERNAL CASTELBLANCO</t>
  </si>
  <si>
    <t>ICETESi "BECA COLOMBIA 2019"</t>
  </si>
  <si>
    <t>RIVAS MARIO JOSE CALLEJAS</t>
  </si>
  <si>
    <t xml:space="preserve"> OSCAR EDUARDO RIVEROS PATIÑO</t>
  </si>
  <si>
    <t>INSTITUTO TECNOLÓGICO DE  HERMOSILLO</t>
  </si>
  <si>
    <t>VINDIOLA MARÍA DANIELA FLORES</t>
  </si>
  <si>
    <t xml:space="preserve"> YUDI VALENTINA CASALLAS CHAVES</t>
  </si>
  <si>
    <t>MOLINA ANA PAOLA NÚÑEZ</t>
  </si>
  <si>
    <t xml:space="preserve"> RUBY ALEJANDRA GAMBOA RAYO</t>
  </si>
  <si>
    <t xml:space="preserve"> RODRIGO IVÁN VERA SANTOS</t>
  </si>
  <si>
    <t xml:space="preserve"> JESSICA NATALIA PULIDO LEÓN</t>
  </si>
  <si>
    <t>PÉREZ LUIS ALBERTO VERGARA</t>
  </si>
  <si>
    <t xml:space="preserve"> YENCY JULIETH MORENO TOCHE</t>
  </si>
  <si>
    <t>MARTELL LYDIA CHRISBELL ENRIQUEZ</t>
  </si>
  <si>
    <t xml:space="preserve"> GIULIANA ALEJANDRA ONTIBÓN GARCÍA</t>
  </si>
  <si>
    <t>PÉREZ DIANA DENISSE GONZÁLEZ</t>
  </si>
  <si>
    <t xml:space="preserve"> OSCAR GERARDO CONTRERAS APARICIO</t>
  </si>
  <si>
    <t>OLGUIN JUAN DANIEL GUTIÉRREZ</t>
  </si>
  <si>
    <t xml:space="preserve"> YENNY KATHERINE MONROY MARTÍNEZ</t>
  </si>
  <si>
    <t>QUINTANILLA JODNNA ARIATNA BRAVO</t>
  </si>
  <si>
    <t xml:space="preserve"> LAURA VIVIANA SOLER MORALES</t>
  </si>
  <si>
    <t>CÁRDENAS NAYSHA MILENKA CHAMPI</t>
  </si>
  <si>
    <t xml:space="preserve"> DANIEL HUMBERTO VARGAS CUY</t>
  </si>
  <si>
    <t xml:space="preserve"> ANDREA SANTOS GÓMEZ</t>
  </si>
  <si>
    <t>FONSECA YURI ALEJANDRA ARIAS</t>
  </si>
  <si>
    <t>UNIVERSIDAD CENTROS DE ESTUDIOS CORTAZAR</t>
  </si>
  <si>
    <t>CARRILLO TERESITA ESTEFANIA MORENO</t>
  </si>
  <si>
    <t xml:space="preserve"> LEIDY JOHANA MARTÍNEZ ROSAS</t>
  </si>
  <si>
    <t xml:space="preserve"> KARLA GEORGINA VÁZQUEZ MORALES</t>
  </si>
  <si>
    <t xml:space="preserve"> MARÍA DEL PILAR RAMOS ULLOA</t>
  </si>
  <si>
    <t>HERNÁNDEZ ANA KARINA MIROSLAVA GONZÁLEZ</t>
  </si>
  <si>
    <t xml:space="preserve"> WILLIAM FERNANDO SÁNCHEZ CELY</t>
  </si>
  <si>
    <t>CAMACHO JESSICA PEÑA</t>
  </si>
  <si>
    <t>CRUZ JULIÁN DAVID GONZÁLEZ</t>
  </si>
  <si>
    <t>PÉREZ DIANA LORENA ROCHA</t>
  </si>
  <si>
    <t xml:space="preserve"> LUIS MAURICIO MOSQUERA CIFUENTES</t>
  </si>
  <si>
    <t>RAYA GISELLE VIVAS</t>
  </si>
  <si>
    <t xml:space="preserve"> NOHORA MARCELA PINILLA SAAVEDRA</t>
  </si>
  <si>
    <t>MORENO LAURA SOFIA GARCÍA</t>
  </si>
  <si>
    <t xml:space="preserve">UNIVERSIDAD DE SANTANDER </t>
  </si>
  <si>
    <t>BAZZA MARIAM JAEL CONTRERAS</t>
  </si>
  <si>
    <t xml:space="preserve"> MICHELLE ITZEL MIRANDA GIL</t>
  </si>
  <si>
    <t>RODRÍGUEZ ALINE RIVERA</t>
  </si>
  <si>
    <t>RUIZ LUIS CARLOS RUELAS</t>
  </si>
  <si>
    <t>FONTANINI CAMILA NAZARETH QUIROGA</t>
  </si>
  <si>
    <t>SCARAFÍA MACARENA</t>
  </si>
  <si>
    <t>RASMUSSEN GASTÓN EDUARDO GUERRA</t>
  </si>
  <si>
    <t>ZABALA MICAELA LOURDES MORALES</t>
  </si>
  <si>
    <t>CACIANI LUCIANA AILEN TIEPPO</t>
  </si>
  <si>
    <t>MUSRI SABRINA GISEL VILLEGAS</t>
  </si>
  <si>
    <t>PREST ROGER RICARDO ARREDONDO</t>
  </si>
  <si>
    <t>SILVA MARIANA SOFIA DOS SANTOS</t>
  </si>
  <si>
    <t>SAAVEDRA LILIAM VALENTINA FERNÁNDEZ</t>
  </si>
  <si>
    <t>BERTUCI JOÃO VITOR FREITAS</t>
  </si>
  <si>
    <t>GARAY ESTHER MEDRANO</t>
  </si>
  <si>
    <t>RIVERA YACORY JAZMIN BALDERA</t>
  </si>
  <si>
    <t xml:space="preserve"> LISBETH ABIGAIL CHUQUILIN RAMOS</t>
  </si>
  <si>
    <t>NEIRA ERICK SAMIR PRIETO</t>
  </si>
  <si>
    <t>BEJARANO MARCOS ERICK MONTENEGRO</t>
  </si>
  <si>
    <t>ROJAS ALESi ANTHONY PANIAGUA</t>
  </si>
  <si>
    <t>ROIDER STHEFANNY PARIENTE</t>
  </si>
  <si>
    <t>UNIVERSIDAD VALE DEL RIO VERDE</t>
  </si>
  <si>
    <t>SILVA MILENA DA</t>
  </si>
  <si>
    <t>OLIVEIRA GISLAINE GONÇALVES DE</t>
  </si>
  <si>
    <t>UNIVERSIDADE FEDERAL DE SANTA CATARINA</t>
  </si>
  <si>
    <t xml:space="preserve"> PRISCILA PIMENTEL VIEIRA</t>
  </si>
  <si>
    <t xml:space="preserve"> IANKA HELOISA ALENCAR SANTOS</t>
  </si>
  <si>
    <t>ÉCOLE DE PSYCHOLOGUES PRATICIENS</t>
  </si>
  <si>
    <t>LOVISA LUCA</t>
  </si>
  <si>
    <t>GARCÍA ANA MARÍA RIVERA</t>
  </si>
  <si>
    <t>SÁNCHEZ DALILA EDITH MONTOYA</t>
  </si>
  <si>
    <t>MONTAÑA DIEGO ALEJANDRO AVENDAÑO</t>
  </si>
  <si>
    <t>CUERVO GERALDINE BAUTISTA</t>
  </si>
  <si>
    <t>BALDERAS MELISSA JUAREZ</t>
  </si>
  <si>
    <t>CORONADO JEFERSSON DAVID SILVA</t>
  </si>
  <si>
    <t>PATIÑO WENDY MAYERLI BARRERA</t>
  </si>
  <si>
    <t>TARANGO MARÍA DE FÁTIMA CERECERES</t>
  </si>
  <si>
    <t xml:space="preserve"> JHON NICOLAS NÚÑEZ ESTEPA</t>
  </si>
  <si>
    <t>GUTIÉRREZ YARITZEL RAMOS</t>
  </si>
  <si>
    <t>DÍAZ JULIÁN CAMILO TUTA</t>
  </si>
  <si>
    <t>NORIEGA DULCE MARÍA LEYVA</t>
  </si>
  <si>
    <t>DÍAZ SONIA LIZETH BOHÓRQUEZ</t>
  </si>
  <si>
    <t xml:space="preserve"> IRIS ALONDRA LANDEROS</t>
  </si>
  <si>
    <t xml:space="preserve">UNIVERSIDAD AUTÓNOMA DE CHIAPAS </t>
  </si>
  <si>
    <t>GARCÍA DANIELA</t>
  </si>
  <si>
    <t>CORTE MOISES GABRIEL MORENO</t>
  </si>
  <si>
    <t>FANDIÑO JADYAN SELENEE MORENO</t>
  </si>
  <si>
    <t>RUIZ VIANEY ARLINE LAWRENZ</t>
  </si>
  <si>
    <t>PULIDO LAURA VALENTINA CASTELLANOS</t>
  </si>
  <si>
    <t>TUNI MARHIOLLY IBETH REYES</t>
  </si>
  <si>
    <t>VELANDIA JESSICA ALEJANDRA PARDO</t>
  </si>
  <si>
    <t>HUILLCA YESICA LIMA</t>
  </si>
  <si>
    <t>CARO CINDY LORENA HUERTAS</t>
  </si>
  <si>
    <t>HERNÁNDEZ FRANCISCO CRISTÓBAL PÉREZ</t>
  </si>
  <si>
    <t>AVILA CLAUDIA LISETH AVILA</t>
  </si>
  <si>
    <t>VALDÉS ITZA LUCÍA PÉREZ</t>
  </si>
  <si>
    <t>BONILLA LAURA VIVIANA CUERVO</t>
  </si>
  <si>
    <t>CRISTANCHO MARÍA PAULA NIÑO</t>
  </si>
  <si>
    <t>MARTÍNEZ NIDIA VALERIA VELÁZQUEZ</t>
  </si>
  <si>
    <t>VARGAS LAURA MARIETA ARIAS</t>
  </si>
  <si>
    <t>UNIVERSIDAD CÉSAR VALLEJO - CAMPUS CHICLAYO</t>
  </si>
  <si>
    <t>ANACLETO GERMAN ENRIQUE LLATAS</t>
  </si>
  <si>
    <t>JARAMILLO LAURA VALERIA CHAPARRO</t>
  </si>
  <si>
    <t>UNIVERSIDAD CÉSAR VALLEJO - CAMPUS LIMA ESTE</t>
  </si>
  <si>
    <t>CADENILLAS ALESiANDRA LA HERMOZA</t>
  </si>
  <si>
    <t>GRANADOS MARTHA ALEJANDRA PINZÓN</t>
  </si>
  <si>
    <t>UNIVERSIDAD CÉSAR VALLEJO - CAMPUS LIMA NORTE</t>
  </si>
  <si>
    <t>GONZÁLEZ JULIA DALIA SÁNCHEZ</t>
  </si>
  <si>
    <t>SÁNCHEZ ERIKA VANESSA OCHOA</t>
  </si>
  <si>
    <t>GARCÍA KATTY MILAGROS SÁNCHEZ</t>
  </si>
  <si>
    <t>SÁNCHEZ MARÍA FERNANDA BLANCO</t>
  </si>
  <si>
    <t>ABADIA EDUARDO COUTIÑO</t>
  </si>
  <si>
    <t>SÁNCHEZ NILSON IVÁN FAGUA</t>
  </si>
  <si>
    <t>GURGUA MARCELA LÓPEZ</t>
  </si>
  <si>
    <t xml:space="preserve"> CARLOS FERNANDO CUCHANGA CÁRDENAS</t>
  </si>
  <si>
    <t>NIEVES MARJOIRE ALESiANDRA BUESTÁN</t>
  </si>
  <si>
    <t>GUERRERO MARÍA YULIETH ELIZALDE</t>
  </si>
  <si>
    <t>VALDEZ ANA PAULA VALDEZ</t>
  </si>
  <si>
    <t>MORANTES MARIANA SIACHOQUE</t>
  </si>
  <si>
    <t>MARTÍNEZ DIANA FERNANDA ZABALA</t>
  </si>
  <si>
    <t xml:space="preserve"> MARIO ALEJANDRO HERNÁNDEZ ADARME</t>
  </si>
  <si>
    <t>SALDAÑA MARIANA GABRIELA MOSQUEDA</t>
  </si>
  <si>
    <t>UNIVERSIDAD DE TIRADENTES</t>
  </si>
  <si>
    <t>TOLOSA ERIKA DAYANA FIGUEREDO</t>
  </si>
  <si>
    <t>SALINAS SILVIA ESMERALDA MORALES</t>
  </si>
  <si>
    <t>ORTEGA JUANA LISETH MORENO</t>
  </si>
  <si>
    <t xml:space="preserve"> CLEVERTON VIEIRA TAVARES</t>
  </si>
  <si>
    <t>NIÑO LAURA VALENTINA BUENO</t>
  </si>
  <si>
    <t>AZEVEDO DANIELLE SANTOS</t>
  </si>
  <si>
    <t>SÁNCHEZ LADY FERNANDA FONSECA</t>
  </si>
  <si>
    <t>FOLHA BEATRIZ RODRIGUES</t>
  </si>
  <si>
    <t>PULIDO WENDY ALEJANDRA SOLÓRZANO</t>
  </si>
  <si>
    <t>FANAIA ISABELLE SANTOS</t>
  </si>
  <si>
    <t>SOSA LAURA FERNANDA GUERRERO</t>
  </si>
  <si>
    <t xml:space="preserve"> VIVIAN FERREIRA DE AMORIN</t>
  </si>
  <si>
    <t>BADILLO LAURA LORENA GONZÁLEZ</t>
  </si>
  <si>
    <t>TOMASELLI CARLA</t>
  </si>
  <si>
    <t>ORTIZ SOLANGIE RONCANCIO</t>
  </si>
  <si>
    <t>NAVAS FLORENCIA</t>
  </si>
  <si>
    <t>VELA CAMILA ALEJANDRA ROJAS</t>
  </si>
  <si>
    <t xml:space="preserve"> MIRNA JESICA ZURVERA</t>
  </si>
  <si>
    <t>BELTRÁN LAURA NATHALIA FUERTE</t>
  </si>
  <si>
    <t>MAGNE EVELYN MENDOZA</t>
  </si>
  <si>
    <t>HERRERA ANGELA LORENA VARGAS</t>
  </si>
  <si>
    <t>CHOQUE JAIRO DANIEL HUAYTA</t>
  </si>
  <si>
    <t>CELIS JOHANNDRY ESTEBAN FONSECA</t>
  </si>
  <si>
    <t>ARAMAYO MARIELA GISEL SOLIZ</t>
  </si>
  <si>
    <t>CRISTANCHO MÓNICA ALEJANDRA MARTÍNEZ</t>
  </si>
  <si>
    <t>SÁNCHEZ YULEMI LEDEZMA</t>
  </si>
  <si>
    <t>BETANCOURT SHIRLEY DANIELA ANZOLA</t>
  </si>
  <si>
    <t>ABANTO ALEJANDRA MILUSKA LÓPEZ</t>
  </si>
  <si>
    <t>BECERRA JESSICA ADRIANA OVALLE</t>
  </si>
  <si>
    <t>DELGADO ANGEIL KATHERINE RAMIREZ</t>
  </si>
  <si>
    <t>ESPINOSA DAVID FELIPE NIETO</t>
  </si>
  <si>
    <t>GIL BRAULIO JESÚS MONCAYO</t>
  </si>
  <si>
    <t>JIMÉNEZ MILENA ROCIO BUITRAGO</t>
  </si>
  <si>
    <t>GONZALES EMERSON ALDAYR VÁSQUEZ</t>
  </si>
  <si>
    <t>MOLINA ANGELA JULIETH TIBATÁ</t>
  </si>
  <si>
    <t>LLANOS JOHN BRYAN GAVIDIA</t>
  </si>
  <si>
    <t>FLECHAS JULIETH JOHANA JEREZ</t>
  </si>
  <si>
    <t>HORNA JOSE CARLOS DELGADO</t>
  </si>
  <si>
    <t>PACHÓN IVÁN CAMILO BUITRAGO</t>
  </si>
  <si>
    <t>MONTEZA NATALY GRACIELA DEL MILAGRO ARBOLEDA</t>
  </si>
  <si>
    <t>LÓPEZ YARA ALEJANDRA RUÍZ</t>
  </si>
  <si>
    <t xml:space="preserve"> ALAN DENNER ACAPA LAPACA</t>
  </si>
  <si>
    <t>UNIVERSIDAD VALE DO RIO VERDE</t>
  </si>
  <si>
    <t>GONZÁLEZ JESSICA LORENA MORA</t>
  </si>
  <si>
    <t>PALOMINO GABRIEL FELIPE GUILLEN</t>
  </si>
  <si>
    <t>CALLE KATHERINE MACIEL CASTRO</t>
  </si>
  <si>
    <t>MONTAÑO SELENA PAULINA NUÑEZ</t>
  </si>
  <si>
    <t>ESPOSITO DOMYNIQUE ROBERTA DE OLIVEIRA</t>
  </si>
  <si>
    <t>SOUZA TAYNARA GABRIELE SILVA DE</t>
  </si>
  <si>
    <t>UNIVERSIDAD CÉSAR VALLEJO - INTERCAMBIO VIRTUAL</t>
  </si>
  <si>
    <t xml:space="preserve"> BRENDY ROSiANA MEJIA FUSTAMANTE</t>
  </si>
  <si>
    <t>TORRES EDITH MAYERLY LEÓN</t>
  </si>
  <si>
    <t>PINTO ANGÉLICA PACHÓN</t>
  </si>
  <si>
    <t>RIOJA CLARA MERCEDES MANAY</t>
  </si>
  <si>
    <t>RODRÍGUEZ LINA MARÍA PORRAS</t>
  </si>
  <si>
    <t>CHAPARRO JAIME ADRIAN GONZÁLEZ</t>
  </si>
  <si>
    <t xml:space="preserve"> GRECIA MARÍA MALDONADO CASTAÑEDA</t>
  </si>
  <si>
    <t xml:space="preserve">UNIVERSIDAD DEL SINÚ - INTERCAMBIO VIRTUAL </t>
  </si>
  <si>
    <t>FONSECA BIBIANA ANDREA NIÑO</t>
  </si>
  <si>
    <t>PONGUTÁ JENNYFER VIVIANA PÉREZ</t>
  </si>
  <si>
    <t xml:space="preserve"> MAGALY MALQUI PEREZ</t>
  </si>
  <si>
    <t>GARCIA DAYANA YURLEITH GUERRA</t>
  </si>
  <si>
    <t xml:space="preserve"> LINA FERNANDA GUTIÉRREZ RODRÍGUEZ</t>
  </si>
  <si>
    <t xml:space="preserve"> YANETT ROSMELI BRAVO ORTIZ</t>
  </si>
  <si>
    <t>VARGAS JUAN FELIPE RODRÍGUEZ</t>
  </si>
  <si>
    <t>LEÓN ÓSCAR LEONARDO CASTILLO</t>
  </si>
  <si>
    <t>UNIVERSIDAD NACIONAL DE CÓRDOBA - INTERCAMBIO VIRTUAL</t>
  </si>
  <si>
    <t>VALLERO JULIA ALVAREZ</t>
  </si>
  <si>
    <t>MENÉNDEZ LUCÍA SOLEDAD</t>
  </si>
  <si>
    <t>GRANDA MARÍA DEL CARMEN ÁLVAREZ</t>
  </si>
  <si>
    <t xml:space="preserve"> MARÍA FLORENCIA CAGLIERO</t>
  </si>
  <si>
    <t>MERCADÍN MARÍA JOSÉ</t>
  </si>
  <si>
    <t>INSTITUTO TECNOLÓGICO DE HERMOSILLO - INTERCAMBIO VIRTUAL</t>
  </si>
  <si>
    <t>BETANCOURT JONATHAN BROWN</t>
  </si>
  <si>
    <t>CORPORACIÓN UNIFICADA NACIONAL DE EDUCACIÓN SUPERIOR - CUN - INTERCAMBIO VIRTUAL</t>
  </si>
  <si>
    <t xml:space="preserve"> MARÍA ALEJANDRA LÓPEZ VANEGAS</t>
  </si>
  <si>
    <t>CUEVAS ASTRID YAZMÍN ESPITIA</t>
  </si>
  <si>
    <t>BASTIDA LIZBETH ALCÁNTARA</t>
  </si>
  <si>
    <t>MORENO YESIKA CATALINA ACOSTA</t>
  </si>
  <si>
    <t>CASTAÑEDA YULY ALESiANDRA PÉREZ</t>
  </si>
  <si>
    <t>SERNA LIZBETH GUADALUPE CARBALLO</t>
  </si>
  <si>
    <t>ROBLES ANGELA MARCELA FLECHAS</t>
  </si>
  <si>
    <t>PÉREZ HEIDY CAROLINA MENDIVELSO</t>
  </si>
  <si>
    <t>GARCÍA VANESSA YARADZETH SESTEAGA</t>
  </si>
  <si>
    <t>GUISAO ANGELA PAOLA CEPEDA</t>
  </si>
  <si>
    <t>RAMÍREZ LAURA CONSTANZA BERMÚDEZ</t>
  </si>
  <si>
    <t>UNIVERSIDAD CÉSAR VALLEJO  - INTERCAMBIO VIRTUAL</t>
  </si>
  <si>
    <t>MAGUIÑA ROCÍO DEL PILAR CUEVA</t>
  </si>
  <si>
    <t>NIÑO ANGIE DANIELA PEREZ</t>
  </si>
  <si>
    <t xml:space="preserve"> MANUEL DEL CARMEN SOSA RAMOS</t>
  </si>
  <si>
    <t>ARANGUREN CAMILO ANDRÉS ANDRADE</t>
  </si>
  <si>
    <t>FUENTES HARLINTON WILLIAM GIL</t>
  </si>
  <si>
    <t>MEDINA DANIELA SEPÚLVEDA</t>
  </si>
  <si>
    <t>NIETO JOCELYN RUBÍ MAYTA</t>
  </si>
  <si>
    <t>MONGUI DAVID ALESiIS RODRIGUEZ</t>
  </si>
  <si>
    <t>ROJAS FIORELLA GRADY FLORES</t>
  </si>
  <si>
    <t>DURÁN GERALDINE VARGAS</t>
  </si>
  <si>
    <t>LANDEO JHONNY MARCELO CRUZ</t>
  </si>
  <si>
    <t>ROJAS HAIR ALESiANDER ROJAS</t>
  </si>
  <si>
    <t>CARDOSO LUIS ALBERTO CHIGUALA</t>
  </si>
  <si>
    <t>TOVAR JHON ALESiANDER SÁENZ</t>
  </si>
  <si>
    <t>SOTO YOSIMAR CHRISTOPHER ENRIQUEZ</t>
  </si>
  <si>
    <t>ALVAREZ JHUILIANA VALENTINA DELGADILLO</t>
  </si>
  <si>
    <t>VALLE MAIRA ALEJANDRA POMALAZA DEL</t>
  </si>
  <si>
    <t>ASCANIO LAURA ESTEFANÍA GIRALDO</t>
  </si>
  <si>
    <t>LEÓN CAMILO MARTÍN SALVADOR</t>
  </si>
  <si>
    <t>ROJAS LAURA JULIANA CUERVO</t>
  </si>
  <si>
    <t>IPANAQUE CECILIA VANESSA FLORES</t>
  </si>
  <si>
    <t>NIÑO LILIANA CATALINA CONTRERAS</t>
  </si>
  <si>
    <t xml:space="preserve"> CRISTIAN ALESiANDER MESTA AYALA</t>
  </si>
  <si>
    <t>PACHÓN LISETH JULIANA GÓMEZ</t>
  </si>
  <si>
    <t>BARRIOS FÁTIMA EMILIANA CALDERÓN</t>
  </si>
  <si>
    <t>CAMARGO MARÍA JOSÉ TORRES</t>
  </si>
  <si>
    <t xml:space="preserve"> JHOR WILLIAM BARDALES CÓRDOVA</t>
  </si>
  <si>
    <t>ARCINIEGAS NICOLÁS RICARDO ÁNGEL</t>
  </si>
  <si>
    <t>VALDIVIA JOSÉ ALONSO SIESQUÉN</t>
  </si>
  <si>
    <t>RÁTIVA PAULA ALESiANDRA VELANDIA</t>
  </si>
  <si>
    <t>SÁNCHEZ LIZ ARLETH CALLA</t>
  </si>
  <si>
    <t>GALINDO RICARDO RODRIGUEZ</t>
  </si>
  <si>
    <t>ZÚÑIGA MICHAEL EDWIN GONZALES</t>
  </si>
  <si>
    <t>BARRERA SHARON BRIGITTE MEDINA</t>
  </si>
  <si>
    <t xml:space="preserve"> CAMILA JIMENA ARTEAGA VILCHEZ</t>
  </si>
  <si>
    <t>GONZÁLEZ YERIS VANESSA TRISTANCHO</t>
  </si>
  <si>
    <t>PONTE FIORELLA ANDREA TORRES</t>
  </si>
  <si>
    <t>UNIVERSIDAD DE SANTANDER - INTERCAMBIO VIRTUAL</t>
  </si>
  <si>
    <t>VELANDIA KAREN JULLIETH GONZÁLEZ</t>
  </si>
  <si>
    <t>HUAMANCHUMO LESLIE STEFANY CULQUE</t>
  </si>
  <si>
    <t>BECERRA LUISA FERNANDA GÓMEZ</t>
  </si>
  <si>
    <t xml:space="preserve"> SHYRLEY BRIGETTE SARAVIA SARAVIA</t>
  </si>
  <si>
    <t>FUERTE MARIELA PULIDO</t>
  </si>
  <si>
    <t>UNIVERSIDAD DE CIENCIAS Y ARTES DE CHIAPAS  - INTERCAMBIO VIRTUAL</t>
  </si>
  <si>
    <t>ANZÁ AURORA DEL CARMEN MARTÍNEZ</t>
  </si>
  <si>
    <t>HERNÁNDEZ NATALIA GRISMALDO</t>
  </si>
  <si>
    <t>RINCÓN RUFINO ALEJANDRO NIETO</t>
  </si>
  <si>
    <t>ORJUELA NEIDY SOLANYE RUIZ</t>
  </si>
  <si>
    <t>PEREZ VIRIDIANA HERNANDEZ</t>
  </si>
  <si>
    <t>UNIVERSIDAD TECNOLÓGICA PRIVADA DE SANTA CRUZ - INTERCAMBIO VIRTUAL</t>
  </si>
  <si>
    <t>NAVARRO DIANA SHIRLEY CASTAÑEDA</t>
  </si>
  <si>
    <t>VERON AGUSTINA</t>
  </si>
  <si>
    <t>PUMAREJO MISHELL VANESA BACCA</t>
  </si>
  <si>
    <t xml:space="preserve"> ANTONELLA GIORGI PERFETTI</t>
  </si>
  <si>
    <t>PEDRAZA CANDELA</t>
  </si>
  <si>
    <t>FERNÁNDEZ GUSTAVO JORGE</t>
  </si>
  <si>
    <t>SANTUCHO MARÍA CLARA</t>
  </si>
  <si>
    <t>GONZÁLEZ ROCÍO ELIZABETH</t>
  </si>
  <si>
    <t>UNIVERSIDAD PRIVADA FRANZ TAMAYO - INTERCAMBIO VIRTUAL</t>
  </si>
  <si>
    <t>MOSCOSO DANIEL CHÁVEZ</t>
  </si>
  <si>
    <t>SANGUEZA GHISELLE HELEN MOLLO</t>
  </si>
  <si>
    <t xml:space="preserve"> YULEMI LEDEZMA SANCHEZ</t>
  </si>
  <si>
    <t>UNIVERSIDAD SIMÓN BOLÍVAR - INTERCAMBIO VIRTUAL</t>
  </si>
  <si>
    <t>CHARRIS ANDREA CAROLINA ARROYO</t>
  </si>
  <si>
    <t xml:space="preserve">  </t>
  </si>
  <si>
    <t xml:space="preserve"> ARASELLY TERESA HINOSTROZA BARZOLA</t>
  </si>
  <si>
    <t>FUENTES ANGIE VIVIANA CÓRDOBA</t>
  </si>
  <si>
    <t>ARIAS KATHERINE ARZAPALO</t>
  </si>
  <si>
    <t>ESPITIA DEYSSI TATIANA VALDERRAMA</t>
  </si>
  <si>
    <t>MAYTA MARIA ELENA QUISPE</t>
  </si>
  <si>
    <t>MÉNDEZ JUAN CARLOS GÓMEZ</t>
  </si>
  <si>
    <t>CRUZADO MARÍA FERNANDA ROSADO</t>
  </si>
  <si>
    <t xml:space="preserve"> JESSICA NATALIA GARCÍA CARVAJAL</t>
  </si>
  <si>
    <t>USCUVILCA NAYELI MILAGROS INGAROCA</t>
  </si>
  <si>
    <t>INSTITUTO TECNOLÓGICO DE TLALNEPANTLA - (CURSO VERANO DE INGLÉS)</t>
  </si>
  <si>
    <t>SÁNCHEZ LAURA LEONELA JIMÉNEZ</t>
  </si>
  <si>
    <t>FLORES SCOTT ELBER PALOMINO</t>
  </si>
  <si>
    <t>ALZA LINA VALERIA CUERVO</t>
  </si>
  <si>
    <t xml:space="preserve"> LUZ ZENAIDA COPAJA HERNÁNDEZ</t>
  </si>
  <si>
    <t>UNIVERSIDAD CÉSAR VALLEJO - CHICLAYO</t>
  </si>
  <si>
    <t>CORREDOR JENNIFER DANIELA MONGUI</t>
  </si>
  <si>
    <t>FERNÁNDEZ BRENDA KIMBERLY BRAVO</t>
  </si>
  <si>
    <t>PARRA LAURA NATALIA GARZÓN</t>
  </si>
  <si>
    <t>RODRIGUEZ MILAGROS CELESTE HINOSTROZA</t>
  </si>
  <si>
    <t>UNIVERSIDAD CÉSAR VALLEJO -TRUJILLO</t>
  </si>
  <si>
    <t>MORALES DIANA YESMELDI SARMIENTO</t>
  </si>
  <si>
    <t>CORNEJO MARISOL MONICA MARCELO</t>
  </si>
  <si>
    <t>NAVARRO MELISA JHOANA MIER</t>
  </si>
  <si>
    <t>HUAMAN LUCIE ELENA ESPINOZA</t>
  </si>
  <si>
    <t>DIAZ VALENTINA JOJOA</t>
  </si>
  <si>
    <t>BENITES MILAGROS JACKELYN ESCUDERO</t>
  </si>
  <si>
    <t>TARAZONA  ANGELA MILAGROS LOPEZ</t>
  </si>
  <si>
    <t>AJAHUANA EMILY GUILLERMINA HUERTA</t>
  </si>
  <si>
    <t>LÓPEZ PAMELA NICOLE FLORES</t>
  </si>
  <si>
    <t>GONZÁLEZ JUAN PABLO CERVANTES</t>
  </si>
  <si>
    <t>JÚNIOR RONE BARRETO</t>
  </si>
  <si>
    <t>COSTA TIAGO ALMEIDA</t>
  </si>
  <si>
    <t>CASTRO ANDREYNA NATALY NUNES DE</t>
  </si>
  <si>
    <t>SILVA LETÍCIA DANTAS DA</t>
  </si>
  <si>
    <t>PERALTA FABIOLA JAQUELINNE CHAVEZ</t>
  </si>
  <si>
    <t>MONTAÑO MARIA FERNANDA VACA</t>
  </si>
  <si>
    <t>JUSTINIANO ANDREA HURTADO</t>
  </si>
  <si>
    <t>CAMPERO CINTHIA ANGÉLICA VACA</t>
  </si>
  <si>
    <t>Año y período</t>
  </si>
  <si>
    <t>MOVILIDAD ESTUDIANTES SALIENTE TUNJA</t>
  </si>
  <si>
    <t>MES - TUNJA</t>
  </si>
  <si>
    <t>MES - CHIQUINQUIRÁ</t>
  </si>
  <si>
    <t>MES - SOGAMOSO</t>
  </si>
  <si>
    <t>MES - TOTAL</t>
  </si>
  <si>
    <t>MOVILIDAD ESTUDIANTES ENTRATE TUNJA</t>
  </si>
  <si>
    <t>MEE - TUNJA</t>
  </si>
  <si>
    <t>MEE - SOGAMOSO</t>
  </si>
  <si>
    <t>MEE - No. visitantes internacionales</t>
  </si>
  <si>
    <t>MEE - total de estudiantes visitantes</t>
  </si>
  <si>
    <t xml:space="preserve"> OTRA MOVILIDAD ENTRANTE - ASISTENTES DE IDIOMAS TUNJA</t>
  </si>
  <si>
    <t>Extranjeros</t>
  </si>
  <si>
    <t>TOTAL EXTRANJEROS ENTRANTES</t>
  </si>
  <si>
    <t>TOTAL</t>
  </si>
  <si>
    <t>AÑO/ PERIODO</t>
  </si>
  <si>
    <t>NOMBRE DE LOS MEDIOS DE DIVULGACIÓN</t>
  </si>
  <si>
    <t>LUGAR DE DIVULGACIÓN</t>
  </si>
  <si>
    <t>PROPÓSITO DEL MEDIO UTILIZADO
(transmitir información, sensibilización, actualización de información, etc)</t>
  </si>
  <si>
    <t>NÚMERO APROX. DE PERSONAS INFORMADAS</t>
  </si>
  <si>
    <t>Encuentros Universitarios</t>
  </si>
  <si>
    <t>Tunja, Sogamoso, Duitama, Zipaquirá, La Vega, Ibagué, Soatá, Sutamarchán, Cómbita, Bogotá</t>
  </si>
  <si>
    <t xml:space="preserve">Llevar información de becas, incentivos y oferta académica a estudiantes de grado 11 </t>
  </si>
  <si>
    <t>Cubrimientos de ciudad</t>
  </si>
  <si>
    <t>Paipa, Chiquinquirá, Yopal, Maní, Sabanagrande, Nunchía, Paz de Ariporo, Tauramena, Trinidad, Sogamoso</t>
  </si>
  <si>
    <t>Con talleres prácticos, mostrar las posibilidades de desempeño y acción de cada profesión, a los estudiantes de grado 11</t>
  </si>
  <si>
    <t>Boletín Informativo - 7 ediciones</t>
  </si>
  <si>
    <t>Sedes de Tunja, Sogamoso, Yopal, oficina de Bogotá y Oficina de Chiquinquirá</t>
  </si>
  <si>
    <t>Informar a la comunidad de eventos, actividades, acuerdos, aspectos legales, matrículas, noticias y todo lo relacionado con aspectos administrativos y académicos de la Institución</t>
  </si>
  <si>
    <t>Peródico Antena Universitaria</t>
  </si>
  <si>
    <t>Ministerio de Educación, Presidencia, Red de Bibliotecas, Tunja, Sogamoso, Duitama, Paipa, Bogotá, Yopal, Chiquinquirá</t>
  </si>
  <si>
    <t>Informar  y entretener con artículos especializados</t>
  </si>
  <si>
    <t>Pantallas Informativas</t>
  </si>
  <si>
    <t>Informar y Sensibilizar</t>
  </si>
  <si>
    <t>Boletín Informativo - 11 ediciones</t>
  </si>
  <si>
    <t>Tunja y Sogamoso</t>
  </si>
  <si>
    <t>Tunja, Sogamoso, Duitama, Zipaquirá, Sopó, Ibagué, Soatá, Sutamarchán, Cómbita, Mosquera, Villa Pinzón, Sora, Villa de Leyva, Villavicencio, Neiva, Chíquiza, Guayatá, Guateque</t>
  </si>
  <si>
    <t>Paipa, Chiquinquirá, Yopal, Maní, Sabanagrande, Nunchía, Paz de Ariporo, San Luis de Palenque, HatoCorozal, Monterrey, Tauramena, Trinidad, Sogamoso</t>
  </si>
  <si>
    <t>Boletín Informativo - 10 ediciones</t>
  </si>
  <si>
    <t>Tunja, Sogamoso, Duitama, Zipaquirá, Sopó, Ibagué, Soatá, Sutamarchán, Cómbita, Mosquera, Villa Pinzón, Sora, Villa de Leyva, Neiva, Chíquiza, Guayatá.</t>
  </si>
  <si>
    <t>Peródico Antena Universitaria - 3 ediciones</t>
  </si>
  <si>
    <t>Sopó, Sogamoso, Pajarito, Arauquita</t>
  </si>
  <si>
    <t>Chiquinquirá, Paipa, Duitama</t>
  </si>
  <si>
    <t>Boletín Informativo - 4 ediciones</t>
  </si>
  <si>
    <t>Peródico Antena Universitaria - 2 ediciones</t>
  </si>
  <si>
    <t>Arauquita, Villapinzón, Tunja, Puente Nacional, Tibaná, 
Mesitas, Tabio, Miraflores, Barbosa, Moniquirá, Chía, 
Simijaca, Cajicá, Cota, Paipa, San Gil,
Villa de Leyva, Ramiriquí, 
Tibasosa, Cómbita,
Bogotá, Chivatá, Fortul, Santana.</t>
  </si>
  <si>
    <t>Chiquinquirá, Paipa, San Gil, Yopal y Casanare</t>
  </si>
  <si>
    <t>Boletín Informativo - 6 ediciones</t>
  </si>
  <si>
    <t>Sedes Tunja, Sogamoso, Yopal, oficina de Bogotá y Oficina de Chiquinquirá</t>
  </si>
  <si>
    <t>Ministerio de Educación, Presidencia, Red de Bibliotecas, Tunja, Sogamoso, Chiquinquirá, Duitama, Paipa, Bogotá, Yopal.</t>
  </si>
  <si>
    <t>Informar y entretener a través de artículos especializados, crónicas, ensayos, noticias, poesías, reflexiones, etc.</t>
  </si>
  <si>
    <t>No se puede determinar una cifra aproximada</t>
  </si>
  <si>
    <t xml:space="preserve">Sogamoso, Sopó, Tunja, Sutamarchán. </t>
  </si>
  <si>
    <t>Llevar información sobre becas, incentivos, programas académicos y servicios de la Universidad a estudiantes de grado 11.</t>
  </si>
  <si>
    <t>Paipa, Duitama, Chiquinquirá.</t>
  </si>
  <si>
    <t>Con talleres prácticos realizados por docentes de la Universidad a estudiantes de grado 11 en ciudades previamente programadas, mostrar las alternativas de desempeño y campos de acción de cada profesión a los futuros profesionales.</t>
  </si>
  <si>
    <t>Campus vive la U</t>
  </si>
  <si>
    <t xml:space="preserve">A través de una visita personal al campus universitario, los estudiantes de grado 11 de las distintas instituciones educativas participan en  talleres prácticos que los acerca a la profesión de su interés. </t>
  </si>
  <si>
    <t>Boletín Informativo - 3 ediciones</t>
  </si>
  <si>
    <t>Tunja, Sogamoso y Yopal</t>
  </si>
  <si>
    <t>Informar a la comunidad institucional sobre noticias, acuerdos, próximos eventos, aspectos legales, fechas de matrículas y todo aquello relacionado con aspectos administrativos y académicos de la Universidad.</t>
  </si>
  <si>
    <t>Peródico Antena Universitaria - 1 edición</t>
  </si>
  <si>
    <t xml:space="preserve">Tunja, Sogamoso, Yopal, Paipa, Sopó, Duitama, Sutamarchán, Chiquinquirá. </t>
  </si>
  <si>
    <t>Informar y entretener a través de artículos especializados, noticias, crónicas, reportajes, ensayos, reflexiones, etc.</t>
  </si>
  <si>
    <t>Redes sociales</t>
  </si>
  <si>
    <t>Colombia y el mundo</t>
  </si>
  <si>
    <t>Informar, socializar y sensibilizar</t>
  </si>
  <si>
    <t>2'7400.000</t>
  </si>
  <si>
    <t>Municipios de Boyacá, Santander y Cundinamarca</t>
  </si>
  <si>
    <t>Cubrimientos de ciudad - 4 en total</t>
  </si>
  <si>
    <t>Chiquinquirá, San Gil, Yopal y Casanare.</t>
  </si>
  <si>
    <t>Campus vive la U - 22 colegios</t>
  </si>
  <si>
    <t>Universidad de Boyacá</t>
  </si>
  <si>
    <t>Ulular - 10 ediciones</t>
  </si>
  <si>
    <t>Correo institucional - Universidad de Boyacá</t>
  </si>
  <si>
    <t>Informar sobre las noticias más destacadas y los próximos eventos por realizarse en la Universidad.</t>
  </si>
  <si>
    <t>Conectados UdB - 19 publicaciones</t>
  </si>
  <si>
    <t>Redes sociales y correo institucional</t>
  </si>
  <si>
    <t>A través de un producto audiovisual, contar historias (testimonios de estudiantes, egresados, docentes, administrativos y directivos de la Universidad) e informar sobre aspectos relevantes para la comunidad en general.</t>
  </si>
  <si>
    <t>Boletín Informativo - 5 ediciones</t>
  </si>
  <si>
    <t xml:space="preserve">Sedes Tunja, Sogamoso y Yopal. </t>
  </si>
  <si>
    <t>Tunja, Sogamoso, Yopal, Duitama, Chiquinquirá, Paipa, Bogotá.</t>
  </si>
  <si>
    <t>2'900.000</t>
  </si>
  <si>
    <t>Encuentros Universitarios - 1</t>
  </si>
  <si>
    <t>Campus vive la U - 7 colegios</t>
  </si>
  <si>
    <t>Conectados UdB - 21 publicaciones</t>
  </si>
  <si>
    <t>4'000.000</t>
  </si>
  <si>
    <t>Encuentros Universitarios - 11 (virtuales)</t>
  </si>
  <si>
    <t>Plataformas digitales</t>
  </si>
  <si>
    <t>Campus vive la U - 5 colegios (virtuales)</t>
  </si>
  <si>
    <t xml:space="preserve">A través de un recorrido virtual por el campus universitario, los estudiantes de grado 11 de las distintas instituciones educativas participan en  talleres prácticos que los acerca a la profesión de su interés. </t>
  </si>
  <si>
    <t>Ulular - 13 ediciones</t>
  </si>
  <si>
    <t>Informar, divulgar, sensibilizar</t>
  </si>
  <si>
    <t>6'000.000</t>
  </si>
  <si>
    <t>Página web - 258 publicaciones</t>
  </si>
  <si>
    <t>Encuentros Universitarios - 5</t>
  </si>
  <si>
    <t>Campus vive la U - 13 colegios</t>
  </si>
  <si>
    <t xml:space="preserve">A través de un recorrido virtual, los estudiantes de grado 11 de las distintas instituciones educativas participan en  talleres prácticos que los acerca a la profesión de su interés. </t>
  </si>
  <si>
    <t>Conectados UdB - 15 publicaciones</t>
  </si>
  <si>
    <t>Ulular - 12 ediciones</t>
  </si>
  <si>
    <t>Redes sociales - 158 publicaciones</t>
  </si>
  <si>
    <t>Página web - 500 publicaciones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</si>
</sst>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0.00"/>
  </numFmts>
  <fonts count="28" x14ac:knownFonts="1">
    <font>
      <sz val="11"/>
      <color theme="1"/>
      <name val="Arial"/>
      <scheme val="minor"/>
    </font>
    <font>
      <sz val="11"/>
      <color theme="1"/>
      <name val="Arial"/>
      <family val="2"/>
      <scheme val="minor"/>
    </font>
    <font>
      <b/>
      <sz val="11"/>
      <color theme="1"/>
      <name val="Calibri"/>
    </font>
    <font>
      <sz val="11"/>
      <color theme="1"/>
      <name val="Calibri"/>
    </font>
    <font>
      <sz val="11"/>
      <color rgb="FF000000"/>
      <name val="Calibri"/>
    </font>
    <font>
      <sz val="11"/>
      <color theme="1"/>
      <name val="Montserrat"/>
    </font>
    <font>
      <sz val="11"/>
      <color rgb="FF000000"/>
      <name val="Montserrat"/>
    </font>
    <font>
      <sz val="11"/>
      <color rgb="FF000000"/>
      <name val="Arial"/>
    </font>
    <font>
      <b/>
      <sz val="16"/>
      <color rgb="FFFF0000"/>
      <name val="Calibri"/>
    </font>
    <font>
      <sz val="11"/>
      <color rgb="FF006100"/>
      <name val="Calibri"/>
    </font>
    <font>
      <sz val="11"/>
      <color theme="1"/>
      <name val="Arial"/>
    </font>
    <font>
      <sz val="11"/>
      <color rgb="FF222222"/>
      <name val="Calibri"/>
    </font>
    <font>
      <sz val="11"/>
      <name val="Arial"/>
    </font>
    <font>
      <b/>
      <sz val="11"/>
      <color rgb="FF000000"/>
      <name val="Calibri"/>
    </font>
    <font>
      <b/>
      <sz val="16"/>
      <color rgb="FF000000"/>
      <name val="Calibri"/>
    </font>
    <font>
      <sz val="11"/>
      <color theme="1"/>
      <name val="Arial"/>
      <family val="2"/>
    </font>
    <font>
      <b/>
      <sz val="11"/>
      <color theme="1"/>
      <name val="Calibri"/>
      <family val="2"/>
    </font>
    <font>
      <sz val="11"/>
      <color theme="1"/>
      <name val="Calibri"/>
      <family val="2"/>
    </font>
    <font>
      <sz val="11"/>
      <color rgb="FF000000"/>
      <name val="Times New Roman"/>
      <family val="1"/>
    </font>
    <font>
      <sz val="11"/>
      <color rgb="FF000000"/>
      <name val="Calibri"/>
      <family val="2"/>
    </font>
    <font>
      <sz val="11"/>
      <color rgb="FF000000"/>
      <name val="Arial"/>
      <family val="2"/>
    </font>
    <font>
      <b/>
      <sz val="11"/>
      <color theme="1"/>
      <name val="Arial"/>
      <family val="2"/>
    </font>
    <font>
      <sz val="16"/>
      <color rgb="FFFF0000"/>
      <name val="Calibri"/>
      <family val="2"/>
    </font>
    <font>
      <sz val="8"/>
      <color rgb="FF000000"/>
      <name val="Arial"/>
      <family val="2"/>
    </font>
    <font>
      <sz val="11"/>
      <color rgb="FF222222"/>
      <name val="Calibri"/>
      <family val="2"/>
    </font>
    <font>
      <sz val="11"/>
      <color rgb="FF333333"/>
      <name val="Calibri"/>
      <family val="2"/>
    </font>
    <font>
      <b/>
      <sz val="10"/>
      <color theme="1"/>
      <name val="Calibri"/>
      <family val="2"/>
    </font>
    <font>
      <sz val="10"/>
      <color theme="1"/>
      <name val="Calibri"/>
      <family val="2"/>
    </font>
  </fonts>
  <fills count="11">
    <fill>
      <patternFill patternType="none"/>
    </fill>
    <fill>
      <patternFill patternType="gray125"/>
    </fill>
    <fill>
      <patternFill patternType="solid">
        <fgColor rgb="FFE7E6E6"/>
        <bgColor rgb="FFE7E6E6"/>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8D8D8"/>
        <bgColor rgb="FFD8D8D8"/>
      </patternFill>
    </fill>
    <fill>
      <patternFill patternType="solid">
        <fgColor theme="0"/>
        <bgColor rgb="FFFFFF00"/>
      </patternFill>
    </fill>
    <fill>
      <patternFill patternType="solid">
        <fgColor theme="0"/>
        <bgColor rgb="FFFBE4D5"/>
      </patternFill>
    </fill>
    <fill>
      <patternFill patternType="solid">
        <fgColor theme="0"/>
        <bgColor indexed="64"/>
      </patternFill>
    </fill>
    <fill>
      <patternFill patternType="solid">
        <fgColor theme="0"/>
        <bgColor rgb="FFFFFFFF"/>
      </patternFill>
    </fill>
  </fills>
  <borders count="4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top style="thin">
        <color rgb="FF000000"/>
      </top>
      <bottom/>
      <diagonal/>
    </border>
    <border>
      <left style="thin">
        <color rgb="FF000000"/>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medium">
        <color rgb="FF000000"/>
      </top>
      <bottom style="thin">
        <color rgb="FF000000"/>
      </bottom>
      <diagonal/>
    </border>
  </borders>
  <cellStyleXfs count="2">
    <xf numFmtId="0" fontId="0" fillId="0" borderId="0"/>
    <xf numFmtId="0" fontId="1" fillId="0" borderId="11"/>
  </cellStyleXfs>
  <cellXfs count="42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6" fontId="4" fillId="0" borderId="2" xfId="0" applyNumberFormat="1" applyFont="1" applyBorder="1" applyAlignment="1">
      <alignment horizontal="center" vertical="center" wrapText="1"/>
    </xf>
    <xf numFmtId="0" fontId="4" fillId="0" borderId="0" xfId="0" applyFont="1" applyAlignment="1">
      <alignment vertical="center" wrapText="1"/>
    </xf>
    <xf numFmtId="0" fontId="4" fillId="3" borderId="2" xfId="0" applyFont="1" applyFill="1" applyBorder="1" applyAlignment="1">
      <alignment horizontal="center" vertical="center" wrapText="1"/>
    </xf>
    <xf numFmtId="0" fontId="3" fillId="0" borderId="0" xfId="0" applyFont="1"/>
    <xf numFmtId="0" fontId="3" fillId="0" borderId="0" xfId="0" applyFont="1" applyAlignment="1">
      <alignment horizontal="left"/>
    </xf>
    <xf numFmtId="0" fontId="2" fillId="2"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4"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8" fillId="0" borderId="0" xfId="0" applyFont="1" applyAlignment="1">
      <alignment horizontal="left" vertical="center"/>
    </xf>
    <xf numFmtId="0" fontId="4" fillId="0" borderId="0" xfId="0" applyFont="1"/>
    <xf numFmtId="0" fontId="4" fillId="4" borderId="2"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4" fillId="3" borderId="2" xfId="0" applyFont="1" applyFill="1" applyBorder="1" applyAlignment="1">
      <alignment horizontal="left" vertical="center" wrapText="1"/>
    </xf>
    <xf numFmtId="0" fontId="9" fillId="4" borderId="2"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center"/>
    </xf>
    <xf numFmtId="0" fontId="5" fillId="0" borderId="0" xfId="0" applyFont="1" applyAlignment="1">
      <alignment horizontal="center" vertical="center" wrapText="1"/>
    </xf>
    <xf numFmtId="164" fontId="5" fillId="0" borderId="0" xfId="0" applyNumberFormat="1" applyFont="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horizontal="center"/>
    </xf>
    <xf numFmtId="0" fontId="10" fillId="0" borderId="0" xfId="0" applyFont="1" applyAlignment="1">
      <alignment horizontal="left"/>
    </xf>
    <xf numFmtId="0" fontId="10" fillId="0" borderId="0" xfId="0" applyFont="1" applyAlignment="1">
      <alignment horizontal="center" vertical="center" wrapText="1"/>
    </xf>
    <xf numFmtId="0" fontId="4" fillId="0" borderId="4" xfId="0" applyFont="1" applyBorder="1" applyAlignment="1">
      <alignment horizontal="center" vertical="center" wrapText="1"/>
    </xf>
    <xf numFmtId="0" fontId="3" fillId="4"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6" xfId="0" applyFont="1" applyBorder="1" applyAlignment="1">
      <alignment horizontal="center" vertical="center" wrapText="1"/>
    </xf>
    <xf numFmtId="0" fontId="10" fillId="4" borderId="2" xfId="0" applyFont="1" applyFill="1" applyBorder="1" applyAlignment="1">
      <alignment horizontal="center" vertical="center" wrapText="1"/>
    </xf>
    <xf numFmtId="0" fontId="4" fillId="0" borderId="7" xfId="0" applyFont="1" applyBorder="1" applyAlignment="1">
      <alignment horizontal="center" vertical="center" wrapText="1"/>
    </xf>
    <xf numFmtId="0" fontId="11" fillId="0" borderId="0" xfId="0" applyFont="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wrapText="1"/>
    </xf>
    <xf numFmtId="0" fontId="4" fillId="0" borderId="2" xfId="0" applyFont="1" applyBorder="1" applyAlignment="1">
      <alignment vertical="center"/>
    </xf>
    <xf numFmtId="0" fontId="4" fillId="4" borderId="2" xfId="0" applyFont="1" applyFill="1" applyBorder="1" applyAlignment="1">
      <alignment horizontal="center" vertical="center"/>
    </xf>
    <xf numFmtId="0" fontId="4" fillId="0" borderId="2" xfId="0" applyFont="1" applyBorder="1" applyAlignment="1">
      <alignmen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xf numFmtId="0" fontId="4" fillId="3" borderId="2" xfId="0" applyFont="1" applyFill="1" applyBorder="1" applyAlignment="1">
      <alignment horizontal="center" wrapText="1"/>
    </xf>
    <xf numFmtId="0" fontId="4" fillId="3" borderId="2" xfId="0" applyFont="1" applyFill="1" applyBorder="1" applyAlignment="1">
      <alignment horizontal="center"/>
    </xf>
    <xf numFmtId="49" fontId="4" fillId="3" borderId="2" xfId="0" applyNumberFormat="1" applyFont="1" applyFill="1" applyBorder="1" applyAlignment="1">
      <alignment horizontal="center"/>
    </xf>
    <xf numFmtId="0" fontId="4" fillId="0" borderId="2" xfId="0" applyFont="1" applyBorder="1" applyAlignment="1">
      <alignment horizontal="center" wrapText="1"/>
    </xf>
    <xf numFmtId="0" fontId="4" fillId="0" borderId="2" xfId="0" applyFont="1" applyBorder="1" applyAlignment="1">
      <alignment horizontal="center"/>
    </xf>
    <xf numFmtId="0" fontId="10" fillId="3" borderId="11" xfId="0" applyFont="1" applyFill="1" applyBorder="1" applyAlignment="1">
      <alignment horizontal="center" vertical="center" wrapText="1"/>
    </xf>
    <xf numFmtId="0" fontId="13" fillId="0" borderId="2" xfId="0" applyFont="1" applyBorder="1" applyAlignment="1">
      <alignment horizontal="center" vertical="center" wrapText="1"/>
    </xf>
    <xf numFmtId="49" fontId="4" fillId="0" borderId="2" xfId="0" applyNumberFormat="1" applyFont="1" applyBorder="1" applyAlignment="1">
      <alignment horizontal="center" vertical="center" wrapText="1"/>
    </xf>
    <xf numFmtId="0" fontId="4" fillId="0" borderId="0" xfId="0" applyFont="1" applyAlignment="1">
      <alignment horizontal="center" wrapText="1"/>
    </xf>
    <xf numFmtId="0" fontId="4" fillId="5"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vertical="center"/>
    </xf>
    <xf numFmtId="0" fontId="2" fillId="2" borderId="6" xfId="0" applyFont="1" applyFill="1" applyBorder="1" applyAlignment="1">
      <alignment horizontal="center" vertical="center" wrapText="1"/>
    </xf>
    <xf numFmtId="0" fontId="12" fillId="0" borderId="8" xfId="0" applyFont="1" applyBorder="1"/>
    <xf numFmtId="0" fontId="12" fillId="0" borderId="9" xfId="0" applyFont="1" applyBorder="1"/>
    <xf numFmtId="0" fontId="3" fillId="0" borderId="7" xfId="0" applyFont="1" applyBorder="1" applyAlignment="1">
      <alignment vertical="center"/>
    </xf>
    <xf numFmtId="0" fontId="12" fillId="0" borderId="10" xfId="0" applyFont="1" applyBorder="1"/>
    <xf numFmtId="0" fontId="12" fillId="0" borderId="12" xfId="0" applyFont="1" applyBorder="1"/>
    <xf numFmtId="0" fontId="12" fillId="0" borderId="13" xfId="0" applyFont="1" applyBorder="1"/>
    <xf numFmtId="0" fontId="0" fillId="0" borderId="0" xfId="0"/>
    <xf numFmtId="0" fontId="12" fillId="0" borderId="14" xfId="0" applyFont="1" applyBorder="1"/>
    <xf numFmtId="0" fontId="12" fillId="0" borderId="15" xfId="0" applyFont="1" applyBorder="1"/>
    <xf numFmtId="0" fontId="12" fillId="0" borderId="16" xfId="0" applyFont="1" applyBorder="1"/>
    <xf numFmtId="0" fontId="12" fillId="0" borderId="17" xfId="0" applyFont="1" applyBorder="1"/>
    <xf numFmtId="0" fontId="2" fillId="6" borderId="6" xfId="0" applyFont="1" applyFill="1" applyBorder="1" applyAlignment="1">
      <alignment horizontal="center" vertical="center" wrapText="1"/>
    </xf>
    <xf numFmtId="0" fontId="1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4" fillId="6"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5" xfId="0" applyFont="1" applyBorder="1" applyAlignment="1">
      <alignment horizontal="left" vertical="center" wrapText="1"/>
    </xf>
    <xf numFmtId="0" fontId="4" fillId="3" borderId="5" xfId="0" applyFont="1" applyFill="1" applyBorder="1" applyAlignment="1">
      <alignment horizontal="center" vertical="center" wrapText="1"/>
    </xf>
    <xf numFmtId="6" fontId="4" fillId="0" borderId="5" xfId="0" applyNumberFormat="1" applyFont="1" applyBorder="1" applyAlignment="1">
      <alignment horizontal="center" vertical="center" wrapText="1"/>
    </xf>
    <xf numFmtId="0" fontId="5" fillId="4"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5" borderId="9"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5" borderId="1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5" fillId="0" borderId="7" xfId="0" applyFont="1" applyBorder="1" applyAlignment="1">
      <alignment horizontal="center" vertical="center" wrapText="1"/>
    </xf>
    <xf numFmtId="0" fontId="16" fillId="2" borderId="9"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7" fillId="0" borderId="9" xfId="0" applyFont="1" applyBorder="1" applyAlignment="1">
      <alignment horizontal="center" vertical="center" wrapText="1"/>
    </xf>
    <xf numFmtId="0" fontId="17" fillId="0" borderId="2" xfId="0" applyFont="1" applyBorder="1" applyAlignment="1">
      <alignment horizontal="center" vertical="center" wrapText="1"/>
    </xf>
    <xf numFmtId="0" fontId="17" fillId="3" borderId="2" xfId="0" applyFont="1" applyFill="1" applyBorder="1" applyAlignment="1">
      <alignment horizontal="center" vertical="center" wrapText="1"/>
    </xf>
    <xf numFmtId="0" fontId="17" fillId="0" borderId="6" xfId="0" applyFont="1" applyBorder="1" applyAlignment="1">
      <alignment horizontal="center" vertical="center" wrapText="1"/>
    </xf>
    <xf numFmtId="0" fontId="17" fillId="4" borderId="2" xfId="0" applyFont="1" applyFill="1" applyBorder="1" applyAlignment="1">
      <alignment horizontal="center" vertical="center" wrapText="1"/>
    </xf>
    <xf numFmtId="0" fontId="18" fillId="4"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17" fillId="5" borderId="2"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9" xfId="0" applyFont="1" applyBorder="1" applyAlignment="1">
      <alignment horizontal="center" vertical="center"/>
    </xf>
    <xf numFmtId="0" fontId="4" fillId="0" borderId="9" xfId="0" applyFont="1" applyBorder="1"/>
    <xf numFmtId="0" fontId="4" fillId="0" borderId="15"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3" borderId="6" xfId="0" applyNumberFormat="1" applyFont="1" applyFill="1" applyBorder="1" applyAlignment="1">
      <alignment horizontal="center"/>
    </xf>
    <xf numFmtId="0" fontId="4" fillId="3" borderId="6" xfId="0" applyFont="1" applyFill="1" applyBorder="1" applyAlignment="1">
      <alignment horizontal="center"/>
    </xf>
    <xf numFmtId="0" fontId="4" fillId="0" borderId="12" xfId="0" applyFont="1" applyBorder="1"/>
    <xf numFmtId="0" fontId="4" fillId="0" borderId="5" xfId="0" applyFont="1" applyBorder="1"/>
    <xf numFmtId="0" fontId="4" fillId="3" borderId="5" xfId="0" applyFont="1" applyFill="1" applyBorder="1" applyAlignment="1">
      <alignment horizontal="center" wrapText="1"/>
    </xf>
    <xf numFmtId="0" fontId="4" fillId="3" borderId="5" xfId="0" applyFont="1" applyFill="1" applyBorder="1" applyAlignment="1">
      <alignment horizontal="center"/>
    </xf>
    <xf numFmtId="0" fontId="4" fillId="3" borderId="7" xfId="0" applyFont="1" applyFill="1" applyBorder="1" applyAlignment="1">
      <alignment horizontal="center"/>
    </xf>
    <xf numFmtId="0" fontId="16" fillId="0" borderId="14" xfId="1" applyFont="1" applyBorder="1" applyAlignment="1">
      <alignment horizontal="center" vertical="center"/>
    </xf>
    <xf numFmtId="0" fontId="16" fillId="0" borderId="18" xfId="1" applyFont="1" applyBorder="1" applyAlignment="1">
      <alignment horizontal="center" vertical="center"/>
    </xf>
    <xf numFmtId="0" fontId="16" fillId="0" borderId="4" xfId="1" applyFont="1" applyBorder="1" applyAlignment="1">
      <alignment horizontal="center" vertical="center"/>
    </xf>
    <xf numFmtId="0" fontId="16" fillId="0" borderId="4" xfId="1" applyFont="1" applyBorder="1" applyAlignment="1">
      <alignment horizontal="center"/>
    </xf>
    <xf numFmtId="0" fontId="1" fillId="0" borderId="11" xfId="1"/>
    <xf numFmtId="0" fontId="17" fillId="0" borderId="9" xfId="1" applyFont="1" applyBorder="1" applyAlignment="1">
      <alignment horizontal="center" vertical="center"/>
    </xf>
    <xf numFmtId="0" fontId="17" fillId="0" borderId="2" xfId="1" applyFont="1" applyBorder="1" applyAlignment="1">
      <alignment horizontal="center" vertical="center"/>
    </xf>
    <xf numFmtId="0" fontId="17" fillId="4" borderId="2" xfId="1" applyFont="1" applyFill="1" applyBorder="1" applyAlignment="1">
      <alignment horizontal="center" vertical="center"/>
    </xf>
    <xf numFmtId="0" fontId="17" fillId="0" borderId="6" xfId="1" applyFont="1" applyBorder="1" applyAlignment="1">
      <alignment horizontal="center" vertical="center"/>
    </xf>
    <xf numFmtId="0" fontId="17" fillId="0" borderId="12" xfId="1" applyFont="1" applyBorder="1" applyAlignment="1">
      <alignment horizontal="center" vertical="center"/>
    </xf>
    <xf numFmtId="0" fontId="17" fillId="0" borderId="5" xfId="1" applyFont="1" applyBorder="1" applyAlignment="1">
      <alignment horizontal="center" vertical="center"/>
    </xf>
    <xf numFmtId="0" fontId="17" fillId="0" borderId="7" xfId="1" applyFont="1" applyBorder="1" applyAlignment="1">
      <alignment horizontal="center" vertical="center"/>
    </xf>
    <xf numFmtId="0" fontId="17" fillId="0" borderId="11" xfId="1" applyFont="1"/>
    <xf numFmtId="0" fontId="21" fillId="0" borderId="14" xfId="1" applyFont="1" applyBorder="1" applyAlignment="1">
      <alignment horizontal="center" vertical="center"/>
    </xf>
    <xf numFmtId="0" fontId="21" fillId="0" borderId="18" xfId="1" applyFont="1" applyBorder="1" applyAlignment="1">
      <alignment horizontal="center" vertical="center"/>
    </xf>
    <xf numFmtId="0" fontId="21" fillId="0" borderId="4" xfId="1" applyFont="1" applyBorder="1" applyAlignment="1">
      <alignment horizontal="center" vertical="center"/>
    </xf>
    <xf numFmtId="0" fontId="21" fillId="0" borderId="15" xfId="1" applyFont="1" applyBorder="1" applyAlignment="1">
      <alignment horizontal="center" vertical="center"/>
    </xf>
    <xf numFmtId="0" fontId="17" fillId="0" borderId="11" xfId="1" applyFont="1" applyAlignment="1">
      <alignment vertical="center"/>
    </xf>
    <xf numFmtId="0" fontId="15" fillId="0" borderId="9" xfId="1" applyFont="1" applyBorder="1" applyAlignment="1">
      <alignment horizontal="center" vertical="center"/>
    </xf>
    <xf numFmtId="0" fontId="15" fillId="0" borderId="2" xfId="1" applyFont="1" applyBorder="1" applyAlignment="1">
      <alignment horizontal="center" vertical="center"/>
    </xf>
    <xf numFmtId="0" fontId="15" fillId="4" borderId="2" xfId="1" applyFont="1" applyFill="1" applyBorder="1" applyAlignment="1">
      <alignment horizontal="center" vertical="center"/>
    </xf>
    <xf numFmtId="0" fontId="22" fillId="0" borderId="11" xfId="1" applyFont="1" applyAlignment="1">
      <alignment vertical="center"/>
    </xf>
    <xf numFmtId="0" fontId="15" fillId="0" borderId="11" xfId="1" applyFont="1" applyAlignment="1">
      <alignment horizontal="center" vertical="center"/>
    </xf>
    <xf numFmtId="0" fontId="15" fillId="0" borderId="11" xfId="1" applyFont="1" applyAlignment="1">
      <alignment vertical="center"/>
    </xf>
    <xf numFmtId="0" fontId="17" fillId="0" borderId="11" xfId="1" applyFont="1" applyAlignment="1">
      <alignment horizontal="center" vertical="center"/>
    </xf>
    <xf numFmtId="0" fontId="21" fillId="0" borderId="17" xfId="1" applyFont="1" applyBorder="1" applyAlignment="1">
      <alignment horizontal="center" vertical="center"/>
    </xf>
    <xf numFmtId="0" fontId="15" fillId="0" borderId="11" xfId="1" applyFont="1"/>
    <xf numFmtId="0" fontId="15" fillId="0" borderId="9" xfId="1" applyFont="1" applyBorder="1" applyAlignment="1">
      <alignment horizontal="center"/>
    </xf>
    <xf numFmtId="0" fontId="15" fillId="0" borderId="2" xfId="1" applyFont="1" applyBorder="1" applyAlignment="1">
      <alignment horizontal="center"/>
    </xf>
    <xf numFmtId="0" fontId="15" fillId="4" borderId="2" xfId="1" applyFont="1" applyFill="1" applyBorder="1" applyAlignment="1">
      <alignment horizontal="center"/>
    </xf>
    <xf numFmtId="0" fontId="15" fillId="0" borderId="6" xfId="1" applyFont="1" applyBorder="1" applyAlignment="1">
      <alignment horizontal="center"/>
    </xf>
    <xf numFmtId="0" fontId="15" fillId="0" borderId="12" xfId="1" applyFont="1" applyBorder="1" applyAlignment="1">
      <alignment horizontal="center"/>
    </xf>
    <xf numFmtId="0" fontId="15" fillId="0" borderId="5" xfId="1" applyFont="1" applyBorder="1" applyAlignment="1">
      <alignment horizontal="center"/>
    </xf>
    <xf numFmtId="0" fontId="15" fillId="4" borderId="5" xfId="1" applyFont="1" applyFill="1" applyBorder="1" applyAlignment="1">
      <alignment horizontal="center"/>
    </xf>
    <xf numFmtId="0" fontId="15" fillId="0" borderId="7" xfId="1" applyFont="1" applyBorder="1" applyAlignment="1">
      <alignment horizontal="center"/>
    </xf>
    <xf numFmtId="0" fontId="21" fillId="0" borderId="17"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15" xfId="1" applyFont="1" applyBorder="1" applyAlignment="1">
      <alignment horizontal="center" vertical="center" wrapText="1"/>
    </xf>
    <xf numFmtId="9" fontId="15" fillId="0" borderId="2" xfId="1" applyNumberFormat="1" applyFont="1" applyBorder="1" applyAlignment="1">
      <alignment horizontal="center" vertical="center"/>
    </xf>
    <xf numFmtId="0" fontId="15" fillId="0" borderId="6" xfId="1" applyFont="1" applyBorder="1" applyAlignment="1">
      <alignment vertical="center"/>
    </xf>
    <xf numFmtId="0" fontId="15" fillId="0" borderId="2" xfId="1" applyFont="1" applyBorder="1" applyAlignment="1">
      <alignment horizontal="center" vertical="center" wrapText="1"/>
    </xf>
    <xf numFmtId="0" fontId="15" fillId="0" borderId="6" xfId="1" applyFont="1" applyBorder="1" applyAlignment="1">
      <alignment horizontal="center" vertical="center" wrapText="1"/>
    </xf>
    <xf numFmtId="0" fontId="15" fillId="4" borderId="9" xfId="1" applyFont="1" applyFill="1" applyBorder="1" applyAlignment="1">
      <alignment horizontal="center" vertical="center"/>
    </xf>
    <xf numFmtId="9" fontId="15" fillId="4" borderId="2" xfId="1" applyNumberFormat="1" applyFont="1" applyFill="1" applyBorder="1" applyAlignment="1">
      <alignment horizontal="center" vertical="center"/>
    </xf>
    <xf numFmtId="0" fontId="15" fillId="4" borderId="6" xfId="1" applyFont="1" applyFill="1" applyBorder="1" applyAlignment="1">
      <alignment vertical="center"/>
    </xf>
    <xf numFmtId="0" fontId="15" fillId="0" borderId="6" xfId="1" applyFont="1" applyBorder="1" applyAlignment="1">
      <alignment horizontal="left" vertical="center" wrapText="1"/>
    </xf>
    <xf numFmtId="0" fontId="15" fillId="0" borderId="12" xfId="1" applyFont="1" applyBorder="1" applyAlignment="1">
      <alignment horizontal="center" vertical="center"/>
    </xf>
    <xf numFmtId="0" fontId="15" fillId="0" borderId="5" xfId="1" applyFont="1" applyBorder="1" applyAlignment="1">
      <alignment horizontal="center" vertical="center" wrapText="1"/>
    </xf>
    <xf numFmtId="9" fontId="15" fillId="0" borderId="5" xfId="1" applyNumberFormat="1" applyFont="1" applyBorder="1" applyAlignment="1">
      <alignment horizontal="center" vertical="center"/>
    </xf>
    <xf numFmtId="0" fontId="15" fillId="0" borderId="7" xfId="1" applyFont="1" applyBorder="1" applyAlignment="1">
      <alignment horizontal="center" vertical="center" wrapText="1"/>
    </xf>
    <xf numFmtId="0" fontId="16" fillId="0" borderId="18" xfId="1" applyFont="1" applyBorder="1" applyAlignment="1">
      <alignment horizontal="center" vertical="center" wrapText="1"/>
    </xf>
    <xf numFmtId="0" fontId="16" fillId="0" borderId="19" xfId="1" applyFont="1" applyBorder="1" applyAlignment="1">
      <alignment horizontal="center" vertical="center"/>
    </xf>
    <xf numFmtId="0" fontId="16" fillId="0" borderId="20" xfId="1" applyFont="1" applyBorder="1" applyAlignment="1">
      <alignment horizontal="center" vertical="center" wrapText="1"/>
    </xf>
    <xf numFmtId="0" fontId="19" fillId="0" borderId="9" xfId="1" applyFont="1" applyBorder="1" applyAlignment="1">
      <alignment vertical="center" wrapText="1"/>
    </xf>
    <xf numFmtId="0" fontId="19" fillId="0" borderId="2" xfId="1" applyFont="1" applyBorder="1" applyAlignment="1">
      <alignment horizontal="center" vertical="center" wrapText="1"/>
    </xf>
    <xf numFmtId="0" fontId="19" fillId="0" borderId="2" xfId="1" applyFont="1" applyBorder="1" applyAlignment="1">
      <alignment vertical="center" wrapText="1"/>
    </xf>
    <xf numFmtId="0" fontId="23" fillId="0" borderId="21" xfId="1" applyFont="1" applyBorder="1" applyAlignment="1">
      <alignment vertical="center" wrapText="1"/>
    </xf>
    <xf numFmtId="0" fontId="19" fillId="0" borderId="22" xfId="1" applyFont="1" applyBorder="1" applyAlignment="1">
      <alignment vertical="center" wrapText="1"/>
    </xf>
    <xf numFmtId="0" fontId="19" fillId="4" borderId="9" xfId="1" applyFont="1" applyFill="1" applyBorder="1" applyAlignment="1">
      <alignment horizontal="center" vertical="center" wrapText="1"/>
    </xf>
    <xf numFmtId="0" fontId="17" fillId="0" borderId="2" xfId="1" applyFont="1" applyBorder="1" applyAlignment="1">
      <alignment vertical="center" wrapText="1"/>
    </xf>
    <xf numFmtId="0" fontId="19" fillId="0" borderId="6" xfId="1" applyFont="1" applyBorder="1" applyAlignment="1">
      <alignment vertical="center" wrapText="1"/>
    </xf>
    <xf numFmtId="0" fontId="17" fillId="0" borderId="9" xfId="1" applyFont="1" applyBorder="1" applyAlignment="1">
      <alignment vertical="center" wrapText="1"/>
    </xf>
    <xf numFmtId="0" fontId="17" fillId="0" borderId="2" xfId="1" applyFont="1" applyBorder="1" applyAlignment="1">
      <alignment horizontal="center" vertical="center" wrapText="1"/>
    </xf>
    <xf numFmtId="0" fontId="17" fillId="0" borderId="6" xfId="1" applyFont="1" applyBorder="1" applyAlignment="1">
      <alignment vertical="center" wrapText="1"/>
    </xf>
    <xf numFmtId="0" fontId="19" fillId="7" borderId="2" xfId="1" applyFont="1" applyFill="1" applyBorder="1" applyAlignment="1">
      <alignment vertical="center" wrapText="1"/>
    </xf>
    <xf numFmtId="0" fontId="17" fillId="0" borderId="22" xfId="1" applyFont="1" applyBorder="1" applyAlignment="1">
      <alignment vertical="center" wrapText="1"/>
    </xf>
    <xf numFmtId="0" fontId="19" fillId="0" borderId="21" xfId="1" applyFont="1" applyBorder="1" applyAlignment="1">
      <alignment vertical="center" wrapText="1"/>
    </xf>
    <xf numFmtId="0" fontId="17" fillId="0" borderId="22" xfId="1" applyFont="1" applyBorder="1" applyAlignment="1">
      <alignment vertical="center"/>
    </xf>
    <xf numFmtId="0" fontId="17" fillId="0" borderId="2" xfId="1" applyFont="1" applyBorder="1" applyAlignment="1">
      <alignment vertical="center"/>
    </xf>
    <xf numFmtId="0" fontId="17" fillId="0" borderId="6" xfId="1" applyFont="1" applyBorder="1" applyAlignment="1">
      <alignment vertical="center"/>
    </xf>
    <xf numFmtId="0" fontId="17" fillId="0" borderId="21" xfId="1" applyFont="1" applyBorder="1" applyAlignment="1">
      <alignment vertical="center" wrapText="1"/>
    </xf>
    <xf numFmtId="0" fontId="19" fillId="0" borderId="9" xfId="1" applyFont="1" applyBorder="1" applyAlignment="1">
      <alignment horizontal="left" vertical="center" wrapText="1"/>
    </xf>
    <xf numFmtId="0" fontId="16" fillId="0" borderId="2" xfId="1" applyFont="1" applyBorder="1" applyAlignment="1">
      <alignment horizontal="center" vertical="center" wrapText="1"/>
    </xf>
    <xf numFmtId="0" fontId="17" fillId="0" borderId="9" xfId="1" applyFont="1" applyBorder="1" applyAlignment="1">
      <alignment horizontal="left" vertical="center" wrapText="1"/>
    </xf>
    <xf numFmtId="0" fontId="17" fillId="0" borderId="2" xfId="1" applyFont="1" applyBorder="1" applyAlignment="1">
      <alignment horizontal="left" vertical="center" wrapText="1"/>
    </xf>
    <xf numFmtId="0" fontId="19" fillId="0" borderId="21" xfId="1" applyFont="1" applyBorder="1" applyAlignment="1">
      <alignment horizontal="left" vertical="center" wrapText="1"/>
    </xf>
    <xf numFmtId="0" fontId="19" fillId="0" borderId="2" xfId="1" applyFont="1" applyBorder="1" applyAlignment="1">
      <alignment horizontal="left" vertical="center" wrapText="1"/>
    </xf>
    <xf numFmtId="0" fontId="17" fillId="0" borderId="21" xfId="1" applyFont="1" applyBorder="1" applyAlignment="1">
      <alignment horizontal="left" vertical="center" wrapText="1"/>
    </xf>
    <xf numFmtId="0" fontId="19" fillId="7" borderId="2" xfId="1" applyFont="1" applyFill="1" applyBorder="1" applyAlignment="1">
      <alignment horizontal="left" vertical="center" wrapText="1"/>
    </xf>
    <xf numFmtId="0" fontId="17" fillId="4" borderId="2" xfId="1" applyFont="1" applyFill="1" applyBorder="1" applyAlignment="1">
      <alignment horizontal="center" vertical="center" wrapText="1"/>
    </xf>
    <xf numFmtId="0" fontId="17" fillId="0" borderId="22" xfId="1" applyFont="1" applyBorder="1" applyAlignment="1">
      <alignment horizontal="left" vertical="center" wrapText="1"/>
    </xf>
    <xf numFmtId="0" fontId="17" fillId="4" borderId="2" xfId="1" applyFont="1" applyFill="1" applyBorder="1" applyAlignment="1">
      <alignment vertical="center" wrapText="1"/>
    </xf>
    <xf numFmtId="0" fontId="16" fillId="0" borderId="6" xfId="1" applyFont="1" applyBorder="1" applyAlignment="1">
      <alignment horizontal="center" vertical="center" wrapText="1"/>
    </xf>
    <xf numFmtId="0" fontId="17" fillId="0" borderId="6" xfId="1" applyFont="1" applyBorder="1" applyAlignment="1">
      <alignment horizontal="left" vertical="center" wrapText="1"/>
    </xf>
    <xf numFmtId="0" fontId="24" fillId="0" borderId="21" xfId="1" applyFont="1" applyBorder="1" applyAlignment="1">
      <alignment vertical="center" wrapText="1"/>
    </xf>
    <xf numFmtId="0" fontId="17" fillId="4" borderId="6" xfId="1" applyFont="1" applyFill="1" applyBorder="1" applyAlignment="1">
      <alignment vertical="center" wrapText="1"/>
    </xf>
    <xf numFmtId="0" fontId="17" fillId="4" borderId="22" xfId="1" applyFont="1" applyFill="1" applyBorder="1" applyAlignment="1">
      <alignment horizontal="left" vertical="center" wrapText="1"/>
    </xf>
    <xf numFmtId="0" fontId="24" fillId="0" borderId="9" xfId="1" applyFont="1" applyBorder="1" applyAlignment="1">
      <alignment vertical="center" wrapText="1"/>
    </xf>
    <xf numFmtId="0" fontId="24" fillId="0" borderId="22" xfId="1" applyFont="1" applyBorder="1" applyAlignment="1">
      <alignment vertical="center" wrapText="1"/>
    </xf>
    <xf numFmtId="0" fontId="17" fillId="0" borderId="23" xfId="1" applyFont="1" applyBorder="1" applyAlignment="1">
      <alignment horizontal="left" vertical="center" wrapText="1"/>
    </xf>
    <xf numFmtId="0" fontId="17" fillId="0" borderId="11" xfId="1" applyFont="1" applyAlignment="1">
      <alignment horizontal="left" vertical="center" wrapText="1"/>
    </xf>
    <xf numFmtId="0" fontId="17" fillId="4" borderId="22" xfId="1" applyFont="1" applyFill="1" applyBorder="1" applyAlignment="1">
      <alignment vertical="center" wrapText="1"/>
    </xf>
    <xf numFmtId="0" fontId="25" fillId="0" borderId="9" xfId="1" applyFont="1" applyBorder="1" applyAlignment="1">
      <alignment vertical="center" wrapText="1"/>
    </xf>
    <xf numFmtId="0" fontId="17" fillId="0" borderId="24" xfId="1" applyFont="1" applyBorder="1" applyAlignment="1">
      <alignment vertical="center" wrapText="1"/>
    </xf>
    <xf numFmtId="0" fontId="25" fillId="0" borderId="2" xfId="1" applyFont="1" applyBorder="1" applyAlignment="1">
      <alignment vertical="center" wrapText="1"/>
    </xf>
    <xf numFmtId="0" fontId="19" fillId="0" borderId="9" xfId="1" applyFont="1" applyBorder="1" applyAlignment="1">
      <alignment horizontal="left" vertical="center"/>
    </xf>
    <xf numFmtId="0" fontId="19" fillId="0" borderId="2" xfId="1" applyFont="1" applyBorder="1" applyAlignment="1">
      <alignment horizontal="center" vertical="center"/>
    </xf>
    <xf numFmtId="0" fontId="19" fillId="0" borderId="2" xfId="1" applyFont="1" applyBorder="1" applyAlignment="1">
      <alignment horizontal="left" vertical="center"/>
    </xf>
    <xf numFmtId="0" fontId="19" fillId="0" borderId="2" xfId="1" applyFont="1" applyBorder="1" applyAlignment="1">
      <alignment vertical="center"/>
    </xf>
    <xf numFmtId="0" fontId="17" fillId="0" borderId="21" xfId="1" applyFont="1" applyBorder="1" applyAlignment="1">
      <alignment vertical="center"/>
    </xf>
    <xf numFmtId="0" fontId="17" fillId="0" borderId="23" xfId="1" applyFont="1" applyBorder="1" applyAlignment="1">
      <alignment vertical="center" wrapText="1"/>
    </xf>
    <xf numFmtId="0" fontId="17" fillId="0" borderId="9" xfId="1" applyFont="1" applyBorder="1" applyAlignment="1">
      <alignment wrapText="1"/>
    </xf>
    <xf numFmtId="0" fontId="17" fillId="0" borderId="9" xfId="1" applyFont="1" applyBorder="1" applyAlignment="1">
      <alignment vertical="center"/>
    </xf>
    <xf numFmtId="0" fontId="17" fillId="0" borderId="22" xfId="1" applyFont="1" applyBorder="1" applyAlignment="1">
      <alignment wrapText="1"/>
    </xf>
    <xf numFmtId="0" fontId="17" fillId="0" borderId="12" xfId="1" applyFont="1" applyBorder="1" applyAlignment="1">
      <alignment vertical="center"/>
    </xf>
    <xf numFmtId="0" fontId="17" fillId="0" borderId="5" xfId="1" applyFont="1" applyBorder="1" applyAlignment="1">
      <alignment vertical="center"/>
    </xf>
    <xf numFmtId="0" fontId="17" fillId="0" borderId="25" xfId="1" applyFont="1" applyBorder="1" applyAlignment="1">
      <alignment vertical="center"/>
    </xf>
    <xf numFmtId="0" fontId="17" fillId="0" borderId="24" xfId="1" applyFont="1" applyBorder="1" applyAlignment="1">
      <alignment wrapText="1"/>
    </xf>
    <xf numFmtId="0" fontId="17" fillId="0" borderId="5" xfId="1" applyFont="1" applyBorder="1" applyAlignment="1">
      <alignment horizontal="center" vertical="center" wrapText="1"/>
    </xf>
    <xf numFmtId="0" fontId="17" fillId="0" borderId="5" xfId="1" applyFont="1" applyBorder="1" applyAlignment="1">
      <alignment vertical="center" wrapText="1"/>
    </xf>
    <xf numFmtId="0" fontId="17" fillId="0" borderId="7" xfId="1" applyFont="1" applyBorder="1" applyAlignment="1">
      <alignment vertical="center" wrapText="1"/>
    </xf>
    <xf numFmtId="0" fontId="17" fillId="0" borderId="26" xfId="1" applyFont="1" applyBorder="1" applyAlignment="1">
      <alignment vertical="center" wrapText="1"/>
    </xf>
    <xf numFmtId="0" fontId="19" fillId="0" borderId="27" xfId="1" applyFont="1" applyBorder="1" applyAlignment="1">
      <alignment horizontal="center" vertical="center" wrapText="1"/>
    </xf>
    <xf numFmtId="0" fontId="17" fillId="0" borderId="27" xfId="1" applyFont="1" applyBorder="1" applyAlignment="1">
      <alignment vertical="center"/>
    </xf>
    <xf numFmtId="0" fontId="17" fillId="0" borderId="28" xfId="1" applyFont="1" applyBorder="1" applyAlignment="1">
      <alignment vertical="center"/>
    </xf>
    <xf numFmtId="0" fontId="17" fillId="0" borderId="29" xfId="1" applyFont="1" applyBorder="1" applyAlignment="1">
      <alignment vertical="center" wrapText="1"/>
    </xf>
    <xf numFmtId="0" fontId="17" fillId="0" borderId="30" xfId="1" applyFont="1" applyBorder="1" applyAlignment="1">
      <alignment vertical="center" wrapText="1"/>
    </xf>
    <xf numFmtId="0" fontId="19" fillId="0" borderId="31" xfId="1" applyFont="1" applyBorder="1" applyAlignment="1">
      <alignment horizontal="center" vertical="center" wrapText="1"/>
    </xf>
    <xf numFmtId="0" fontId="17" fillId="0" borderId="31" xfId="1" applyFont="1" applyBorder="1" applyAlignment="1">
      <alignment vertical="center"/>
    </xf>
    <xf numFmtId="0" fontId="17" fillId="0" borderId="32" xfId="1" applyFont="1" applyBorder="1" applyAlignment="1">
      <alignment vertical="center"/>
    </xf>
    <xf numFmtId="0" fontId="17" fillId="0" borderId="33" xfId="1" applyFont="1" applyBorder="1" applyAlignment="1">
      <alignment vertical="center" wrapText="1"/>
    </xf>
    <xf numFmtId="0" fontId="19" fillId="0" borderId="4" xfId="1" applyFont="1" applyBorder="1" applyAlignment="1">
      <alignment horizontal="center" vertical="center" wrapText="1"/>
    </xf>
    <xf numFmtId="0" fontId="17" fillId="0" borderId="4" xfId="1" applyFont="1" applyBorder="1" applyAlignment="1">
      <alignment vertical="center"/>
    </xf>
    <xf numFmtId="0" fontId="17" fillId="0" borderId="19" xfId="1" applyFont="1" applyBorder="1" applyAlignment="1">
      <alignment vertical="center"/>
    </xf>
    <xf numFmtId="0" fontId="17" fillId="0" borderId="12" xfId="1" applyFont="1" applyBorder="1" applyAlignment="1">
      <alignment vertical="center" wrapText="1"/>
    </xf>
    <xf numFmtId="0" fontId="19" fillId="0" borderId="5" xfId="1" applyFont="1" applyBorder="1" applyAlignment="1">
      <alignment horizontal="center" vertical="center" wrapText="1"/>
    </xf>
    <xf numFmtId="0" fontId="17" fillId="0" borderId="26" xfId="1" applyFont="1" applyBorder="1" applyAlignment="1">
      <alignment vertical="center"/>
    </xf>
    <xf numFmtId="0" fontId="17" fillId="0" borderId="27" xfId="1" applyFont="1" applyBorder="1" applyAlignment="1">
      <alignment horizontal="center" vertical="center"/>
    </xf>
    <xf numFmtId="0" fontId="17" fillId="0" borderId="29" xfId="1" applyFont="1" applyBorder="1" applyAlignment="1">
      <alignment vertical="center"/>
    </xf>
    <xf numFmtId="0" fontId="17" fillId="0" borderId="31" xfId="1" applyFont="1" applyBorder="1" applyAlignment="1">
      <alignment horizontal="center" vertical="center"/>
    </xf>
    <xf numFmtId="0" fontId="17" fillId="0" borderId="30" xfId="1" applyFont="1" applyBorder="1" applyAlignment="1">
      <alignment vertical="center"/>
    </xf>
    <xf numFmtId="0" fontId="16" fillId="0" borderId="35" xfId="1" applyFont="1" applyBorder="1" applyAlignment="1">
      <alignment horizontal="center" vertical="center" wrapText="1"/>
    </xf>
    <xf numFmtId="0" fontId="16" fillId="0" borderId="14" xfId="1" applyFont="1" applyBorder="1" applyAlignment="1">
      <alignment horizontal="center" vertical="center" wrapText="1"/>
    </xf>
    <xf numFmtId="0" fontId="17" fillId="0" borderId="11" xfId="1" applyFont="1" applyAlignment="1">
      <alignment vertical="center" wrapText="1"/>
    </xf>
    <xf numFmtId="0" fontId="19" fillId="0" borderId="22" xfId="1" applyFont="1" applyBorder="1" applyAlignment="1">
      <alignment horizontal="left" vertical="center" wrapText="1"/>
    </xf>
    <xf numFmtId="0" fontId="17" fillId="0" borderId="21" xfId="1" applyFont="1" applyBorder="1" applyAlignment="1">
      <alignment horizontal="center" vertical="center" wrapText="1"/>
    </xf>
    <xf numFmtId="0" fontId="19" fillId="0" borderId="30" xfId="1" applyFont="1" applyBorder="1" applyAlignment="1">
      <alignment vertical="center" wrapText="1"/>
    </xf>
    <xf numFmtId="0" fontId="17" fillId="4" borderId="31" xfId="1" applyFont="1" applyFill="1" applyBorder="1" applyAlignment="1">
      <alignment horizontal="center" vertical="center" wrapText="1"/>
    </xf>
    <xf numFmtId="0" fontId="19" fillId="0" borderId="31" xfId="1" applyFont="1" applyBorder="1" applyAlignment="1">
      <alignment vertical="center" wrapText="1"/>
    </xf>
    <xf numFmtId="0" fontId="17" fillId="0" borderId="36" xfId="1" applyFont="1" applyBorder="1" applyAlignment="1">
      <alignment vertical="center" wrapText="1"/>
    </xf>
    <xf numFmtId="0" fontId="17" fillId="0" borderId="37" xfId="1" applyFont="1" applyBorder="1" applyAlignment="1">
      <alignment vertical="center" wrapText="1"/>
    </xf>
    <xf numFmtId="0" fontId="19" fillId="0" borderId="30" xfId="1" applyFont="1" applyBorder="1" applyAlignment="1">
      <alignment horizontal="left" vertical="center" wrapText="1"/>
    </xf>
    <xf numFmtId="0" fontId="17" fillId="0" borderId="31" xfId="1" applyFont="1" applyBorder="1" applyAlignment="1">
      <alignment horizontal="center" vertical="center" wrapText="1"/>
    </xf>
    <xf numFmtId="0" fontId="17" fillId="0" borderId="32" xfId="1" applyFont="1" applyBorder="1" applyAlignment="1">
      <alignment horizontal="center" vertical="center" wrapText="1"/>
    </xf>
    <xf numFmtId="0" fontId="17" fillId="0" borderId="31" xfId="1" applyFont="1" applyBorder="1" applyAlignment="1">
      <alignment vertical="center" wrapText="1"/>
    </xf>
    <xf numFmtId="0" fontId="19" fillId="0" borderId="29" xfId="1" applyFont="1" applyBorder="1" applyAlignment="1">
      <alignment horizontal="left" vertical="center" wrapText="1"/>
    </xf>
    <xf numFmtId="0" fontId="17" fillId="0" borderId="27" xfId="1" applyFont="1" applyBorder="1" applyAlignment="1">
      <alignment horizontal="center" vertical="center" wrapText="1"/>
    </xf>
    <xf numFmtId="0" fontId="19" fillId="0" borderId="27" xfId="1" applyFont="1" applyBorder="1" applyAlignment="1">
      <alignment vertical="center" wrapText="1"/>
    </xf>
    <xf numFmtId="0" fontId="17" fillId="0" borderId="28" xfId="1" applyFont="1" applyBorder="1" applyAlignment="1">
      <alignment horizontal="center" vertical="center" wrapText="1"/>
    </xf>
    <xf numFmtId="0" fontId="19" fillId="0" borderId="33" xfId="1" applyFont="1" applyBorder="1" applyAlignment="1">
      <alignment vertical="center" wrapText="1"/>
    </xf>
    <xf numFmtId="0" fontId="17" fillId="4" borderId="4" xfId="1" applyFont="1" applyFill="1" applyBorder="1" applyAlignment="1">
      <alignment horizontal="center" vertical="center" wrapText="1"/>
    </xf>
    <xf numFmtId="0" fontId="17" fillId="0" borderId="4" xfId="1" applyFont="1" applyBorder="1" applyAlignment="1">
      <alignment vertical="center" wrapText="1"/>
    </xf>
    <xf numFmtId="0" fontId="19" fillId="0" borderId="4" xfId="1" applyFont="1" applyBorder="1" applyAlignment="1">
      <alignment vertical="center" wrapText="1"/>
    </xf>
    <xf numFmtId="0" fontId="19" fillId="0" borderId="38" xfId="1" applyFont="1" applyBorder="1" applyAlignment="1">
      <alignment vertical="center" wrapText="1"/>
    </xf>
    <xf numFmtId="0" fontId="17" fillId="4" borderId="39" xfId="1" applyFont="1" applyFill="1" applyBorder="1" applyAlignment="1">
      <alignment horizontal="center" vertical="center" wrapText="1"/>
    </xf>
    <xf numFmtId="0" fontId="19" fillId="0" borderId="39" xfId="1" applyFont="1" applyBorder="1" applyAlignment="1">
      <alignment vertical="center" wrapText="1"/>
    </xf>
    <xf numFmtId="0" fontId="19" fillId="3" borderId="22" xfId="1" applyFont="1" applyFill="1" applyBorder="1" applyAlignment="1">
      <alignment vertical="center" wrapText="1"/>
    </xf>
    <xf numFmtId="0" fontId="19" fillId="0" borderId="33" xfId="1" applyFont="1" applyBorder="1" applyAlignment="1">
      <alignment horizontal="left" vertical="center" wrapText="1"/>
    </xf>
    <xf numFmtId="0" fontId="17" fillId="0" borderId="4" xfId="1" applyFont="1" applyBorder="1" applyAlignment="1">
      <alignment horizontal="center" vertical="center" wrapText="1"/>
    </xf>
    <xf numFmtId="0" fontId="17" fillId="0" borderId="19" xfId="1" applyFont="1" applyBorder="1" applyAlignment="1">
      <alignment horizontal="center" vertical="center" wrapText="1"/>
    </xf>
    <xf numFmtId="0" fontId="17" fillId="0" borderId="32" xfId="1" applyFont="1" applyBorder="1" applyAlignment="1">
      <alignment vertical="center" wrapText="1"/>
    </xf>
    <xf numFmtId="0" fontId="19" fillId="0" borderId="29" xfId="1" applyFont="1" applyBorder="1" applyAlignment="1">
      <alignment vertical="center" wrapText="1"/>
    </xf>
    <xf numFmtId="0" fontId="17" fillId="4" borderId="27" xfId="1" applyFont="1" applyFill="1" applyBorder="1" applyAlignment="1">
      <alignment horizontal="center" vertical="center" wrapText="1"/>
    </xf>
    <xf numFmtId="0" fontId="17" fillId="0" borderId="27" xfId="1" applyFont="1" applyBorder="1" applyAlignment="1">
      <alignment vertical="center" wrapText="1"/>
    </xf>
    <xf numFmtId="0" fontId="19" fillId="3" borderId="27" xfId="1" applyFont="1" applyFill="1" applyBorder="1" applyAlignment="1">
      <alignment vertical="center" wrapText="1"/>
    </xf>
    <xf numFmtId="0" fontId="19" fillId="3" borderId="2" xfId="1" applyFont="1" applyFill="1" applyBorder="1" applyAlignment="1">
      <alignment vertical="center" wrapText="1"/>
    </xf>
    <xf numFmtId="0" fontId="19" fillId="4" borderId="27" xfId="1" applyFont="1" applyFill="1" applyBorder="1" applyAlignment="1">
      <alignment vertical="center" wrapText="1"/>
    </xf>
    <xf numFmtId="0" fontId="19" fillId="4" borderId="2" xfId="1" applyFont="1" applyFill="1" applyBorder="1" applyAlignment="1">
      <alignment vertical="center" wrapText="1"/>
    </xf>
    <xf numFmtId="0" fontId="19" fillId="4" borderId="22" xfId="1" applyFont="1" applyFill="1" applyBorder="1" applyAlignment="1">
      <alignment vertical="center" wrapText="1"/>
    </xf>
    <xf numFmtId="0" fontId="19" fillId="3" borderId="22" xfId="1" applyFont="1" applyFill="1" applyBorder="1" applyAlignment="1">
      <alignment horizontal="left" vertical="center" wrapText="1"/>
    </xf>
    <xf numFmtId="0" fontId="17" fillId="0" borderId="22" xfId="1" applyFont="1" applyBorder="1" applyAlignment="1">
      <alignment horizontal="center" vertical="center" wrapText="1"/>
    </xf>
    <xf numFmtId="0" fontId="17" fillId="0" borderId="30" xfId="1" applyFont="1" applyBorder="1" applyAlignment="1">
      <alignment horizontal="center" vertical="center" wrapText="1"/>
    </xf>
    <xf numFmtId="0" fontId="19" fillId="3" borderId="31" xfId="1" applyFont="1" applyFill="1" applyBorder="1" applyAlignment="1">
      <alignment vertical="center" wrapText="1"/>
    </xf>
    <xf numFmtId="0" fontId="19" fillId="0" borderId="29" xfId="1" applyFont="1" applyBorder="1" applyAlignment="1">
      <alignment vertical="center"/>
    </xf>
    <xf numFmtId="0" fontId="19" fillId="3" borderId="27" xfId="1" applyFont="1" applyFill="1" applyBorder="1" applyAlignment="1">
      <alignment vertical="center"/>
    </xf>
    <xf numFmtId="0" fontId="17" fillId="4" borderId="28" xfId="1" applyFont="1" applyFill="1" applyBorder="1" applyAlignment="1">
      <alignment horizontal="center" vertical="center" wrapText="1"/>
    </xf>
    <xf numFmtId="0" fontId="17" fillId="4" borderId="27" xfId="1" applyFont="1" applyFill="1" applyBorder="1" applyAlignment="1">
      <alignment horizontal="center" vertical="center"/>
    </xf>
    <xf numFmtId="0" fontId="19" fillId="4" borderId="27" xfId="1" applyFont="1" applyFill="1" applyBorder="1" applyAlignment="1">
      <alignment vertical="center"/>
    </xf>
    <xf numFmtId="0" fontId="19" fillId="0" borderId="22" xfId="1" applyFont="1" applyBorder="1" applyAlignment="1">
      <alignment vertical="center"/>
    </xf>
    <xf numFmtId="0" fontId="19" fillId="3" borderId="2" xfId="1" applyFont="1" applyFill="1" applyBorder="1" applyAlignment="1">
      <alignment vertical="center"/>
    </xf>
    <xf numFmtId="0" fontId="17" fillId="4" borderId="21" xfId="1" applyFont="1" applyFill="1" applyBorder="1" applyAlignment="1">
      <alignment horizontal="center" vertical="center" wrapText="1"/>
    </xf>
    <xf numFmtId="0" fontId="19" fillId="4" borderId="2" xfId="1" applyFont="1" applyFill="1" applyBorder="1" applyAlignment="1">
      <alignment vertical="center"/>
    </xf>
    <xf numFmtId="0" fontId="19" fillId="0" borderId="40" xfId="1" applyFont="1" applyBorder="1" applyAlignment="1">
      <alignment vertical="center"/>
    </xf>
    <xf numFmtId="0" fontId="17" fillId="4" borderId="5" xfId="1" applyFont="1" applyFill="1" applyBorder="1" applyAlignment="1">
      <alignment horizontal="center" vertical="center" wrapText="1"/>
    </xf>
    <xf numFmtId="0" fontId="17" fillId="0" borderId="40" xfId="1" applyFont="1" applyBorder="1" applyAlignment="1">
      <alignment vertical="center"/>
    </xf>
    <xf numFmtId="0" fontId="17" fillId="0" borderId="2" xfId="1" applyFont="1" applyBorder="1" applyAlignment="1">
      <alignment horizontal="left" vertical="center"/>
    </xf>
    <xf numFmtId="0" fontId="17" fillId="4" borderId="11" xfId="1" applyFont="1" applyFill="1" applyAlignment="1">
      <alignment horizontal="center" vertical="center"/>
    </xf>
    <xf numFmtId="0" fontId="17" fillId="0" borderId="41" xfId="1" applyFont="1" applyBorder="1" applyAlignment="1">
      <alignment vertical="center"/>
    </xf>
    <xf numFmtId="0" fontId="19" fillId="0" borderId="24" xfId="1" applyFont="1" applyBorder="1" applyAlignment="1">
      <alignment vertical="center"/>
    </xf>
    <xf numFmtId="0" fontId="17" fillId="4" borderId="5" xfId="1" applyFont="1" applyFill="1" applyBorder="1" applyAlignment="1">
      <alignment horizontal="center" vertical="center"/>
    </xf>
    <xf numFmtId="0" fontId="19" fillId="4" borderId="5" xfId="1" applyFont="1" applyFill="1" applyBorder="1" applyAlignment="1">
      <alignment vertical="center"/>
    </xf>
    <xf numFmtId="0" fontId="17" fillId="0" borderId="42" xfId="1" applyFont="1" applyBorder="1" applyAlignment="1">
      <alignment vertical="center"/>
    </xf>
    <xf numFmtId="0" fontId="19" fillId="3" borderId="31" xfId="1" applyFont="1" applyFill="1" applyBorder="1" applyAlignment="1">
      <alignment vertical="center"/>
    </xf>
    <xf numFmtId="0" fontId="17" fillId="0" borderId="24" xfId="1" applyFont="1" applyBorder="1" applyAlignment="1">
      <alignment horizontal="center" vertical="center" wrapText="1"/>
    </xf>
    <xf numFmtId="0" fontId="17" fillId="0" borderId="29" xfId="1" applyFont="1" applyBorder="1" applyAlignment="1">
      <alignment horizontal="left" vertical="center"/>
    </xf>
    <xf numFmtId="0" fontId="17" fillId="0" borderId="27" xfId="1" applyFont="1" applyBorder="1" applyAlignment="1">
      <alignment horizontal="left" vertical="center"/>
    </xf>
    <xf numFmtId="0" fontId="17" fillId="0" borderId="43" xfId="1" applyFont="1" applyBorder="1" applyAlignment="1">
      <alignment horizontal="center" vertical="center"/>
    </xf>
    <xf numFmtId="0" fontId="19" fillId="0" borderId="27" xfId="1" applyFont="1" applyBorder="1" applyAlignment="1">
      <alignment horizontal="center" vertical="center"/>
    </xf>
    <xf numFmtId="0" fontId="19" fillId="0" borderId="27" xfId="1" applyFont="1" applyBorder="1" applyAlignment="1">
      <alignment vertical="center"/>
    </xf>
    <xf numFmtId="0" fontId="17" fillId="0" borderId="34" xfId="1" applyFont="1" applyBorder="1" applyAlignment="1">
      <alignment vertical="center"/>
    </xf>
    <xf numFmtId="0" fontId="17" fillId="0" borderId="7" xfId="1" applyFont="1" applyBorder="1" applyAlignment="1">
      <alignment vertical="center"/>
    </xf>
    <xf numFmtId="0" fontId="17" fillId="0" borderId="29" xfId="1" applyFont="1" applyBorder="1" applyAlignment="1">
      <alignment horizontal="left" vertical="center" wrapText="1"/>
    </xf>
    <xf numFmtId="0" fontId="17" fillId="4" borderId="26" xfId="1" applyFont="1" applyFill="1" applyBorder="1" applyAlignment="1">
      <alignment horizontal="left" vertical="center" wrapText="1"/>
    </xf>
    <xf numFmtId="0" fontId="17" fillId="4" borderId="27" xfId="1" applyFont="1" applyFill="1" applyBorder="1" applyAlignment="1">
      <alignment horizontal="left" vertical="center" wrapText="1"/>
    </xf>
    <xf numFmtId="0" fontId="17" fillId="4" borderId="9" xfId="1" applyFont="1" applyFill="1" applyBorder="1" applyAlignment="1">
      <alignment horizontal="left" vertical="center" wrapText="1"/>
    </xf>
    <xf numFmtId="0" fontId="17" fillId="4" borderId="2" xfId="1" applyFont="1" applyFill="1" applyBorder="1" applyAlignment="1">
      <alignment horizontal="left" vertical="center" wrapText="1"/>
    </xf>
    <xf numFmtId="0" fontId="17" fillId="0" borderId="9" xfId="1" applyFont="1" applyBorder="1" applyAlignment="1">
      <alignment horizontal="center" vertical="center" wrapText="1"/>
    </xf>
    <xf numFmtId="0" fontId="17" fillId="0" borderId="30" xfId="1" applyFont="1" applyBorder="1" applyAlignment="1">
      <alignment horizontal="left" vertical="center" wrapText="1"/>
    </xf>
    <xf numFmtId="0" fontId="17" fillId="0" borderId="44" xfId="1" applyFont="1" applyBorder="1" applyAlignment="1">
      <alignment horizontal="center" vertical="center" wrapText="1"/>
    </xf>
    <xf numFmtId="0" fontId="17" fillId="0" borderId="6" xfId="1" applyFont="1" applyBorder="1" applyAlignment="1">
      <alignment horizontal="center" vertical="center" wrapText="1"/>
    </xf>
    <xf numFmtId="0" fontId="17" fillId="4" borderId="29" xfId="1" applyFont="1" applyFill="1" applyBorder="1"/>
    <xf numFmtId="0" fontId="17" fillId="4" borderId="27" xfId="1" applyFont="1" applyFill="1" applyBorder="1"/>
    <xf numFmtId="0" fontId="17" fillId="4" borderId="22" xfId="1" applyFont="1" applyFill="1" applyBorder="1"/>
    <xf numFmtId="0" fontId="17" fillId="4" borderId="2" xfId="1" applyFont="1" applyFill="1" applyBorder="1"/>
    <xf numFmtId="0" fontId="17" fillId="0" borderId="22" xfId="1" applyFont="1" applyBorder="1" applyAlignment="1">
      <alignment horizontal="left" vertical="center"/>
    </xf>
    <xf numFmtId="0" fontId="17" fillId="0" borderId="45" xfId="1" applyFont="1" applyBorder="1" applyAlignment="1">
      <alignment horizontal="center" vertical="center" wrapText="1"/>
    </xf>
    <xf numFmtId="0" fontId="19" fillId="0" borderId="29" xfId="1" applyFont="1" applyBorder="1"/>
    <xf numFmtId="0" fontId="19" fillId="0" borderId="26" xfId="1" applyFont="1" applyBorder="1" applyAlignment="1">
      <alignment horizontal="center" wrapText="1"/>
    </xf>
    <xf numFmtId="0" fontId="19" fillId="0" borderId="37" xfId="1" applyFont="1" applyBorder="1" applyAlignment="1">
      <alignment wrapText="1"/>
    </xf>
    <xf numFmtId="0" fontId="19" fillId="0" borderId="27" xfId="1" applyFont="1" applyBorder="1"/>
    <xf numFmtId="0" fontId="19" fillId="0" borderId="26" xfId="1" applyFont="1" applyBorder="1" applyAlignment="1">
      <alignment wrapText="1"/>
    </xf>
    <xf numFmtId="0" fontId="19" fillId="0" borderId="46" xfId="1" applyFont="1" applyBorder="1" applyAlignment="1">
      <alignment wrapText="1"/>
    </xf>
    <xf numFmtId="0" fontId="19" fillId="0" borderId="27" xfId="1" applyFont="1" applyBorder="1" applyAlignment="1">
      <alignment wrapText="1"/>
    </xf>
    <xf numFmtId="0" fontId="20" fillId="3" borderId="27" xfId="1" applyFont="1" applyFill="1" applyBorder="1" applyAlignment="1">
      <alignment wrapText="1"/>
    </xf>
    <xf numFmtId="0" fontId="17" fillId="0" borderId="29" xfId="1" applyFont="1" applyBorder="1"/>
    <xf numFmtId="0" fontId="19" fillId="0" borderId="33" xfId="1" applyFont="1" applyBorder="1"/>
    <xf numFmtId="0" fontId="19" fillId="0" borderId="17" xfId="1" applyFont="1" applyBorder="1" applyAlignment="1">
      <alignment horizontal="center" wrapText="1"/>
    </xf>
    <xf numFmtId="0" fontId="19" fillId="0" borderId="9" xfId="1" applyFont="1" applyBorder="1" applyAlignment="1">
      <alignment wrapText="1"/>
    </xf>
    <xf numFmtId="0" fontId="19" fillId="0" borderId="17" xfId="1" applyFont="1" applyBorder="1"/>
    <xf numFmtId="0" fontId="19" fillId="0" borderId="17" xfId="1" applyFont="1" applyBorder="1" applyAlignment="1">
      <alignment wrapText="1"/>
    </xf>
    <xf numFmtId="0" fontId="19" fillId="0" borderId="16" xfId="1" applyFont="1" applyBorder="1" applyAlignment="1">
      <alignment wrapText="1"/>
    </xf>
    <xf numFmtId="0" fontId="19" fillId="0" borderId="4" xfId="1" applyFont="1" applyBorder="1" applyAlignment="1">
      <alignment wrapText="1"/>
    </xf>
    <xf numFmtId="0" fontId="17" fillId="0" borderId="22" xfId="1" applyFont="1" applyBorder="1"/>
    <xf numFmtId="0" fontId="17" fillId="0" borderId="2" xfId="1" applyFont="1" applyBorder="1"/>
    <xf numFmtId="0" fontId="19" fillId="0" borderId="4" xfId="1" applyFont="1" applyBorder="1"/>
    <xf numFmtId="0" fontId="19" fillId="3" borderId="4" xfId="1" applyFont="1" applyFill="1" applyBorder="1"/>
    <xf numFmtId="0" fontId="19" fillId="3" borderId="4" xfId="1" applyFont="1" applyFill="1" applyBorder="1" applyAlignment="1">
      <alignment wrapText="1"/>
    </xf>
    <xf numFmtId="0" fontId="19" fillId="3" borderId="33" xfId="1" applyFont="1" applyFill="1" applyBorder="1"/>
    <xf numFmtId="0" fontId="19" fillId="0" borderId="33" xfId="1" applyFont="1" applyBorder="1" applyAlignment="1">
      <alignment wrapText="1"/>
    </xf>
    <xf numFmtId="0" fontId="19" fillId="0" borderId="22" xfId="1" applyFont="1" applyBorder="1"/>
    <xf numFmtId="0" fontId="19" fillId="0" borderId="9" xfId="1" applyFont="1" applyBorder="1" applyAlignment="1">
      <alignment horizontal="center" wrapText="1"/>
    </xf>
    <xf numFmtId="0" fontId="19" fillId="0" borderId="9" xfId="1" applyFont="1" applyBorder="1"/>
    <xf numFmtId="0" fontId="19" fillId="0" borderId="8" xfId="1" applyFont="1" applyBorder="1" applyAlignment="1">
      <alignment wrapText="1"/>
    </xf>
    <xf numFmtId="0" fontId="19" fillId="0" borderId="2" xfId="1" applyFont="1" applyBorder="1" applyAlignment="1">
      <alignment wrapText="1"/>
    </xf>
    <xf numFmtId="0" fontId="19" fillId="0" borderId="20" xfId="1" applyFont="1" applyBorder="1"/>
    <xf numFmtId="0" fontId="19" fillId="0" borderId="14" xfId="1" applyFont="1" applyBorder="1" applyAlignment="1">
      <alignment horizontal="center" wrapText="1"/>
    </xf>
    <xf numFmtId="0" fontId="19" fillId="0" borderId="14" xfId="1" applyFont="1" applyBorder="1" applyAlignment="1">
      <alignment wrapText="1"/>
    </xf>
    <xf numFmtId="0" fontId="19" fillId="0" borderId="14" xfId="1" applyFont="1" applyBorder="1"/>
    <xf numFmtId="0" fontId="19" fillId="0" borderId="11" xfId="1" applyFont="1" applyAlignment="1">
      <alignment wrapText="1"/>
    </xf>
    <xf numFmtId="0" fontId="19" fillId="0" borderId="18" xfId="1" applyFont="1" applyBorder="1" applyAlignment="1">
      <alignment wrapText="1"/>
    </xf>
    <xf numFmtId="0" fontId="17" fillId="0" borderId="11" xfId="1" applyFont="1" applyAlignment="1">
      <alignment horizontal="center" vertical="center" wrapText="1"/>
    </xf>
    <xf numFmtId="0" fontId="19" fillId="0" borderId="11" xfId="1" applyFont="1"/>
    <xf numFmtId="0" fontId="1" fillId="0" borderId="11" xfId="1" applyAlignment="1">
      <alignment horizontal="center"/>
    </xf>
    <xf numFmtId="0" fontId="26" fillId="0" borderId="14" xfId="1" applyFont="1" applyBorder="1" applyAlignment="1">
      <alignment horizontal="center" vertical="center" wrapText="1"/>
    </xf>
    <xf numFmtId="0" fontId="26" fillId="0" borderId="4" xfId="1" applyFont="1" applyBorder="1" applyAlignment="1">
      <alignment horizontal="center" vertical="center" wrapText="1"/>
    </xf>
    <xf numFmtId="0" fontId="26" fillId="0" borderId="18" xfId="1" applyFont="1" applyBorder="1" applyAlignment="1">
      <alignment horizontal="center" vertical="center" wrapText="1"/>
    </xf>
    <xf numFmtId="0" fontId="26" fillId="0" borderId="13" xfId="1" applyFont="1" applyBorder="1" applyAlignment="1">
      <alignment horizontal="center" vertical="center" wrapText="1"/>
    </xf>
    <xf numFmtId="0" fontId="26" fillId="8" borderId="9" xfId="1" applyFont="1" applyFill="1" applyBorder="1" applyAlignment="1">
      <alignment horizontal="center" vertical="center" wrapText="1"/>
    </xf>
    <xf numFmtId="0" fontId="27" fillId="8" borderId="2" xfId="1" applyFont="1" applyFill="1" applyBorder="1" applyAlignment="1">
      <alignment horizontal="center"/>
    </xf>
    <xf numFmtId="0" fontId="17" fillId="8" borderId="2" xfId="1" applyFont="1" applyFill="1" applyBorder="1" applyAlignment="1">
      <alignment horizontal="center"/>
    </xf>
    <xf numFmtId="0" fontId="17" fillId="8" borderId="6" xfId="1" applyFont="1" applyFill="1" applyBorder="1" applyAlignment="1">
      <alignment horizontal="center"/>
    </xf>
    <xf numFmtId="0" fontId="26" fillId="9" borderId="9" xfId="1" applyFont="1" applyFill="1" applyBorder="1" applyAlignment="1">
      <alignment horizontal="center" vertical="center" wrapText="1"/>
    </xf>
    <xf numFmtId="0" fontId="27" fillId="9" borderId="2" xfId="1" applyFont="1" applyFill="1" applyBorder="1" applyAlignment="1">
      <alignment horizontal="center"/>
    </xf>
    <xf numFmtId="0" fontId="17" fillId="9" borderId="6" xfId="1" applyFont="1" applyFill="1" applyBorder="1" applyAlignment="1">
      <alignment horizontal="center"/>
    </xf>
    <xf numFmtId="0" fontId="27" fillId="8" borderId="2" xfId="1" applyFont="1" applyFill="1" applyBorder="1" applyAlignment="1">
      <alignment horizontal="center" vertical="center" wrapText="1"/>
    </xf>
    <xf numFmtId="0" fontId="27" fillId="4" borderId="2" xfId="1" applyFont="1" applyFill="1" applyBorder="1" applyAlignment="1">
      <alignment horizontal="center"/>
    </xf>
    <xf numFmtId="0" fontId="27" fillId="10" borderId="2" xfId="1" applyFont="1" applyFill="1" applyBorder="1" applyAlignment="1">
      <alignment horizontal="center" vertical="center" wrapText="1"/>
    </xf>
    <xf numFmtId="0" fontId="17" fillId="9" borderId="2" xfId="1" applyFont="1" applyFill="1" applyBorder="1" applyAlignment="1">
      <alignment horizontal="center"/>
    </xf>
    <xf numFmtId="0" fontId="17" fillId="10" borderId="6" xfId="1" applyFont="1" applyFill="1" applyBorder="1" applyAlignment="1">
      <alignment horizontal="center"/>
    </xf>
    <xf numFmtId="0" fontId="26" fillId="8" borderId="12" xfId="1" applyFont="1" applyFill="1" applyBorder="1" applyAlignment="1">
      <alignment horizontal="center" vertical="center" wrapText="1"/>
    </xf>
    <xf numFmtId="0" fontId="27" fillId="8" borderId="5" xfId="1" applyFont="1" applyFill="1" applyBorder="1" applyAlignment="1">
      <alignment horizontal="center" vertical="center" wrapText="1"/>
    </xf>
    <xf numFmtId="0" fontId="27" fillId="8" borderId="5" xfId="1" applyFont="1" applyFill="1" applyBorder="1" applyAlignment="1">
      <alignment horizontal="center"/>
    </xf>
    <xf numFmtId="0" fontId="17" fillId="8" borderId="5" xfId="1" applyFont="1" applyFill="1" applyBorder="1" applyAlignment="1">
      <alignment horizontal="center"/>
    </xf>
    <xf numFmtId="0" fontId="17" fillId="8" borderId="7" xfId="1" applyFont="1" applyFill="1" applyBorder="1" applyAlignment="1">
      <alignment horizontal="center"/>
    </xf>
    <xf numFmtId="0" fontId="27" fillId="0" borderId="11" xfId="1" applyFont="1" applyAlignment="1">
      <alignment horizontal="center"/>
    </xf>
    <xf numFmtId="0" fontId="17" fillId="0" borderId="11" xfId="1" applyFont="1" applyAlignment="1">
      <alignment horizontal="center"/>
    </xf>
    <xf numFmtId="0" fontId="16" fillId="0" borderId="17" xfId="1" applyFont="1" applyBorder="1" applyAlignment="1">
      <alignment horizontal="center" vertical="center" wrapText="1"/>
    </xf>
    <xf numFmtId="0" fontId="16" fillId="0" borderId="15" xfId="1" applyFont="1" applyBorder="1" applyAlignment="1">
      <alignment vertical="center" wrapText="1"/>
    </xf>
    <xf numFmtId="0" fontId="16" fillId="0" borderId="15" xfId="1" applyFont="1" applyBorder="1" applyAlignment="1">
      <alignment vertical="center"/>
    </xf>
    <xf numFmtId="0" fontId="16" fillId="0" borderId="4" xfId="1" applyFont="1" applyBorder="1" applyAlignment="1">
      <alignment horizontal="center" vertical="center" wrapText="1"/>
    </xf>
    <xf numFmtId="0" fontId="16" fillId="0" borderId="15" xfId="1" applyFont="1" applyBorder="1" applyAlignment="1">
      <alignment horizontal="center" vertical="center" wrapText="1"/>
    </xf>
    <xf numFmtId="3" fontId="17" fillId="0" borderId="6" xfId="1" applyNumberFormat="1" applyFont="1" applyBorder="1" applyAlignment="1">
      <alignment horizontal="center" vertical="center"/>
    </xf>
    <xf numFmtId="3" fontId="17" fillId="0" borderId="6" xfId="1" applyNumberFormat="1" applyFont="1" applyBorder="1" applyAlignment="1">
      <alignment horizontal="center" vertical="center" wrapText="1"/>
    </xf>
    <xf numFmtId="0" fontId="17" fillId="4" borderId="9" xfId="1" applyFont="1" applyFill="1" applyBorder="1" applyAlignment="1">
      <alignment horizontal="center" vertical="center"/>
    </xf>
    <xf numFmtId="3" fontId="17" fillId="4" borderId="6" xfId="1" applyNumberFormat="1" applyFont="1" applyFill="1" applyBorder="1" applyAlignment="1">
      <alignment horizontal="center" vertical="center" wrapText="1"/>
    </xf>
    <xf numFmtId="0" fontId="17" fillId="4" borderId="6" xfId="1" applyFont="1" applyFill="1" applyBorder="1" applyAlignment="1">
      <alignment vertical="center"/>
    </xf>
    <xf numFmtId="0" fontId="17" fillId="4" borderId="6" xfId="1" applyFont="1" applyFill="1" applyBorder="1" applyAlignment="1">
      <alignment horizontal="center" vertical="center" wrapText="1"/>
    </xf>
    <xf numFmtId="0" fontId="17" fillId="4" borderId="12" xfId="1" applyFont="1" applyFill="1" applyBorder="1" applyAlignment="1">
      <alignment horizontal="center" vertical="center"/>
    </xf>
    <xf numFmtId="0" fontId="17" fillId="4" borderId="7" xfId="1" applyFont="1" applyFill="1" applyBorder="1" applyAlignment="1">
      <alignment vertical="center"/>
    </xf>
    <xf numFmtId="0" fontId="17" fillId="4" borderId="7" xfId="1" applyFont="1" applyFill="1" applyBorder="1" applyAlignment="1">
      <alignment vertical="center" wrapText="1"/>
    </xf>
    <xf numFmtId="3" fontId="17" fillId="4" borderId="7" xfId="1" applyNumberFormat="1" applyFont="1" applyFill="1" applyBorder="1" applyAlignment="1">
      <alignment horizontal="center" vertical="center" wrapText="1"/>
    </xf>
  </cellXfs>
  <cellStyles count="2">
    <cellStyle name="Normal" xfId="0" builtinId="0"/>
    <cellStyle name="Normal 2" xfId="1" xr:uid="{09DEF96E-D749-4961-B915-30490D0598EB}"/>
  </cellStyles>
  <dxfs count="189">
    <dxf>
      <font>
        <b val="0"/>
        <i val="0"/>
        <strike val="0"/>
        <condense val="0"/>
        <extend val="0"/>
        <outline val="0"/>
        <shadow val="0"/>
        <u val="none"/>
        <vertAlign val="baseline"/>
        <sz val="11"/>
        <color theme="1"/>
        <name val="Calibri"/>
        <scheme val="none"/>
      </font>
      <numFmt numFmtId="3" formatCode="#,##0"/>
      <fill>
        <patternFill patternType="solid">
          <fgColor theme="0"/>
          <bgColor theme="0"/>
        </patternFill>
      </fill>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theme="0"/>
          <bgColor theme="0"/>
        </patternFill>
      </fill>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theme="0"/>
          <bgColor theme="0"/>
        </patternFill>
      </fill>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theme="0"/>
          <bgColor theme="0"/>
        </patternFill>
      </fill>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theme="0"/>
          <bgColor theme="0"/>
        </patternFill>
      </fill>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fill>
        <patternFill patternType="solid">
          <fgColor rgb="FFFBE4D5"/>
          <bgColor theme="0"/>
        </patternFill>
      </fill>
      <alignment horizontal="center" vertical="bottom"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Calibri"/>
        <scheme val="none"/>
      </font>
      <fill>
        <patternFill patternType="solid">
          <fgColor rgb="FFFBE4D5"/>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0"/>
        <color theme="1"/>
        <name val="Calibri"/>
        <scheme val="none"/>
      </font>
      <fill>
        <patternFill patternType="solid">
          <fgColor rgb="FFFBE4D5"/>
          <bgColor theme="0"/>
        </patternFill>
      </fill>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bgColor theme="0"/>
        </patternFill>
      </fill>
    </dxf>
    <dxf>
      <font>
        <b/>
        <i val="0"/>
        <strike val="0"/>
        <condense val="0"/>
        <extend val="0"/>
        <outline val="0"/>
        <shadow val="0"/>
        <u val="none"/>
        <vertAlign val="baseline"/>
        <sz val="10"/>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outline="0">
        <left/>
        <right style="thin">
          <color rgb="FF000000"/>
        </right>
        <top/>
        <bottom style="thin">
          <color rgb="FF000000"/>
        </bottom>
      </border>
    </dxf>
    <dxf>
      <border outline="0">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left style="thin">
          <color rgb="FF000000"/>
        </left>
        <right style="medium">
          <color rgb="FF000000"/>
        </right>
        <top style="thin">
          <color rgb="FF000000"/>
        </top>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left style="medium">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left style="thin">
          <color rgb="FF000000"/>
        </left>
        <right style="medium">
          <color rgb="FF000000"/>
        </right>
        <top style="thin">
          <color rgb="FF000000"/>
        </top>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vertical/>
        <horizontal/>
      </border>
    </dxf>
    <dxf>
      <border outline="0">
        <left style="medium">
          <color rgb="FF000000"/>
        </left>
        <top style="thin">
          <color rgb="FF000000"/>
        </top>
      </border>
    </dxf>
    <dxf>
      <font>
        <b/>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numFmt numFmtId="13"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Arial"/>
        <scheme val="none"/>
      </font>
      <fill>
        <patternFill patternType="solid">
          <fgColor theme="0"/>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theme="0"/>
          <bgColor theme="0"/>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none"/>
      </font>
      <fill>
        <patternFill patternType="solid">
          <fgColor theme="0"/>
          <bgColor theme="0"/>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1"/>
        <color theme="1"/>
        <name val="Calibri"/>
        <scheme val="none"/>
      </font>
      <fill>
        <patternFill patternType="solid">
          <fgColor rgb="FFE7E6E6"/>
          <bgColor rgb="FFE7E6E6"/>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scheme val="none"/>
      </font>
      <fill>
        <patternFill patternType="solid">
          <fgColor rgb="FFD8D8D8"/>
          <bgColor rgb="FFD8D8D8"/>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Calibri"/>
        <scheme val="none"/>
      </font>
      <fill>
        <patternFill patternType="solid">
          <fgColor rgb="FFE7E6E6"/>
          <bgColor rgb="FFE7E6E6"/>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Montserrat"/>
        <scheme val="none"/>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bottom style="thin">
          <color rgb="FF000000"/>
        </bottom>
      </border>
    </dxf>
    <dxf>
      <border outline="0">
        <left style="thin">
          <color rgb="FF000000"/>
        </left>
        <right style="thin">
          <color rgb="FF000000"/>
        </right>
        <bottom style="thin">
          <color rgb="FF000000"/>
        </bottom>
      </border>
    </dxf>
    <dxf>
      <font>
        <b/>
        <i val="0"/>
        <strike val="0"/>
        <condense val="0"/>
        <extend val="0"/>
        <outline val="0"/>
        <shadow val="0"/>
        <u val="none"/>
        <vertAlign val="baseline"/>
        <sz val="11"/>
        <color theme="1"/>
        <name val="Calibri"/>
        <scheme val="none"/>
      </font>
      <fill>
        <patternFill patternType="solid">
          <fgColor rgb="FFE7E6E6"/>
          <bgColor rgb="FFE7E6E6"/>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0" formatCode="&quot;$&quot;\ #,##0;[Red]\-&quot;$&quot;\ #,##0"/>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438150</xdr:colOff>
      <xdr:row>0</xdr:row>
      <xdr:rowOff>0</xdr:rowOff>
    </xdr:from>
    <xdr:ext cx="1019175" cy="86677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1200150</xdr:colOff>
      <xdr:row>0</xdr:row>
      <xdr:rowOff>104775</xdr:rowOff>
    </xdr:from>
    <xdr:ext cx="4105275" cy="676275"/>
    <xdr:pic>
      <xdr:nvPicPr>
        <xdr:cNvPr id="3" name="image2.png" descr="Imagen relacionada">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55513D-BD4E-47B4-AAD1-62B8491493D5}" name="DIEG_PIONEROS" displayName="DIEG_PIONEROS" ref="A1:L5" totalsRowShown="0" headerRowDxfId="108" dataDxfId="107" tableBorderDxfId="106">
  <autoFilter ref="A1:L5" xr:uid="{9B8B88BC-CDB3-4C85-8CD2-35CEFD9393E7}"/>
  <tableColumns count="12">
    <tableColumn id="1" xr3:uid="{99762F0C-F8D7-497E-8C79-4CF22D7DA065}" name="FACULTAD" dataDxfId="105"/>
    <tableColumn id="2" xr3:uid="{5B3C4A4B-794E-4748-94EF-2165D19A07C4}" name="PROGRAMA ACADÉMICO" dataDxfId="104"/>
    <tableColumn id="3" xr3:uid="{D4A0CA2B-1FFC-4ACB-9CC4-48213A3D9F86}" name="SEDE" dataDxfId="103"/>
    <tableColumn id="4" xr3:uid="{D8661368-B25C-4308-BB5A-B769ADE4E780}" name="2014" dataDxfId="102"/>
    <tableColumn id="5" xr3:uid="{D6B0C056-5A7E-435B-9BEF-FB42128E2CF3}" name="2015" dataDxfId="101"/>
    <tableColumn id="6" xr3:uid="{82BA4A4C-880F-4DE0-A16F-449872F6E7A2}" name="2016" dataDxfId="100"/>
    <tableColumn id="7" xr3:uid="{8DA5EC76-F151-4710-9B9C-14100D7A2777}" name="2017" dataDxfId="99"/>
    <tableColumn id="8" xr3:uid="{E5095B26-7231-4ACC-86D1-46E5D1ACB507}" name="2018" dataDxfId="98"/>
    <tableColumn id="9" xr3:uid="{7E6CC79D-E457-4110-B3C4-2196FCDD7419}" name="2019"/>
    <tableColumn id="10" xr3:uid="{BB737167-76D8-4827-83A1-E6939F1586B9}" name="2020" dataDxfId="97"/>
    <tableColumn id="11" xr3:uid="{0C70991D-26E4-4C54-80D6-2D495A9CC379}" name="2021-10" dataDxfId="96"/>
    <tableColumn id="12" xr3:uid="{34710E0C-9564-4345-9CF2-441451D38F5D}" name="2021-20" dataDxfId="9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EFDC78-04B5-45D8-8563-8E03302A6C14}" name="DIEG_DISTINGUIDOS" displayName="DIEG_DISTINGUIDOS" ref="A1:M39" totalsRowShown="0" headerRowDxfId="94" dataDxfId="93" tableBorderDxfId="92">
  <autoFilter ref="A1:M39" xr:uid="{22A8973E-2D7E-4E43-B9E7-4D7DCEEA3020}"/>
  <tableColumns count="13">
    <tableColumn id="1" xr3:uid="{E590CFC7-1564-4774-93BD-26A99DDC6798}" name="FACULTAD" dataDxfId="91"/>
    <tableColumn id="2" xr3:uid="{82FA636D-1E06-479E-B246-7776D8EB59A5}" name="PROGRAMA" dataDxfId="90"/>
    <tableColumn id="3" xr3:uid="{A5647CEB-F0F0-45B9-B8FE-31FF23ECB60D}" name="SEDE" dataDxfId="89"/>
    <tableColumn id="4" xr3:uid="{8E381326-7306-472C-9FDA-C73A958E0715}" name="2014" dataDxfId="88"/>
    <tableColumn id="5" xr3:uid="{38552DEE-8F12-402F-BE60-2C4AAF076E2E}" name="2015" dataDxfId="87"/>
    <tableColumn id="6" xr3:uid="{E70ED78A-485C-4631-9298-DB9A742F3B5C}" name="2016-10" dataDxfId="86"/>
    <tableColumn id="7" xr3:uid="{F4ACBE91-C75D-4885-AF60-53FCB17E3769}" name="2016-20" dataDxfId="85"/>
    <tableColumn id="8" xr3:uid="{4C30271C-61A3-474F-9E5D-B1932DB8A515}" name="2018" dataDxfId="84"/>
    <tableColumn id="9" xr3:uid="{C1C36BD4-3471-4FA8-AFA1-2F6B0A99B154}" name="2019" dataDxfId="83"/>
    <tableColumn id="10" xr3:uid="{91481982-A230-452A-8138-39527612B6A4}" name="2020-10" dataDxfId="82"/>
    <tableColumn id="11" xr3:uid="{04F0DC16-FB33-4C20-A8CB-EC3B8EF2C2B6}" name="2020-20" dataDxfId="81"/>
    <tableColumn id="12" xr3:uid="{4B6959FE-DB1A-4484-A8C2-3F9E9F300AAB}" name="2021-10" dataDxfId="80"/>
    <tableColumn id="13" xr3:uid="{7A31A925-B060-4A35-8EFF-935CEF2A1077}" name="2021-20" dataDxfId="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EDFB0-EDC1-457D-84A1-4054B94C84A2}" name="DIEG_EMPRENDEDOR" displayName="DIEG_EMPRENDEDOR" ref="A1:H4" totalsRowShown="0" headerRowDxfId="78" dataDxfId="77" headerRowBorderDxfId="75" tableBorderDxfId="76" totalsRowBorderDxfId="74">
  <autoFilter ref="A1:H4" xr:uid="{70EA923C-BCDD-49AD-9241-C4E7DEC9BA6A}"/>
  <tableColumns count="8">
    <tableColumn id="1" xr3:uid="{F4AAFA4F-B265-43C9-B9DF-BAB9CC54689C}" name="FACULTAD" dataDxfId="73"/>
    <tableColumn id="2" xr3:uid="{5ECC89C3-97D1-4FAE-A8A0-15CEEFDEF657}" name="PROGRAMA" dataDxfId="72"/>
    <tableColumn id="3" xr3:uid="{5011C42C-57AD-478D-BC93-66548AC3DE92}" name="SEDE" dataDxfId="71"/>
    <tableColumn id="4" xr3:uid="{3D815363-02A8-4F5A-A21F-07D53C2C2223}" name="2018" dataDxfId="70"/>
    <tableColumn id="5" xr3:uid="{FCF411D1-3A56-4F0F-9A87-5E0725C3CB10}" name="2019" dataDxfId="69"/>
    <tableColumn id="6" xr3:uid="{3CD37CD4-A995-4388-9B75-F23340DBE001}" name="2020" dataDxfId="68"/>
    <tableColumn id="7" xr3:uid="{C2DE0ED2-8E3D-45EB-B032-56D18ADBB797}" name="2021-10" dataDxfId="67"/>
    <tableColumn id="8" xr3:uid="{7F450D00-E29A-4BC4-9B5C-E14EDC651B6B}" name="2021-20" dataDxfId="6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0FD925B-C98B-4305-8975-2B66B22A542C}" name="DIEG_ENCUENTROS" displayName="DIEG_ENCUENTROS" ref="A1:G16" totalsRowShown="0" headerRowDxfId="65" dataDxfId="64" headerRowBorderDxfId="62" tableBorderDxfId="63" totalsRowBorderDxfId="61">
  <autoFilter ref="A1:G16" xr:uid="{710C94C4-1E63-49E8-8752-B333C11D8B57}"/>
  <tableColumns count="7">
    <tableColumn id="1" xr3:uid="{D0C28834-532F-4E70-A58A-EFD5178542F3}" name="AÑO" dataDxfId="60"/>
    <tableColumn id="2" xr3:uid="{C88F0D2C-A944-4C0D-A92C-2E2976881687}" name="FACULTAD" dataDxfId="59"/>
    <tableColumn id="3" xr3:uid="{EAB33246-F4EC-40D8-A0E0-C3ADC26503CF}" name="SEDE" dataDxfId="58"/>
    <tableColumn id="4" xr3:uid="{BE3C74A9-16C7-42B8-A9E9-D5BCB9AB5FD8}" name="NÚMERO DE PARTICIPANTES EN EL ENCUENTRO" dataDxfId="57"/>
    <tableColumn id="5" xr3:uid="{932D3CE3-AEB8-4473-AA2C-A92AD4864683}" name="TOTAL DE EGRESADOS A LA FECHA DEL ENCUENTRO" dataDxfId="56"/>
    <tableColumn id="6" xr3:uid="{BEAA2497-5366-4200-A6CF-0E3AE30F7B00}" name="PORCENTAJE DE PARTICIPANTES" dataDxfId="55"/>
    <tableColumn id="7" xr3:uid="{8216DF13-7BBA-4C6E-9A97-5CCD5F58BF96}" name="FECHA DEL ENCUENTRO" dataDxfId="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F3D846-BCAC-4F66-8C5F-F099C01BA5D1}" name="DIRI_MOVDOCENTE" displayName="DIRI_MOVDOCENTE" ref="A1:H385" totalsRowShown="0" headerRowDxfId="53" tableBorderDxfId="52">
  <autoFilter ref="A1:H385" xr:uid="{8C3F567F-8EE0-418D-AB97-80C60781D3B6}"/>
  <tableColumns count="8">
    <tableColumn id="1" xr3:uid="{EBAC0008-AAB0-41AB-8899-013280DF461A}" name="POBLACION ENTRANTE - NOMBRE DEL CONVENIO" dataDxfId="51"/>
    <tableColumn id="2" xr3:uid="{8000E739-FB56-4BCA-8998-165EB8007F99}" name="PE  Periodo movilidad" dataDxfId="50"/>
    <tableColumn id="3" xr3:uid="{45B4BFD3-AE7E-44F9-B06D-C78019FD07F1}" name="PE - Docente Nacional" dataDxfId="49"/>
    <tableColumn id="4" xr3:uid="{D06CE0EC-F358-4CB4-B293-95EB8D575D38}" name="PE - Docente Internacional" dataDxfId="48"/>
    <tableColumn id="5" xr3:uid="{FA14A6A3-7C1C-4F4B-9858-973B1875E50B}" name="POBLACION SALIENTE - NOMBRE DEL CONVENIO" dataDxfId="47"/>
    <tableColumn id="6" xr3:uid="{72383876-D92A-4C8F-A645-0112D86A0356}" name="PS Periodo movilidad" dataDxfId="46"/>
    <tableColumn id="7" xr3:uid="{EBCF0E01-7DB0-4512-A1E1-3A7228371D2A}" name="PS - Docente Nacional" dataDxfId="45"/>
    <tableColumn id="8" xr3:uid="{48AFDCDF-C21F-41AA-89C6-22E95FD0E464}" name="PS - Docente Internacional" dataDxfId="4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4391E3C-5EE0-4ED2-9C0A-164B17D4E0C6}" name="DIRI_MOVESTUDIANTE" displayName="DIRI_MOVESTUDIANTE" ref="A1:O577" totalsRowShown="0" headerRowDxfId="43" dataDxfId="42" tableBorderDxfId="41">
  <autoFilter ref="A1:O577" xr:uid="{3DA8D4F3-542F-45EE-A1A4-16ECE10A8551}"/>
  <tableColumns count="15">
    <tableColumn id="1" xr3:uid="{A697224A-13CE-435C-B751-5D150DCC65F4}" name="POBLACION ENTRANTE - NOMBRE DEL CONVENIO"/>
    <tableColumn id="2" xr3:uid="{2E7F2E76-598B-4A49-AEF1-774209625615}" name="PE  Periodo movilidad " dataDxfId="40"/>
    <tableColumn id="3" xr3:uid="{3188EC70-7C00-4FBE-8EC8-C1D21DDCB4B4}" name="PE - Estudiantes Nacional" dataDxfId="39"/>
    <tableColumn id="4" xr3:uid="{F13C4EFE-8EAA-4C60-87E0-911D9F94BA73}" name="PE - Estudiantes Internacional" dataDxfId="38"/>
    <tableColumn id="5" xr3:uid="{207B05E0-D72B-46E0-A1F6-09A13FF01422}" name="PRE-GRADO" dataDxfId="37"/>
    <tableColumn id="6" xr3:uid="{964B86A1-2311-4E44-9E2D-4A3907CDECA4}" name="POST-GRADO" dataDxfId="36"/>
    <tableColumn id="7" xr3:uid="{EFE60D4E-2DA5-4500-AB1F-A0FCD0AC1613}" name="POBLACION SALIENTE TUNJA - NOMBRE DEL CONVENIO" dataDxfId="35"/>
    <tableColumn id="8" xr3:uid="{E4967E34-57A4-4CF8-9350-D412AD73791A}" name="PS  Periodo movilidad " dataDxfId="34"/>
    <tableColumn id="9" xr3:uid="{F4412914-D826-4BA7-B37F-93DEDE6BA0D3}" name="PS - Estudiantes Nacional" dataDxfId="33"/>
    <tableColumn id="10" xr3:uid="{BDEC6863-CFD6-4631-8D6D-0EC7D39B1BD5}" name="PS - Estudiantes Internacional" dataDxfId="32"/>
    <tableColumn id="11" xr3:uid="{BE3AA39E-601D-4AC5-88CB-CD3B33617475}" name="PRE-GRADO2" dataDxfId="31"/>
    <tableColumn id="12" xr3:uid="{D7FA8B48-83D1-458F-965A-9F45B10F12CA}" name="POBLACION SALIENTE SOGAMOSO -NOMBRE DEL CONVENIO" dataDxfId="30"/>
    <tableColumn id="13" xr3:uid="{F1189DAA-341F-4F79-93A2-27029D0749BB}" name="PS  Periodo movilidad 3" dataDxfId="29"/>
    <tableColumn id="14" xr3:uid="{7436957E-8462-444E-B95A-E8D7D3E02E8C}" name="PS - Estudiantes Internacional4" dataDxfId="28"/>
    <tableColumn id="15" xr3:uid="{E19B1F44-184B-4C4F-91DD-223C583C1CE2}" name="PRE-GRADO5" dataDxfId="2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CC25B5D-B1BA-498F-AF90-8C82908BDE23}" name="DIRI_CONSOLIDADO" displayName="DIRI_CONSOLIDADO" ref="A1:O18" totalsRowShown="0" headerRowDxfId="26" dataDxfId="25" tableBorderDxfId="24">
  <autoFilter ref="A1:O18" xr:uid="{0F91FFA5-0266-4594-8D7B-C09854CFCCC1}"/>
  <tableColumns count="15">
    <tableColumn id="1" xr3:uid="{853826AD-8B80-4BBE-995C-56E6FC76DA52}" name="Año y período" dataDxfId="23"/>
    <tableColumn id="2" xr3:uid="{89AEB2A0-8F13-4B37-A53F-97BD5CBE174A}" name="MOVILIDAD ESTUDIANTES SALIENTE TUNJA" dataDxfId="22"/>
    <tableColumn id="3" xr3:uid="{FB570BAA-11C0-4122-BEC0-1C1597A90DBE}" name="MES - TUNJA" dataDxfId="21"/>
    <tableColumn id="4" xr3:uid="{7438D548-CC1F-4C20-9A18-CF5333B2ADC2}" name="MES - CHIQUINQUIRÁ" dataDxfId="20"/>
    <tableColumn id="5" xr3:uid="{FCD7C0E0-4299-405A-A748-F1C9DBF3DC84}" name="MES - SOGAMOSO" dataDxfId="19"/>
    <tableColumn id="6" xr3:uid="{440C4638-02AB-439E-96DD-053F080AE3AC}" name="MES - TOTAL" dataDxfId="18">
      <calculatedColumnFormula>SUM(B2:E2)</calculatedColumnFormula>
    </tableColumn>
    <tableColumn id="7" xr3:uid="{540CDCBE-A9E9-4026-9C5F-0B68C9B9D8E1}" name="MOVILIDAD ESTUDIANTES ENTRATE TUNJA" dataDxfId="17"/>
    <tableColumn id="8" xr3:uid="{94062418-B292-4A3B-83B6-D2586406FDD9}" name="MEE - TUNJA" dataDxfId="16"/>
    <tableColumn id="9" xr3:uid="{C7AD4181-ED36-4FDE-AD01-AB9F68B07419}" name="MEE - SOGAMOSO" dataDxfId="15"/>
    <tableColumn id="10" xr3:uid="{6A65385A-3F9F-4C9B-A546-5E76FC4ACBB4}" name="MEE - No. visitantes internacionales" dataDxfId="14">
      <calculatedColumnFormula>H2+I2</calculatedColumnFormula>
    </tableColumn>
    <tableColumn id="11" xr3:uid="{AE628C02-86B2-4A2E-A03A-0A19E878E50B}" name="MEE - total de estudiantes visitantes" dataDxfId="13">
      <calculatedColumnFormula>SUM(G2:I2)</calculatedColumnFormula>
    </tableColumn>
    <tableColumn id="12" xr3:uid="{5D73E332-1A62-409E-93D1-219B6ADEBB1D}" name=" OTRA MOVILIDAD ENTRANTE - ASISTENTES DE IDIOMAS TUNJA" dataDxfId="12"/>
    <tableColumn id="13" xr3:uid="{6B949427-9775-4136-BED1-0217A34151B0}" name="Extranjeros" dataDxfId="11"/>
    <tableColumn id="14" xr3:uid="{DA39A0EA-DEF2-4573-9F21-F5BA6E48AB05}" name="TOTAL EXTRANJEROS ENTRANTES" dataDxfId="10">
      <calculatedColumnFormula>J2+L2+M2</calculatedColumnFormula>
    </tableColumn>
    <tableColumn id="15" xr3:uid="{D2C31262-87F4-443A-84A6-64A6D02F942C}" name="TOTAL"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5816F07-C906-49C0-8043-3EF02B647AE6}" name="OCME_1018" displayName="OCME_1018" ref="A1:E65" totalsRowShown="0" headerRowDxfId="8" headerRowBorderDxfId="6" tableBorderDxfId="7" totalsRowBorderDxfId="5">
  <autoFilter ref="A1:E65" xr:uid="{9817FF29-E5E3-40BA-9BBC-96DCEAC2569D}"/>
  <tableColumns count="5">
    <tableColumn id="1" xr3:uid="{E266A326-4BA1-40BD-8FDB-3B40343F1F92}" name="AÑO/ PERIODO" dataDxfId="4"/>
    <tableColumn id="2" xr3:uid="{7726867F-9399-4B32-AF8D-7D06F71BF81F}" name="NOMBRE DE LOS MEDIOS DE DIVULGACIÓN" dataDxfId="3"/>
    <tableColumn id="3" xr3:uid="{876841D9-D7DA-4618-A3E6-7904792DB1C5}" name="LUGAR DE DIVULGACIÓN" dataDxfId="2"/>
    <tableColumn id="4" xr3:uid="{9B729064-75CE-4AEE-A07F-93DC5B128557}" name="PROPÓSITO DEL MEDIO UTILIZADO_x000a_(transmitir información, sensibilización, actualización de información, etc)" dataDxfId="1"/>
    <tableColumn id="5" xr3:uid="{E75240DF-7273-438E-AF28-DD8B116D7FF0}" name="NÚMERO APROX. DE PERSONAS INFORMADAS" dataDxfId="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0DB984-EB7E-4212-BB72-888DBE2B6F0D}" name="DIRS_1" displayName="DIRS_1" ref="A1:P39" totalsRowShown="0" headerRowDxfId="170" dataDxfId="171" tableBorderDxfId="188">
  <autoFilter ref="A1:P39" xr:uid="{00000000-0009-0000-0000-000000000000}"/>
  <tableColumns count="16">
    <tableColumn id="1" xr3:uid="{9A8C61A0-1A97-4224-9AD3-87AD77C6928F}" name="SEDE" dataDxfId="187"/>
    <tableColumn id="2" xr3:uid="{250DA33A-6E27-43C4-8999-46F37CF86AF1}" name="FACULTAD" dataDxfId="186"/>
    <tableColumn id="3" xr3:uid="{B13758CD-BF5A-4462-A2F7-237415C221D2}" name="PROGRAMA O DEPENDENCIA" dataDxfId="185"/>
    <tableColumn id="4" xr3:uid="{D88C1388-F2BE-4B7A-B410-27089A5C39BA}" name="PROYECTO DE PROYECCIÓN SOCIAL" dataDxfId="184"/>
    <tableColumn id="5" xr3:uid="{E091CDC6-134A-4BF1-894F-8A3B71C41CD4}" name="EJECUTOR(ES)" dataDxfId="183"/>
    <tableColumn id="6" xr3:uid="{37390E4D-2A09-4603-83B3-86A99C81D69B}" name="INICIO" dataDxfId="182"/>
    <tableColumn id="7" xr3:uid="{0F7D3F96-8383-4F72-8986-40A201032FC9}" name="FIN" dataDxfId="181"/>
    <tableColumn id="8" xr3:uid="{89053156-BFC3-4F02-99C2-CF7458C5D3C2}" name="ESTADO DEL PROYECTO" dataDxfId="180"/>
    <tableColumn id="9" xr3:uid="{5F34DF97-7048-4D64-A704-7E7A5627B5C6}" name="COMUNIDAD BENEFICIADA" dataDxfId="179"/>
    <tableColumn id="10" xr3:uid="{B780EF6C-1624-464F-8DDD-D879081F210B}" name="Nacional" dataDxfId="178"/>
    <tableColumn id="11" xr3:uid="{2E2F112E-393F-4F56-AC67-68476395407A}" name="Docentes" dataDxfId="177"/>
    <tableColumn id="12" xr3:uid="{D6BC0B14-4D81-4A90-B3DF-2161367967BB}" name="Estudiantes" dataDxfId="176"/>
    <tableColumn id="13" xr3:uid="{12547C0E-01B7-4CC8-B506-5ED39416FE70}" name="TIPO DE APOYO Y/O RECURSOS ASIGNADOS AL PROYECTO" dataDxfId="175"/>
    <tableColumn id="14" xr3:uid="{CE555A19-7228-4CF4-A5DB-CA64A3E15350}" name="BREVE DESCRIPCIÓN DEL RECURSO" dataDxfId="174"/>
    <tableColumn id="15" xr3:uid="{1009DE58-395B-4728-873E-B55AF1BC0DA5}" name="Propia" dataDxfId="173"/>
    <tableColumn id="16" xr3:uid="{E6D752C6-F854-4698-9B28-9A0272D62D39}" name="Nacional2" dataDxfId="172"/>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6BB536-6BB9-47F1-91B4-04BF9D7D679B}" name="DIRS_2" displayName="DIRS_2" ref="A1:P211" totalsRowShown="0" headerRowDxfId="150" dataDxfId="149" headerRowBorderDxfId="168" tableBorderDxfId="169" totalsRowBorderDxfId="167">
  <autoFilter ref="A1:P211" xr:uid="{00000000-0009-0000-0000-000001000000}"/>
  <tableColumns count="16">
    <tableColumn id="1" xr3:uid="{C66DBF9D-465E-4DF7-9E47-9CE07933CB02}" name="SEDE" dataDxfId="166"/>
    <tableColumn id="2" xr3:uid="{FC2F813A-13F4-4343-A5EA-FBFBABCB9DA0}" name="FACULTAD" dataDxfId="165"/>
    <tableColumn id="3" xr3:uid="{96977492-6CC2-4DA7-8979-6304CE039E9C}" name="PROGRAMA" dataDxfId="164"/>
    <tableColumn id="4" xr3:uid="{E79D145D-A9A9-4094-B6DE-D596C41E7114}" name="ALTERNATIVA DE GRADO" dataDxfId="163"/>
    <tableColumn id="5" xr3:uid="{DE94CDA1-8FDE-4985-A6F4-FF8F4B9CD408}" name="EJECUTOR(ES)" dataDxfId="162"/>
    <tableColumn id="6" xr3:uid="{4BA24F01-1F96-4F27-B40B-545648D903D7}" name="COMUNIDAD BENEFICIADA" dataDxfId="161"/>
    <tableColumn id="7" xr3:uid="{A42A6AB1-9AC1-4032-AE8B-437B6CBA211C}" name="Nacional" dataDxfId="160"/>
    <tableColumn id="8" xr3:uid="{DF0C643F-9FBB-4DD9-B695-858D45C9B16B}" name="2014" dataDxfId="159"/>
    <tableColumn id="9" xr3:uid="{72F638A6-F733-4F07-87F9-29583955F523}" name="2015" dataDxfId="158"/>
    <tableColumn id="10" xr3:uid="{DFAE9B2A-CEA9-4110-9406-D7EF19073BED}" name="2016" dataDxfId="157"/>
    <tableColumn id="11" xr3:uid="{C1140366-C588-4333-B511-A2E47DD71BC7}" name="2017" dataDxfId="156"/>
    <tableColumn id="12" xr3:uid="{130EB0A6-9178-434F-B461-676C43AEC244}" name="2018" dataDxfId="155"/>
    <tableColumn id="13" xr3:uid="{7EC40AE7-2281-4C74-BB1E-21F11938A8A6}" name="2019" dataDxfId="154"/>
    <tableColumn id="14" xr3:uid="{0A142EB6-91F6-4C25-BA2E-C5B8CE8FE262}" name="2020" dataDxfId="153"/>
    <tableColumn id="15" xr3:uid="{17FBDC16-BEDF-4D1E-A8D3-AE7C4FB0B8DE}" name="2021-10" dataDxfId="152"/>
    <tableColumn id="16" xr3:uid="{55F70DBF-7A35-4A01-9EB4-E336C980FB68}" name="2021-20" dataDxfId="151"/>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672FED-E509-463F-A8DA-98154D14B983}" name="DIRS_3" displayName="DIRS_3" ref="A1:P107" totalsRowShown="0" headerRowDxfId="128" dataDxfId="129" headerRowBorderDxfId="147" tableBorderDxfId="148" totalsRowBorderDxfId="146">
  <autoFilter ref="A1:P107" xr:uid="{00000000-0009-0000-0000-000002000000}"/>
  <tableColumns count="16">
    <tableColumn id="1" xr3:uid="{4CFAC18A-C07B-486E-AD0D-529C8ED18C73}" name="SEDE" dataDxfId="145"/>
    <tableColumn id="2" xr3:uid="{90BC4274-7BFC-4232-9E0F-8A3896DC5690}" name="FACULTAD" dataDxfId="144"/>
    <tableColumn id="3" xr3:uid="{4AD33E10-5BE9-444B-AFF6-F16D0CDE8F34}" name="PROGRAMA" dataDxfId="143"/>
    <tableColumn id="4" xr3:uid="{5723D458-6A07-465D-BAB4-D719F3CF72B9}" name="SITIO DE LA PRÁCTICA" dataDxfId="142"/>
    <tableColumn id="5" xr3:uid="{585BA834-7C8D-48FB-A7C4-73004E216127}" name="2014" dataDxfId="141"/>
    <tableColumn id="6" xr3:uid="{3F28EDB7-FE36-41AA-855F-6EECDEFD73C9}" name="2015" dataDxfId="140"/>
    <tableColumn id="7" xr3:uid="{9DD8056F-C4FE-4B8A-9D19-1C3F3A7451E3}" name="2016" dataDxfId="139"/>
    <tableColumn id="8" xr3:uid="{CE98F65D-0528-480F-8349-0A91CEA64D28}" name="2017" dataDxfId="138"/>
    <tableColumn id="9" xr3:uid="{045B8021-7AFC-4F36-9D5D-D0574779917C}" name="2018" dataDxfId="137"/>
    <tableColumn id="10" xr3:uid="{D108158F-B471-443B-9589-CD8CA18D1C68}" name="2019" dataDxfId="136"/>
    <tableColumn id="11" xr3:uid="{FA8141DC-91F4-4A77-B78D-7B83D22C79E7}" name="2020-10" dataDxfId="135"/>
    <tableColumn id="12" xr3:uid="{A777C67D-2AEC-4A22-9E2D-184F0AF27442}" name="2020-20" dataDxfId="134"/>
    <tableColumn id="13" xr3:uid="{E14C99E9-9E3B-47D2-83E7-DBB909DA7514}" name="2021-10" dataDxfId="133"/>
    <tableColumn id="14" xr3:uid="{7BE1E0E8-19B5-4A10-879F-C382AC592494}" name="2021-20" dataDxfId="132"/>
    <tableColumn id="15" xr3:uid="{8B9A8F27-7F72-4399-8801-DAA633039AD6}" name="COMUNIDAD BENEFICIADA" dataDxfId="131"/>
    <tableColumn id="16" xr3:uid="{FC8ABE5A-E829-46D6-A26A-57B4FEB534A5}" name="NACIONAL" dataDxfId="130"/>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5C6797-8227-467E-BDDE-C7D5C6FF0128}" name="DIRS_4" displayName="DIRS_4" ref="A1:O1115" totalsRowShown="0" headerRowDxfId="109" dataDxfId="110" headerRowBorderDxfId="126" tableBorderDxfId="127">
  <autoFilter ref="A1:O1115" xr:uid="{175C6797-8227-467E-BDDE-C7D5C6FF0128}"/>
  <tableColumns count="15">
    <tableColumn id="1" xr3:uid="{64D65781-01AC-4D60-A9CB-DE395787C448}" name="SEDE" dataDxfId="125"/>
    <tableColumn id="2" xr3:uid="{28C890AB-1713-4A77-9258-DAD38355D976}" name="FACULTAD" dataDxfId="124"/>
    <tableColumn id="3" xr3:uid="{C52D9A86-1F9F-409D-B46F-337745191B60}" name="PROGRAMA O DEPENDENCIA" dataDxfId="123"/>
    <tableColumn id="4" xr3:uid="{54E4D5D8-FD6B-48ED-8456-5A8802C62540}" name="NOMBRE DE LA ACTIVIDAD" dataDxfId="122"/>
    <tableColumn id="5" xr3:uid="{5612CDDE-4737-4AA1-8099-5993F3EDB8F2}" name="RESPONSABLE(S)" dataDxfId="121"/>
    <tableColumn id="6" xr3:uid="{3CD991F0-620A-4F86-90EC-7964D1D483C1}" name="COMUNIDAD BENEFICIADA" dataDxfId="120"/>
    <tableColumn id="7" xr3:uid="{49A22E8C-4456-4186-B214-45295B54691B}" name="VOLUNTARIADO" dataDxfId="119"/>
    <tableColumn id="8" xr3:uid="{19917365-BE30-4202-B9F7-05BA85C74D37}" name="DESDE ASIGNATURA" dataDxfId="118"/>
    <tableColumn id="9" xr3:uid="{57E059F9-37B4-4C07-8D2C-E91886D7B058}" name="NOMBRE DE LA ASIGNATURA (Aplica para actividades desde asignatura)" dataDxfId="117"/>
    <tableColumn id="10" xr3:uid="{A4B18A58-A358-4954-9567-8F0F179C1DD7}" name="NACIONAL" dataDxfId="116"/>
    <tableColumn id="11" xr3:uid="{13C9B160-7A8A-40E0-A449-EBAC9597DD98}" name="INTERNACIONAL" dataDxfId="115"/>
    <tableColumn id="12" xr3:uid="{CF32C1D3-F4EF-4876-A367-0FDA2F97ADD2}" name="ESTUDIANTES" dataDxfId="114"/>
    <tableColumn id="13" xr3:uid="{B27C2AB5-3857-49CE-9FF9-8AEF67B351DE}" name="DOCENTES" dataDxfId="113"/>
    <tableColumn id="14" xr3:uid="{D618E5CC-BF66-456A-ADDC-03930BB644E2}" name="BENEFICIARIOS" dataDxfId="112"/>
    <tableColumn id="15" xr3:uid="{68D24998-BE36-4753-BC50-7EBB1BEE81BD}" name="AÑO DE RELACIÓN" dataDxfId="111"/>
  </tableColumns>
  <tableStyleInfo name="TableStyleLight2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E1E7-22DF-44F2-A693-21C68F7EA0D4}">
  <dimension ref="A1:L999"/>
  <sheetViews>
    <sheetView workbookViewId="0">
      <selection sqref="A1:L1"/>
    </sheetView>
  </sheetViews>
  <sheetFormatPr baseColWidth="10" defaultColWidth="12.625" defaultRowHeight="15" customHeight="1" x14ac:dyDescent="0.2"/>
  <cols>
    <col min="1" max="1" width="10.875" style="135" customWidth="1"/>
    <col min="2" max="2" width="22.125" style="135" customWidth="1"/>
    <col min="3" max="3" width="9" style="135" customWidth="1"/>
    <col min="4" max="7" width="12.125" style="135" customWidth="1"/>
    <col min="8" max="8" width="11.75" style="135" customWidth="1"/>
    <col min="9" max="9" width="11.375" style="135" customWidth="1"/>
    <col min="10" max="10" width="11.875" style="135" customWidth="1"/>
    <col min="11" max="11" width="10.25" style="135" customWidth="1"/>
    <col min="12" max="12" width="8.625" style="135" customWidth="1"/>
    <col min="13" max="26" width="10" style="135" customWidth="1"/>
    <col min="27" max="16384" width="12.625" style="135"/>
  </cols>
  <sheetData>
    <row r="1" spans="1:12" x14ac:dyDescent="0.25">
      <c r="A1" s="131" t="s">
        <v>1</v>
      </c>
      <c r="B1" s="132" t="s">
        <v>4144</v>
      </c>
      <c r="C1" s="133" t="s">
        <v>0</v>
      </c>
      <c r="D1" s="134" t="s">
        <v>4137</v>
      </c>
      <c r="E1" s="134" t="s">
        <v>4138</v>
      </c>
      <c r="F1" s="134" t="s">
        <v>4139</v>
      </c>
      <c r="G1" s="134" t="s">
        <v>4140</v>
      </c>
      <c r="H1" s="134" t="s">
        <v>4141</v>
      </c>
      <c r="I1" s="134" t="s">
        <v>4142</v>
      </c>
      <c r="J1" s="134" t="s">
        <v>4143</v>
      </c>
      <c r="K1" s="134" t="s">
        <v>168</v>
      </c>
      <c r="L1" s="134" t="s">
        <v>169</v>
      </c>
    </row>
    <row r="2" spans="1:12" x14ac:dyDescent="0.2">
      <c r="A2" s="136" t="s">
        <v>25</v>
      </c>
      <c r="B2" s="137" t="s">
        <v>207</v>
      </c>
      <c r="C2" s="137" t="s">
        <v>15</v>
      </c>
      <c r="D2" s="137">
        <v>0</v>
      </c>
      <c r="E2" s="137">
        <v>0</v>
      </c>
      <c r="F2" s="137">
        <v>5</v>
      </c>
      <c r="G2" s="137">
        <v>0</v>
      </c>
      <c r="H2" s="137">
        <v>0</v>
      </c>
      <c r="I2" s="138">
        <v>0</v>
      </c>
      <c r="J2" s="137">
        <v>0</v>
      </c>
      <c r="K2" s="137">
        <v>0</v>
      </c>
      <c r="L2" s="139">
        <v>0</v>
      </c>
    </row>
    <row r="3" spans="1:12" x14ac:dyDescent="0.2">
      <c r="A3" s="136" t="s">
        <v>25</v>
      </c>
      <c r="B3" s="137" t="s">
        <v>39</v>
      </c>
      <c r="C3" s="137" t="s">
        <v>15</v>
      </c>
      <c r="D3" s="137">
        <v>2</v>
      </c>
      <c r="E3" s="137">
        <v>0</v>
      </c>
      <c r="F3" s="137">
        <v>0</v>
      </c>
      <c r="G3" s="137">
        <v>0</v>
      </c>
      <c r="H3" s="137">
        <v>0</v>
      </c>
      <c r="I3" s="138">
        <v>0</v>
      </c>
      <c r="J3" s="137">
        <v>0</v>
      </c>
      <c r="K3" s="137">
        <v>0</v>
      </c>
      <c r="L3" s="139">
        <v>0</v>
      </c>
    </row>
    <row r="4" spans="1:12" x14ac:dyDescent="0.2">
      <c r="A4" s="136" t="s">
        <v>25</v>
      </c>
      <c r="B4" s="137" t="s">
        <v>4145</v>
      </c>
      <c r="C4" s="137" t="s">
        <v>15</v>
      </c>
      <c r="D4" s="137">
        <v>0</v>
      </c>
      <c r="E4" s="137">
        <v>0</v>
      </c>
      <c r="F4" s="137">
        <v>0</v>
      </c>
      <c r="G4" s="137">
        <v>0</v>
      </c>
      <c r="H4" s="137">
        <v>0</v>
      </c>
      <c r="I4" s="137">
        <v>0</v>
      </c>
      <c r="J4" s="137">
        <v>0</v>
      </c>
      <c r="K4" s="137">
        <v>0</v>
      </c>
      <c r="L4" s="139">
        <v>1</v>
      </c>
    </row>
    <row r="5" spans="1:12" x14ac:dyDescent="0.2">
      <c r="A5" s="140" t="s">
        <v>25</v>
      </c>
      <c r="B5" s="141" t="s">
        <v>4146</v>
      </c>
      <c r="C5" s="141" t="s">
        <v>15</v>
      </c>
      <c r="D5" s="141">
        <v>0</v>
      </c>
      <c r="E5" s="141">
        <v>0</v>
      </c>
      <c r="F5" s="141">
        <v>0</v>
      </c>
      <c r="G5" s="141">
        <v>0</v>
      </c>
      <c r="H5" s="141">
        <v>0</v>
      </c>
      <c r="I5" s="141">
        <v>0</v>
      </c>
      <c r="J5" s="141">
        <v>0</v>
      </c>
      <c r="K5" s="141">
        <v>0</v>
      </c>
      <c r="L5" s="142">
        <v>3</v>
      </c>
    </row>
    <row r="6" spans="1:12" x14ac:dyDescent="0.25">
      <c r="A6" s="143"/>
      <c r="B6" s="143"/>
      <c r="C6" s="143"/>
      <c r="D6" s="143"/>
      <c r="E6" s="143"/>
      <c r="F6" s="143"/>
      <c r="G6" s="143"/>
      <c r="H6" s="143"/>
      <c r="I6" s="143"/>
      <c r="J6" s="143"/>
      <c r="K6" s="143"/>
      <c r="L6" s="143"/>
    </row>
    <row r="7" spans="1:12" x14ac:dyDescent="0.25">
      <c r="A7" s="143"/>
      <c r="B7" s="143"/>
      <c r="C7" s="143"/>
      <c r="D7" s="143"/>
      <c r="E7" s="143"/>
      <c r="F7" s="143"/>
      <c r="G7" s="143"/>
      <c r="H7" s="143"/>
      <c r="I7" s="143"/>
      <c r="J7" s="143"/>
      <c r="K7" s="143"/>
      <c r="L7" s="143"/>
    </row>
    <row r="8" spans="1:12" x14ac:dyDescent="0.25">
      <c r="A8" s="143"/>
      <c r="B8" s="143"/>
      <c r="C8" s="143"/>
      <c r="D8" s="143"/>
      <c r="E8" s="143"/>
      <c r="F8" s="143"/>
      <c r="G8" s="143"/>
      <c r="H8" s="143"/>
      <c r="I8" s="143"/>
      <c r="J8" s="143"/>
      <c r="K8" s="143"/>
      <c r="L8" s="143"/>
    </row>
    <row r="9" spans="1:12" x14ac:dyDescent="0.25">
      <c r="A9" s="143"/>
      <c r="B9" s="143"/>
      <c r="C9" s="143"/>
      <c r="D9" s="143"/>
      <c r="E9" s="143"/>
      <c r="F9" s="143"/>
      <c r="G9" s="143"/>
      <c r="H9" s="143"/>
      <c r="I9" s="143"/>
      <c r="J9" s="143"/>
      <c r="K9" s="143"/>
      <c r="L9" s="143"/>
    </row>
    <row r="10" spans="1:12" x14ac:dyDescent="0.25">
      <c r="A10" s="143"/>
      <c r="B10" s="143"/>
      <c r="C10" s="143"/>
      <c r="D10" s="143"/>
      <c r="E10" s="143"/>
      <c r="F10" s="143"/>
      <c r="G10" s="143"/>
      <c r="H10" s="143"/>
      <c r="I10" s="143"/>
      <c r="J10" s="143"/>
      <c r="K10" s="143"/>
      <c r="L10" s="143"/>
    </row>
    <row r="11" spans="1:12" x14ac:dyDescent="0.25">
      <c r="A11" s="143"/>
      <c r="B11" s="143"/>
      <c r="C11" s="143"/>
      <c r="D11" s="143"/>
      <c r="E11" s="143"/>
      <c r="F11" s="143"/>
      <c r="G11" s="143"/>
      <c r="H11" s="143"/>
      <c r="I11" s="143"/>
      <c r="J11" s="143"/>
      <c r="K11" s="143"/>
      <c r="L11" s="143"/>
    </row>
    <row r="12" spans="1:12" x14ac:dyDescent="0.25">
      <c r="A12" s="143"/>
      <c r="B12" s="143"/>
      <c r="C12" s="143"/>
      <c r="D12" s="143"/>
      <c r="E12" s="143"/>
      <c r="F12" s="143"/>
      <c r="G12" s="143"/>
      <c r="H12" s="143"/>
      <c r="I12" s="143"/>
      <c r="J12" s="143"/>
      <c r="K12" s="143"/>
      <c r="L12" s="143"/>
    </row>
    <row r="13" spans="1:12" x14ac:dyDescent="0.25">
      <c r="A13" s="143"/>
      <c r="B13" s="143"/>
      <c r="C13" s="143"/>
      <c r="D13" s="143"/>
      <c r="E13" s="143"/>
      <c r="F13" s="143"/>
      <c r="G13" s="143"/>
      <c r="H13" s="143"/>
      <c r="I13" s="143"/>
      <c r="J13" s="143"/>
      <c r="K13" s="143"/>
      <c r="L13" s="143"/>
    </row>
    <row r="14" spans="1:12" x14ac:dyDescent="0.25">
      <c r="A14" s="143"/>
      <c r="B14" s="143"/>
      <c r="C14" s="143"/>
      <c r="D14" s="143"/>
      <c r="E14" s="143"/>
      <c r="F14" s="143"/>
      <c r="G14" s="143"/>
      <c r="H14" s="143"/>
      <c r="I14" s="143"/>
      <c r="J14" s="143"/>
      <c r="K14" s="143"/>
      <c r="L14" s="143"/>
    </row>
    <row r="15" spans="1:12" x14ac:dyDescent="0.25">
      <c r="A15" s="143"/>
      <c r="B15" s="143"/>
      <c r="C15" s="143"/>
      <c r="D15" s="143"/>
      <c r="E15" s="143"/>
      <c r="F15" s="143"/>
      <c r="G15" s="143"/>
      <c r="H15" s="143"/>
      <c r="I15" s="143"/>
      <c r="J15" s="143"/>
      <c r="K15" s="143"/>
      <c r="L15" s="143"/>
    </row>
    <row r="16" spans="1:12" x14ac:dyDescent="0.25">
      <c r="A16" s="143"/>
      <c r="B16" s="143"/>
      <c r="C16" s="143"/>
      <c r="D16" s="143"/>
      <c r="E16" s="143"/>
      <c r="F16" s="143"/>
      <c r="G16" s="143"/>
      <c r="H16" s="143"/>
      <c r="I16" s="143"/>
      <c r="J16" s="143"/>
      <c r="K16" s="143"/>
      <c r="L16" s="143"/>
    </row>
    <row r="17" spans="1:12" x14ac:dyDescent="0.25">
      <c r="A17" s="143"/>
      <c r="B17" s="143"/>
      <c r="C17" s="143"/>
      <c r="D17" s="143"/>
      <c r="E17" s="143"/>
      <c r="F17" s="143"/>
      <c r="G17" s="143"/>
      <c r="H17" s="143"/>
      <c r="I17" s="143"/>
      <c r="J17" s="143"/>
      <c r="K17" s="143"/>
      <c r="L17" s="143"/>
    </row>
    <row r="20" spans="1:12" ht="15.75" customHeight="1" x14ac:dyDescent="0.2"/>
    <row r="21" spans="1:12" ht="15.75" customHeight="1" x14ac:dyDescent="0.2"/>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FB8F-E0FC-49C3-AE72-5C6DD7B75B11}">
  <dimension ref="A1:Z999"/>
  <sheetViews>
    <sheetView tabSelected="1" workbookViewId="0">
      <pane ySplit="1" topLeftCell="A23" activePane="bottomLeft" state="frozen"/>
      <selection activeCell="D29" sqref="D29"/>
      <selection pane="bottomLeft"/>
    </sheetView>
  </sheetViews>
  <sheetFormatPr baseColWidth="10" defaultColWidth="12.625" defaultRowHeight="15" customHeight="1" x14ac:dyDescent="0.2"/>
  <cols>
    <col min="1" max="1" width="15.5" style="135" customWidth="1"/>
    <col min="2" max="2" width="13.625" style="135" customWidth="1"/>
    <col min="3" max="3" width="13.25" style="135" customWidth="1"/>
    <col min="4" max="13" width="12.25" style="135" customWidth="1"/>
    <col min="14" max="26" width="10" style="135" customWidth="1"/>
    <col min="27" max="16384" width="12.625" style="135"/>
  </cols>
  <sheetData>
    <row r="1" spans="1:26" x14ac:dyDescent="0.2">
      <c r="A1" s="144" t="s">
        <v>1</v>
      </c>
      <c r="B1" s="145" t="s">
        <v>166</v>
      </c>
      <c r="C1" s="145" t="s">
        <v>0</v>
      </c>
      <c r="D1" s="146" t="s">
        <v>4137</v>
      </c>
      <c r="E1" s="146" t="s">
        <v>4138</v>
      </c>
      <c r="F1" s="146" t="s">
        <v>4147</v>
      </c>
      <c r="G1" s="146" t="s">
        <v>4148</v>
      </c>
      <c r="H1" s="146" t="s">
        <v>4141</v>
      </c>
      <c r="I1" s="146" t="s">
        <v>4142</v>
      </c>
      <c r="J1" s="146" t="s">
        <v>773</v>
      </c>
      <c r="K1" s="146" t="s">
        <v>774</v>
      </c>
      <c r="L1" s="146" t="s">
        <v>168</v>
      </c>
      <c r="M1" s="147" t="s">
        <v>169</v>
      </c>
      <c r="N1" s="148"/>
      <c r="O1" s="148"/>
      <c r="P1" s="148"/>
      <c r="Q1" s="148"/>
      <c r="R1" s="148"/>
      <c r="S1" s="148"/>
      <c r="T1" s="148"/>
      <c r="U1" s="148"/>
      <c r="V1" s="148"/>
      <c r="W1" s="148"/>
      <c r="X1" s="148"/>
      <c r="Y1" s="148"/>
      <c r="Z1" s="148"/>
    </row>
    <row r="2" spans="1:26" x14ac:dyDescent="0.2">
      <c r="A2" s="149" t="s">
        <v>47</v>
      </c>
      <c r="B2" s="150" t="s">
        <v>87</v>
      </c>
      <c r="C2" s="150" t="s">
        <v>4149</v>
      </c>
      <c r="D2" s="150">
        <v>1</v>
      </c>
      <c r="E2" s="150">
        <v>0</v>
      </c>
      <c r="F2" s="150">
        <v>1</v>
      </c>
      <c r="G2" s="150">
        <v>1</v>
      </c>
      <c r="H2" s="151">
        <v>1</v>
      </c>
      <c r="I2" s="150">
        <v>0</v>
      </c>
      <c r="J2" s="150">
        <v>0</v>
      </c>
      <c r="K2" s="150">
        <v>1</v>
      </c>
      <c r="L2" s="137">
        <v>1</v>
      </c>
      <c r="M2" s="139">
        <v>2</v>
      </c>
      <c r="N2" s="148"/>
      <c r="O2" s="148"/>
      <c r="P2" s="148"/>
      <c r="Q2" s="148"/>
      <c r="R2" s="148"/>
      <c r="S2" s="148"/>
      <c r="T2" s="148"/>
      <c r="U2" s="148"/>
      <c r="V2" s="148"/>
      <c r="W2" s="148"/>
      <c r="X2" s="148"/>
      <c r="Y2" s="148"/>
      <c r="Z2" s="148"/>
    </row>
    <row r="3" spans="1:26" x14ac:dyDescent="0.2">
      <c r="A3" s="149" t="s">
        <v>47</v>
      </c>
      <c r="B3" s="150" t="s">
        <v>48</v>
      </c>
      <c r="C3" s="150" t="s">
        <v>4149</v>
      </c>
      <c r="D3" s="150">
        <v>2</v>
      </c>
      <c r="E3" s="150">
        <v>0</v>
      </c>
      <c r="F3" s="150">
        <v>1</v>
      </c>
      <c r="G3" s="150">
        <v>0</v>
      </c>
      <c r="H3" s="151">
        <v>1</v>
      </c>
      <c r="I3" s="150">
        <v>0</v>
      </c>
      <c r="J3" s="150">
        <v>0</v>
      </c>
      <c r="K3" s="150">
        <v>1</v>
      </c>
      <c r="L3" s="137">
        <v>0</v>
      </c>
      <c r="M3" s="139">
        <v>1</v>
      </c>
      <c r="N3" s="148"/>
      <c r="O3" s="148"/>
      <c r="P3" s="148"/>
      <c r="Q3" s="148"/>
      <c r="R3" s="148"/>
      <c r="S3" s="148"/>
      <c r="T3" s="148"/>
      <c r="U3" s="148"/>
      <c r="V3" s="148"/>
      <c r="W3" s="148"/>
      <c r="X3" s="148"/>
      <c r="Y3" s="148"/>
      <c r="Z3" s="148"/>
    </row>
    <row r="4" spans="1:26" x14ac:dyDescent="0.2">
      <c r="A4" s="149" t="s">
        <v>47</v>
      </c>
      <c r="B4" s="150" t="s">
        <v>341</v>
      </c>
      <c r="C4" s="150" t="s">
        <v>4149</v>
      </c>
      <c r="D4" s="150">
        <v>0</v>
      </c>
      <c r="E4" s="150">
        <v>0</v>
      </c>
      <c r="F4" s="150">
        <v>1</v>
      </c>
      <c r="G4" s="150">
        <v>0</v>
      </c>
      <c r="H4" s="151">
        <v>1</v>
      </c>
      <c r="I4" s="150">
        <v>0</v>
      </c>
      <c r="J4" s="150">
        <v>0</v>
      </c>
      <c r="K4" s="150">
        <v>1</v>
      </c>
      <c r="L4" s="137">
        <v>0</v>
      </c>
      <c r="M4" s="139">
        <v>1</v>
      </c>
      <c r="N4" s="148"/>
      <c r="O4" s="148"/>
      <c r="P4" s="148"/>
      <c r="Q4" s="148"/>
      <c r="R4" s="148"/>
      <c r="S4" s="148"/>
      <c r="T4" s="148"/>
      <c r="U4" s="148"/>
      <c r="V4" s="148"/>
      <c r="W4" s="148"/>
      <c r="X4" s="148"/>
      <c r="Y4" s="148"/>
      <c r="Z4" s="148"/>
    </row>
    <row r="5" spans="1:26" x14ac:dyDescent="0.2">
      <c r="A5" s="149" t="s">
        <v>47</v>
      </c>
      <c r="B5" s="150" t="s">
        <v>4150</v>
      </c>
      <c r="C5" s="150" t="s">
        <v>4149</v>
      </c>
      <c r="D5" s="150">
        <v>0</v>
      </c>
      <c r="E5" s="150">
        <v>0</v>
      </c>
      <c r="F5" s="150">
        <v>1</v>
      </c>
      <c r="G5" s="150">
        <v>0</v>
      </c>
      <c r="H5" s="151">
        <v>1</v>
      </c>
      <c r="I5" s="150">
        <v>0</v>
      </c>
      <c r="J5" s="150">
        <v>0</v>
      </c>
      <c r="K5" s="150">
        <v>0</v>
      </c>
      <c r="L5" s="137">
        <v>0</v>
      </c>
      <c r="M5" s="139">
        <v>0</v>
      </c>
      <c r="N5" s="148"/>
      <c r="O5" s="148"/>
      <c r="P5" s="148"/>
      <c r="Q5" s="148"/>
      <c r="R5" s="148"/>
      <c r="S5" s="148"/>
      <c r="T5" s="148"/>
      <c r="U5" s="148"/>
      <c r="V5" s="148"/>
      <c r="W5" s="148"/>
      <c r="X5" s="148"/>
      <c r="Y5" s="148"/>
      <c r="Z5" s="148"/>
    </row>
    <row r="6" spans="1:26" x14ac:dyDescent="0.2">
      <c r="A6" s="149" t="s">
        <v>47</v>
      </c>
      <c r="B6" s="150" t="s">
        <v>4151</v>
      </c>
      <c r="C6" s="150" t="s">
        <v>4149</v>
      </c>
      <c r="D6" s="150">
        <v>0</v>
      </c>
      <c r="E6" s="150">
        <v>0</v>
      </c>
      <c r="F6" s="150">
        <v>1</v>
      </c>
      <c r="G6" s="150">
        <v>0</v>
      </c>
      <c r="H6" s="151">
        <v>1</v>
      </c>
      <c r="I6" s="150">
        <v>0</v>
      </c>
      <c r="J6" s="150">
        <v>0</v>
      </c>
      <c r="K6" s="150">
        <v>0</v>
      </c>
      <c r="L6" s="137">
        <v>0</v>
      </c>
      <c r="M6" s="139">
        <v>1</v>
      </c>
      <c r="N6" s="148"/>
      <c r="O6" s="148"/>
      <c r="P6" s="148"/>
      <c r="Q6" s="148"/>
      <c r="R6" s="148"/>
      <c r="S6" s="148"/>
      <c r="T6" s="148"/>
      <c r="U6" s="148"/>
      <c r="V6" s="148"/>
      <c r="W6" s="148"/>
      <c r="X6" s="148"/>
      <c r="Y6" s="148"/>
      <c r="Z6" s="148"/>
    </row>
    <row r="7" spans="1:26" x14ac:dyDescent="0.2">
      <c r="A7" s="149" t="s">
        <v>16</v>
      </c>
      <c r="B7" s="150" t="s">
        <v>110</v>
      </c>
      <c r="C7" s="150" t="s">
        <v>4149</v>
      </c>
      <c r="D7" s="150">
        <v>1</v>
      </c>
      <c r="E7" s="150">
        <v>0</v>
      </c>
      <c r="F7" s="150">
        <v>1</v>
      </c>
      <c r="G7" s="150">
        <v>1</v>
      </c>
      <c r="H7" s="151">
        <v>1</v>
      </c>
      <c r="I7" s="150">
        <v>0</v>
      </c>
      <c r="J7" s="150">
        <v>0</v>
      </c>
      <c r="K7" s="150">
        <v>1</v>
      </c>
      <c r="L7" s="137">
        <v>0</v>
      </c>
      <c r="M7" s="139">
        <v>1</v>
      </c>
      <c r="N7" s="148"/>
      <c r="O7" s="148"/>
      <c r="P7" s="148"/>
      <c r="Q7" s="148"/>
      <c r="R7" s="148"/>
      <c r="S7" s="148"/>
      <c r="T7" s="148"/>
      <c r="U7" s="148"/>
      <c r="V7" s="148"/>
      <c r="W7" s="148"/>
      <c r="X7" s="148"/>
      <c r="Y7" s="148"/>
      <c r="Z7" s="148"/>
    </row>
    <row r="8" spans="1:26" x14ac:dyDescent="0.2">
      <c r="A8" s="149" t="s">
        <v>16</v>
      </c>
      <c r="B8" s="150" t="s">
        <v>4152</v>
      </c>
      <c r="C8" s="150" t="s">
        <v>4149</v>
      </c>
      <c r="D8" s="150">
        <v>0</v>
      </c>
      <c r="E8" s="150">
        <v>0</v>
      </c>
      <c r="F8" s="150">
        <v>0</v>
      </c>
      <c r="G8" s="150">
        <v>1</v>
      </c>
      <c r="H8" s="150">
        <v>0</v>
      </c>
      <c r="I8" s="150">
        <v>0</v>
      </c>
      <c r="J8" s="150">
        <v>0</v>
      </c>
      <c r="K8" s="150">
        <v>0</v>
      </c>
      <c r="L8" s="137">
        <v>0</v>
      </c>
      <c r="M8" s="139" t="s">
        <v>4153</v>
      </c>
      <c r="N8" s="148"/>
      <c r="O8" s="148"/>
      <c r="P8" s="148"/>
      <c r="Q8" s="148"/>
      <c r="R8" s="148"/>
      <c r="S8" s="148"/>
      <c r="T8" s="148"/>
      <c r="U8" s="148"/>
      <c r="V8" s="148"/>
      <c r="W8" s="148"/>
      <c r="X8" s="148"/>
      <c r="Y8" s="148"/>
      <c r="Z8" s="148"/>
    </row>
    <row r="9" spans="1:26" x14ac:dyDescent="0.2">
      <c r="A9" s="149" t="s">
        <v>16</v>
      </c>
      <c r="B9" s="150" t="s">
        <v>67</v>
      </c>
      <c r="C9" s="150" t="s">
        <v>4149</v>
      </c>
      <c r="D9" s="150">
        <v>1</v>
      </c>
      <c r="E9" s="150">
        <v>0</v>
      </c>
      <c r="F9" s="150">
        <v>1</v>
      </c>
      <c r="G9" s="150">
        <v>1</v>
      </c>
      <c r="H9" s="151">
        <v>1</v>
      </c>
      <c r="I9" s="150">
        <v>0</v>
      </c>
      <c r="J9" s="150">
        <v>0</v>
      </c>
      <c r="K9" s="150">
        <v>1</v>
      </c>
      <c r="L9" s="137">
        <v>0</v>
      </c>
      <c r="M9" s="139">
        <v>1</v>
      </c>
      <c r="N9" s="148"/>
      <c r="O9" s="148"/>
      <c r="P9" s="148"/>
      <c r="Q9" s="148"/>
      <c r="R9" s="148"/>
      <c r="S9" s="148"/>
      <c r="T9" s="148"/>
      <c r="U9" s="148"/>
      <c r="V9" s="148"/>
      <c r="W9" s="148"/>
      <c r="X9" s="148"/>
      <c r="Y9" s="148"/>
      <c r="Z9" s="148"/>
    </row>
    <row r="10" spans="1:26" x14ac:dyDescent="0.2">
      <c r="A10" s="149" t="s">
        <v>16</v>
      </c>
      <c r="B10" s="150" t="s">
        <v>156</v>
      </c>
      <c r="C10" s="150" t="s">
        <v>4149</v>
      </c>
      <c r="D10" s="150">
        <v>1</v>
      </c>
      <c r="E10" s="150">
        <v>0</v>
      </c>
      <c r="F10" s="150">
        <v>1</v>
      </c>
      <c r="G10" s="150">
        <v>1</v>
      </c>
      <c r="H10" s="150">
        <v>0</v>
      </c>
      <c r="I10" s="150">
        <v>0</v>
      </c>
      <c r="J10" s="150">
        <v>0</v>
      </c>
      <c r="K10" s="150">
        <v>0</v>
      </c>
      <c r="L10" s="137">
        <v>0</v>
      </c>
      <c r="M10" s="139">
        <v>1</v>
      </c>
      <c r="N10" s="148"/>
      <c r="O10" s="148"/>
      <c r="P10" s="148"/>
      <c r="Q10" s="148"/>
      <c r="R10" s="148"/>
      <c r="S10" s="148"/>
      <c r="T10" s="148"/>
      <c r="U10" s="148"/>
      <c r="V10" s="148"/>
      <c r="W10" s="148"/>
      <c r="X10" s="148"/>
      <c r="Y10" s="148"/>
      <c r="Z10" s="148"/>
    </row>
    <row r="11" spans="1:26" x14ac:dyDescent="0.2">
      <c r="A11" s="149" t="s">
        <v>16</v>
      </c>
      <c r="B11" s="150" t="s">
        <v>4154</v>
      </c>
      <c r="C11" s="150" t="s">
        <v>4149</v>
      </c>
      <c r="D11" s="150">
        <v>0</v>
      </c>
      <c r="E11" s="150">
        <v>0</v>
      </c>
      <c r="F11" s="150">
        <v>0</v>
      </c>
      <c r="G11" s="150">
        <v>1</v>
      </c>
      <c r="H11" s="151">
        <v>1</v>
      </c>
      <c r="I11" s="150">
        <v>0</v>
      </c>
      <c r="J11" s="150">
        <v>0</v>
      </c>
      <c r="K11" s="150">
        <v>1</v>
      </c>
      <c r="L11" s="137">
        <v>0</v>
      </c>
      <c r="M11" s="139">
        <v>0</v>
      </c>
      <c r="N11" s="148"/>
      <c r="O11" s="148"/>
      <c r="P11" s="148"/>
      <c r="Q11" s="148"/>
      <c r="R11" s="148"/>
      <c r="S11" s="148"/>
      <c r="T11" s="148"/>
      <c r="U11" s="148"/>
      <c r="V11" s="148"/>
      <c r="W11" s="148"/>
      <c r="X11" s="148"/>
      <c r="Y11" s="148"/>
      <c r="Z11" s="148"/>
    </row>
    <row r="12" spans="1:26" x14ac:dyDescent="0.2">
      <c r="A12" s="149" t="s">
        <v>16</v>
      </c>
      <c r="B12" s="150" t="s">
        <v>4155</v>
      </c>
      <c r="C12" s="150" t="s">
        <v>4149</v>
      </c>
      <c r="D12" s="150">
        <v>1</v>
      </c>
      <c r="E12" s="150">
        <v>0</v>
      </c>
      <c r="F12" s="150">
        <v>0</v>
      </c>
      <c r="G12" s="150">
        <v>0</v>
      </c>
      <c r="H12" s="151">
        <v>1</v>
      </c>
      <c r="I12" s="150">
        <v>0</v>
      </c>
      <c r="J12" s="150">
        <v>0</v>
      </c>
      <c r="K12" s="150">
        <v>0</v>
      </c>
      <c r="L12" s="137">
        <v>0</v>
      </c>
      <c r="M12" s="139">
        <v>0</v>
      </c>
      <c r="N12" s="148"/>
      <c r="O12" s="148"/>
      <c r="P12" s="148"/>
      <c r="Q12" s="148"/>
      <c r="R12" s="148"/>
      <c r="S12" s="148"/>
      <c r="T12" s="148"/>
      <c r="U12" s="148"/>
      <c r="V12" s="148"/>
      <c r="W12" s="148"/>
      <c r="X12" s="148"/>
      <c r="Y12" s="148"/>
      <c r="Z12" s="148"/>
    </row>
    <row r="13" spans="1:26" x14ac:dyDescent="0.2">
      <c r="A13" s="149" t="s">
        <v>16</v>
      </c>
      <c r="B13" s="150" t="s">
        <v>4156</v>
      </c>
      <c r="C13" s="150" t="s">
        <v>4149</v>
      </c>
      <c r="D13" s="150">
        <v>0</v>
      </c>
      <c r="E13" s="150">
        <v>0</v>
      </c>
      <c r="F13" s="150">
        <v>1</v>
      </c>
      <c r="G13" s="150">
        <v>0</v>
      </c>
      <c r="H13" s="150">
        <v>0</v>
      </c>
      <c r="I13" s="150">
        <v>0</v>
      </c>
      <c r="J13" s="150">
        <v>0</v>
      </c>
      <c r="K13" s="150">
        <v>0</v>
      </c>
      <c r="L13" s="137">
        <v>0</v>
      </c>
      <c r="M13" s="139">
        <v>0</v>
      </c>
      <c r="N13" s="148"/>
      <c r="O13" s="148"/>
      <c r="P13" s="148"/>
      <c r="Q13" s="148"/>
      <c r="R13" s="148"/>
      <c r="S13" s="148"/>
      <c r="T13" s="148"/>
      <c r="U13" s="148"/>
      <c r="V13" s="148"/>
      <c r="W13" s="148"/>
      <c r="X13" s="148"/>
      <c r="Y13" s="148"/>
      <c r="Z13" s="148"/>
    </row>
    <row r="14" spans="1:26" x14ac:dyDescent="0.2">
      <c r="A14" s="149" t="s">
        <v>16</v>
      </c>
      <c r="B14" s="150" t="s">
        <v>4157</v>
      </c>
      <c r="C14" s="150" t="s">
        <v>4149</v>
      </c>
      <c r="D14" s="150">
        <v>0</v>
      </c>
      <c r="E14" s="150">
        <v>0</v>
      </c>
      <c r="F14" s="150">
        <v>0</v>
      </c>
      <c r="G14" s="150">
        <v>0</v>
      </c>
      <c r="H14" s="150">
        <v>0</v>
      </c>
      <c r="I14" s="150">
        <v>0</v>
      </c>
      <c r="J14" s="150">
        <v>0</v>
      </c>
      <c r="K14" s="150">
        <v>0</v>
      </c>
      <c r="L14" s="137">
        <v>0</v>
      </c>
      <c r="M14" s="139">
        <v>1</v>
      </c>
      <c r="N14" s="148"/>
      <c r="O14" s="148"/>
      <c r="P14" s="148"/>
      <c r="Q14" s="148"/>
      <c r="R14" s="148"/>
      <c r="S14" s="148"/>
      <c r="T14" s="148"/>
      <c r="U14" s="148"/>
      <c r="V14" s="148"/>
      <c r="W14" s="148"/>
      <c r="X14" s="148"/>
      <c r="Y14" s="148"/>
      <c r="Z14" s="148"/>
    </row>
    <row r="15" spans="1:26" x14ac:dyDescent="0.2">
      <c r="A15" s="149" t="s">
        <v>31</v>
      </c>
      <c r="B15" s="150" t="s">
        <v>4158</v>
      </c>
      <c r="C15" s="150" t="s">
        <v>4149</v>
      </c>
      <c r="D15" s="150">
        <v>0</v>
      </c>
      <c r="E15" s="150">
        <v>0</v>
      </c>
      <c r="F15" s="150">
        <v>0</v>
      </c>
      <c r="G15" s="150">
        <v>0</v>
      </c>
      <c r="H15" s="150">
        <v>0</v>
      </c>
      <c r="I15" s="150">
        <v>0</v>
      </c>
      <c r="J15" s="150">
        <v>0</v>
      </c>
      <c r="K15" s="150">
        <v>0</v>
      </c>
      <c r="L15" s="137">
        <v>0</v>
      </c>
      <c r="M15" s="139">
        <v>1</v>
      </c>
      <c r="N15" s="148"/>
      <c r="O15" s="148"/>
      <c r="P15" s="148"/>
      <c r="Q15" s="148"/>
      <c r="R15" s="148"/>
      <c r="S15" s="148"/>
      <c r="T15" s="148"/>
      <c r="U15" s="148"/>
      <c r="V15" s="148"/>
      <c r="W15" s="148"/>
      <c r="X15" s="148"/>
      <c r="Y15" s="148"/>
      <c r="Z15" s="148"/>
    </row>
    <row r="16" spans="1:26" x14ac:dyDescent="0.2">
      <c r="A16" s="149" t="s">
        <v>31</v>
      </c>
      <c r="B16" s="150" t="s">
        <v>32</v>
      </c>
      <c r="C16" s="150" t="s">
        <v>4149</v>
      </c>
      <c r="D16" s="150">
        <v>2</v>
      </c>
      <c r="E16" s="150">
        <v>0</v>
      </c>
      <c r="F16" s="150">
        <v>1</v>
      </c>
      <c r="G16" s="150">
        <v>1</v>
      </c>
      <c r="H16" s="151">
        <v>1</v>
      </c>
      <c r="I16" s="150">
        <v>0</v>
      </c>
      <c r="J16" s="150">
        <v>0</v>
      </c>
      <c r="K16" s="150">
        <v>1</v>
      </c>
      <c r="L16" s="137">
        <v>0</v>
      </c>
      <c r="M16" s="139">
        <v>1</v>
      </c>
      <c r="N16" s="148"/>
      <c r="O16" s="148"/>
      <c r="P16" s="148"/>
      <c r="Q16" s="148"/>
      <c r="R16" s="148"/>
      <c r="S16" s="148"/>
      <c r="T16" s="148"/>
      <c r="U16" s="148"/>
      <c r="V16" s="148"/>
      <c r="W16" s="148"/>
      <c r="X16" s="148"/>
      <c r="Y16" s="148"/>
      <c r="Z16" s="148"/>
    </row>
    <row r="17" spans="1:26" x14ac:dyDescent="0.2">
      <c r="A17" s="149" t="s">
        <v>31</v>
      </c>
      <c r="B17" s="150" t="s">
        <v>135</v>
      </c>
      <c r="C17" s="150" t="s">
        <v>4149</v>
      </c>
      <c r="D17" s="150">
        <v>1</v>
      </c>
      <c r="E17" s="150">
        <v>0</v>
      </c>
      <c r="F17" s="150">
        <v>1</v>
      </c>
      <c r="G17" s="150">
        <v>1</v>
      </c>
      <c r="H17" s="151">
        <v>2</v>
      </c>
      <c r="I17" s="150">
        <v>0</v>
      </c>
      <c r="J17" s="150">
        <v>0</v>
      </c>
      <c r="K17" s="150">
        <v>1</v>
      </c>
      <c r="L17" s="137">
        <v>0</v>
      </c>
      <c r="M17" s="139">
        <v>1</v>
      </c>
      <c r="N17" s="148"/>
      <c r="O17" s="148"/>
      <c r="P17" s="148"/>
      <c r="Q17" s="148"/>
      <c r="R17" s="148"/>
      <c r="S17" s="148"/>
      <c r="T17" s="148"/>
      <c r="U17" s="148"/>
      <c r="V17" s="148"/>
      <c r="W17" s="148"/>
      <c r="X17" s="148"/>
      <c r="Y17" s="148"/>
      <c r="Z17" s="148"/>
    </row>
    <row r="18" spans="1:26" x14ac:dyDescent="0.2">
      <c r="A18" s="149" t="s">
        <v>31</v>
      </c>
      <c r="B18" s="150" t="s">
        <v>4159</v>
      </c>
      <c r="C18" s="150" t="s">
        <v>4149</v>
      </c>
      <c r="D18" s="150">
        <v>0</v>
      </c>
      <c r="E18" s="150">
        <v>0</v>
      </c>
      <c r="F18" s="150">
        <v>0</v>
      </c>
      <c r="G18" s="150">
        <v>0</v>
      </c>
      <c r="H18" s="150">
        <v>0</v>
      </c>
      <c r="I18" s="150">
        <v>0</v>
      </c>
      <c r="J18" s="150">
        <v>0</v>
      </c>
      <c r="K18" s="150">
        <v>1</v>
      </c>
      <c r="L18" s="137">
        <v>0</v>
      </c>
      <c r="M18" s="139">
        <v>1</v>
      </c>
      <c r="N18" s="148"/>
      <c r="O18" s="148"/>
      <c r="P18" s="148"/>
      <c r="Q18" s="148"/>
      <c r="R18" s="148"/>
      <c r="S18" s="148"/>
      <c r="T18" s="148"/>
      <c r="U18" s="148"/>
      <c r="V18" s="148"/>
      <c r="W18" s="148"/>
      <c r="X18" s="148"/>
      <c r="Y18" s="148"/>
      <c r="Z18" s="148"/>
    </row>
    <row r="19" spans="1:26" x14ac:dyDescent="0.2">
      <c r="A19" s="149" t="s">
        <v>25</v>
      </c>
      <c r="B19" s="150" t="s">
        <v>39</v>
      </c>
      <c r="C19" s="150" t="s">
        <v>4149</v>
      </c>
      <c r="D19" s="150">
        <v>0</v>
      </c>
      <c r="E19" s="150">
        <v>0</v>
      </c>
      <c r="F19" s="150">
        <v>1</v>
      </c>
      <c r="G19" s="150">
        <v>0</v>
      </c>
      <c r="H19" s="151">
        <v>1</v>
      </c>
      <c r="I19" s="150">
        <v>0</v>
      </c>
      <c r="J19" s="150">
        <v>0</v>
      </c>
      <c r="K19" s="150">
        <v>1</v>
      </c>
      <c r="L19" s="137">
        <v>0</v>
      </c>
      <c r="M19" s="139">
        <v>1</v>
      </c>
      <c r="N19" s="148"/>
      <c r="O19" s="148"/>
      <c r="P19" s="148"/>
      <c r="Q19" s="148"/>
      <c r="R19" s="148"/>
      <c r="S19" s="148"/>
      <c r="T19" s="148"/>
      <c r="U19" s="148"/>
      <c r="V19" s="148"/>
      <c r="W19" s="148"/>
      <c r="X19" s="148"/>
      <c r="Y19" s="148"/>
      <c r="Z19" s="148"/>
    </row>
    <row r="20" spans="1:26" x14ac:dyDescent="0.2">
      <c r="A20" s="149" t="s">
        <v>25</v>
      </c>
      <c r="B20" s="150" t="s">
        <v>26</v>
      </c>
      <c r="C20" s="150" t="s">
        <v>4149</v>
      </c>
      <c r="D20" s="150">
        <v>1</v>
      </c>
      <c r="E20" s="150">
        <v>0</v>
      </c>
      <c r="F20" s="150">
        <v>1</v>
      </c>
      <c r="G20" s="150">
        <v>1</v>
      </c>
      <c r="H20" s="151">
        <v>2</v>
      </c>
      <c r="I20" s="150">
        <v>0</v>
      </c>
      <c r="J20" s="150">
        <v>0</v>
      </c>
      <c r="K20" s="150">
        <v>1</v>
      </c>
      <c r="L20" s="137">
        <v>0</v>
      </c>
      <c r="M20" s="139">
        <v>1</v>
      </c>
      <c r="N20" s="148"/>
      <c r="O20" s="148"/>
      <c r="P20" s="148"/>
      <c r="Q20" s="148"/>
      <c r="R20" s="148"/>
      <c r="S20" s="148"/>
      <c r="T20" s="148"/>
      <c r="U20" s="148"/>
      <c r="V20" s="148"/>
      <c r="W20" s="148"/>
      <c r="X20" s="148"/>
      <c r="Y20" s="148"/>
      <c r="Z20" s="148"/>
    </row>
    <row r="21" spans="1:26" ht="15.75" customHeight="1" x14ac:dyDescent="0.2">
      <c r="A21" s="149" t="s">
        <v>25</v>
      </c>
      <c r="B21" s="150" t="s">
        <v>43</v>
      </c>
      <c r="C21" s="150" t="s">
        <v>4149</v>
      </c>
      <c r="D21" s="150">
        <v>2</v>
      </c>
      <c r="E21" s="150">
        <v>0</v>
      </c>
      <c r="F21" s="150">
        <v>0</v>
      </c>
      <c r="G21" s="150">
        <v>1</v>
      </c>
      <c r="H21" s="151">
        <v>1</v>
      </c>
      <c r="I21" s="150">
        <v>0</v>
      </c>
      <c r="J21" s="150">
        <v>0</v>
      </c>
      <c r="K21" s="150">
        <v>1</v>
      </c>
      <c r="L21" s="137">
        <v>0</v>
      </c>
      <c r="M21" s="139">
        <v>0</v>
      </c>
      <c r="N21" s="148"/>
      <c r="O21" s="148"/>
      <c r="P21" s="148"/>
      <c r="Q21" s="148"/>
      <c r="R21" s="148"/>
      <c r="S21" s="148"/>
      <c r="T21" s="148"/>
      <c r="U21" s="148"/>
      <c r="V21" s="148"/>
      <c r="W21" s="148"/>
      <c r="X21" s="148"/>
      <c r="Y21" s="148"/>
      <c r="Z21" s="148"/>
    </row>
    <row r="22" spans="1:26" ht="15.75" customHeight="1" x14ac:dyDescent="0.2">
      <c r="A22" s="149" t="s">
        <v>25</v>
      </c>
      <c r="B22" s="150" t="s">
        <v>4160</v>
      </c>
      <c r="C22" s="150" t="s">
        <v>4149</v>
      </c>
      <c r="D22" s="150">
        <v>0</v>
      </c>
      <c r="E22" s="150">
        <v>0</v>
      </c>
      <c r="F22" s="150">
        <v>1</v>
      </c>
      <c r="G22" s="150">
        <v>0</v>
      </c>
      <c r="H22" s="150">
        <v>0</v>
      </c>
      <c r="I22" s="150">
        <v>0</v>
      </c>
      <c r="J22" s="150">
        <v>0</v>
      </c>
      <c r="K22" s="150">
        <v>0</v>
      </c>
      <c r="L22" s="137">
        <v>0</v>
      </c>
      <c r="M22" s="139">
        <v>1</v>
      </c>
      <c r="N22" s="148"/>
      <c r="O22" s="148"/>
      <c r="P22" s="148"/>
      <c r="Q22" s="148"/>
      <c r="R22" s="148"/>
      <c r="S22" s="148"/>
      <c r="T22" s="148"/>
      <c r="U22" s="148"/>
      <c r="V22" s="148"/>
      <c r="W22" s="148"/>
      <c r="X22" s="148"/>
      <c r="Y22" s="148"/>
      <c r="Z22" s="148"/>
    </row>
    <row r="23" spans="1:26" ht="15.75" customHeight="1" x14ac:dyDescent="0.2">
      <c r="A23" s="149" t="s">
        <v>25</v>
      </c>
      <c r="B23" s="150" t="s">
        <v>76</v>
      </c>
      <c r="C23" s="150" t="s">
        <v>4149</v>
      </c>
      <c r="D23" s="150">
        <v>2</v>
      </c>
      <c r="E23" s="150">
        <v>0</v>
      </c>
      <c r="F23" s="150">
        <v>1</v>
      </c>
      <c r="G23" s="150">
        <v>1</v>
      </c>
      <c r="H23" s="151">
        <v>1</v>
      </c>
      <c r="I23" s="150">
        <v>0</v>
      </c>
      <c r="J23" s="150">
        <v>0</v>
      </c>
      <c r="K23" s="150">
        <v>1</v>
      </c>
      <c r="L23" s="137">
        <v>0</v>
      </c>
      <c r="M23" s="139">
        <v>1</v>
      </c>
      <c r="N23" s="148"/>
      <c r="O23" s="148"/>
      <c r="P23" s="148"/>
      <c r="Q23" s="148"/>
      <c r="R23" s="148"/>
      <c r="S23" s="148"/>
      <c r="T23" s="148"/>
      <c r="U23" s="148"/>
      <c r="V23" s="148"/>
      <c r="W23" s="148"/>
      <c r="X23" s="148"/>
      <c r="Y23" s="148"/>
      <c r="Z23" s="148"/>
    </row>
    <row r="24" spans="1:26" ht="15.75" customHeight="1" x14ac:dyDescent="0.2">
      <c r="A24" s="149" t="s">
        <v>25</v>
      </c>
      <c r="B24" s="150" t="s">
        <v>207</v>
      </c>
      <c r="C24" s="150" t="s">
        <v>4149</v>
      </c>
      <c r="D24" s="150">
        <v>0</v>
      </c>
      <c r="E24" s="150">
        <v>0</v>
      </c>
      <c r="F24" s="150">
        <v>0</v>
      </c>
      <c r="G24" s="150">
        <v>0</v>
      </c>
      <c r="H24" s="150">
        <v>1</v>
      </c>
      <c r="I24" s="150">
        <v>0</v>
      </c>
      <c r="J24" s="150">
        <v>0</v>
      </c>
      <c r="K24" s="150">
        <v>1</v>
      </c>
      <c r="L24" s="137">
        <v>0</v>
      </c>
      <c r="M24" s="139">
        <v>1</v>
      </c>
      <c r="N24" s="148"/>
      <c r="O24" s="148"/>
      <c r="P24" s="148"/>
      <c r="Q24" s="148"/>
      <c r="R24" s="148"/>
      <c r="S24" s="148"/>
      <c r="T24" s="148"/>
      <c r="U24" s="148"/>
      <c r="V24" s="148"/>
      <c r="W24" s="148"/>
      <c r="X24" s="148"/>
      <c r="Y24" s="148"/>
      <c r="Z24" s="148"/>
    </row>
    <row r="25" spans="1:26" ht="15.75" customHeight="1" x14ac:dyDescent="0.2">
      <c r="A25" s="149" t="s">
        <v>25</v>
      </c>
      <c r="B25" s="150" t="s">
        <v>4161</v>
      </c>
      <c r="C25" s="150" t="s">
        <v>4149</v>
      </c>
      <c r="D25" s="150">
        <v>0</v>
      </c>
      <c r="E25" s="150">
        <v>0</v>
      </c>
      <c r="F25" s="150">
        <v>0</v>
      </c>
      <c r="G25" s="150">
        <v>1</v>
      </c>
      <c r="H25" s="151">
        <v>1</v>
      </c>
      <c r="I25" s="150">
        <v>0</v>
      </c>
      <c r="J25" s="150">
        <v>0</v>
      </c>
      <c r="K25" s="150">
        <v>1</v>
      </c>
      <c r="L25" s="137">
        <v>0</v>
      </c>
      <c r="M25" s="139">
        <v>0</v>
      </c>
      <c r="N25" s="148"/>
      <c r="O25" s="148"/>
      <c r="P25" s="148"/>
      <c r="Q25" s="148"/>
      <c r="R25" s="148"/>
      <c r="S25" s="148"/>
      <c r="T25" s="148"/>
      <c r="U25" s="148"/>
      <c r="V25" s="148"/>
      <c r="W25" s="148"/>
      <c r="X25" s="148"/>
      <c r="Y25" s="148"/>
      <c r="Z25" s="148"/>
    </row>
    <row r="26" spans="1:26" ht="15.75" customHeight="1" x14ac:dyDescent="0.2">
      <c r="A26" s="149" t="s">
        <v>25</v>
      </c>
      <c r="B26" s="150" t="s">
        <v>4162</v>
      </c>
      <c r="C26" s="150" t="s">
        <v>4149</v>
      </c>
      <c r="D26" s="150">
        <v>0</v>
      </c>
      <c r="E26" s="150">
        <v>0</v>
      </c>
      <c r="F26" s="150">
        <v>1</v>
      </c>
      <c r="G26" s="150">
        <v>0</v>
      </c>
      <c r="H26" s="150">
        <v>0</v>
      </c>
      <c r="I26" s="150">
        <v>0</v>
      </c>
      <c r="J26" s="150">
        <v>0</v>
      </c>
      <c r="K26" s="150">
        <v>0</v>
      </c>
      <c r="L26" s="137">
        <v>0</v>
      </c>
      <c r="M26" s="139">
        <v>0</v>
      </c>
      <c r="N26" s="148"/>
      <c r="O26" s="148"/>
      <c r="P26" s="148"/>
      <c r="Q26" s="148"/>
      <c r="R26" s="148"/>
      <c r="S26" s="148"/>
      <c r="T26" s="148"/>
      <c r="U26" s="148"/>
      <c r="V26" s="148"/>
      <c r="W26" s="148"/>
      <c r="X26" s="148"/>
      <c r="Y26" s="148"/>
      <c r="Z26" s="148"/>
    </row>
    <row r="27" spans="1:26" ht="15.75" customHeight="1" x14ac:dyDescent="0.2">
      <c r="A27" s="149" t="s">
        <v>25</v>
      </c>
      <c r="B27" s="150" t="s">
        <v>4163</v>
      </c>
      <c r="C27" s="150" t="s">
        <v>4149</v>
      </c>
      <c r="D27" s="150">
        <v>0</v>
      </c>
      <c r="E27" s="150">
        <v>0</v>
      </c>
      <c r="F27" s="150">
        <v>1</v>
      </c>
      <c r="G27" s="150">
        <v>0</v>
      </c>
      <c r="H27" s="150">
        <v>0</v>
      </c>
      <c r="I27" s="150">
        <v>0</v>
      </c>
      <c r="J27" s="150">
        <v>0</v>
      </c>
      <c r="K27" s="150">
        <v>0</v>
      </c>
      <c r="L27" s="137">
        <v>0</v>
      </c>
      <c r="M27" s="139">
        <v>0</v>
      </c>
      <c r="N27" s="148"/>
      <c r="O27" s="148"/>
      <c r="P27" s="148"/>
      <c r="Q27" s="148"/>
      <c r="R27" s="148"/>
      <c r="S27" s="148"/>
      <c r="T27" s="148"/>
      <c r="U27" s="148"/>
      <c r="V27" s="148"/>
      <c r="W27" s="148"/>
      <c r="X27" s="148"/>
      <c r="Y27" s="148"/>
      <c r="Z27" s="148"/>
    </row>
    <row r="28" spans="1:26" ht="15.75" customHeight="1" x14ac:dyDescent="0.2">
      <c r="A28" s="149" t="s">
        <v>25</v>
      </c>
      <c r="B28" s="150" t="s">
        <v>4164</v>
      </c>
      <c r="C28" s="150" t="s">
        <v>4149</v>
      </c>
      <c r="D28" s="150">
        <v>0</v>
      </c>
      <c r="E28" s="150">
        <v>0</v>
      </c>
      <c r="F28" s="150">
        <v>1</v>
      </c>
      <c r="G28" s="150">
        <v>0</v>
      </c>
      <c r="H28" s="150">
        <v>1</v>
      </c>
      <c r="I28" s="150">
        <v>0</v>
      </c>
      <c r="J28" s="150">
        <v>0</v>
      </c>
      <c r="K28" s="150">
        <v>1</v>
      </c>
      <c r="L28" s="137">
        <v>0</v>
      </c>
      <c r="M28" s="139">
        <v>1</v>
      </c>
      <c r="N28" s="148"/>
      <c r="O28" s="148"/>
      <c r="P28" s="148"/>
      <c r="Q28" s="148"/>
      <c r="R28" s="148"/>
      <c r="S28" s="148"/>
      <c r="T28" s="148"/>
      <c r="U28" s="148"/>
      <c r="V28" s="148"/>
      <c r="W28" s="148"/>
      <c r="X28" s="148"/>
      <c r="Y28" s="148"/>
      <c r="Z28" s="148"/>
    </row>
    <row r="29" spans="1:26" ht="15.75" customHeight="1" x14ac:dyDescent="0.2">
      <c r="A29" s="149" t="s">
        <v>25</v>
      </c>
      <c r="B29" s="150" t="s">
        <v>4165</v>
      </c>
      <c r="C29" s="150" t="s">
        <v>4149</v>
      </c>
      <c r="D29" s="150">
        <v>0</v>
      </c>
      <c r="E29" s="150">
        <v>0</v>
      </c>
      <c r="F29" s="150">
        <v>1</v>
      </c>
      <c r="G29" s="150">
        <v>0</v>
      </c>
      <c r="H29" s="150">
        <v>0</v>
      </c>
      <c r="I29" s="150">
        <v>0</v>
      </c>
      <c r="J29" s="150">
        <v>0</v>
      </c>
      <c r="K29" s="150">
        <v>0</v>
      </c>
      <c r="L29" s="137">
        <v>0</v>
      </c>
      <c r="M29" s="139">
        <v>0</v>
      </c>
      <c r="N29" s="148"/>
      <c r="O29" s="148"/>
      <c r="P29" s="148"/>
      <c r="Q29" s="148"/>
      <c r="R29" s="148"/>
      <c r="S29" s="148"/>
      <c r="T29" s="148"/>
      <c r="U29" s="148"/>
      <c r="V29" s="148"/>
      <c r="W29" s="148"/>
      <c r="X29" s="148"/>
      <c r="Y29" s="148"/>
      <c r="Z29" s="148"/>
    </row>
    <row r="30" spans="1:26" ht="15.75" customHeight="1" x14ac:dyDescent="0.2">
      <c r="A30" s="149" t="s">
        <v>81</v>
      </c>
      <c r="B30" s="150" t="s">
        <v>99</v>
      </c>
      <c r="C30" s="150" t="s">
        <v>4149</v>
      </c>
      <c r="D30" s="150">
        <v>1</v>
      </c>
      <c r="E30" s="150">
        <v>0</v>
      </c>
      <c r="F30" s="150">
        <v>1</v>
      </c>
      <c r="G30" s="150">
        <v>0</v>
      </c>
      <c r="H30" s="151">
        <v>1</v>
      </c>
      <c r="I30" s="150">
        <v>0</v>
      </c>
      <c r="J30" s="150">
        <v>0</v>
      </c>
      <c r="K30" s="150">
        <v>0</v>
      </c>
      <c r="L30" s="137">
        <v>0</v>
      </c>
      <c r="M30" s="139">
        <v>1</v>
      </c>
      <c r="N30" s="148"/>
      <c r="O30" s="148"/>
      <c r="P30" s="148"/>
      <c r="Q30" s="148"/>
      <c r="R30" s="148"/>
      <c r="S30" s="148"/>
      <c r="T30" s="148"/>
      <c r="U30" s="148"/>
      <c r="V30" s="148"/>
      <c r="W30" s="148"/>
      <c r="X30" s="148"/>
      <c r="Y30" s="148"/>
      <c r="Z30" s="148"/>
    </row>
    <row r="31" spans="1:26" ht="15.75" customHeight="1" x14ac:dyDescent="0.2">
      <c r="A31" s="149" t="s">
        <v>63</v>
      </c>
      <c r="B31" s="150" t="s">
        <v>718</v>
      </c>
      <c r="C31" s="150" t="s">
        <v>4149</v>
      </c>
      <c r="D31" s="150">
        <v>1</v>
      </c>
      <c r="E31" s="150">
        <v>0</v>
      </c>
      <c r="F31" s="150">
        <v>1</v>
      </c>
      <c r="G31" s="150">
        <v>1</v>
      </c>
      <c r="H31" s="151">
        <v>1</v>
      </c>
      <c r="I31" s="150">
        <v>0</v>
      </c>
      <c r="J31" s="150">
        <v>0</v>
      </c>
      <c r="K31" s="150">
        <v>1</v>
      </c>
      <c r="L31" s="137">
        <v>0</v>
      </c>
      <c r="M31" s="139">
        <v>1</v>
      </c>
      <c r="N31" s="148"/>
      <c r="O31" s="148"/>
      <c r="P31" s="148"/>
      <c r="Q31" s="148"/>
      <c r="R31" s="148"/>
      <c r="S31" s="148"/>
      <c r="T31" s="148"/>
      <c r="U31" s="148"/>
      <c r="V31" s="148"/>
      <c r="W31" s="148"/>
      <c r="X31" s="148"/>
      <c r="Y31" s="148"/>
      <c r="Z31" s="148"/>
    </row>
    <row r="32" spans="1:26" ht="15.75" customHeight="1" x14ac:dyDescent="0.2">
      <c r="A32" s="149" t="s">
        <v>63</v>
      </c>
      <c r="B32" s="150" t="s">
        <v>975</v>
      </c>
      <c r="C32" s="150" t="s">
        <v>4149</v>
      </c>
      <c r="D32" s="150">
        <v>1</v>
      </c>
      <c r="E32" s="150">
        <v>0</v>
      </c>
      <c r="F32" s="150">
        <v>1</v>
      </c>
      <c r="G32" s="150">
        <v>2</v>
      </c>
      <c r="H32" s="151">
        <v>2</v>
      </c>
      <c r="I32" s="150">
        <v>0</v>
      </c>
      <c r="J32" s="150">
        <v>0</v>
      </c>
      <c r="K32" s="150">
        <v>1</v>
      </c>
      <c r="L32" s="137">
        <v>0</v>
      </c>
      <c r="M32" s="139">
        <v>1</v>
      </c>
      <c r="N32" s="148"/>
      <c r="O32" s="148"/>
      <c r="P32" s="148"/>
      <c r="Q32" s="148"/>
      <c r="R32" s="148"/>
      <c r="S32" s="148"/>
      <c r="T32" s="148"/>
      <c r="U32" s="148"/>
      <c r="V32" s="148"/>
      <c r="W32" s="148"/>
      <c r="X32" s="148"/>
      <c r="Y32" s="148"/>
      <c r="Z32" s="148"/>
    </row>
    <row r="33" spans="1:26" ht="15.75" customHeight="1" x14ac:dyDescent="0.2">
      <c r="A33" s="149" t="s">
        <v>63</v>
      </c>
      <c r="B33" s="150" t="s">
        <v>257</v>
      </c>
      <c r="C33" s="150" t="s">
        <v>4149</v>
      </c>
      <c r="D33" s="150">
        <v>1</v>
      </c>
      <c r="E33" s="150">
        <v>0</v>
      </c>
      <c r="F33" s="150">
        <v>1</v>
      </c>
      <c r="G33" s="150">
        <v>1</v>
      </c>
      <c r="H33" s="151">
        <v>1</v>
      </c>
      <c r="I33" s="150">
        <v>0</v>
      </c>
      <c r="J33" s="150">
        <v>0</v>
      </c>
      <c r="K33" s="150">
        <v>1</v>
      </c>
      <c r="L33" s="137">
        <v>0</v>
      </c>
      <c r="M33" s="139">
        <v>1</v>
      </c>
      <c r="N33" s="148"/>
      <c r="O33" s="148"/>
      <c r="P33" s="148"/>
      <c r="Q33" s="148"/>
      <c r="R33" s="148"/>
      <c r="S33" s="148"/>
      <c r="T33" s="148"/>
      <c r="U33" s="148"/>
      <c r="V33" s="148"/>
      <c r="W33" s="148"/>
      <c r="X33" s="148"/>
      <c r="Y33" s="148"/>
      <c r="Z33" s="148"/>
    </row>
    <row r="34" spans="1:26" ht="15.75" customHeight="1" x14ac:dyDescent="0.2">
      <c r="A34" s="149" t="s">
        <v>63</v>
      </c>
      <c r="B34" s="150" t="s">
        <v>1271</v>
      </c>
      <c r="C34" s="150" t="s">
        <v>4149</v>
      </c>
      <c r="D34" s="150">
        <v>1</v>
      </c>
      <c r="E34" s="150">
        <v>0</v>
      </c>
      <c r="F34" s="150">
        <v>1</v>
      </c>
      <c r="G34" s="150">
        <v>1</v>
      </c>
      <c r="H34" s="151">
        <v>1</v>
      </c>
      <c r="I34" s="150">
        <v>0</v>
      </c>
      <c r="J34" s="150">
        <v>0</v>
      </c>
      <c r="K34" s="150">
        <v>1</v>
      </c>
      <c r="L34" s="137">
        <v>0</v>
      </c>
      <c r="M34" s="139">
        <v>1</v>
      </c>
      <c r="N34" s="152"/>
      <c r="O34" s="152"/>
      <c r="P34" s="148"/>
      <c r="Q34" s="148"/>
      <c r="R34" s="148"/>
      <c r="S34" s="148"/>
      <c r="T34" s="148"/>
      <c r="U34" s="148"/>
      <c r="V34" s="148"/>
      <c r="W34" s="148"/>
      <c r="X34" s="148"/>
      <c r="Y34" s="148"/>
      <c r="Z34" s="148"/>
    </row>
    <row r="35" spans="1:26" ht="15.75" customHeight="1" x14ac:dyDescent="0.2">
      <c r="A35" s="149" t="s">
        <v>63</v>
      </c>
      <c r="B35" s="150" t="s">
        <v>480</v>
      </c>
      <c r="C35" s="150" t="s">
        <v>4149</v>
      </c>
      <c r="D35" s="150">
        <v>1</v>
      </c>
      <c r="E35" s="150">
        <v>0</v>
      </c>
      <c r="F35" s="150">
        <v>1</v>
      </c>
      <c r="G35" s="150">
        <v>1</v>
      </c>
      <c r="H35" s="151">
        <v>1</v>
      </c>
      <c r="I35" s="150">
        <v>0</v>
      </c>
      <c r="J35" s="150">
        <v>0</v>
      </c>
      <c r="K35" s="150">
        <v>1</v>
      </c>
      <c r="L35" s="137">
        <v>0</v>
      </c>
      <c r="M35" s="139">
        <v>1</v>
      </c>
      <c r="N35" s="148"/>
      <c r="O35" s="148"/>
      <c r="P35" s="148"/>
      <c r="Q35" s="148"/>
      <c r="R35" s="148"/>
      <c r="S35" s="148"/>
      <c r="T35" s="148"/>
      <c r="U35" s="148"/>
      <c r="V35" s="148"/>
      <c r="W35" s="148"/>
      <c r="X35" s="148"/>
      <c r="Y35" s="148"/>
      <c r="Z35" s="148"/>
    </row>
    <row r="36" spans="1:26" ht="15.75" customHeight="1" x14ac:dyDescent="0.2">
      <c r="A36" s="149" t="s">
        <v>63</v>
      </c>
      <c r="B36" s="150" t="s">
        <v>170</v>
      </c>
      <c r="C36" s="150" t="s">
        <v>4149</v>
      </c>
      <c r="D36" s="150">
        <v>0</v>
      </c>
      <c r="E36" s="150">
        <v>0</v>
      </c>
      <c r="F36" s="150">
        <v>0</v>
      </c>
      <c r="G36" s="150">
        <v>0</v>
      </c>
      <c r="H36" s="151">
        <v>1</v>
      </c>
      <c r="I36" s="150">
        <v>0</v>
      </c>
      <c r="J36" s="150">
        <v>0</v>
      </c>
      <c r="K36" s="150">
        <v>1</v>
      </c>
      <c r="L36" s="137">
        <v>0</v>
      </c>
      <c r="M36" s="139">
        <v>2</v>
      </c>
      <c r="N36" s="148"/>
      <c r="O36" s="148"/>
      <c r="P36" s="148"/>
      <c r="Q36" s="148"/>
      <c r="R36" s="148"/>
      <c r="S36" s="148"/>
      <c r="T36" s="148"/>
      <c r="U36" s="148"/>
      <c r="V36" s="148"/>
      <c r="W36" s="148"/>
      <c r="X36" s="148"/>
      <c r="Y36" s="148"/>
      <c r="Z36" s="148"/>
    </row>
    <row r="37" spans="1:26" ht="15.75" customHeight="1" x14ac:dyDescent="0.2">
      <c r="A37" s="149" t="s">
        <v>63</v>
      </c>
      <c r="B37" s="150" t="s">
        <v>3394</v>
      </c>
      <c r="C37" s="150" t="s">
        <v>4149</v>
      </c>
      <c r="D37" s="150">
        <v>1</v>
      </c>
      <c r="E37" s="150">
        <v>0</v>
      </c>
      <c r="F37" s="150">
        <v>1</v>
      </c>
      <c r="G37" s="150">
        <v>1</v>
      </c>
      <c r="H37" s="151">
        <v>1</v>
      </c>
      <c r="I37" s="150">
        <v>0</v>
      </c>
      <c r="J37" s="150">
        <v>0</v>
      </c>
      <c r="K37" s="150">
        <v>0</v>
      </c>
      <c r="L37" s="137">
        <v>0</v>
      </c>
      <c r="M37" s="139">
        <v>1</v>
      </c>
      <c r="N37" s="148"/>
      <c r="O37" s="148"/>
      <c r="P37" s="148"/>
      <c r="Q37" s="148"/>
      <c r="R37" s="148"/>
      <c r="S37" s="148"/>
      <c r="T37" s="148"/>
      <c r="U37" s="148"/>
      <c r="V37" s="148"/>
      <c r="W37" s="148"/>
      <c r="X37" s="148"/>
      <c r="Y37" s="148"/>
      <c r="Z37" s="148"/>
    </row>
    <row r="38" spans="1:26" ht="15.75" customHeight="1" x14ac:dyDescent="0.2">
      <c r="A38" s="149" t="s">
        <v>63</v>
      </c>
      <c r="B38" s="150" t="s">
        <v>4166</v>
      </c>
      <c r="C38" s="150" t="s">
        <v>4149</v>
      </c>
      <c r="D38" s="150">
        <v>1</v>
      </c>
      <c r="E38" s="150">
        <v>0</v>
      </c>
      <c r="F38" s="150">
        <v>1</v>
      </c>
      <c r="G38" s="150">
        <v>1</v>
      </c>
      <c r="H38" s="151">
        <v>1</v>
      </c>
      <c r="I38" s="150">
        <v>0</v>
      </c>
      <c r="J38" s="150">
        <v>0</v>
      </c>
      <c r="K38" s="150">
        <v>0</v>
      </c>
      <c r="L38" s="137">
        <v>0</v>
      </c>
      <c r="M38" s="139">
        <v>0</v>
      </c>
      <c r="N38" s="148"/>
      <c r="O38" s="148"/>
      <c r="P38" s="148"/>
      <c r="Q38" s="148"/>
      <c r="R38" s="148"/>
      <c r="S38" s="148"/>
      <c r="T38" s="148"/>
      <c r="U38" s="148"/>
      <c r="V38" s="148"/>
      <c r="W38" s="148"/>
      <c r="X38" s="148"/>
      <c r="Y38" s="148"/>
      <c r="Z38" s="148"/>
    </row>
    <row r="39" spans="1:26" ht="15.75" customHeight="1" x14ac:dyDescent="0.2">
      <c r="A39" s="149" t="s">
        <v>63</v>
      </c>
      <c r="B39" s="150" t="s">
        <v>4167</v>
      </c>
      <c r="C39" s="150" t="s">
        <v>4149</v>
      </c>
      <c r="D39" s="150">
        <v>0</v>
      </c>
      <c r="E39" s="150">
        <v>0</v>
      </c>
      <c r="F39" s="150">
        <v>1</v>
      </c>
      <c r="G39" s="150">
        <v>0</v>
      </c>
      <c r="H39" s="151">
        <v>1</v>
      </c>
      <c r="I39" s="150">
        <v>0</v>
      </c>
      <c r="J39" s="150">
        <v>0</v>
      </c>
      <c r="K39" s="150">
        <v>0</v>
      </c>
      <c r="L39" s="137">
        <v>0</v>
      </c>
      <c r="M39" s="139">
        <v>0</v>
      </c>
      <c r="N39" s="148"/>
      <c r="O39" s="148"/>
      <c r="P39" s="148"/>
      <c r="Q39" s="148"/>
      <c r="R39" s="148"/>
      <c r="S39" s="148"/>
      <c r="T39" s="148"/>
      <c r="U39" s="148"/>
      <c r="V39" s="148"/>
      <c r="W39" s="148"/>
      <c r="X39" s="148"/>
      <c r="Y39" s="148"/>
      <c r="Z39" s="148"/>
    </row>
    <row r="40" spans="1:26" ht="15.75" customHeight="1" x14ac:dyDescent="0.2">
      <c r="A40" s="153"/>
      <c r="B40" s="153"/>
      <c r="C40" s="154"/>
      <c r="D40" s="154"/>
      <c r="E40" s="154"/>
      <c r="F40" s="154"/>
      <c r="G40" s="154"/>
      <c r="H40" s="154"/>
      <c r="I40" s="154"/>
      <c r="J40" s="154"/>
      <c r="K40" s="154"/>
      <c r="L40" s="153"/>
      <c r="M40" s="153"/>
      <c r="N40" s="148"/>
      <c r="O40" s="148"/>
      <c r="P40" s="148"/>
      <c r="Q40" s="148"/>
      <c r="R40" s="148"/>
      <c r="S40" s="148"/>
      <c r="T40" s="148"/>
      <c r="U40" s="148"/>
      <c r="V40" s="148"/>
      <c r="W40" s="148"/>
      <c r="X40" s="148"/>
      <c r="Y40" s="148"/>
      <c r="Z40" s="148"/>
    </row>
    <row r="41" spans="1:26" ht="15.75" customHeight="1" x14ac:dyDescent="0.2">
      <c r="A41" s="155"/>
      <c r="B41" s="155"/>
      <c r="C41" s="148"/>
      <c r="D41" s="148"/>
      <c r="E41" s="148"/>
      <c r="F41" s="148"/>
      <c r="G41" s="148"/>
      <c r="H41" s="148"/>
      <c r="I41" s="148"/>
      <c r="J41" s="148"/>
      <c r="K41" s="148"/>
      <c r="L41" s="155"/>
      <c r="M41" s="155"/>
      <c r="N41" s="148"/>
      <c r="O41" s="148"/>
      <c r="P41" s="148"/>
      <c r="Q41" s="148"/>
      <c r="R41" s="148"/>
      <c r="S41" s="148"/>
      <c r="T41" s="148"/>
      <c r="U41" s="148"/>
      <c r="V41" s="148"/>
      <c r="W41" s="148"/>
      <c r="X41" s="148"/>
      <c r="Y41" s="148"/>
      <c r="Z41" s="148"/>
    </row>
    <row r="42" spans="1:26" ht="15.75" customHeight="1" x14ac:dyDescent="0.2">
      <c r="A42" s="155"/>
      <c r="B42" s="155"/>
      <c r="C42" s="148"/>
      <c r="D42" s="148"/>
      <c r="E42" s="148"/>
      <c r="F42" s="148"/>
      <c r="G42" s="148"/>
      <c r="H42" s="148"/>
      <c r="I42" s="148"/>
      <c r="J42" s="148"/>
      <c r="K42" s="148"/>
      <c r="L42" s="155"/>
      <c r="M42" s="155"/>
      <c r="N42" s="148"/>
      <c r="O42" s="148"/>
      <c r="P42" s="148"/>
      <c r="Q42" s="148"/>
      <c r="R42" s="148"/>
      <c r="S42" s="148"/>
      <c r="T42" s="148"/>
      <c r="U42" s="148"/>
      <c r="V42" s="148"/>
      <c r="W42" s="148"/>
      <c r="X42" s="148"/>
      <c r="Y42" s="148"/>
      <c r="Z42" s="148"/>
    </row>
    <row r="43" spans="1:26" ht="15.75" customHeight="1" x14ac:dyDescent="0.2">
      <c r="A43" s="155"/>
      <c r="B43" s="155"/>
      <c r="C43" s="148"/>
      <c r="D43" s="148"/>
      <c r="E43" s="148"/>
      <c r="F43" s="148"/>
      <c r="G43" s="148"/>
      <c r="H43" s="148"/>
      <c r="I43" s="148"/>
      <c r="J43" s="148"/>
      <c r="K43" s="148"/>
      <c r="L43" s="155"/>
      <c r="M43" s="155"/>
      <c r="N43" s="148"/>
      <c r="O43" s="148"/>
      <c r="P43" s="148"/>
      <c r="Q43" s="148"/>
      <c r="R43" s="148"/>
      <c r="S43" s="148"/>
      <c r="T43" s="148"/>
      <c r="U43" s="148"/>
      <c r="V43" s="148"/>
      <c r="W43" s="148"/>
      <c r="X43" s="148"/>
      <c r="Y43" s="148"/>
      <c r="Z43" s="148"/>
    </row>
    <row r="44" spans="1:26" ht="15.75" customHeight="1" x14ac:dyDescent="0.2">
      <c r="A44" s="155"/>
      <c r="B44" s="155"/>
      <c r="C44" s="148"/>
      <c r="D44" s="148"/>
      <c r="E44" s="148"/>
      <c r="F44" s="148"/>
      <c r="G44" s="148"/>
      <c r="H44" s="148"/>
      <c r="I44" s="148"/>
      <c r="J44" s="148"/>
      <c r="K44" s="148"/>
      <c r="L44" s="155"/>
      <c r="M44" s="155"/>
      <c r="N44" s="148"/>
      <c r="O44" s="148"/>
      <c r="P44" s="148"/>
      <c r="Q44" s="148"/>
      <c r="R44" s="148"/>
      <c r="S44" s="148"/>
      <c r="T44" s="148"/>
      <c r="U44" s="148"/>
      <c r="V44" s="148"/>
      <c r="W44" s="148"/>
      <c r="X44" s="148"/>
      <c r="Y44" s="148"/>
      <c r="Z44" s="148"/>
    </row>
    <row r="45" spans="1:26" ht="15.75" customHeight="1" x14ac:dyDescent="0.2">
      <c r="A45" s="155"/>
      <c r="B45" s="155"/>
      <c r="C45" s="148"/>
      <c r="D45" s="148"/>
      <c r="E45" s="148"/>
      <c r="F45" s="148"/>
      <c r="G45" s="148"/>
      <c r="H45" s="148"/>
      <c r="I45" s="148"/>
      <c r="J45" s="148"/>
      <c r="K45" s="148"/>
      <c r="L45" s="155"/>
      <c r="M45" s="155"/>
      <c r="N45" s="148"/>
      <c r="O45" s="148"/>
      <c r="P45" s="148"/>
      <c r="Q45" s="148"/>
      <c r="R45" s="148"/>
      <c r="S45" s="148"/>
      <c r="T45" s="148"/>
      <c r="U45" s="148"/>
      <c r="V45" s="148"/>
      <c r="W45" s="148"/>
      <c r="X45" s="148"/>
      <c r="Y45" s="148"/>
      <c r="Z45" s="148"/>
    </row>
    <row r="46" spans="1:26" ht="15.75" customHeight="1" x14ac:dyDescent="0.2">
      <c r="A46" s="155"/>
      <c r="B46" s="155"/>
      <c r="C46" s="148"/>
      <c r="D46" s="148"/>
      <c r="E46" s="148"/>
      <c r="F46" s="148"/>
      <c r="G46" s="148"/>
      <c r="H46" s="148"/>
      <c r="I46" s="148"/>
      <c r="J46" s="148"/>
      <c r="K46" s="148"/>
      <c r="L46" s="155"/>
      <c r="M46" s="155"/>
      <c r="N46" s="148"/>
      <c r="O46" s="148"/>
      <c r="P46" s="148"/>
      <c r="Q46" s="148"/>
      <c r="R46" s="148"/>
      <c r="S46" s="148"/>
      <c r="T46" s="148"/>
      <c r="U46" s="148"/>
      <c r="V46" s="148"/>
      <c r="W46" s="148"/>
      <c r="X46" s="148"/>
      <c r="Y46" s="148"/>
      <c r="Z46" s="148"/>
    </row>
    <row r="47" spans="1:26" ht="15.75" customHeight="1" x14ac:dyDescent="0.2">
      <c r="A47" s="155"/>
      <c r="B47" s="155"/>
      <c r="C47" s="148"/>
      <c r="D47" s="148"/>
      <c r="E47" s="148"/>
      <c r="F47" s="148"/>
      <c r="G47" s="148"/>
      <c r="H47" s="148"/>
      <c r="I47" s="148"/>
      <c r="J47" s="148"/>
      <c r="K47" s="148"/>
      <c r="L47" s="155"/>
      <c r="M47" s="155"/>
      <c r="N47" s="148"/>
      <c r="O47" s="148"/>
      <c r="P47" s="148"/>
      <c r="Q47" s="148"/>
      <c r="R47" s="148"/>
      <c r="S47" s="148"/>
      <c r="T47" s="148"/>
      <c r="U47" s="148"/>
      <c r="V47" s="148"/>
      <c r="W47" s="148"/>
      <c r="X47" s="148"/>
      <c r="Y47" s="148"/>
      <c r="Z47" s="148"/>
    </row>
    <row r="48" spans="1:26" ht="15.75" customHeight="1" x14ac:dyDescent="0.2">
      <c r="A48" s="155"/>
      <c r="B48" s="155"/>
      <c r="C48" s="148"/>
      <c r="D48" s="148"/>
      <c r="E48" s="148"/>
      <c r="F48" s="148"/>
      <c r="G48" s="148"/>
      <c r="H48" s="148"/>
      <c r="I48" s="148"/>
      <c r="J48" s="148"/>
      <c r="K48" s="148"/>
      <c r="L48" s="155"/>
      <c r="M48" s="155"/>
      <c r="N48" s="148"/>
      <c r="O48" s="148"/>
      <c r="P48" s="148"/>
      <c r="Q48" s="148"/>
      <c r="R48" s="148"/>
      <c r="S48" s="148"/>
      <c r="T48" s="148"/>
      <c r="U48" s="148"/>
      <c r="V48" s="148"/>
      <c r="W48" s="148"/>
      <c r="X48" s="148"/>
      <c r="Y48" s="148"/>
      <c r="Z48" s="148"/>
    </row>
    <row r="49" spans="1:26" ht="15.75" customHeight="1" x14ac:dyDescent="0.2">
      <c r="A49" s="155"/>
      <c r="B49" s="155"/>
      <c r="C49" s="148"/>
      <c r="D49" s="148"/>
      <c r="E49" s="148"/>
      <c r="F49" s="148"/>
      <c r="G49" s="148"/>
      <c r="H49" s="148"/>
      <c r="I49" s="148"/>
      <c r="J49" s="148"/>
      <c r="K49" s="148"/>
      <c r="L49" s="155"/>
      <c r="M49" s="155"/>
      <c r="N49" s="148"/>
      <c r="O49" s="148"/>
      <c r="P49" s="148"/>
      <c r="Q49" s="148"/>
      <c r="R49" s="148"/>
      <c r="S49" s="148"/>
      <c r="T49" s="148"/>
      <c r="U49" s="148"/>
      <c r="V49" s="148"/>
      <c r="W49" s="148"/>
      <c r="X49" s="148"/>
      <c r="Y49" s="148"/>
      <c r="Z49" s="148"/>
    </row>
    <row r="50" spans="1:26" ht="15.75" customHeight="1" x14ac:dyDescent="0.2">
      <c r="A50" s="155"/>
      <c r="B50" s="155"/>
      <c r="C50" s="148"/>
      <c r="D50" s="148"/>
      <c r="E50" s="148"/>
      <c r="F50" s="148"/>
      <c r="G50" s="148"/>
      <c r="H50" s="148"/>
      <c r="I50" s="148"/>
      <c r="J50" s="148"/>
      <c r="K50" s="148"/>
      <c r="L50" s="155"/>
      <c r="M50" s="155"/>
      <c r="N50" s="148"/>
      <c r="O50" s="148"/>
      <c r="P50" s="148"/>
      <c r="Q50" s="148"/>
      <c r="R50" s="148"/>
      <c r="S50" s="148"/>
      <c r="T50" s="148"/>
      <c r="U50" s="148"/>
      <c r="V50" s="148"/>
      <c r="W50" s="148"/>
      <c r="X50" s="148"/>
      <c r="Y50" s="148"/>
      <c r="Z50" s="148"/>
    </row>
    <row r="51" spans="1:26" ht="15.75" customHeight="1" x14ac:dyDescent="0.2">
      <c r="A51" s="155"/>
      <c r="B51" s="155"/>
      <c r="C51" s="148"/>
      <c r="D51" s="148"/>
      <c r="E51" s="148"/>
      <c r="F51" s="148"/>
      <c r="G51" s="148"/>
      <c r="H51" s="148"/>
      <c r="I51" s="148"/>
      <c r="J51" s="148"/>
      <c r="K51" s="148"/>
      <c r="L51" s="155"/>
      <c r="M51" s="155"/>
      <c r="N51" s="148"/>
      <c r="O51" s="148"/>
      <c r="P51" s="148"/>
      <c r="Q51" s="148"/>
      <c r="R51" s="148"/>
      <c r="S51" s="148"/>
      <c r="T51" s="148"/>
      <c r="U51" s="148"/>
      <c r="V51" s="148"/>
      <c r="W51" s="148"/>
      <c r="X51" s="148"/>
      <c r="Y51" s="148"/>
      <c r="Z51" s="148"/>
    </row>
    <row r="52" spans="1:26" ht="15.75" customHeight="1" x14ac:dyDescent="0.2">
      <c r="A52" s="155"/>
      <c r="B52" s="155"/>
      <c r="C52" s="148"/>
      <c r="D52" s="148"/>
      <c r="E52" s="148"/>
      <c r="F52" s="148"/>
      <c r="G52" s="148"/>
      <c r="H52" s="148"/>
      <c r="I52" s="148"/>
      <c r="J52" s="148"/>
      <c r="K52" s="148"/>
      <c r="L52" s="155"/>
      <c r="M52" s="155"/>
      <c r="N52" s="148"/>
      <c r="O52" s="148"/>
      <c r="P52" s="148"/>
      <c r="Q52" s="148"/>
      <c r="R52" s="148"/>
      <c r="S52" s="148"/>
      <c r="T52" s="148"/>
      <c r="U52" s="148"/>
      <c r="V52" s="148"/>
      <c r="W52" s="148"/>
      <c r="X52" s="148"/>
      <c r="Y52" s="148"/>
      <c r="Z52" s="148"/>
    </row>
    <row r="53" spans="1:26" ht="15.75" customHeight="1" x14ac:dyDescent="0.2">
      <c r="A53" s="155"/>
      <c r="B53" s="155"/>
      <c r="C53" s="148"/>
      <c r="D53" s="148"/>
      <c r="E53" s="148"/>
      <c r="F53" s="148"/>
      <c r="G53" s="148"/>
      <c r="H53" s="148"/>
      <c r="I53" s="148"/>
      <c r="J53" s="148"/>
      <c r="K53" s="148"/>
      <c r="L53" s="155"/>
      <c r="M53" s="155"/>
      <c r="N53" s="148"/>
      <c r="O53" s="148"/>
      <c r="P53" s="148"/>
      <c r="Q53" s="148"/>
      <c r="R53" s="148"/>
      <c r="S53" s="148"/>
      <c r="T53" s="148"/>
      <c r="U53" s="148"/>
      <c r="V53" s="148"/>
      <c r="W53" s="148"/>
      <c r="X53" s="148"/>
      <c r="Y53" s="148"/>
      <c r="Z53" s="148"/>
    </row>
    <row r="54" spans="1:26" ht="15.75" customHeight="1" x14ac:dyDescent="0.2">
      <c r="A54" s="155"/>
      <c r="B54" s="155"/>
      <c r="C54" s="148"/>
      <c r="D54" s="148"/>
      <c r="E54" s="148"/>
      <c r="F54" s="148"/>
      <c r="G54" s="148"/>
      <c r="H54" s="148"/>
      <c r="I54" s="148"/>
      <c r="J54" s="148"/>
      <c r="K54" s="148"/>
      <c r="L54" s="155"/>
      <c r="M54" s="155"/>
      <c r="N54" s="148"/>
      <c r="O54" s="148"/>
      <c r="P54" s="148"/>
      <c r="Q54" s="148"/>
      <c r="R54" s="148"/>
      <c r="S54" s="148"/>
      <c r="T54" s="148"/>
      <c r="U54" s="148"/>
      <c r="V54" s="148"/>
      <c r="W54" s="148"/>
      <c r="X54" s="148"/>
      <c r="Y54" s="148"/>
      <c r="Z54" s="148"/>
    </row>
    <row r="55" spans="1:26" ht="15.75" customHeight="1" x14ac:dyDescent="0.2">
      <c r="A55" s="155"/>
      <c r="B55" s="155"/>
      <c r="C55" s="148"/>
      <c r="D55" s="148"/>
      <c r="E55" s="148"/>
      <c r="F55" s="148"/>
      <c r="G55" s="148"/>
      <c r="H55" s="148"/>
      <c r="I55" s="148"/>
      <c r="J55" s="148"/>
      <c r="K55" s="148"/>
      <c r="L55" s="155"/>
      <c r="M55" s="155"/>
      <c r="N55" s="148"/>
      <c r="O55" s="148"/>
      <c r="P55" s="148"/>
      <c r="Q55" s="148"/>
      <c r="R55" s="148"/>
      <c r="S55" s="148"/>
      <c r="T55" s="148"/>
      <c r="U55" s="148"/>
      <c r="V55" s="148"/>
      <c r="W55" s="148"/>
      <c r="X55" s="148"/>
      <c r="Y55" s="148"/>
      <c r="Z55" s="148"/>
    </row>
    <row r="56" spans="1:26" ht="15.75" customHeight="1" x14ac:dyDescent="0.2">
      <c r="A56" s="155"/>
      <c r="B56" s="155"/>
      <c r="C56" s="148"/>
      <c r="D56" s="148"/>
      <c r="E56" s="148"/>
      <c r="F56" s="148"/>
      <c r="G56" s="148"/>
      <c r="H56" s="148"/>
      <c r="I56" s="148"/>
      <c r="J56" s="148"/>
      <c r="K56" s="148"/>
      <c r="L56" s="155"/>
      <c r="M56" s="155"/>
      <c r="N56" s="148"/>
      <c r="O56" s="148"/>
      <c r="P56" s="148"/>
      <c r="Q56" s="148"/>
      <c r="R56" s="148"/>
      <c r="S56" s="148"/>
      <c r="T56" s="148"/>
      <c r="U56" s="148"/>
      <c r="V56" s="148"/>
      <c r="W56" s="148"/>
      <c r="X56" s="148"/>
      <c r="Y56" s="148"/>
      <c r="Z56" s="148"/>
    </row>
    <row r="57" spans="1:26" ht="15.75" customHeight="1" x14ac:dyDescent="0.2">
      <c r="A57" s="155"/>
      <c r="B57" s="155"/>
      <c r="C57" s="148"/>
      <c r="D57" s="148"/>
      <c r="E57" s="148"/>
      <c r="F57" s="148"/>
      <c r="G57" s="148"/>
      <c r="H57" s="148"/>
      <c r="I57" s="148"/>
      <c r="J57" s="148"/>
      <c r="K57" s="148"/>
      <c r="L57" s="155"/>
      <c r="M57" s="155"/>
      <c r="N57" s="148"/>
      <c r="O57" s="148"/>
      <c r="P57" s="148"/>
      <c r="Q57" s="148"/>
      <c r="R57" s="148"/>
      <c r="S57" s="148"/>
      <c r="T57" s="148"/>
      <c r="U57" s="148"/>
      <c r="V57" s="148"/>
      <c r="W57" s="148"/>
      <c r="X57" s="148"/>
      <c r="Y57" s="148"/>
      <c r="Z57" s="148"/>
    </row>
    <row r="58" spans="1:26" ht="15.75" customHeight="1" x14ac:dyDescent="0.2">
      <c r="A58" s="155"/>
      <c r="B58" s="155"/>
      <c r="C58" s="148"/>
      <c r="D58" s="148"/>
      <c r="E58" s="148"/>
      <c r="F58" s="148"/>
      <c r="G58" s="148"/>
      <c r="H58" s="148"/>
      <c r="I58" s="148"/>
      <c r="J58" s="148"/>
      <c r="K58" s="148"/>
      <c r="L58" s="155"/>
      <c r="M58" s="155"/>
      <c r="N58" s="148"/>
      <c r="O58" s="148"/>
      <c r="P58" s="148"/>
      <c r="Q58" s="148"/>
      <c r="R58" s="148"/>
      <c r="S58" s="148"/>
      <c r="T58" s="148"/>
      <c r="U58" s="148"/>
      <c r="V58" s="148"/>
      <c r="W58" s="148"/>
      <c r="X58" s="148"/>
      <c r="Y58" s="148"/>
      <c r="Z58" s="148"/>
    </row>
    <row r="59" spans="1:26" ht="15.75" customHeight="1" x14ac:dyDescent="0.2">
      <c r="A59" s="155"/>
      <c r="B59" s="155"/>
      <c r="C59" s="148"/>
      <c r="D59" s="148"/>
      <c r="E59" s="148"/>
      <c r="F59" s="148"/>
      <c r="G59" s="148"/>
      <c r="H59" s="148"/>
      <c r="I59" s="148"/>
      <c r="J59" s="148"/>
      <c r="K59" s="148"/>
      <c r="L59" s="155"/>
      <c r="M59" s="155"/>
      <c r="N59" s="148"/>
      <c r="O59" s="148"/>
      <c r="P59" s="148"/>
      <c r="Q59" s="148"/>
      <c r="R59" s="148"/>
      <c r="S59" s="148"/>
      <c r="T59" s="148"/>
      <c r="U59" s="148"/>
      <c r="V59" s="148"/>
      <c r="W59" s="148"/>
      <c r="X59" s="148"/>
      <c r="Y59" s="148"/>
      <c r="Z59" s="148"/>
    </row>
    <row r="60" spans="1:26" ht="15.75" customHeight="1" x14ac:dyDescent="0.2">
      <c r="A60" s="155"/>
      <c r="B60" s="155"/>
      <c r="C60" s="148"/>
      <c r="D60" s="148"/>
      <c r="E60" s="148"/>
      <c r="F60" s="148"/>
      <c r="G60" s="148"/>
      <c r="H60" s="148"/>
      <c r="I60" s="148"/>
      <c r="J60" s="148"/>
      <c r="K60" s="148"/>
      <c r="L60" s="155"/>
      <c r="M60" s="155"/>
      <c r="N60" s="148"/>
      <c r="O60" s="148"/>
      <c r="P60" s="148"/>
      <c r="Q60" s="148"/>
      <c r="R60" s="148"/>
      <c r="S60" s="148"/>
      <c r="T60" s="148"/>
      <c r="U60" s="148"/>
      <c r="V60" s="148"/>
      <c r="W60" s="148"/>
      <c r="X60" s="148"/>
      <c r="Y60" s="148"/>
      <c r="Z60" s="148"/>
    </row>
    <row r="61" spans="1:26" ht="15.75" customHeight="1" x14ac:dyDescent="0.2">
      <c r="A61" s="155"/>
      <c r="B61" s="155"/>
      <c r="C61" s="148"/>
      <c r="D61" s="148"/>
      <c r="E61" s="148"/>
      <c r="F61" s="148"/>
      <c r="G61" s="148"/>
      <c r="H61" s="148"/>
      <c r="I61" s="148"/>
      <c r="J61" s="148"/>
      <c r="K61" s="148"/>
      <c r="L61" s="155"/>
      <c r="M61" s="155"/>
      <c r="N61" s="148"/>
      <c r="O61" s="148"/>
      <c r="P61" s="148"/>
      <c r="Q61" s="148"/>
      <c r="R61" s="148"/>
      <c r="S61" s="148"/>
      <c r="T61" s="148"/>
      <c r="U61" s="148"/>
      <c r="V61" s="148"/>
      <c r="W61" s="148"/>
      <c r="X61" s="148"/>
      <c r="Y61" s="148"/>
      <c r="Z61" s="148"/>
    </row>
    <row r="62" spans="1:26" ht="15.75" customHeight="1" x14ac:dyDescent="0.2">
      <c r="A62" s="155"/>
      <c r="B62" s="155"/>
      <c r="C62" s="148"/>
      <c r="D62" s="148"/>
      <c r="E62" s="148"/>
      <c r="F62" s="148"/>
      <c r="G62" s="148"/>
      <c r="H62" s="148"/>
      <c r="I62" s="148"/>
      <c r="J62" s="148"/>
      <c r="K62" s="148"/>
      <c r="L62" s="155"/>
      <c r="M62" s="155"/>
      <c r="N62" s="148"/>
      <c r="O62" s="148"/>
      <c r="P62" s="148"/>
      <c r="Q62" s="148"/>
      <c r="R62" s="148"/>
      <c r="S62" s="148"/>
      <c r="T62" s="148"/>
      <c r="U62" s="148"/>
      <c r="V62" s="148"/>
      <c r="W62" s="148"/>
      <c r="X62" s="148"/>
      <c r="Y62" s="148"/>
      <c r="Z62" s="148"/>
    </row>
    <row r="63" spans="1:26" ht="15.75" customHeight="1" x14ac:dyDescent="0.2">
      <c r="A63" s="155"/>
      <c r="B63" s="155"/>
      <c r="C63" s="148"/>
      <c r="D63" s="148"/>
      <c r="E63" s="148"/>
      <c r="F63" s="148"/>
      <c r="G63" s="148"/>
      <c r="H63" s="148"/>
      <c r="I63" s="148"/>
      <c r="J63" s="148"/>
      <c r="K63" s="148"/>
      <c r="L63" s="155"/>
      <c r="M63" s="155"/>
      <c r="N63" s="148"/>
      <c r="O63" s="148"/>
      <c r="P63" s="148"/>
      <c r="Q63" s="148"/>
      <c r="R63" s="148"/>
      <c r="S63" s="148"/>
      <c r="T63" s="148"/>
      <c r="U63" s="148"/>
      <c r="V63" s="148"/>
      <c r="W63" s="148"/>
      <c r="X63" s="148"/>
      <c r="Y63" s="148"/>
      <c r="Z63" s="148"/>
    </row>
    <row r="64" spans="1:26" ht="15.75" customHeight="1" x14ac:dyDescent="0.2">
      <c r="A64" s="155"/>
      <c r="B64" s="155"/>
      <c r="C64" s="148"/>
      <c r="D64" s="148"/>
      <c r="E64" s="148"/>
      <c r="F64" s="148"/>
      <c r="G64" s="148"/>
      <c r="H64" s="148"/>
      <c r="I64" s="148"/>
      <c r="J64" s="148"/>
      <c r="K64" s="148"/>
      <c r="L64" s="155"/>
      <c r="M64" s="155"/>
      <c r="N64" s="148"/>
      <c r="O64" s="148"/>
      <c r="P64" s="148"/>
      <c r="Q64" s="148"/>
      <c r="R64" s="148"/>
      <c r="S64" s="148"/>
      <c r="T64" s="148"/>
      <c r="U64" s="148"/>
      <c r="V64" s="148"/>
      <c r="W64" s="148"/>
      <c r="X64" s="148"/>
      <c r="Y64" s="148"/>
      <c r="Z64" s="148"/>
    </row>
    <row r="65" spans="1:26" ht="15.75" customHeight="1" x14ac:dyDescent="0.2">
      <c r="A65" s="155"/>
      <c r="B65" s="155"/>
      <c r="C65" s="148"/>
      <c r="D65" s="148"/>
      <c r="E65" s="148"/>
      <c r="F65" s="148"/>
      <c r="G65" s="148"/>
      <c r="H65" s="148"/>
      <c r="I65" s="148"/>
      <c r="J65" s="148"/>
      <c r="K65" s="148"/>
      <c r="L65" s="155"/>
      <c r="M65" s="155"/>
      <c r="N65" s="148"/>
      <c r="O65" s="148"/>
      <c r="P65" s="148"/>
      <c r="Q65" s="148"/>
      <c r="R65" s="148"/>
      <c r="S65" s="148"/>
      <c r="T65" s="148"/>
      <c r="U65" s="148"/>
      <c r="V65" s="148"/>
      <c r="W65" s="148"/>
      <c r="X65" s="148"/>
      <c r="Y65" s="148"/>
      <c r="Z65" s="148"/>
    </row>
    <row r="66" spans="1:26" ht="15.75" customHeight="1" x14ac:dyDescent="0.2">
      <c r="A66" s="155"/>
      <c r="B66" s="155"/>
      <c r="C66" s="148"/>
      <c r="D66" s="148"/>
      <c r="E66" s="148"/>
      <c r="F66" s="148"/>
      <c r="G66" s="148"/>
      <c r="H66" s="148"/>
      <c r="I66" s="148"/>
      <c r="J66" s="148"/>
      <c r="K66" s="148"/>
      <c r="L66" s="155"/>
      <c r="M66" s="155"/>
      <c r="N66" s="148"/>
      <c r="O66" s="148"/>
      <c r="P66" s="148"/>
      <c r="Q66" s="148"/>
      <c r="R66" s="148"/>
      <c r="S66" s="148"/>
      <c r="T66" s="148"/>
      <c r="U66" s="148"/>
      <c r="V66" s="148"/>
      <c r="W66" s="148"/>
      <c r="X66" s="148"/>
      <c r="Y66" s="148"/>
      <c r="Z66" s="148"/>
    </row>
    <row r="67" spans="1:26" ht="15.75" customHeight="1" x14ac:dyDescent="0.2">
      <c r="A67" s="155"/>
      <c r="B67" s="155"/>
      <c r="C67" s="148"/>
      <c r="D67" s="148"/>
      <c r="E67" s="148"/>
      <c r="F67" s="148"/>
      <c r="G67" s="148"/>
      <c r="H67" s="148"/>
      <c r="I67" s="148"/>
      <c r="J67" s="148"/>
      <c r="K67" s="148"/>
      <c r="L67" s="155"/>
      <c r="M67" s="155"/>
      <c r="N67" s="148"/>
      <c r="O67" s="148"/>
      <c r="P67" s="148"/>
      <c r="Q67" s="148"/>
      <c r="R67" s="148"/>
      <c r="S67" s="148"/>
      <c r="T67" s="148"/>
      <c r="U67" s="148"/>
      <c r="V67" s="148"/>
      <c r="W67" s="148"/>
      <c r="X67" s="148"/>
      <c r="Y67" s="148"/>
      <c r="Z67" s="148"/>
    </row>
    <row r="68" spans="1:26" ht="15.75" customHeight="1" x14ac:dyDescent="0.2">
      <c r="A68" s="155"/>
      <c r="B68" s="155"/>
      <c r="C68" s="148"/>
      <c r="D68" s="148"/>
      <c r="E68" s="148"/>
      <c r="F68" s="148"/>
      <c r="G68" s="148"/>
      <c r="H68" s="148"/>
      <c r="I68" s="148"/>
      <c r="J68" s="148"/>
      <c r="K68" s="148"/>
      <c r="L68" s="155"/>
      <c r="M68" s="155"/>
      <c r="N68" s="148"/>
      <c r="O68" s="148"/>
      <c r="P68" s="148"/>
      <c r="Q68" s="148"/>
      <c r="R68" s="148"/>
      <c r="S68" s="148"/>
      <c r="T68" s="148"/>
      <c r="U68" s="148"/>
      <c r="V68" s="148"/>
      <c r="W68" s="148"/>
      <c r="X68" s="148"/>
      <c r="Y68" s="148"/>
      <c r="Z68" s="148"/>
    </row>
    <row r="69" spans="1:26" ht="15.75" customHeight="1" x14ac:dyDescent="0.2">
      <c r="A69" s="155"/>
      <c r="B69" s="155"/>
      <c r="C69" s="148"/>
      <c r="D69" s="148"/>
      <c r="E69" s="148"/>
      <c r="F69" s="148"/>
      <c r="G69" s="148"/>
      <c r="H69" s="148"/>
      <c r="I69" s="148"/>
      <c r="J69" s="148"/>
      <c r="K69" s="148"/>
      <c r="L69" s="155"/>
      <c r="M69" s="155"/>
      <c r="N69" s="148"/>
      <c r="O69" s="148"/>
      <c r="P69" s="148"/>
      <c r="Q69" s="148"/>
      <c r="R69" s="148"/>
      <c r="S69" s="148"/>
      <c r="T69" s="148"/>
      <c r="U69" s="148"/>
      <c r="V69" s="148"/>
      <c r="W69" s="148"/>
      <c r="X69" s="148"/>
      <c r="Y69" s="148"/>
      <c r="Z69" s="148"/>
    </row>
    <row r="70" spans="1:26" ht="15.75" customHeight="1" x14ac:dyDescent="0.2">
      <c r="A70" s="155"/>
      <c r="B70" s="155"/>
      <c r="C70" s="148"/>
      <c r="D70" s="148"/>
      <c r="E70" s="148"/>
      <c r="F70" s="148"/>
      <c r="G70" s="148"/>
      <c r="H70" s="148"/>
      <c r="I70" s="148"/>
      <c r="J70" s="148"/>
      <c r="K70" s="148"/>
      <c r="L70" s="155"/>
      <c r="M70" s="155"/>
      <c r="N70" s="148"/>
      <c r="O70" s="148"/>
      <c r="P70" s="148"/>
      <c r="Q70" s="148"/>
      <c r="R70" s="148"/>
      <c r="S70" s="148"/>
      <c r="T70" s="148"/>
      <c r="U70" s="148"/>
      <c r="V70" s="148"/>
      <c r="W70" s="148"/>
      <c r="X70" s="148"/>
      <c r="Y70" s="148"/>
      <c r="Z70" s="148"/>
    </row>
    <row r="71" spans="1:26" ht="15.75" customHeight="1" x14ac:dyDescent="0.2">
      <c r="A71" s="155"/>
      <c r="B71" s="155"/>
      <c r="C71" s="148"/>
      <c r="D71" s="148"/>
      <c r="E71" s="148"/>
      <c r="F71" s="148"/>
      <c r="G71" s="148"/>
      <c r="H71" s="148"/>
      <c r="I71" s="148"/>
      <c r="J71" s="148"/>
      <c r="K71" s="148"/>
      <c r="L71" s="155"/>
      <c r="M71" s="155"/>
      <c r="N71" s="148"/>
      <c r="O71" s="148"/>
      <c r="P71" s="148"/>
      <c r="Q71" s="148"/>
      <c r="R71" s="148"/>
      <c r="S71" s="148"/>
      <c r="T71" s="148"/>
      <c r="U71" s="148"/>
      <c r="V71" s="148"/>
      <c r="W71" s="148"/>
      <c r="X71" s="148"/>
      <c r="Y71" s="148"/>
      <c r="Z71" s="148"/>
    </row>
    <row r="72" spans="1:26" ht="15.75" customHeight="1" x14ac:dyDescent="0.2">
      <c r="A72" s="155"/>
      <c r="B72" s="155"/>
      <c r="C72" s="148"/>
      <c r="D72" s="148"/>
      <c r="E72" s="148"/>
      <c r="F72" s="148"/>
      <c r="G72" s="148"/>
      <c r="H72" s="148"/>
      <c r="I72" s="148"/>
      <c r="J72" s="148"/>
      <c r="K72" s="148"/>
      <c r="L72" s="155"/>
      <c r="M72" s="155"/>
      <c r="N72" s="148"/>
      <c r="O72" s="148"/>
      <c r="P72" s="148"/>
      <c r="Q72" s="148"/>
      <c r="R72" s="148"/>
      <c r="S72" s="148"/>
      <c r="T72" s="148"/>
      <c r="U72" s="148"/>
      <c r="V72" s="148"/>
      <c r="W72" s="148"/>
      <c r="X72" s="148"/>
      <c r="Y72" s="148"/>
      <c r="Z72" s="148"/>
    </row>
    <row r="73" spans="1:26" ht="15.75" customHeight="1" x14ac:dyDescent="0.2">
      <c r="A73" s="155"/>
      <c r="B73" s="155"/>
      <c r="C73" s="148"/>
      <c r="D73" s="148"/>
      <c r="E73" s="148"/>
      <c r="F73" s="148"/>
      <c r="G73" s="148"/>
      <c r="H73" s="148"/>
      <c r="I73" s="148"/>
      <c r="J73" s="148"/>
      <c r="K73" s="148"/>
      <c r="L73" s="155"/>
      <c r="M73" s="155"/>
      <c r="N73" s="148"/>
      <c r="O73" s="148"/>
      <c r="P73" s="148"/>
      <c r="Q73" s="148"/>
      <c r="R73" s="148"/>
      <c r="S73" s="148"/>
      <c r="T73" s="148"/>
      <c r="U73" s="148"/>
      <c r="V73" s="148"/>
      <c r="W73" s="148"/>
      <c r="X73" s="148"/>
      <c r="Y73" s="148"/>
      <c r="Z73" s="148"/>
    </row>
    <row r="74" spans="1:26" ht="15.75" customHeight="1" x14ac:dyDescent="0.2">
      <c r="A74" s="155"/>
      <c r="B74" s="155"/>
      <c r="C74" s="148"/>
      <c r="D74" s="148"/>
      <c r="E74" s="148"/>
      <c r="F74" s="148"/>
      <c r="G74" s="148"/>
      <c r="H74" s="148"/>
      <c r="I74" s="148"/>
      <c r="J74" s="148"/>
      <c r="K74" s="148"/>
      <c r="L74" s="155"/>
      <c r="M74" s="155"/>
      <c r="N74" s="148"/>
      <c r="O74" s="148"/>
      <c r="P74" s="148"/>
      <c r="Q74" s="148"/>
      <c r="R74" s="148"/>
      <c r="S74" s="148"/>
      <c r="T74" s="148"/>
      <c r="U74" s="148"/>
      <c r="V74" s="148"/>
      <c r="W74" s="148"/>
      <c r="X74" s="148"/>
      <c r="Y74" s="148"/>
      <c r="Z74" s="148"/>
    </row>
    <row r="75" spans="1:26" ht="15.75" customHeight="1" x14ac:dyDescent="0.2">
      <c r="A75" s="155"/>
      <c r="B75" s="155"/>
      <c r="C75" s="148"/>
      <c r="D75" s="148"/>
      <c r="E75" s="148"/>
      <c r="F75" s="148"/>
      <c r="G75" s="148"/>
      <c r="H75" s="148"/>
      <c r="I75" s="148"/>
      <c r="J75" s="148"/>
      <c r="K75" s="148"/>
      <c r="L75" s="155"/>
      <c r="M75" s="155"/>
      <c r="N75" s="148"/>
      <c r="O75" s="148"/>
      <c r="P75" s="148"/>
      <c r="Q75" s="148"/>
      <c r="R75" s="148"/>
      <c r="S75" s="148"/>
      <c r="T75" s="148"/>
      <c r="U75" s="148"/>
      <c r="V75" s="148"/>
      <c r="W75" s="148"/>
      <c r="X75" s="148"/>
      <c r="Y75" s="148"/>
      <c r="Z75" s="148"/>
    </row>
    <row r="76" spans="1:26" ht="15.75" customHeight="1" x14ac:dyDescent="0.2">
      <c r="A76" s="155"/>
      <c r="B76" s="155"/>
      <c r="C76" s="148"/>
      <c r="D76" s="148"/>
      <c r="E76" s="148"/>
      <c r="F76" s="148"/>
      <c r="G76" s="148"/>
      <c r="H76" s="148"/>
      <c r="I76" s="148"/>
      <c r="J76" s="148"/>
      <c r="K76" s="148"/>
      <c r="L76" s="155"/>
      <c r="M76" s="155"/>
      <c r="N76" s="148"/>
      <c r="O76" s="148"/>
      <c r="P76" s="148"/>
      <c r="Q76" s="148"/>
      <c r="R76" s="148"/>
      <c r="S76" s="148"/>
      <c r="T76" s="148"/>
      <c r="U76" s="148"/>
      <c r="V76" s="148"/>
      <c r="W76" s="148"/>
      <c r="X76" s="148"/>
      <c r="Y76" s="148"/>
      <c r="Z76" s="148"/>
    </row>
    <row r="77" spans="1:26" ht="15.75" customHeight="1" x14ac:dyDescent="0.2">
      <c r="A77" s="155"/>
      <c r="B77" s="155"/>
      <c r="C77" s="148"/>
      <c r="D77" s="148"/>
      <c r="E77" s="148"/>
      <c r="F77" s="148"/>
      <c r="G77" s="148"/>
      <c r="H77" s="148"/>
      <c r="I77" s="148"/>
      <c r="J77" s="148"/>
      <c r="K77" s="148"/>
      <c r="L77" s="155"/>
      <c r="M77" s="155"/>
      <c r="N77" s="148"/>
      <c r="O77" s="148"/>
      <c r="P77" s="148"/>
      <c r="Q77" s="148"/>
      <c r="R77" s="148"/>
      <c r="S77" s="148"/>
      <c r="T77" s="148"/>
      <c r="U77" s="148"/>
      <c r="V77" s="148"/>
      <c r="W77" s="148"/>
      <c r="X77" s="148"/>
      <c r="Y77" s="148"/>
      <c r="Z77" s="148"/>
    </row>
    <row r="78" spans="1:26" ht="15.75" customHeight="1" x14ac:dyDescent="0.2">
      <c r="A78" s="155"/>
      <c r="B78" s="155"/>
      <c r="C78" s="148"/>
      <c r="D78" s="148"/>
      <c r="E78" s="148"/>
      <c r="F78" s="148"/>
      <c r="G78" s="148"/>
      <c r="H78" s="148"/>
      <c r="I78" s="148"/>
      <c r="J78" s="148"/>
      <c r="K78" s="148"/>
      <c r="L78" s="155"/>
      <c r="M78" s="155"/>
      <c r="N78" s="148"/>
      <c r="O78" s="148"/>
      <c r="P78" s="148"/>
      <c r="Q78" s="148"/>
      <c r="R78" s="148"/>
      <c r="S78" s="148"/>
      <c r="T78" s="148"/>
      <c r="U78" s="148"/>
      <c r="V78" s="148"/>
      <c r="W78" s="148"/>
      <c r="X78" s="148"/>
      <c r="Y78" s="148"/>
      <c r="Z78" s="148"/>
    </row>
    <row r="79" spans="1:26" ht="15.75" customHeight="1" x14ac:dyDescent="0.2">
      <c r="A79" s="155"/>
      <c r="B79" s="155"/>
      <c r="C79" s="148"/>
      <c r="D79" s="148"/>
      <c r="E79" s="148"/>
      <c r="F79" s="148"/>
      <c r="G79" s="148"/>
      <c r="H79" s="148"/>
      <c r="I79" s="148"/>
      <c r="J79" s="148"/>
      <c r="K79" s="148"/>
      <c r="L79" s="155"/>
      <c r="M79" s="155"/>
      <c r="N79" s="148"/>
      <c r="O79" s="148"/>
      <c r="P79" s="148"/>
      <c r="Q79" s="148"/>
      <c r="R79" s="148"/>
      <c r="S79" s="148"/>
      <c r="T79" s="148"/>
      <c r="U79" s="148"/>
      <c r="V79" s="148"/>
      <c r="W79" s="148"/>
      <c r="X79" s="148"/>
      <c r="Y79" s="148"/>
      <c r="Z79" s="148"/>
    </row>
    <row r="80" spans="1:26" ht="15.75" customHeight="1" x14ac:dyDescent="0.2">
      <c r="A80" s="155"/>
      <c r="B80" s="155"/>
      <c r="C80" s="148"/>
      <c r="D80" s="148"/>
      <c r="E80" s="148"/>
      <c r="F80" s="148"/>
      <c r="G80" s="148"/>
      <c r="H80" s="148"/>
      <c r="I80" s="148"/>
      <c r="J80" s="148"/>
      <c r="K80" s="148"/>
      <c r="L80" s="155"/>
      <c r="M80" s="155"/>
      <c r="N80" s="148"/>
      <c r="O80" s="148"/>
      <c r="P80" s="148"/>
      <c r="Q80" s="148"/>
      <c r="R80" s="148"/>
      <c r="S80" s="148"/>
      <c r="T80" s="148"/>
      <c r="U80" s="148"/>
      <c r="V80" s="148"/>
      <c r="W80" s="148"/>
      <c r="X80" s="148"/>
      <c r="Y80" s="148"/>
      <c r="Z80" s="148"/>
    </row>
    <row r="81" spans="1:26" ht="15.75" customHeight="1" x14ac:dyDescent="0.2">
      <c r="A81" s="155"/>
      <c r="B81" s="155"/>
      <c r="C81" s="148"/>
      <c r="D81" s="148"/>
      <c r="E81" s="148"/>
      <c r="F81" s="148"/>
      <c r="G81" s="148"/>
      <c r="H81" s="148"/>
      <c r="I81" s="148"/>
      <c r="J81" s="148"/>
      <c r="K81" s="148"/>
      <c r="L81" s="155"/>
      <c r="M81" s="155"/>
      <c r="N81" s="148"/>
      <c r="O81" s="148"/>
      <c r="P81" s="148"/>
      <c r="Q81" s="148"/>
      <c r="R81" s="148"/>
      <c r="S81" s="148"/>
      <c r="T81" s="148"/>
      <c r="U81" s="148"/>
      <c r="V81" s="148"/>
      <c r="W81" s="148"/>
      <c r="X81" s="148"/>
      <c r="Y81" s="148"/>
      <c r="Z81" s="148"/>
    </row>
    <row r="82" spans="1:26" ht="15.75" customHeight="1" x14ac:dyDescent="0.2">
      <c r="A82" s="155"/>
      <c r="B82" s="155"/>
      <c r="C82" s="148"/>
      <c r="D82" s="148"/>
      <c r="E82" s="148"/>
      <c r="F82" s="148"/>
      <c r="G82" s="148"/>
      <c r="H82" s="148"/>
      <c r="I82" s="148"/>
      <c r="J82" s="148"/>
      <c r="K82" s="148"/>
      <c r="L82" s="155"/>
      <c r="M82" s="155"/>
      <c r="N82" s="148"/>
      <c r="O82" s="148"/>
      <c r="P82" s="148"/>
      <c r="Q82" s="148"/>
      <c r="R82" s="148"/>
      <c r="S82" s="148"/>
      <c r="T82" s="148"/>
      <c r="U82" s="148"/>
      <c r="V82" s="148"/>
      <c r="W82" s="148"/>
      <c r="X82" s="148"/>
      <c r="Y82" s="148"/>
      <c r="Z82" s="148"/>
    </row>
    <row r="83" spans="1:26" ht="15.75" customHeight="1" x14ac:dyDescent="0.2">
      <c r="A83" s="155"/>
      <c r="B83" s="155"/>
      <c r="C83" s="148"/>
      <c r="D83" s="148"/>
      <c r="E83" s="148"/>
      <c r="F83" s="148"/>
      <c r="G83" s="148"/>
      <c r="H83" s="148"/>
      <c r="I83" s="148"/>
      <c r="J83" s="148"/>
      <c r="K83" s="148"/>
      <c r="L83" s="155"/>
      <c r="M83" s="155"/>
      <c r="N83" s="148"/>
      <c r="O83" s="148"/>
      <c r="P83" s="148"/>
      <c r="Q83" s="148"/>
      <c r="R83" s="148"/>
      <c r="S83" s="148"/>
      <c r="T83" s="148"/>
      <c r="U83" s="148"/>
      <c r="V83" s="148"/>
      <c r="W83" s="148"/>
      <c r="X83" s="148"/>
      <c r="Y83" s="148"/>
      <c r="Z83" s="148"/>
    </row>
    <row r="84" spans="1:26" ht="15.75" customHeight="1" x14ac:dyDescent="0.2">
      <c r="A84" s="155"/>
      <c r="B84" s="155"/>
      <c r="C84" s="148"/>
      <c r="D84" s="148"/>
      <c r="E84" s="148"/>
      <c r="F84" s="148"/>
      <c r="G84" s="148"/>
      <c r="H84" s="148"/>
      <c r="I84" s="148"/>
      <c r="J84" s="148"/>
      <c r="K84" s="148"/>
      <c r="L84" s="155"/>
      <c r="M84" s="155"/>
      <c r="N84" s="148"/>
      <c r="O84" s="148"/>
      <c r="P84" s="148"/>
      <c r="Q84" s="148"/>
      <c r="R84" s="148"/>
      <c r="S84" s="148"/>
      <c r="T84" s="148"/>
      <c r="U84" s="148"/>
      <c r="V84" s="148"/>
      <c r="W84" s="148"/>
      <c r="X84" s="148"/>
      <c r="Y84" s="148"/>
      <c r="Z84" s="148"/>
    </row>
    <row r="85" spans="1:26" ht="15.75" customHeight="1" x14ac:dyDescent="0.2">
      <c r="A85" s="155"/>
      <c r="B85" s="155"/>
      <c r="C85" s="148"/>
      <c r="D85" s="148"/>
      <c r="E85" s="148"/>
      <c r="F85" s="148"/>
      <c r="G85" s="148"/>
      <c r="H85" s="148"/>
      <c r="I85" s="148"/>
      <c r="J85" s="148"/>
      <c r="K85" s="148"/>
      <c r="L85" s="155"/>
      <c r="M85" s="155"/>
      <c r="N85" s="148"/>
      <c r="O85" s="148"/>
      <c r="P85" s="148"/>
      <c r="Q85" s="148"/>
      <c r="R85" s="148"/>
      <c r="S85" s="148"/>
      <c r="T85" s="148"/>
      <c r="U85" s="148"/>
      <c r="V85" s="148"/>
      <c r="W85" s="148"/>
      <c r="X85" s="148"/>
      <c r="Y85" s="148"/>
      <c r="Z85" s="148"/>
    </row>
    <row r="86" spans="1:26" ht="15.75" customHeight="1" x14ac:dyDescent="0.2">
      <c r="A86" s="155"/>
      <c r="B86" s="155"/>
      <c r="C86" s="148"/>
      <c r="D86" s="148"/>
      <c r="E86" s="148"/>
      <c r="F86" s="148"/>
      <c r="G86" s="148"/>
      <c r="H86" s="148"/>
      <c r="I86" s="148"/>
      <c r="J86" s="148"/>
      <c r="K86" s="148"/>
      <c r="L86" s="155"/>
      <c r="M86" s="155"/>
      <c r="N86" s="148"/>
      <c r="O86" s="148"/>
      <c r="P86" s="148"/>
      <c r="Q86" s="148"/>
      <c r="R86" s="148"/>
      <c r="S86" s="148"/>
      <c r="T86" s="148"/>
      <c r="U86" s="148"/>
      <c r="V86" s="148"/>
      <c r="W86" s="148"/>
      <c r="X86" s="148"/>
      <c r="Y86" s="148"/>
      <c r="Z86" s="148"/>
    </row>
    <row r="87" spans="1:26" ht="15.75" customHeight="1" x14ac:dyDescent="0.2">
      <c r="A87" s="155"/>
      <c r="B87" s="155"/>
      <c r="C87" s="148"/>
      <c r="D87" s="148"/>
      <c r="E87" s="148"/>
      <c r="F87" s="148"/>
      <c r="G87" s="148"/>
      <c r="H87" s="148"/>
      <c r="I87" s="148"/>
      <c r="J87" s="148"/>
      <c r="K87" s="148"/>
      <c r="L87" s="155"/>
      <c r="M87" s="155"/>
      <c r="N87" s="148"/>
      <c r="O87" s="148"/>
      <c r="P87" s="148"/>
      <c r="Q87" s="148"/>
      <c r="R87" s="148"/>
      <c r="S87" s="148"/>
      <c r="T87" s="148"/>
      <c r="U87" s="148"/>
      <c r="V87" s="148"/>
      <c r="W87" s="148"/>
      <c r="X87" s="148"/>
      <c r="Y87" s="148"/>
      <c r="Z87" s="148"/>
    </row>
    <row r="88" spans="1:26" ht="15.75" customHeight="1" x14ac:dyDescent="0.2">
      <c r="A88" s="155"/>
      <c r="B88" s="155"/>
      <c r="C88" s="148"/>
      <c r="D88" s="148"/>
      <c r="E88" s="148"/>
      <c r="F88" s="148"/>
      <c r="G88" s="148"/>
      <c r="H88" s="148"/>
      <c r="I88" s="148"/>
      <c r="J88" s="148"/>
      <c r="K88" s="148"/>
      <c r="L88" s="155"/>
      <c r="M88" s="155"/>
      <c r="N88" s="148"/>
      <c r="O88" s="148"/>
      <c r="P88" s="148"/>
      <c r="Q88" s="148"/>
      <c r="R88" s="148"/>
      <c r="S88" s="148"/>
      <c r="T88" s="148"/>
      <c r="U88" s="148"/>
      <c r="V88" s="148"/>
      <c r="W88" s="148"/>
      <c r="X88" s="148"/>
      <c r="Y88" s="148"/>
      <c r="Z88" s="148"/>
    </row>
    <row r="89" spans="1:26" ht="15.75" customHeight="1" x14ac:dyDescent="0.2">
      <c r="A89" s="155"/>
      <c r="B89" s="155"/>
      <c r="C89" s="148"/>
      <c r="D89" s="148"/>
      <c r="E89" s="148"/>
      <c r="F89" s="148"/>
      <c r="G89" s="148"/>
      <c r="H89" s="148"/>
      <c r="I89" s="148"/>
      <c r="J89" s="148"/>
      <c r="K89" s="148"/>
      <c r="L89" s="155"/>
      <c r="M89" s="155"/>
      <c r="N89" s="148"/>
      <c r="O89" s="148"/>
      <c r="P89" s="148"/>
      <c r="Q89" s="148"/>
      <c r="R89" s="148"/>
      <c r="S89" s="148"/>
      <c r="T89" s="148"/>
      <c r="U89" s="148"/>
      <c r="V89" s="148"/>
      <c r="W89" s="148"/>
      <c r="X89" s="148"/>
      <c r="Y89" s="148"/>
      <c r="Z89" s="148"/>
    </row>
    <row r="90" spans="1:26" ht="15.75" customHeight="1" x14ac:dyDescent="0.2">
      <c r="A90" s="155"/>
      <c r="B90" s="155"/>
      <c r="C90" s="148"/>
      <c r="D90" s="148"/>
      <c r="E90" s="148"/>
      <c r="F90" s="148"/>
      <c r="G90" s="148"/>
      <c r="H90" s="148"/>
      <c r="I90" s="148"/>
      <c r="J90" s="148"/>
      <c r="K90" s="148"/>
      <c r="L90" s="155"/>
      <c r="M90" s="155"/>
      <c r="N90" s="148"/>
      <c r="O90" s="148"/>
      <c r="P90" s="148"/>
      <c r="Q90" s="148"/>
      <c r="R90" s="148"/>
      <c r="S90" s="148"/>
      <c r="T90" s="148"/>
      <c r="U90" s="148"/>
      <c r="V90" s="148"/>
      <c r="W90" s="148"/>
      <c r="X90" s="148"/>
      <c r="Y90" s="148"/>
      <c r="Z90" s="148"/>
    </row>
    <row r="91" spans="1:26" ht="15.75" customHeight="1" x14ac:dyDescent="0.2">
      <c r="A91" s="155"/>
      <c r="B91" s="155"/>
      <c r="C91" s="148"/>
      <c r="D91" s="148"/>
      <c r="E91" s="148"/>
      <c r="F91" s="148"/>
      <c r="G91" s="148"/>
      <c r="H91" s="148"/>
      <c r="I91" s="148"/>
      <c r="J91" s="148"/>
      <c r="K91" s="148"/>
      <c r="L91" s="155"/>
      <c r="M91" s="155"/>
      <c r="N91" s="148"/>
      <c r="O91" s="148"/>
      <c r="P91" s="148"/>
      <c r="Q91" s="148"/>
      <c r="R91" s="148"/>
      <c r="S91" s="148"/>
      <c r="T91" s="148"/>
      <c r="U91" s="148"/>
      <c r="V91" s="148"/>
      <c r="W91" s="148"/>
      <c r="X91" s="148"/>
      <c r="Y91" s="148"/>
      <c r="Z91" s="148"/>
    </row>
    <row r="92" spans="1:26" ht="15.75" customHeight="1" x14ac:dyDescent="0.2">
      <c r="A92" s="155"/>
      <c r="B92" s="155"/>
      <c r="C92" s="148"/>
      <c r="D92" s="148"/>
      <c r="E92" s="148"/>
      <c r="F92" s="148"/>
      <c r="G92" s="148"/>
      <c r="H92" s="148"/>
      <c r="I92" s="148"/>
      <c r="J92" s="148"/>
      <c r="K92" s="148"/>
      <c r="L92" s="155"/>
      <c r="M92" s="155"/>
      <c r="N92" s="148"/>
      <c r="O92" s="148"/>
      <c r="P92" s="148"/>
      <c r="Q92" s="148"/>
      <c r="R92" s="148"/>
      <c r="S92" s="148"/>
      <c r="T92" s="148"/>
      <c r="U92" s="148"/>
      <c r="V92" s="148"/>
      <c r="W92" s="148"/>
      <c r="X92" s="148"/>
      <c r="Y92" s="148"/>
      <c r="Z92" s="148"/>
    </row>
    <row r="93" spans="1:26" ht="15.75" customHeight="1" x14ac:dyDescent="0.2">
      <c r="A93" s="155"/>
      <c r="B93" s="155"/>
      <c r="C93" s="148"/>
      <c r="D93" s="148"/>
      <c r="E93" s="148"/>
      <c r="F93" s="148"/>
      <c r="G93" s="148"/>
      <c r="H93" s="148"/>
      <c r="I93" s="148"/>
      <c r="J93" s="148"/>
      <c r="K93" s="148"/>
      <c r="L93" s="155"/>
      <c r="M93" s="155"/>
      <c r="N93" s="148"/>
      <c r="O93" s="148"/>
      <c r="P93" s="148"/>
      <c r="Q93" s="148"/>
      <c r="R93" s="148"/>
      <c r="S93" s="148"/>
      <c r="T93" s="148"/>
      <c r="U93" s="148"/>
      <c r="V93" s="148"/>
      <c r="W93" s="148"/>
      <c r="X93" s="148"/>
      <c r="Y93" s="148"/>
      <c r="Z93" s="148"/>
    </row>
    <row r="94" spans="1:26" ht="15.75" customHeight="1" x14ac:dyDescent="0.2">
      <c r="A94" s="155"/>
      <c r="B94" s="155"/>
      <c r="C94" s="148"/>
      <c r="D94" s="148"/>
      <c r="E94" s="148"/>
      <c r="F94" s="148"/>
      <c r="G94" s="148"/>
      <c r="H94" s="148"/>
      <c r="I94" s="148"/>
      <c r="J94" s="148"/>
      <c r="K94" s="148"/>
      <c r="L94" s="155"/>
      <c r="M94" s="155"/>
      <c r="N94" s="148"/>
      <c r="O94" s="148"/>
      <c r="P94" s="148"/>
      <c r="Q94" s="148"/>
      <c r="R94" s="148"/>
      <c r="S94" s="148"/>
      <c r="T94" s="148"/>
      <c r="U94" s="148"/>
      <c r="V94" s="148"/>
      <c r="W94" s="148"/>
      <c r="X94" s="148"/>
      <c r="Y94" s="148"/>
      <c r="Z94" s="148"/>
    </row>
    <row r="95" spans="1:26" ht="15.75" customHeight="1" x14ac:dyDescent="0.2">
      <c r="A95" s="155"/>
      <c r="B95" s="155"/>
      <c r="C95" s="148"/>
      <c r="D95" s="148"/>
      <c r="E95" s="148"/>
      <c r="F95" s="148"/>
      <c r="G95" s="148"/>
      <c r="H95" s="148"/>
      <c r="I95" s="148"/>
      <c r="J95" s="148"/>
      <c r="K95" s="148"/>
      <c r="L95" s="155"/>
      <c r="M95" s="155"/>
      <c r="N95" s="148"/>
      <c r="O95" s="148"/>
      <c r="P95" s="148"/>
      <c r="Q95" s="148"/>
      <c r="R95" s="148"/>
      <c r="S95" s="148"/>
      <c r="T95" s="148"/>
      <c r="U95" s="148"/>
      <c r="V95" s="148"/>
      <c r="W95" s="148"/>
      <c r="X95" s="148"/>
      <c r="Y95" s="148"/>
      <c r="Z95" s="148"/>
    </row>
    <row r="96" spans="1:26" ht="15.75" customHeight="1" x14ac:dyDescent="0.2">
      <c r="A96" s="155"/>
      <c r="B96" s="155"/>
      <c r="C96" s="148"/>
      <c r="D96" s="148"/>
      <c r="E96" s="148"/>
      <c r="F96" s="148"/>
      <c r="G96" s="148"/>
      <c r="H96" s="148"/>
      <c r="I96" s="148"/>
      <c r="J96" s="148"/>
      <c r="K96" s="148"/>
      <c r="L96" s="155"/>
      <c r="M96" s="155"/>
      <c r="N96" s="148"/>
      <c r="O96" s="148"/>
      <c r="P96" s="148"/>
      <c r="Q96" s="148"/>
      <c r="R96" s="148"/>
      <c r="S96" s="148"/>
      <c r="T96" s="148"/>
      <c r="U96" s="148"/>
      <c r="V96" s="148"/>
      <c r="W96" s="148"/>
      <c r="X96" s="148"/>
      <c r="Y96" s="148"/>
      <c r="Z96" s="148"/>
    </row>
    <row r="97" spans="1:26" ht="15.75" customHeight="1" x14ac:dyDescent="0.2">
      <c r="A97" s="155"/>
      <c r="B97" s="155"/>
      <c r="C97" s="148"/>
      <c r="D97" s="148"/>
      <c r="E97" s="148"/>
      <c r="F97" s="148"/>
      <c r="G97" s="148"/>
      <c r="H97" s="148"/>
      <c r="I97" s="148"/>
      <c r="J97" s="148"/>
      <c r="K97" s="148"/>
      <c r="L97" s="155"/>
      <c r="M97" s="155"/>
      <c r="N97" s="148"/>
      <c r="O97" s="148"/>
      <c r="P97" s="148"/>
      <c r="Q97" s="148"/>
      <c r="R97" s="148"/>
      <c r="S97" s="148"/>
      <c r="T97" s="148"/>
      <c r="U97" s="148"/>
      <c r="V97" s="148"/>
      <c r="W97" s="148"/>
      <c r="X97" s="148"/>
      <c r="Y97" s="148"/>
      <c r="Z97" s="148"/>
    </row>
    <row r="98" spans="1:26" ht="15.75" customHeight="1" x14ac:dyDescent="0.2">
      <c r="A98" s="155"/>
      <c r="B98" s="155"/>
      <c r="C98" s="148"/>
      <c r="D98" s="148"/>
      <c r="E98" s="148"/>
      <c r="F98" s="148"/>
      <c r="G98" s="148"/>
      <c r="H98" s="148"/>
      <c r="I98" s="148"/>
      <c r="J98" s="148"/>
      <c r="K98" s="148"/>
      <c r="L98" s="155"/>
      <c r="M98" s="155"/>
      <c r="N98" s="148"/>
      <c r="O98" s="148"/>
      <c r="P98" s="148"/>
      <c r="Q98" s="148"/>
      <c r="R98" s="148"/>
      <c r="S98" s="148"/>
      <c r="T98" s="148"/>
      <c r="U98" s="148"/>
      <c r="V98" s="148"/>
      <c r="W98" s="148"/>
      <c r="X98" s="148"/>
      <c r="Y98" s="148"/>
      <c r="Z98" s="148"/>
    </row>
    <row r="99" spans="1:26" ht="15.75" customHeight="1" x14ac:dyDescent="0.2">
      <c r="A99" s="155"/>
      <c r="B99" s="155"/>
      <c r="C99" s="148"/>
      <c r="D99" s="148"/>
      <c r="E99" s="148"/>
      <c r="F99" s="148"/>
      <c r="G99" s="148"/>
      <c r="H99" s="148"/>
      <c r="I99" s="148"/>
      <c r="J99" s="148"/>
      <c r="K99" s="148"/>
      <c r="L99" s="155"/>
      <c r="M99" s="155"/>
      <c r="N99" s="148"/>
      <c r="O99" s="148"/>
      <c r="P99" s="148"/>
      <c r="Q99" s="148"/>
      <c r="R99" s="148"/>
      <c r="S99" s="148"/>
      <c r="T99" s="148"/>
      <c r="U99" s="148"/>
      <c r="V99" s="148"/>
      <c r="W99" s="148"/>
      <c r="X99" s="148"/>
      <c r="Y99" s="148"/>
      <c r="Z99" s="148"/>
    </row>
    <row r="100" spans="1:26" ht="15.75" customHeight="1" x14ac:dyDescent="0.2">
      <c r="A100" s="155"/>
      <c r="B100" s="155"/>
      <c r="C100" s="148"/>
      <c r="D100" s="148"/>
      <c r="E100" s="148"/>
      <c r="F100" s="148"/>
      <c r="G100" s="148"/>
      <c r="H100" s="148"/>
      <c r="I100" s="148"/>
      <c r="J100" s="148"/>
      <c r="K100" s="148"/>
      <c r="L100" s="155"/>
      <c r="M100" s="155"/>
      <c r="N100" s="148"/>
      <c r="O100" s="148"/>
      <c r="P100" s="148"/>
      <c r="Q100" s="148"/>
      <c r="R100" s="148"/>
      <c r="S100" s="148"/>
      <c r="T100" s="148"/>
      <c r="U100" s="148"/>
      <c r="V100" s="148"/>
      <c r="W100" s="148"/>
      <c r="X100" s="148"/>
      <c r="Y100" s="148"/>
      <c r="Z100" s="148"/>
    </row>
    <row r="101" spans="1:26" ht="15.75" customHeight="1" x14ac:dyDescent="0.2">
      <c r="A101" s="155"/>
      <c r="B101" s="155"/>
      <c r="C101" s="148"/>
      <c r="D101" s="148"/>
      <c r="E101" s="148"/>
      <c r="F101" s="148"/>
      <c r="G101" s="148"/>
      <c r="H101" s="148"/>
      <c r="I101" s="148"/>
      <c r="J101" s="148"/>
      <c r="K101" s="148"/>
      <c r="L101" s="155"/>
      <c r="M101" s="155"/>
      <c r="N101" s="148"/>
      <c r="O101" s="148"/>
      <c r="P101" s="148"/>
      <c r="Q101" s="148"/>
      <c r="R101" s="148"/>
      <c r="S101" s="148"/>
      <c r="T101" s="148"/>
      <c r="U101" s="148"/>
      <c r="V101" s="148"/>
      <c r="W101" s="148"/>
      <c r="X101" s="148"/>
      <c r="Y101" s="148"/>
      <c r="Z101" s="148"/>
    </row>
    <row r="102" spans="1:26" ht="15.75" customHeight="1" x14ac:dyDescent="0.2">
      <c r="A102" s="155"/>
      <c r="B102" s="155"/>
      <c r="C102" s="148"/>
      <c r="D102" s="148"/>
      <c r="E102" s="148"/>
      <c r="F102" s="148"/>
      <c r="G102" s="148"/>
      <c r="H102" s="148"/>
      <c r="I102" s="148"/>
      <c r="J102" s="148"/>
      <c r="K102" s="148"/>
      <c r="L102" s="155"/>
      <c r="M102" s="155"/>
      <c r="N102" s="148"/>
      <c r="O102" s="148"/>
      <c r="P102" s="148"/>
      <c r="Q102" s="148"/>
      <c r="R102" s="148"/>
      <c r="S102" s="148"/>
      <c r="T102" s="148"/>
      <c r="U102" s="148"/>
      <c r="V102" s="148"/>
      <c r="W102" s="148"/>
      <c r="X102" s="148"/>
      <c r="Y102" s="148"/>
      <c r="Z102" s="148"/>
    </row>
    <row r="103" spans="1:26" ht="15.75" customHeight="1" x14ac:dyDescent="0.2">
      <c r="A103" s="155"/>
      <c r="B103" s="155"/>
      <c r="C103" s="148"/>
      <c r="D103" s="148"/>
      <c r="E103" s="148"/>
      <c r="F103" s="148"/>
      <c r="G103" s="148"/>
      <c r="H103" s="148"/>
      <c r="I103" s="148"/>
      <c r="J103" s="148"/>
      <c r="K103" s="148"/>
      <c r="L103" s="155"/>
      <c r="M103" s="155"/>
      <c r="N103" s="148"/>
      <c r="O103" s="148"/>
      <c r="P103" s="148"/>
      <c r="Q103" s="148"/>
      <c r="R103" s="148"/>
      <c r="S103" s="148"/>
      <c r="T103" s="148"/>
      <c r="U103" s="148"/>
      <c r="V103" s="148"/>
      <c r="W103" s="148"/>
      <c r="X103" s="148"/>
      <c r="Y103" s="148"/>
      <c r="Z103" s="148"/>
    </row>
    <row r="104" spans="1:26" ht="15.75" customHeight="1" x14ac:dyDescent="0.2">
      <c r="A104" s="155"/>
      <c r="B104" s="155"/>
      <c r="C104" s="148"/>
      <c r="D104" s="148"/>
      <c r="E104" s="148"/>
      <c r="F104" s="148"/>
      <c r="G104" s="148"/>
      <c r="H104" s="148"/>
      <c r="I104" s="148"/>
      <c r="J104" s="148"/>
      <c r="K104" s="148"/>
      <c r="L104" s="155"/>
      <c r="M104" s="155"/>
      <c r="N104" s="148"/>
      <c r="O104" s="148"/>
      <c r="P104" s="148"/>
      <c r="Q104" s="148"/>
      <c r="R104" s="148"/>
      <c r="S104" s="148"/>
      <c r="T104" s="148"/>
      <c r="U104" s="148"/>
      <c r="V104" s="148"/>
      <c r="W104" s="148"/>
      <c r="X104" s="148"/>
      <c r="Y104" s="148"/>
      <c r="Z104" s="148"/>
    </row>
    <row r="105" spans="1:26" ht="15.75" customHeight="1" x14ac:dyDescent="0.2">
      <c r="A105" s="155"/>
      <c r="B105" s="155"/>
      <c r="C105" s="148"/>
      <c r="D105" s="148"/>
      <c r="E105" s="148"/>
      <c r="F105" s="148"/>
      <c r="G105" s="148"/>
      <c r="H105" s="148"/>
      <c r="I105" s="148"/>
      <c r="J105" s="148"/>
      <c r="K105" s="148"/>
      <c r="L105" s="155"/>
      <c r="M105" s="155"/>
      <c r="N105" s="148"/>
      <c r="O105" s="148"/>
      <c r="P105" s="148"/>
      <c r="Q105" s="148"/>
      <c r="R105" s="148"/>
      <c r="S105" s="148"/>
      <c r="T105" s="148"/>
      <c r="U105" s="148"/>
      <c r="V105" s="148"/>
      <c r="W105" s="148"/>
      <c r="X105" s="148"/>
      <c r="Y105" s="148"/>
      <c r="Z105" s="148"/>
    </row>
    <row r="106" spans="1:26" ht="15.75" customHeight="1" x14ac:dyDescent="0.2">
      <c r="A106" s="155"/>
      <c r="B106" s="155"/>
      <c r="C106" s="148"/>
      <c r="D106" s="148"/>
      <c r="E106" s="148"/>
      <c r="F106" s="148"/>
      <c r="G106" s="148"/>
      <c r="H106" s="148"/>
      <c r="I106" s="148"/>
      <c r="J106" s="148"/>
      <c r="K106" s="148"/>
      <c r="L106" s="155"/>
      <c r="M106" s="155"/>
      <c r="N106" s="148"/>
      <c r="O106" s="148"/>
      <c r="P106" s="148"/>
      <c r="Q106" s="148"/>
      <c r="R106" s="148"/>
      <c r="S106" s="148"/>
      <c r="T106" s="148"/>
      <c r="U106" s="148"/>
      <c r="V106" s="148"/>
      <c r="W106" s="148"/>
      <c r="X106" s="148"/>
      <c r="Y106" s="148"/>
      <c r="Z106" s="148"/>
    </row>
    <row r="107" spans="1:26" ht="15.75" customHeight="1" x14ac:dyDescent="0.2">
      <c r="A107" s="155"/>
      <c r="B107" s="155"/>
      <c r="C107" s="148"/>
      <c r="D107" s="148"/>
      <c r="E107" s="148"/>
      <c r="F107" s="148"/>
      <c r="G107" s="148"/>
      <c r="H107" s="148"/>
      <c r="I107" s="148"/>
      <c r="J107" s="148"/>
      <c r="K107" s="148"/>
      <c r="L107" s="155"/>
      <c r="M107" s="155"/>
      <c r="N107" s="148"/>
      <c r="O107" s="148"/>
      <c r="P107" s="148"/>
      <c r="Q107" s="148"/>
      <c r="R107" s="148"/>
      <c r="S107" s="148"/>
      <c r="T107" s="148"/>
      <c r="U107" s="148"/>
      <c r="V107" s="148"/>
      <c r="W107" s="148"/>
      <c r="X107" s="148"/>
      <c r="Y107" s="148"/>
      <c r="Z107" s="148"/>
    </row>
    <row r="108" spans="1:26" ht="15.75" customHeight="1" x14ac:dyDescent="0.2">
      <c r="A108" s="155"/>
      <c r="B108" s="155"/>
      <c r="C108" s="148"/>
      <c r="D108" s="148"/>
      <c r="E108" s="148"/>
      <c r="F108" s="148"/>
      <c r="G108" s="148"/>
      <c r="H108" s="148"/>
      <c r="I108" s="148"/>
      <c r="J108" s="148"/>
      <c r="K108" s="148"/>
      <c r="L108" s="155"/>
      <c r="M108" s="155"/>
      <c r="N108" s="148"/>
      <c r="O108" s="148"/>
      <c r="P108" s="148"/>
      <c r="Q108" s="148"/>
      <c r="R108" s="148"/>
      <c r="S108" s="148"/>
      <c r="T108" s="148"/>
      <c r="U108" s="148"/>
      <c r="V108" s="148"/>
      <c r="W108" s="148"/>
      <c r="X108" s="148"/>
      <c r="Y108" s="148"/>
      <c r="Z108" s="148"/>
    </row>
    <row r="109" spans="1:26" ht="15.75" customHeight="1" x14ac:dyDescent="0.2">
      <c r="A109" s="155"/>
      <c r="B109" s="155"/>
      <c r="C109" s="148"/>
      <c r="D109" s="148"/>
      <c r="E109" s="148"/>
      <c r="F109" s="148"/>
      <c r="G109" s="148"/>
      <c r="H109" s="148"/>
      <c r="I109" s="148"/>
      <c r="J109" s="148"/>
      <c r="K109" s="148"/>
      <c r="L109" s="155"/>
      <c r="M109" s="155"/>
      <c r="N109" s="148"/>
      <c r="O109" s="148"/>
      <c r="P109" s="148"/>
      <c r="Q109" s="148"/>
      <c r="R109" s="148"/>
      <c r="S109" s="148"/>
      <c r="T109" s="148"/>
      <c r="U109" s="148"/>
      <c r="V109" s="148"/>
      <c r="W109" s="148"/>
      <c r="X109" s="148"/>
      <c r="Y109" s="148"/>
      <c r="Z109" s="148"/>
    </row>
    <row r="110" spans="1:26" ht="15.75" customHeight="1" x14ac:dyDescent="0.2">
      <c r="A110" s="155"/>
      <c r="B110" s="155"/>
      <c r="C110" s="148"/>
      <c r="D110" s="148"/>
      <c r="E110" s="148"/>
      <c r="F110" s="148"/>
      <c r="G110" s="148"/>
      <c r="H110" s="148"/>
      <c r="I110" s="148"/>
      <c r="J110" s="148"/>
      <c r="K110" s="148"/>
      <c r="L110" s="155"/>
      <c r="M110" s="155"/>
      <c r="N110" s="148"/>
      <c r="O110" s="148"/>
      <c r="P110" s="148"/>
      <c r="Q110" s="148"/>
      <c r="R110" s="148"/>
      <c r="S110" s="148"/>
      <c r="T110" s="148"/>
      <c r="U110" s="148"/>
      <c r="V110" s="148"/>
      <c r="W110" s="148"/>
      <c r="X110" s="148"/>
      <c r="Y110" s="148"/>
      <c r="Z110" s="148"/>
    </row>
    <row r="111" spans="1:26" ht="15.75" customHeight="1" x14ac:dyDescent="0.2">
      <c r="A111" s="155"/>
      <c r="B111" s="155"/>
      <c r="C111" s="148"/>
      <c r="D111" s="148"/>
      <c r="E111" s="148"/>
      <c r="F111" s="148"/>
      <c r="G111" s="148"/>
      <c r="H111" s="148"/>
      <c r="I111" s="148"/>
      <c r="J111" s="148"/>
      <c r="K111" s="148"/>
      <c r="L111" s="155"/>
      <c r="M111" s="155"/>
      <c r="N111" s="148"/>
      <c r="O111" s="148"/>
      <c r="P111" s="148"/>
      <c r="Q111" s="148"/>
      <c r="R111" s="148"/>
      <c r="S111" s="148"/>
      <c r="T111" s="148"/>
      <c r="U111" s="148"/>
      <c r="V111" s="148"/>
      <c r="W111" s="148"/>
      <c r="X111" s="148"/>
      <c r="Y111" s="148"/>
      <c r="Z111" s="148"/>
    </row>
    <row r="112" spans="1:26" ht="15.75" customHeight="1" x14ac:dyDescent="0.2">
      <c r="A112" s="155"/>
      <c r="B112" s="155"/>
      <c r="C112" s="148"/>
      <c r="D112" s="148"/>
      <c r="E112" s="148"/>
      <c r="F112" s="148"/>
      <c r="G112" s="148"/>
      <c r="H112" s="148"/>
      <c r="I112" s="148"/>
      <c r="J112" s="148"/>
      <c r="K112" s="148"/>
      <c r="L112" s="155"/>
      <c r="M112" s="155"/>
      <c r="N112" s="148"/>
      <c r="O112" s="148"/>
      <c r="P112" s="148"/>
      <c r="Q112" s="148"/>
      <c r="R112" s="148"/>
      <c r="S112" s="148"/>
      <c r="T112" s="148"/>
      <c r="U112" s="148"/>
      <c r="V112" s="148"/>
      <c r="W112" s="148"/>
      <c r="X112" s="148"/>
      <c r="Y112" s="148"/>
      <c r="Z112" s="148"/>
    </row>
    <row r="113" spans="1:26" ht="15.75" customHeight="1" x14ac:dyDescent="0.2">
      <c r="A113" s="155"/>
      <c r="B113" s="155"/>
      <c r="C113" s="148"/>
      <c r="D113" s="148"/>
      <c r="E113" s="148"/>
      <c r="F113" s="148"/>
      <c r="G113" s="148"/>
      <c r="H113" s="148"/>
      <c r="I113" s="148"/>
      <c r="J113" s="148"/>
      <c r="K113" s="148"/>
      <c r="L113" s="155"/>
      <c r="M113" s="155"/>
      <c r="N113" s="148"/>
      <c r="O113" s="148"/>
      <c r="P113" s="148"/>
      <c r="Q113" s="148"/>
      <c r="R113" s="148"/>
      <c r="S113" s="148"/>
      <c r="T113" s="148"/>
      <c r="U113" s="148"/>
      <c r="V113" s="148"/>
      <c r="W113" s="148"/>
      <c r="X113" s="148"/>
      <c r="Y113" s="148"/>
      <c r="Z113" s="148"/>
    </row>
    <row r="114" spans="1:26" ht="15.75" customHeight="1" x14ac:dyDescent="0.2">
      <c r="A114" s="155"/>
      <c r="B114" s="155"/>
      <c r="C114" s="148"/>
      <c r="D114" s="148"/>
      <c r="E114" s="148"/>
      <c r="F114" s="148"/>
      <c r="G114" s="148"/>
      <c r="H114" s="148"/>
      <c r="I114" s="148"/>
      <c r="J114" s="148"/>
      <c r="K114" s="148"/>
      <c r="L114" s="155"/>
      <c r="M114" s="155"/>
      <c r="N114" s="148"/>
      <c r="O114" s="148"/>
      <c r="P114" s="148"/>
      <c r="Q114" s="148"/>
      <c r="R114" s="148"/>
      <c r="S114" s="148"/>
      <c r="T114" s="148"/>
      <c r="U114" s="148"/>
      <c r="V114" s="148"/>
      <c r="W114" s="148"/>
      <c r="X114" s="148"/>
      <c r="Y114" s="148"/>
      <c r="Z114" s="148"/>
    </row>
    <row r="115" spans="1:26" ht="15.75" customHeight="1" x14ac:dyDescent="0.2">
      <c r="A115" s="155"/>
      <c r="B115" s="155"/>
      <c r="C115" s="148"/>
      <c r="D115" s="148"/>
      <c r="E115" s="148"/>
      <c r="F115" s="148"/>
      <c r="G115" s="148"/>
      <c r="H115" s="148"/>
      <c r="I115" s="148"/>
      <c r="J115" s="148"/>
      <c r="K115" s="148"/>
      <c r="L115" s="155"/>
      <c r="M115" s="155"/>
      <c r="N115" s="148"/>
      <c r="O115" s="148"/>
      <c r="P115" s="148"/>
      <c r="Q115" s="148"/>
      <c r="R115" s="148"/>
      <c r="S115" s="148"/>
      <c r="T115" s="148"/>
      <c r="U115" s="148"/>
      <c r="V115" s="148"/>
      <c r="W115" s="148"/>
      <c r="X115" s="148"/>
      <c r="Y115" s="148"/>
      <c r="Z115" s="148"/>
    </row>
    <row r="116" spans="1:26" ht="15.75" customHeight="1" x14ac:dyDescent="0.2">
      <c r="A116" s="155"/>
      <c r="B116" s="155"/>
      <c r="C116" s="148"/>
      <c r="D116" s="148"/>
      <c r="E116" s="148"/>
      <c r="F116" s="148"/>
      <c r="G116" s="148"/>
      <c r="H116" s="148"/>
      <c r="I116" s="148"/>
      <c r="J116" s="148"/>
      <c r="K116" s="148"/>
      <c r="L116" s="155"/>
      <c r="M116" s="155"/>
      <c r="N116" s="148"/>
      <c r="O116" s="148"/>
      <c r="P116" s="148"/>
      <c r="Q116" s="148"/>
      <c r="R116" s="148"/>
      <c r="S116" s="148"/>
      <c r="T116" s="148"/>
      <c r="U116" s="148"/>
      <c r="V116" s="148"/>
      <c r="W116" s="148"/>
      <c r="X116" s="148"/>
      <c r="Y116" s="148"/>
      <c r="Z116" s="148"/>
    </row>
    <row r="117" spans="1:26" ht="15.75" customHeight="1" x14ac:dyDescent="0.2">
      <c r="A117" s="155"/>
      <c r="B117" s="155"/>
      <c r="C117" s="148"/>
      <c r="D117" s="148"/>
      <c r="E117" s="148"/>
      <c r="F117" s="148"/>
      <c r="G117" s="148"/>
      <c r="H117" s="148"/>
      <c r="I117" s="148"/>
      <c r="J117" s="148"/>
      <c r="K117" s="148"/>
      <c r="L117" s="155"/>
      <c r="M117" s="155"/>
      <c r="N117" s="148"/>
      <c r="O117" s="148"/>
      <c r="P117" s="148"/>
      <c r="Q117" s="148"/>
      <c r="R117" s="148"/>
      <c r="S117" s="148"/>
      <c r="T117" s="148"/>
      <c r="U117" s="148"/>
      <c r="V117" s="148"/>
      <c r="W117" s="148"/>
      <c r="X117" s="148"/>
      <c r="Y117" s="148"/>
      <c r="Z117" s="148"/>
    </row>
    <row r="118" spans="1:26" ht="15.75" customHeight="1" x14ac:dyDescent="0.2">
      <c r="A118" s="155"/>
      <c r="B118" s="155"/>
      <c r="C118" s="148"/>
      <c r="D118" s="148"/>
      <c r="E118" s="148"/>
      <c r="F118" s="148"/>
      <c r="G118" s="148"/>
      <c r="H118" s="148"/>
      <c r="I118" s="148"/>
      <c r="J118" s="148"/>
      <c r="K118" s="148"/>
      <c r="L118" s="155"/>
      <c r="M118" s="155"/>
      <c r="N118" s="148"/>
      <c r="O118" s="148"/>
      <c r="P118" s="148"/>
      <c r="Q118" s="148"/>
      <c r="R118" s="148"/>
      <c r="S118" s="148"/>
      <c r="T118" s="148"/>
      <c r="U118" s="148"/>
      <c r="V118" s="148"/>
      <c r="W118" s="148"/>
      <c r="X118" s="148"/>
      <c r="Y118" s="148"/>
      <c r="Z118" s="148"/>
    </row>
    <row r="119" spans="1:26" ht="15.75" customHeight="1" x14ac:dyDescent="0.2">
      <c r="A119" s="155"/>
      <c r="B119" s="155"/>
      <c r="C119" s="148"/>
      <c r="D119" s="148"/>
      <c r="E119" s="148"/>
      <c r="F119" s="148"/>
      <c r="G119" s="148"/>
      <c r="H119" s="148"/>
      <c r="I119" s="148"/>
      <c r="J119" s="148"/>
      <c r="K119" s="148"/>
      <c r="L119" s="155"/>
      <c r="M119" s="155"/>
      <c r="N119" s="148"/>
      <c r="O119" s="148"/>
      <c r="P119" s="148"/>
      <c r="Q119" s="148"/>
      <c r="R119" s="148"/>
      <c r="S119" s="148"/>
      <c r="T119" s="148"/>
      <c r="U119" s="148"/>
      <c r="V119" s="148"/>
      <c r="W119" s="148"/>
      <c r="X119" s="148"/>
      <c r="Y119" s="148"/>
      <c r="Z119" s="148"/>
    </row>
    <row r="120" spans="1:26" ht="15.75" customHeight="1" x14ac:dyDescent="0.2">
      <c r="A120" s="155"/>
      <c r="B120" s="155"/>
      <c r="C120" s="148"/>
      <c r="D120" s="148"/>
      <c r="E120" s="148"/>
      <c r="F120" s="148"/>
      <c r="G120" s="148"/>
      <c r="H120" s="148"/>
      <c r="I120" s="148"/>
      <c r="J120" s="148"/>
      <c r="K120" s="148"/>
      <c r="L120" s="155"/>
      <c r="M120" s="155"/>
      <c r="N120" s="148"/>
      <c r="O120" s="148"/>
      <c r="P120" s="148"/>
      <c r="Q120" s="148"/>
      <c r="R120" s="148"/>
      <c r="S120" s="148"/>
      <c r="T120" s="148"/>
      <c r="U120" s="148"/>
      <c r="V120" s="148"/>
      <c r="W120" s="148"/>
      <c r="X120" s="148"/>
      <c r="Y120" s="148"/>
      <c r="Z120" s="148"/>
    </row>
    <row r="121" spans="1:26" ht="15.75" customHeight="1" x14ac:dyDescent="0.2">
      <c r="A121" s="155"/>
      <c r="B121" s="155"/>
      <c r="C121" s="148"/>
      <c r="D121" s="148"/>
      <c r="E121" s="148"/>
      <c r="F121" s="148"/>
      <c r="G121" s="148"/>
      <c r="H121" s="148"/>
      <c r="I121" s="148"/>
      <c r="J121" s="148"/>
      <c r="K121" s="148"/>
      <c r="L121" s="155"/>
      <c r="M121" s="155"/>
      <c r="N121" s="148"/>
      <c r="O121" s="148"/>
      <c r="P121" s="148"/>
      <c r="Q121" s="148"/>
      <c r="R121" s="148"/>
      <c r="S121" s="148"/>
      <c r="T121" s="148"/>
      <c r="U121" s="148"/>
      <c r="V121" s="148"/>
      <c r="W121" s="148"/>
      <c r="X121" s="148"/>
      <c r="Y121" s="148"/>
      <c r="Z121" s="148"/>
    </row>
    <row r="122" spans="1:26" ht="15.75" customHeight="1" x14ac:dyDescent="0.2">
      <c r="A122" s="155"/>
      <c r="B122" s="155"/>
      <c r="C122" s="148"/>
      <c r="D122" s="148"/>
      <c r="E122" s="148"/>
      <c r="F122" s="148"/>
      <c r="G122" s="148"/>
      <c r="H122" s="148"/>
      <c r="I122" s="148"/>
      <c r="J122" s="148"/>
      <c r="K122" s="148"/>
      <c r="L122" s="155"/>
      <c r="M122" s="155"/>
      <c r="N122" s="148"/>
      <c r="O122" s="148"/>
      <c r="P122" s="148"/>
      <c r="Q122" s="148"/>
      <c r="R122" s="148"/>
      <c r="S122" s="148"/>
      <c r="T122" s="148"/>
      <c r="U122" s="148"/>
      <c r="V122" s="148"/>
      <c r="W122" s="148"/>
      <c r="X122" s="148"/>
      <c r="Y122" s="148"/>
      <c r="Z122" s="148"/>
    </row>
    <row r="123" spans="1:26" ht="15.75" customHeight="1" x14ac:dyDescent="0.2">
      <c r="A123" s="155"/>
      <c r="B123" s="155"/>
      <c r="C123" s="148"/>
      <c r="D123" s="148"/>
      <c r="E123" s="148"/>
      <c r="F123" s="148"/>
      <c r="G123" s="148"/>
      <c r="H123" s="148"/>
      <c r="I123" s="148"/>
      <c r="J123" s="148"/>
      <c r="K123" s="148"/>
      <c r="L123" s="155"/>
      <c r="M123" s="155"/>
      <c r="N123" s="148"/>
      <c r="O123" s="148"/>
      <c r="P123" s="148"/>
      <c r="Q123" s="148"/>
      <c r="R123" s="148"/>
      <c r="S123" s="148"/>
      <c r="T123" s="148"/>
      <c r="U123" s="148"/>
      <c r="V123" s="148"/>
      <c r="W123" s="148"/>
      <c r="X123" s="148"/>
      <c r="Y123" s="148"/>
      <c r="Z123" s="148"/>
    </row>
    <row r="124" spans="1:26" ht="15.75" customHeight="1" x14ac:dyDescent="0.2">
      <c r="A124" s="155"/>
      <c r="B124" s="155"/>
      <c r="C124" s="148"/>
      <c r="D124" s="148"/>
      <c r="E124" s="148"/>
      <c r="F124" s="148"/>
      <c r="G124" s="148"/>
      <c r="H124" s="148"/>
      <c r="I124" s="148"/>
      <c r="J124" s="148"/>
      <c r="K124" s="148"/>
      <c r="L124" s="155"/>
      <c r="M124" s="155"/>
      <c r="N124" s="148"/>
      <c r="O124" s="148"/>
      <c r="P124" s="148"/>
      <c r="Q124" s="148"/>
      <c r="R124" s="148"/>
      <c r="S124" s="148"/>
      <c r="T124" s="148"/>
      <c r="U124" s="148"/>
      <c r="V124" s="148"/>
      <c r="W124" s="148"/>
      <c r="X124" s="148"/>
      <c r="Y124" s="148"/>
      <c r="Z124" s="148"/>
    </row>
    <row r="125" spans="1:26" ht="15.75" customHeight="1" x14ac:dyDescent="0.2">
      <c r="A125" s="155"/>
      <c r="B125" s="155"/>
      <c r="C125" s="148"/>
      <c r="D125" s="148"/>
      <c r="E125" s="148"/>
      <c r="F125" s="148"/>
      <c r="G125" s="148"/>
      <c r="H125" s="148"/>
      <c r="I125" s="148"/>
      <c r="J125" s="148"/>
      <c r="K125" s="148"/>
      <c r="L125" s="155"/>
      <c r="M125" s="155"/>
      <c r="N125" s="148"/>
      <c r="O125" s="148"/>
      <c r="P125" s="148"/>
      <c r="Q125" s="148"/>
      <c r="R125" s="148"/>
      <c r="S125" s="148"/>
      <c r="T125" s="148"/>
      <c r="U125" s="148"/>
      <c r="V125" s="148"/>
      <c r="W125" s="148"/>
      <c r="X125" s="148"/>
      <c r="Y125" s="148"/>
      <c r="Z125" s="148"/>
    </row>
    <row r="126" spans="1:26" ht="15.75" customHeight="1" x14ac:dyDescent="0.2">
      <c r="A126" s="155"/>
      <c r="B126" s="155"/>
      <c r="C126" s="148"/>
      <c r="D126" s="148"/>
      <c r="E126" s="148"/>
      <c r="F126" s="148"/>
      <c r="G126" s="148"/>
      <c r="H126" s="148"/>
      <c r="I126" s="148"/>
      <c r="J126" s="148"/>
      <c r="K126" s="148"/>
      <c r="L126" s="155"/>
      <c r="M126" s="155"/>
      <c r="N126" s="148"/>
      <c r="O126" s="148"/>
      <c r="P126" s="148"/>
      <c r="Q126" s="148"/>
      <c r="R126" s="148"/>
      <c r="S126" s="148"/>
      <c r="T126" s="148"/>
      <c r="U126" s="148"/>
      <c r="V126" s="148"/>
      <c r="W126" s="148"/>
      <c r="X126" s="148"/>
      <c r="Y126" s="148"/>
      <c r="Z126" s="148"/>
    </row>
    <row r="127" spans="1:26" ht="15.75" customHeight="1" x14ac:dyDescent="0.2">
      <c r="A127" s="155"/>
      <c r="B127" s="155"/>
      <c r="C127" s="148"/>
      <c r="D127" s="148"/>
      <c r="E127" s="148"/>
      <c r="F127" s="148"/>
      <c r="G127" s="148"/>
      <c r="H127" s="148"/>
      <c r="I127" s="148"/>
      <c r="J127" s="148"/>
      <c r="K127" s="148"/>
      <c r="L127" s="155"/>
      <c r="M127" s="155"/>
      <c r="N127" s="148"/>
      <c r="O127" s="148"/>
      <c r="P127" s="148"/>
      <c r="Q127" s="148"/>
      <c r="R127" s="148"/>
      <c r="S127" s="148"/>
      <c r="T127" s="148"/>
      <c r="U127" s="148"/>
      <c r="V127" s="148"/>
      <c r="W127" s="148"/>
      <c r="X127" s="148"/>
      <c r="Y127" s="148"/>
      <c r="Z127" s="148"/>
    </row>
    <row r="128" spans="1:26" ht="15.75" customHeight="1" x14ac:dyDescent="0.2">
      <c r="A128" s="155"/>
      <c r="B128" s="155"/>
      <c r="C128" s="148"/>
      <c r="D128" s="148"/>
      <c r="E128" s="148"/>
      <c r="F128" s="148"/>
      <c r="G128" s="148"/>
      <c r="H128" s="148"/>
      <c r="I128" s="148"/>
      <c r="J128" s="148"/>
      <c r="K128" s="148"/>
      <c r="L128" s="155"/>
      <c r="M128" s="155"/>
      <c r="N128" s="148"/>
      <c r="O128" s="148"/>
      <c r="P128" s="148"/>
      <c r="Q128" s="148"/>
      <c r="R128" s="148"/>
      <c r="S128" s="148"/>
      <c r="T128" s="148"/>
      <c r="U128" s="148"/>
      <c r="V128" s="148"/>
      <c r="W128" s="148"/>
      <c r="X128" s="148"/>
      <c r="Y128" s="148"/>
      <c r="Z128" s="148"/>
    </row>
    <row r="129" spans="1:26" ht="15.75" customHeight="1" x14ac:dyDescent="0.2">
      <c r="A129" s="155"/>
      <c r="B129" s="155"/>
      <c r="C129" s="148"/>
      <c r="D129" s="148"/>
      <c r="E129" s="148"/>
      <c r="F129" s="148"/>
      <c r="G129" s="148"/>
      <c r="H129" s="148"/>
      <c r="I129" s="148"/>
      <c r="J129" s="148"/>
      <c r="K129" s="148"/>
      <c r="L129" s="155"/>
      <c r="M129" s="155"/>
      <c r="N129" s="148"/>
      <c r="O129" s="148"/>
      <c r="P129" s="148"/>
      <c r="Q129" s="148"/>
      <c r="R129" s="148"/>
      <c r="S129" s="148"/>
      <c r="T129" s="148"/>
      <c r="U129" s="148"/>
      <c r="V129" s="148"/>
      <c r="W129" s="148"/>
      <c r="X129" s="148"/>
      <c r="Y129" s="148"/>
      <c r="Z129" s="148"/>
    </row>
    <row r="130" spans="1:26" ht="15.75" customHeight="1" x14ac:dyDescent="0.2">
      <c r="A130" s="155"/>
      <c r="B130" s="155"/>
      <c r="C130" s="148"/>
      <c r="D130" s="148"/>
      <c r="E130" s="148"/>
      <c r="F130" s="148"/>
      <c r="G130" s="148"/>
      <c r="H130" s="148"/>
      <c r="I130" s="148"/>
      <c r="J130" s="148"/>
      <c r="K130" s="148"/>
      <c r="L130" s="155"/>
      <c r="M130" s="155"/>
      <c r="N130" s="148"/>
      <c r="O130" s="148"/>
      <c r="P130" s="148"/>
      <c r="Q130" s="148"/>
      <c r="R130" s="148"/>
      <c r="S130" s="148"/>
      <c r="T130" s="148"/>
      <c r="U130" s="148"/>
      <c r="V130" s="148"/>
      <c r="W130" s="148"/>
      <c r="X130" s="148"/>
      <c r="Y130" s="148"/>
      <c r="Z130" s="148"/>
    </row>
    <row r="131" spans="1:26" ht="15.75" customHeight="1" x14ac:dyDescent="0.2">
      <c r="A131" s="155"/>
      <c r="B131" s="155"/>
      <c r="C131" s="148"/>
      <c r="D131" s="148"/>
      <c r="E131" s="148"/>
      <c r="F131" s="148"/>
      <c r="G131" s="148"/>
      <c r="H131" s="148"/>
      <c r="I131" s="148"/>
      <c r="J131" s="148"/>
      <c r="K131" s="148"/>
      <c r="L131" s="155"/>
      <c r="M131" s="155"/>
      <c r="N131" s="148"/>
      <c r="O131" s="148"/>
      <c r="P131" s="148"/>
      <c r="Q131" s="148"/>
      <c r="R131" s="148"/>
      <c r="S131" s="148"/>
      <c r="T131" s="148"/>
      <c r="U131" s="148"/>
      <c r="V131" s="148"/>
      <c r="W131" s="148"/>
      <c r="X131" s="148"/>
      <c r="Y131" s="148"/>
      <c r="Z131" s="148"/>
    </row>
    <row r="132" spans="1:26" ht="15.75" customHeight="1" x14ac:dyDescent="0.2">
      <c r="A132" s="155"/>
      <c r="B132" s="155"/>
      <c r="C132" s="148"/>
      <c r="D132" s="148"/>
      <c r="E132" s="148"/>
      <c r="F132" s="148"/>
      <c r="G132" s="148"/>
      <c r="H132" s="148"/>
      <c r="I132" s="148"/>
      <c r="J132" s="148"/>
      <c r="K132" s="148"/>
      <c r="L132" s="155"/>
      <c r="M132" s="155"/>
      <c r="N132" s="148"/>
      <c r="O132" s="148"/>
      <c r="P132" s="148"/>
      <c r="Q132" s="148"/>
      <c r="R132" s="148"/>
      <c r="S132" s="148"/>
      <c r="T132" s="148"/>
      <c r="U132" s="148"/>
      <c r="V132" s="148"/>
      <c r="W132" s="148"/>
      <c r="X132" s="148"/>
      <c r="Y132" s="148"/>
      <c r="Z132" s="148"/>
    </row>
    <row r="133" spans="1:26" ht="15.75" customHeight="1" x14ac:dyDescent="0.2">
      <c r="A133" s="155"/>
      <c r="B133" s="155"/>
      <c r="C133" s="148"/>
      <c r="D133" s="148"/>
      <c r="E133" s="148"/>
      <c r="F133" s="148"/>
      <c r="G133" s="148"/>
      <c r="H133" s="148"/>
      <c r="I133" s="148"/>
      <c r="J133" s="148"/>
      <c r="K133" s="148"/>
      <c r="L133" s="155"/>
      <c r="M133" s="155"/>
      <c r="N133" s="148"/>
      <c r="O133" s="148"/>
      <c r="P133" s="148"/>
      <c r="Q133" s="148"/>
      <c r="R133" s="148"/>
      <c r="S133" s="148"/>
      <c r="T133" s="148"/>
      <c r="U133" s="148"/>
      <c r="V133" s="148"/>
      <c r="W133" s="148"/>
      <c r="X133" s="148"/>
      <c r="Y133" s="148"/>
      <c r="Z133" s="148"/>
    </row>
    <row r="134" spans="1:26" ht="15.75" customHeight="1" x14ac:dyDescent="0.2">
      <c r="A134" s="155"/>
      <c r="B134" s="155"/>
      <c r="C134" s="148"/>
      <c r="D134" s="148"/>
      <c r="E134" s="148"/>
      <c r="F134" s="148"/>
      <c r="G134" s="148"/>
      <c r="H134" s="148"/>
      <c r="I134" s="148"/>
      <c r="J134" s="148"/>
      <c r="K134" s="148"/>
      <c r="L134" s="155"/>
      <c r="M134" s="155"/>
      <c r="N134" s="148"/>
      <c r="O134" s="148"/>
      <c r="P134" s="148"/>
      <c r="Q134" s="148"/>
      <c r="R134" s="148"/>
      <c r="S134" s="148"/>
      <c r="T134" s="148"/>
      <c r="U134" s="148"/>
      <c r="V134" s="148"/>
      <c r="W134" s="148"/>
      <c r="X134" s="148"/>
      <c r="Y134" s="148"/>
      <c r="Z134" s="148"/>
    </row>
    <row r="135" spans="1:26" ht="15.75" customHeight="1" x14ac:dyDescent="0.2">
      <c r="A135" s="155"/>
      <c r="B135" s="155"/>
      <c r="C135" s="148"/>
      <c r="D135" s="148"/>
      <c r="E135" s="148"/>
      <c r="F135" s="148"/>
      <c r="G135" s="148"/>
      <c r="H135" s="148"/>
      <c r="I135" s="148"/>
      <c r="J135" s="148"/>
      <c r="K135" s="148"/>
      <c r="L135" s="155"/>
      <c r="M135" s="155"/>
      <c r="N135" s="148"/>
      <c r="O135" s="148"/>
      <c r="P135" s="148"/>
      <c r="Q135" s="148"/>
      <c r="R135" s="148"/>
      <c r="S135" s="148"/>
      <c r="T135" s="148"/>
      <c r="U135" s="148"/>
      <c r="V135" s="148"/>
      <c r="W135" s="148"/>
      <c r="X135" s="148"/>
      <c r="Y135" s="148"/>
      <c r="Z135" s="148"/>
    </row>
    <row r="136" spans="1:26" ht="15.75" customHeight="1" x14ac:dyDescent="0.2">
      <c r="A136" s="155"/>
      <c r="B136" s="155"/>
      <c r="C136" s="148"/>
      <c r="D136" s="148"/>
      <c r="E136" s="148"/>
      <c r="F136" s="148"/>
      <c r="G136" s="148"/>
      <c r="H136" s="148"/>
      <c r="I136" s="148"/>
      <c r="J136" s="148"/>
      <c r="K136" s="148"/>
      <c r="L136" s="155"/>
      <c r="M136" s="155"/>
      <c r="N136" s="148"/>
      <c r="O136" s="148"/>
      <c r="P136" s="148"/>
      <c r="Q136" s="148"/>
      <c r="R136" s="148"/>
      <c r="S136" s="148"/>
      <c r="T136" s="148"/>
      <c r="U136" s="148"/>
      <c r="V136" s="148"/>
      <c r="W136" s="148"/>
      <c r="X136" s="148"/>
      <c r="Y136" s="148"/>
      <c r="Z136" s="148"/>
    </row>
    <row r="137" spans="1:26" ht="15.75" customHeight="1" x14ac:dyDescent="0.2">
      <c r="A137" s="155"/>
      <c r="B137" s="155"/>
      <c r="C137" s="148"/>
      <c r="D137" s="148"/>
      <c r="E137" s="148"/>
      <c r="F137" s="148"/>
      <c r="G137" s="148"/>
      <c r="H137" s="148"/>
      <c r="I137" s="148"/>
      <c r="J137" s="148"/>
      <c r="K137" s="148"/>
      <c r="L137" s="155"/>
      <c r="M137" s="155"/>
      <c r="N137" s="148"/>
      <c r="O137" s="148"/>
      <c r="P137" s="148"/>
      <c r="Q137" s="148"/>
      <c r="R137" s="148"/>
      <c r="S137" s="148"/>
      <c r="T137" s="148"/>
      <c r="U137" s="148"/>
      <c r="V137" s="148"/>
      <c r="W137" s="148"/>
      <c r="X137" s="148"/>
      <c r="Y137" s="148"/>
      <c r="Z137" s="148"/>
    </row>
    <row r="138" spans="1:26" ht="15.75" customHeight="1" x14ac:dyDescent="0.2">
      <c r="A138" s="155"/>
      <c r="B138" s="155"/>
      <c r="C138" s="148"/>
      <c r="D138" s="148"/>
      <c r="E138" s="148"/>
      <c r="F138" s="148"/>
      <c r="G138" s="148"/>
      <c r="H138" s="148"/>
      <c r="I138" s="148"/>
      <c r="J138" s="148"/>
      <c r="K138" s="148"/>
      <c r="L138" s="155"/>
      <c r="M138" s="155"/>
      <c r="N138" s="148"/>
      <c r="O138" s="148"/>
      <c r="P138" s="148"/>
      <c r="Q138" s="148"/>
      <c r="R138" s="148"/>
      <c r="S138" s="148"/>
      <c r="T138" s="148"/>
      <c r="U138" s="148"/>
      <c r="V138" s="148"/>
      <c r="W138" s="148"/>
      <c r="X138" s="148"/>
      <c r="Y138" s="148"/>
      <c r="Z138" s="148"/>
    </row>
    <row r="139" spans="1:26" ht="15.75" customHeight="1" x14ac:dyDescent="0.2">
      <c r="A139" s="155"/>
      <c r="B139" s="155"/>
      <c r="C139" s="148"/>
      <c r="D139" s="148"/>
      <c r="E139" s="148"/>
      <c r="F139" s="148"/>
      <c r="G139" s="148"/>
      <c r="H139" s="148"/>
      <c r="I139" s="148"/>
      <c r="J139" s="148"/>
      <c r="K139" s="148"/>
      <c r="L139" s="155"/>
      <c r="M139" s="155"/>
      <c r="N139" s="148"/>
      <c r="O139" s="148"/>
      <c r="P139" s="148"/>
      <c r="Q139" s="148"/>
      <c r="R139" s="148"/>
      <c r="S139" s="148"/>
      <c r="T139" s="148"/>
      <c r="U139" s="148"/>
      <c r="V139" s="148"/>
      <c r="W139" s="148"/>
      <c r="X139" s="148"/>
      <c r="Y139" s="148"/>
      <c r="Z139" s="148"/>
    </row>
    <row r="140" spans="1:26" ht="15.75" customHeight="1" x14ac:dyDescent="0.2">
      <c r="A140" s="155"/>
      <c r="B140" s="155"/>
      <c r="C140" s="148"/>
      <c r="D140" s="148"/>
      <c r="E140" s="148"/>
      <c r="F140" s="148"/>
      <c r="G140" s="148"/>
      <c r="H140" s="148"/>
      <c r="I140" s="148"/>
      <c r="J140" s="148"/>
      <c r="K140" s="148"/>
      <c r="L140" s="155"/>
      <c r="M140" s="155"/>
      <c r="N140" s="148"/>
      <c r="O140" s="148"/>
      <c r="P140" s="148"/>
      <c r="Q140" s="148"/>
      <c r="R140" s="148"/>
      <c r="S140" s="148"/>
      <c r="T140" s="148"/>
      <c r="U140" s="148"/>
      <c r="V140" s="148"/>
      <c r="W140" s="148"/>
      <c r="X140" s="148"/>
      <c r="Y140" s="148"/>
      <c r="Z140" s="148"/>
    </row>
    <row r="141" spans="1:26" ht="15.75" customHeight="1" x14ac:dyDescent="0.2">
      <c r="A141" s="155"/>
      <c r="B141" s="155"/>
      <c r="C141" s="148"/>
      <c r="D141" s="148"/>
      <c r="E141" s="148"/>
      <c r="F141" s="148"/>
      <c r="G141" s="148"/>
      <c r="H141" s="148"/>
      <c r="I141" s="148"/>
      <c r="J141" s="148"/>
      <c r="K141" s="148"/>
      <c r="L141" s="155"/>
      <c r="M141" s="155"/>
      <c r="N141" s="148"/>
      <c r="O141" s="148"/>
      <c r="P141" s="148"/>
      <c r="Q141" s="148"/>
      <c r="R141" s="148"/>
      <c r="S141" s="148"/>
      <c r="T141" s="148"/>
      <c r="U141" s="148"/>
      <c r="V141" s="148"/>
      <c r="W141" s="148"/>
      <c r="X141" s="148"/>
      <c r="Y141" s="148"/>
      <c r="Z141" s="148"/>
    </row>
    <row r="142" spans="1:26" ht="15.75" customHeight="1" x14ac:dyDescent="0.2">
      <c r="A142" s="155"/>
      <c r="B142" s="155"/>
      <c r="C142" s="148"/>
      <c r="D142" s="148"/>
      <c r="E142" s="148"/>
      <c r="F142" s="148"/>
      <c r="G142" s="148"/>
      <c r="H142" s="148"/>
      <c r="I142" s="148"/>
      <c r="J142" s="148"/>
      <c r="K142" s="148"/>
      <c r="L142" s="155"/>
      <c r="M142" s="155"/>
      <c r="N142" s="148"/>
      <c r="O142" s="148"/>
      <c r="P142" s="148"/>
      <c r="Q142" s="148"/>
      <c r="R142" s="148"/>
      <c r="S142" s="148"/>
      <c r="T142" s="148"/>
      <c r="U142" s="148"/>
      <c r="V142" s="148"/>
      <c r="W142" s="148"/>
      <c r="X142" s="148"/>
      <c r="Y142" s="148"/>
      <c r="Z142" s="148"/>
    </row>
    <row r="143" spans="1:26" ht="15.75" customHeight="1" x14ac:dyDescent="0.2">
      <c r="A143" s="155"/>
      <c r="B143" s="155"/>
      <c r="C143" s="148"/>
      <c r="D143" s="148"/>
      <c r="E143" s="148"/>
      <c r="F143" s="148"/>
      <c r="G143" s="148"/>
      <c r="H143" s="148"/>
      <c r="I143" s="148"/>
      <c r="J143" s="148"/>
      <c r="K143" s="148"/>
      <c r="L143" s="155"/>
      <c r="M143" s="155"/>
      <c r="N143" s="148"/>
      <c r="O143" s="148"/>
      <c r="P143" s="148"/>
      <c r="Q143" s="148"/>
      <c r="R143" s="148"/>
      <c r="S143" s="148"/>
      <c r="T143" s="148"/>
      <c r="U143" s="148"/>
      <c r="V143" s="148"/>
      <c r="W143" s="148"/>
      <c r="X143" s="148"/>
      <c r="Y143" s="148"/>
      <c r="Z143" s="148"/>
    </row>
    <row r="144" spans="1:26" ht="15.75" customHeight="1" x14ac:dyDescent="0.2">
      <c r="A144" s="155"/>
      <c r="B144" s="155"/>
      <c r="C144" s="148"/>
      <c r="D144" s="148"/>
      <c r="E144" s="148"/>
      <c r="F144" s="148"/>
      <c r="G144" s="148"/>
      <c r="H144" s="148"/>
      <c r="I144" s="148"/>
      <c r="J144" s="148"/>
      <c r="K144" s="148"/>
      <c r="L144" s="155"/>
      <c r="M144" s="155"/>
      <c r="N144" s="148"/>
      <c r="O144" s="148"/>
      <c r="P144" s="148"/>
      <c r="Q144" s="148"/>
      <c r="R144" s="148"/>
      <c r="S144" s="148"/>
      <c r="T144" s="148"/>
      <c r="U144" s="148"/>
      <c r="V144" s="148"/>
      <c r="W144" s="148"/>
      <c r="X144" s="148"/>
      <c r="Y144" s="148"/>
      <c r="Z144" s="148"/>
    </row>
    <row r="145" spans="1:26" ht="15.75" customHeight="1" x14ac:dyDescent="0.2">
      <c r="A145" s="155"/>
      <c r="B145" s="155"/>
      <c r="C145" s="148"/>
      <c r="D145" s="148"/>
      <c r="E145" s="148"/>
      <c r="F145" s="148"/>
      <c r="G145" s="148"/>
      <c r="H145" s="148"/>
      <c r="I145" s="148"/>
      <c r="J145" s="148"/>
      <c r="K145" s="148"/>
      <c r="L145" s="155"/>
      <c r="M145" s="155"/>
      <c r="N145" s="148"/>
      <c r="O145" s="148"/>
      <c r="P145" s="148"/>
      <c r="Q145" s="148"/>
      <c r="R145" s="148"/>
      <c r="S145" s="148"/>
      <c r="T145" s="148"/>
      <c r="U145" s="148"/>
      <c r="V145" s="148"/>
      <c r="W145" s="148"/>
      <c r="X145" s="148"/>
      <c r="Y145" s="148"/>
      <c r="Z145" s="148"/>
    </row>
    <row r="146" spans="1:26" ht="15.75" customHeight="1" x14ac:dyDescent="0.2">
      <c r="A146" s="155"/>
      <c r="B146" s="155"/>
      <c r="C146" s="148"/>
      <c r="D146" s="148"/>
      <c r="E146" s="148"/>
      <c r="F146" s="148"/>
      <c r="G146" s="148"/>
      <c r="H146" s="148"/>
      <c r="I146" s="148"/>
      <c r="J146" s="148"/>
      <c r="K146" s="148"/>
      <c r="L146" s="155"/>
      <c r="M146" s="155"/>
      <c r="N146" s="148"/>
      <c r="O146" s="148"/>
      <c r="P146" s="148"/>
      <c r="Q146" s="148"/>
      <c r="R146" s="148"/>
      <c r="S146" s="148"/>
      <c r="T146" s="148"/>
      <c r="U146" s="148"/>
      <c r="V146" s="148"/>
      <c r="W146" s="148"/>
      <c r="X146" s="148"/>
      <c r="Y146" s="148"/>
      <c r="Z146" s="148"/>
    </row>
    <row r="147" spans="1:26" ht="15.75" customHeight="1" x14ac:dyDescent="0.2">
      <c r="A147" s="155"/>
      <c r="B147" s="155"/>
      <c r="C147" s="148"/>
      <c r="D147" s="148"/>
      <c r="E147" s="148"/>
      <c r="F147" s="148"/>
      <c r="G147" s="148"/>
      <c r="H147" s="148"/>
      <c r="I147" s="148"/>
      <c r="J147" s="148"/>
      <c r="K147" s="148"/>
      <c r="L147" s="155"/>
      <c r="M147" s="155"/>
      <c r="N147" s="148"/>
      <c r="O147" s="148"/>
      <c r="P147" s="148"/>
      <c r="Q147" s="148"/>
      <c r="R147" s="148"/>
      <c r="S147" s="148"/>
      <c r="T147" s="148"/>
      <c r="U147" s="148"/>
      <c r="V147" s="148"/>
      <c r="W147" s="148"/>
      <c r="X147" s="148"/>
      <c r="Y147" s="148"/>
      <c r="Z147" s="148"/>
    </row>
    <row r="148" spans="1:26" ht="15.75" customHeight="1" x14ac:dyDescent="0.2">
      <c r="A148" s="155"/>
      <c r="B148" s="155"/>
      <c r="C148" s="148"/>
      <c r="D148" s="148"/>
      <c r="E148" s="148"/>
      <c r="F148" s="148"/>
      <c r="G148" s="148"/>
      <c r="H148" s="148"/>
      <c r="I148" s="148"/>
      <c r="J148" s="148"/>
      <c r="K148" s="148"/>
      <c r="L148" s="155"/>
      <c r="M148" s="155"/>
      <c r="N148" s="148"/>
      <c r="O148" s="148"/>
      <c r="P148" s="148"/>
      <c r="Q148" s="148"/>
      <c r="R148" s="148"/>
      <c r="S148" s="148"/>
      <c r="T148" s="148"/>
      <c r="U148" s="148"/>
      <c r="V148" s="148"/>
      <c r="W148" s="148"/>
      <c r="X148" s="148"/>
      <c r="Y148" s="148"/>
      <c r="Z148" s="148"/>
    </row>
    <row r="149" spans="1:26" ht="15.75" customHeight="1" x14ac:dyDescent="0.2">
      <c r="A149" s="155"/>
      <c r="B149" s="155"/>
      <c r="C149" s="148"/>
      <c r="D149" s="148"/>
      <c r="E149" s="148"/>
      <c r="F149" s="148"/>
      <c r="G149" s="148"/>
      <c r="H149" s="148"/>
      <c r="I149" s="148"/>
      <c r="J149" s="148"/>
      <c r="K149" s="148"/>
      <c r="L149" s="155"/>
      <c r="M149" s="155"/>
      <c r="N149" s="148"/>
      <c r="O149" s="148"/>
      <c r="P149" s="148"/>
      <c r="Q149" s="148"/>
      <c r="R149" s="148"/>
      <c r="S149" s="148"/>
      <c r="T149" s="148"/>
      <c r="U149" s="148"/>
      <c r="V149" s="148"/>
      <c r="W149" s="148"/>
      <c r="X149" s="148"/>
      <c r="Y149" s="148"/>
      <c r="Z149" s="148"/>
    </row>
    <row r="150" spans="1:26" ht="15.75" customHeight="1" x14ac:dyDescent="0.2">
      <c r="A150" s="155"/>
      <c r="B150" s="155"/>
      <c r="C150" s="148"/>
      <c r="D150" s="148"/>
      <c r="E150" s="148"/>
      <c r="F150" s="148"/>
      <c r="G150" s="148"/>
      <c r="H150" s="148"/>
      <c r="I150" s="148"/>
      <c r="J150" s="148"/>
      <c r="K150" s="148"/>
      <c r="L150" s="155"/>
      <c r="M150" s="155"/>
      <c r="N150" s="148"/>
      <c r="O150" s="148"/>
      <c r="P150" s="148"/>
      <c r="Q150" s="148"/>
      <c r="R150" s="148"/>
      <c r="S150" s="148"/>
      <c r="T150" s="148"/>
      <c r="U150" s="148"/>
      <c r="V150" s="148"/>
      <c r="W150" s="148"/>
      <c r="X150" s="148"/>
      <c r="Y150" s="148"/>
      <c r="Z150" s="148"/>
    </row>
    <row r="151" spans="1:26" ht="15.75" customHeight="1" x14ac:dyDescent="0.2">
      <c r="A151" s="155"/>
      <c r="B151" s="155"/>
      <c r="C151" s="148"/>
      <c r="D151" s="148"/>
      <c r="E151" s="148"/>
      <c r="F151" s="148"/>
      <c r="G151" s="148"/>
      <c r="H151" s="148"/>
      <c r="I151" s="148"/>
      <c r="J151" s="148"/>
      <c r="K151" s="148"/>
      <c r="L151" s="155"/>
      <c r="M151" s="155"/>
      <c r="N151" s="148"/>
      <c r="O151" s="148"/>
      <c r="P151" s="148"/>
      <c r="Q151" s="148"/>
      <c r="R151" s="148"/>
      <c r="S151" s="148"/>
      <c r="T151" s="148"/>
      <c r="U151" s="148"/>
      <c r="V151" s="148"/>
      <c r="W151" s="148"/>
      <c r="X151" s="148"/>
      <c r="Y151" s="148"/>
      <c r="Z151" s="148"/>
    </row>
    <row r="152" spans="1:26" ht="15.75" customHeight="1" x14ac:dyDescent="0.2">
      <c r="A152" s="155"/>
      <c r="B152" s="155"/>
      <c r="C152" s="148"/>
      <c r="D152" s="148"/>
      <c r="E152" s="148"/>
      <c r="F152" s="148"/>
      <c r="G152" s="148"/>
      <c r="H152" s="148"/>
      <c r="I152" s="148"/>
      <c r="J152" s="148"/>
      <c r="K152" s="148"/>
      <c r="L152" s="155"/>
      <c r="M152" s="155"/>
      <c r="N152" s="148"/>
      <c r="O152" s="148"/>
      <c r="P152" s="148"/>
      <c r="Q152" s="148"/>
      <c r="R152" s="148"/>
      <c r="S152" s="148"/>
      <c r="T152" s="148"/>
      <c r="U152" s="148"/>
      <c r="V152" s="148"/>
      <c r="W152" s="148"/>
      <c r="X152" s="148"/>
      <c r="Y152" s="148"/>
      <c r="Z152" s="148"/>
    </row>
    <row r="153" spans="1:26" ht="15.75" customHeight="1" x14ac:dyDescent="0.2">
      <c r="A153" s="155"/>
      <c r="B153" s="155"/>
      <c r="C153" s="148"/>
      <c r="D153" s="148"/>
      <c r="E153" s="148"/>
      <c r="F153" s="148"/>
      <c r="G153" s="148"/>
      <c r="H153" s="148"/>
      <c r="I153" s="148"/>
      <c r="J153" s="148"/>
      <c r="K153" s="148"/>
      <c r="L153" s="155"/>
      <c r="M153" s="155"/>
      <c r="N153" s="148"/>
      <c r="O153" s="148"/>
      <c r="P153" s="148"/>
      <c r="Q153" s="148"/>
      <c r="R153" s="148"/>
      <c r="S153" s="148"/>
      <c r="T153" s="148"/>
      <c r="U153" s="148"/>
      <c r="V153" s="148"/>
      <c r="W153" s="148"/>
      <c r="X153" s="148"/>
      <c r="Y153" s="148"/>
      <c r="Z153" s="148"/>
    </row>
    <row r="154" spans="1:26" ht="15.75" customHeight="1" x14ac:dyDescent="0.2">
      <c r="A154" s="155"/>
      <c r="B154" s="155"/>
      <c r="C154" s="148"/>
      <c r="D154" s="148"/>
      <c r="E154" s="148"/>
      <c r="F154" s="148"/>
      <c r="G154" s="148"/>
      <c r="H154" s="148"/>
      <c r="I154" s="148"/>
      <c r="J154" s="148"/>
      <c r="K154" s="148"/>
      <c r="L154" s="155"/>
      <c r="M154" s="155"/>
      <c r="N154" s="148"/>
      <c r="O154" s="148"/>
      <c r="P154" s="148"/>
      <c r="Q154" s="148"/>
      <c r="R154" s="148"/>
      <c r="S154" s="148"/>
      <c r="T154" s="148"/>
      <c r="U154" s="148"/>
      <c r="V154" s="148"/>
      <c r="W154" s="148"/>
      <c r="X154" s="148"/>
      <c r="Y154" s="148"/>
      <c r="Z154" s="148"/>
    </row>
    <row r="155" spans="1:26" ht="15.75" customHeight="1" x14ac:dyDescent="0.2">
      <c r="A155" s="155"/>
      <c r="B155" s="155"/>
      <c r="C155" s="148"/>
      <c r="D155" s="148"/>
      <c r="E155" s="148"/>
      <c r="F155" s="148"/>
      <c r="G155" s="148"/>
      <c r="H155" s="148"/>
      <c r="I155" s="148"/>
      <c r="J155" s="148"/>
      <c r="K155" s="148"/>
      <c r="L155" s="155"/>
      <c r="M155" s="155"/>
      <c r="N155" s="148"/>
      <c r="O155" s="148"/>
      <c r="P155" s="148"/>
      <c r="Q155" s="148"/>
      <c r="R155" s="148"/>
      <c r="S155" s="148"/>
      <c r="T155" s="148"/>
      <c r="U155" s="148"/>
      <c r="V155" s="148"/>
      <c r="W155" s="148"/>
      <c r="X155" s="148"/>
      <c r="Y155" s="148"/>
      <c r="Z155" s="148"/>
    </row>
    <row r="156" spans="1:26" ht="15.75" customHeight="1" x14ac:dyDescent="0.2">
      <c r="A156" s="155"/>
      <c r="B156" s="155"/>
      <c r="C156" s="148"/>
      <c r="D156" s="148"/>
      <c r="E156" s="148"/>
      <c r="F156" s="148"/>
      <c r="G156" s="148"/>
      <c r="H156" s="148"/>
      <c r="I156" s="148"/>
      <c r="J156" s="148"/>
      <c r="K156" s="148"/>
      <c r="L156" s="155"/>
      <c r="M156" s="155"/>
      <c r="N156" s="148"/>
      <c r="O156" s="148"/>
      <c r="P156" s="148"/>
      <c r="Q156" s="148"/>
      <c r="R156" s="148"/>
      <c r="S156" s="148"/>
      <c r="T156" s="148"/>
      <c r="U156" s="148"/>
      <c r="V156" s="148"/>
      <c r="W156" s="148"/>
      <c r="X156" s="148"/>
      <c r="Y156" s="148"/>
      <c r="Z156" s="148"/>
    </row>
    <row r="157" spans="1:26" ht="15.75" customHeight="1" x14ac:dyDescent="0.2">
      <c r="A157" s="155"/>
      <c r="B157" s="155"/>
      <c r="C157" s="148"/>
      <c r="D157" s="148"/>
      <c r="E157" s="148"/>
      <c r="F157" s="148"/>
      <c r="G157" s="148"/>
      <c r="H157" s="148"/>
      <c r="I157" s="148"/>
      <c r="J157" s="148"/>
      <c r="K157" s="148"/>
      <c r="L157" s="155"/>
      <c r="M157" s="155"/>
      <c r="N157" s="148"/>
      <c r="O157" s="148"/>
      <c r="P157" s="148"/>
      <c r="Q157" s="148"/>
      <c r="R157" s="148"/>
      <c r="S157" s="148"/>
      <c r="T157" s="148"/>
      <c r="U157" s="148"/>
      <c r="V157" s="148"/>
      <c r="W157" s="148"/>
      <c r="X157" s="148"/>
      <c r="Y157" s="148"/>
      <c r="Z157" s="148"/>
    </row>
    <row r="158" spans="1:26" ht="15.75" customHeight="1" x14ac:dyDescent="0.2">
      <c r="A158" s="155"/>
      <c r="B158" s="155"/>
      <c r="C158" s="148"/>
      <c r="D158" s="148"/>
      <c r="E158" s="148"/>
      <c r="F158" s="148"/>
      <c r="G158" s="148"/>
      <c r="H158" s="148"/>
      <c r="I158" s="148"/>
      <c r="J158" s="148"/>
      <c r="K158" s="148"/>
      <c r="L158" s="155"/>
      <c r="M158" s="155"/>
      <c r="N158" s="148"/>
      <c r="O158" s="148"/>
      <c r="P158" s="148"/>
      <c r="Q158" s="148"/>
      <c r="R158" s="148"/>
      <c r="S158" s="148"/>
      <c r="T158" s="148"/>
      <c r="U158" s="148"/>
      <c r="V158" s="148"/>
      <c r="W158" s="148"/>
      <c r="X158" s="148"/>
      <c r="Y158" s="148"/>
      <c r="Z158" s="148"/>
    </row>
    <row r="159" spans="1:26" ht="15.75" customHeight="1" x14ac:dyDescent="0.2">
      <c r="A159" s="155"/>
      <c r="B159" s="155"/>
      <c r="C159" s="148"/>
      <c r="D159" s="148"/>
      <c r="E159" s="148"/>
      <c r="F159" s="148"/>
      <c r="G159" s="148"/>
      <c r="H159" s="148"/>
      <c r="I159" s="148"/>
      <c r="J159" s="148"/>
      <c r="K159" s="148"/>
      <c r="L159" s="155"/>
      <c r="M159" s="155"/>
      <c r="N159" s="148"/>
      <c r="O159" s="148"/>
      <c r="P159" s="148"/>
      <c r="Q159" s="148"/>
      <c r="R159" s="148"/>
      <c r="S159" s="148"/>
      <c r="T159" s="148"/>
      <c r="U159" s="148"/>
      <c r="V159" s="148"/>
      <c r="W159" s="148"/>
      <c r="X159" s="148"/>
      <c r="Y159" s="148"/>
      <c r="Z159" s="148"/>
    </row>
    <row r="160" spans="1:26" ht="15.75" customHeight="1" x14ac:dyDescent="0.2">
      <c r="A160" s="155"/>
      <c r="B160" s="155"/>
      <c r="C160" s="148"/>
      <c r="D160" s="148"/>
      <c r="E160" s="148"/>
      <c r="F160" s="148"/>
      <c r="G160" s="148"/>
      <c r="H160" s="148"/>
      <c r="I160" s="148"/>
      <c r="J160" s="148"/>
      <c r="K160" s="148"/>
      <c r="L160" s="155"/>
      <c r="M160" s="155"/>
      <c r="N160" s="148"/>
      <c r="O160" s="148"/>
      <c r="P160" s="148"/>
      <c r="Q160" s="148"/>
      <c r="R160" s="148"/>
      <c r="S160" s="148"/>
      <c r="T160" s="148"/>
      <c r="U160" s="148"/>
      <c r="V160" s="148"/>
      <c r="W160" s="148"/>
      <c r="X160" s="148"/>
      <c r="Y160" s="148"/>
      <c r="Z160" s="148"/>
    </row>
    <row r="161" spans="1:26" ht="15.75" customHeight="1" x14ac:dyDescent="0.2">
      <c r="A161" s="155"/>
      <c r="B161" s="155"/>
      <c r="C161" s="148"/>
      <c r="D161" s="148"/>
      <c r="E161" s="148"/>
      <c r="F161" s="148"/>
      <c r="G161" s="148"/>
      <c r="H161" s="148"/>
      <c r="I161" s="148"/>
      <c r="J161" s="148"/>
      <c r="K161" s="148"/>
      <c r="L161" s="155"/>
      <c r="M161" s="155"/>
      <c r="N161" s="148"/>
      <c r="O161" s="148"/>
      <c r="P161" s="148"/>
      <c r="Q161" s="148"/>
      <c r="R161" s="148"/>
      <c r="S161" s="148"/>
      <c r="T161" s="148"/>
      <c r="U161" s="148"/>
      <c r="V161" s="148"/>
      <c r="W161" s="148"/>
      <c r="X161" s="148"/>
      <c r="Y161" s="148"/>
      <c r="Z161" s="148"/>
    </row>
    <row r="162" spans="1:26" ht="15.75" customHeight="1" x14ac:dyDescent="0.2">
      <c r="A162" s="155"/>
      <c r="B162" s="155"/>
      <c r="C162" s="148"/>
      <c r="D162" s="148"/>
      <c r="E162" s="148"/>
      <c r="F162" s="148"/>
      <c r="G162" s="148"/>
      <c r="H162" s="148"/>
      <c r="I162" s="148"/>
      <c r="J162" s="148"/>
      <c r="K162" s="148"/>
      <c r="L162" s="155"/>
      <c r="M162" s="155"/>
      <c r="N162" s="148"/>
      <c r="O162" s="148"/>
      <c r="P162" s="148"/>
      <c r="Q162" s="148"/>
      <c r="R162" s="148"/>
      <c r="S162" s="148"/>
      <c r="T162" s="148"/>
      <c r="U162" s="148"/>
      <c r="V162" s="148"/>
      <c r="W162" s="148"/>
      <c r="X162" s="148"/>
      <c r="Y162" s="148"/>
      <c r="Z162" s="148"/>
    </row>
    <row r="163" spans="1:26" ht="15.75" customHeight="1" x14ac:dyDescent="0.2">
      <c r="A163" s="155"/>
      <c r="B163" s="155"/>
      <c r="C163" s="148"/>
      <c r="D163" s="148"/>
      <c r="E163" s="148"/>
      <c r="F163" s="148"/>
      <c r="G163" s="148"/>
      <c r="H163" s="148"/>
      <c r="I163" s="148"/>
      <c r="J163" s="148"/>
      <c r="K163" s="148"/>
      <c r="L163" s="155"/>
      <c r="M163" s="155"/>
      <c r="N163" s="148"/>
      <c r="O163" s="148"/>
      <c r="P163" s="148"/>
      <c r="Q163" s="148"/>
      <c r="R163" s="148"/>
      <c r="S163" s="148"/>
      <c r="T163" s="148"/>
      <c r="U163" s="148"/>
      <c r="V163" s="148"/>
      <c r="W163" s="148"/>
      <c r="X163" s="148"/>
      <c r="Y163" s="148"/>
      <c r="Z163" s="148"/>
    </row>
    <row r="164" spans="1:26" ht="15.75" customHeight="1" x14ac:dyDescent="0.2">
      <c r="A164" s="155"/>
      <c r="B164" s="155"/>
      <c r="C164" s="148"/>
      <c r="D164" s="148"/>
      <c r="E164" s="148"/>
      <c r="F164" s="148"/>
      <c r="G164" s="148"/>
      <c r="H164" s="148"/>
      <c r="I164" s="148"/>
      <c r="J164" s="148"/>
      <c r="K164" s="148"/>
      <c r="L164" s="155"/>
      <c r="M164" s="155"/>
      <c r="N164" s="148"/>
      <c r="O164" s="148"/>
      <c r="P164" s="148"/>
      <c r="Q164" s="148"/>
      <c r="R164" s="148"/>
      <c r="S164" s="148"/>
      <c r="T164" s="148"/>
      <c r="U164" s="148"/>
      <c r="V164" s="148"/>
      <c r="W164" s="148"/>
      <c r="X164" s="148"/>
      <c r="Y164" s="148"/>
      <c r="Z164" s="148"/>
    </row>
    <row r="165" spans="1:26" ht="15.75" customHeight="1" x14ac:dyDescent="0.2">
      <c r="A165" s="155"/>
      <c r="B165" s="155"/>
      <c r="C165" s="148"/>
      <c r="D165" s="148"/>
      <c r="E165" s="148"/>
      <c r="F165" s="148"/>
      <c r="G165" s="148"/>
      <c r="H165" s="148"/>
      <c r="I165" s="148"/>
      <c r="J165" s="148"/>
      <c r="K165" s="148"/>
      <c r="L165" s="155"/>
      <c r="M165" s="155"/>
      <c r="N165" s="148"/>
      <c r="O165" s="148"/>
      <c r="P165" s="148"/>
      <c r="Q165" s="148"/>
      <c r="R165" s="148"/>
      <c r="S165" s="148"/>
      <c r="T165" s="148"/>
      <c r="U165" s="148"/>
      <c r="V165" s="148"/>
      <c r="W165" s="148"/>
      <c r="X165" s="148"/>
      <c r="Y165" s="148"/>
      <c r="Z165" s="148"/>
    </row>
    <row r="166" spans="1:26" ht="15.75" customHeight="1" x14ac:dyDescent="0.2">
      <c r="A166" s="155"/>
      <c r="B166" s="155"/>
      <c r="C166" s="148"/>
      <c r="D166" s="148"/>
      <c r="E166" s="148"/>
      <c r="F166" s="148"/>
      <c r="G166" s="148"/>
      <c r="H166" s="148"/>
      <c r="I166" s="148"/>
      <c r="J166" s="148"/>
      <c r="K166" s="148"/>
      <c r="L166" s="155"/>
      <c r="M166" s="155"/>
      <c r="N166" s="148"/>
      <c r="O166" s="148"/>
      <c r="P166" s="148"/>
      <c r="Q166" s="148"/>
      <c r="R166" s="148"/>
      <c r="S166" s="148"/>
      <c r="T166" s="148"/>
      <c r="U166" s="148"/>
      <c r="V166" s="148"/>
      <c r="W166" s="148"/>
      <c r="X166" s="148"/>
      <c r="Y166" s="148"/>
      <c r="Z166" s="148"/>
    </row>
    <row r="167" spans="1:26" ht="15.75" customHeight="1" x14ac:dyDescent="0.2">
      <c r="A167" s="155"/>
      <c r="B167" s="155"/>
      <c r="C167" s="148"/>
      <c r="D167" s="148"/>
      <c r="E167" s="148"/>
      <c r="F167" s="148"/>
      <c r="G167" s="148"/>
      <c r="H167" s="148"/>
      <c r="I167" s="148"/>
      <c r="J167" s="148"/>
      <c r="K167" s="148"/>
      <c r="L167" s="155"/>
      <c r="M167" s="155"/>
      <c r="N167" s="148"/>
      <c r="O167" s="148"/>
      <c r="P167" s="148"/>
      <c r="Q167" s="148"/>
      <c r="R167" s="148"/>
      <c r="S167" s="148"/>
      <c r="T167" s="148"/>
      <c r="U167" s="148"/>
      <c r="V167" s="148"/>
      <c r="W167" s="148"/>
      <c r="X167" s="148"/>
      <c r="Y167" s="148"/>
      <c r="Z167" s="148"/>
    </row>
    <row r="168" spans="1:26" ht="15.75" customHeight="1" x14ac:dyDescent="0.2">
      <c r="A168" s="155"/>
      <c r="B168" s="155"/>
      <c r="C168" s="148"/>
      <c r="D168" s="148"/>
      <c r="E168" s="148"/>
      <c r="F168" s="148"/>
      <c r="G168" s="148"/>
      <c r="H168" s="148"/>
      <c r="I168" s="148"/>
      <c r="J168" s="148"/>
      <c r="K168" s="148"/>
      <c r="L168" s="155"/>
      <c r="M168" s="155"/>
      <c r="N168" s="148"/>
      <c r="O168" s="148"/>
      <c r="P168" s="148"/>
      <c r="Q168" s="148"/>
      <c r="R168" s="148"/>
      <c r="S168" s="148"/>
      <c r="T168" s="148"/>
      <c r="U168" s="148"/>
      <c r="V168" s="148"/>
      <c r="W168" s="148"/>
      <c r="X168" s="148"/>
      <c r="Y168" s="148"/>
      <c r="Z168" s="148"/>
    </row>
    <row r="169" spans="1:26" ht="15.75" customHeight="1" x14ac:dyDescent="0.2">
      <c r="A169" s="155"/>
      <c r="B169" s="155"/>
      <c r="C169" s="148"/>
      <c r="D169" s="148"/>
      <c r="E169" s="148"/>
      <c r="F169" s="148"/>
      <c r="G169" s="148"/>
      <c r="H169" s="148"/>
      <c r="I169" s="148"/>
      <c r="J169" s="148"/>
      <c r="K169" s="148"/>
      <c r="L169" s="155"/>
      <c r="M169" s="155"/>
      <c r="N169" s="148"/>
      <c r="O169" s="148"/>
      <c r="P169" s="148"/>
      <c r="Q169" s="148"/>
      <c r="R169" s="148"/>
      <c r="S169" s="148"/>
      <c r="T169" s="148"/>
      <c r="U169" s="148"/>
      <c r="V169" s="148"/>
      <c r="W169" s="148"/>
      <c r="X169" s="148"/>
      <c r="Y169" s="148"/>
      <c r="Z169" s="148"/>
    </row>
    <row r="170" spans="1:26" ht="15.75" customHeight="1" x14ac:dyDescent="0.2">
      <c r="A170" s="155"/>
      <c r="B170" s="155"/>
      <c r="C170" s="148"/>
      <c r="D170" s="148"/>
      <c r="E170" s="148"/>
      <c r="F170" s="148"/>
      <c r="G170" s="148"/>
      <c r="H170" s="148"/>
      <c r="I170" s="148"/>
      <c r="J170" s="148"/>
      <c r="K170" s="148"/>
      <c r="L170" s="155"/>
      <c r="M170" s="155"/>
      <c r="N170" s="148"/>
      <c r="O170" s="148"/>
      <c r="P170" s="148"/>
      <c r="Q170" s="148"/>
      <c r="R170" s="148"/>
      <c r="S170" s="148"/>
      <c r="T170" s="148"/>
      <c r="U170" s="148"/>
      <c r="V170" s="148"/>
      <c r="W170" s="148"/>
      <c r="X170" s="148"/>
      <c r="Y170" s="148"/>
      <c r="Z170" s="148"/>
    </row>
    <row r="171" spans="1:26" ht="15.75" customHeight="1" x14ac:dyDescent="0.2">
      <c r="A171" s="155"/>
      <c r="B171" s="155"/>
      <c r="C171" s="148"/>
      <c r="D171" s="148"/>
      <c r="E171" s="148"/>
      <c r="F171" s="148"/>
      <c r="G171" s="148"/>
      <c r="H171" s="148"/>
      <c r="I171" s="148"/>
      <c r="J171" s="148"/>
      <c r="K171" s="148"/>
      <c r="L171" s="155"/>
      <c r="M171" s="155"/>
      <c r="N171" s="148"/>
      <c r="O171" s="148"/>
      <c r="P171" s="148"/>
      <c r="Q171" s="148"/>
      <c r="R171" s="148"/>
      <c r="S171" s="148"/>
      <c r="T171" s="148"/>
      <c r="U171" s="148"/>
      <c r="V171" s="148"/>
      <c r="W171" s="148"/>
      <c r="X171" s="148"/>
      <c r="Y171" s="148"/>
      <c r="Z171" s="148"/>
    </row>
    <row r="172" spans="1:26" ht="15.75" customHeight="1" x14ac:dyDescent="0.2">
      <c r="A172" s="155"/>
      <c r="B172" s="155"/>
      <c r="C172" s="148"/>
      <c r="D172" s="148"/>
      <c r="E172" s="148"/>
      <c r="F172" s="148"/>
      <c r="G172" s="148"/>
      <c r="H172" s="148"/>
      <c r="I172" s="148"/>
      <c r="J172" s="148"/>
      <c r="K172" s="148"/>
      <c r="L172" s="155"/>
      <c r="M172" s="155"/>
      <c r="N172" s="148"/>
      <c r="O172" s="148"/>
      <c r="P172" s="148"/>
      <c r="Q172" s="148"/>
      <c r="R172" s="148"/>
      <c r="S172" s="148"/>
      <c r="T172" s="148"/>
      <c r="U172" s="148"/>
      <c r="V172" s="148"/>
      <c r="W172" s="148"/>
      <c r="X172" s="148"/>
      <c r="Y172" s="148"/>
      <c r="Z172" s="148"/>
    </row>
    <row r="173" spans="1:26" ht="15.75" customHeight="1" x14ac:dyDescent="0.2">
      <c r="A173" s="155"/>
      <c r="B173" s="155"/>
      <c r="C173" s="148"/>
      <c r="D173" s="148"/>
      <c r="E173" s="148"/>
      <c r="F173" s="148"/>
      <c r="G173" s="148"/>
      <c r="H173" s="148"/>
      <c r="I173" s="148"/>
      <c r="J173" s="148"/>
      <c r="K173" s="148"/>
      <c r="L173" s="155"/>
      <c r="M173" s="155"/>
      <c r="N173" s="148"/>
      <c r="O173" s="148"/>
      <c r="P173" s="148"/>
      <c r="Q173" s="148"/>
      <c r="R173" s="148"/>
      <c r="S173" s="148"/>
      <c r="T173" s="148"/>
      <c r="U173" s="148"/>
      <c r="V173" s="148"/>
      <c r="W173" s="148"/>
      <c r="X173" s="148"/>
      <c r="Y173" s="148"/>
      <c r="Z173" s="148"/>
    </row>
    <row r="174" spans="1:26" ht="15.75" customHeight="1" x14ac:dyDescent="0.2">
      <c r="A174" s="155"/>
      <c r="B174" s="155"/>
      <c r="C174" s="148"/>
      <c r="D174" s="148"/>
      <c r="E174" s="148"/>
      <c r="F174" s="148"/>
      <c r="G174" s="148"/>
      <c r="H174" s="148"/>
      <c r="I174" s="148"/>
      <c r="J174" s="148"/>
      <c r="K174" s="148"/>
      <c r="L174" s="155"/>
      <c r="M174" s="155"/>
      <c r="N174" s="148"/>
      <c r="O174" s="148"/>
      <c r="P174" s="148"/>
      <c r="Q174" s="148"/>
      <c r="R174" s="148"/>
      <c r="S174" s="148"/>
      <c r="T174" s="148"/>
      <c r="U174" s="148"/>
      <c r="V174" s="148"/>
      <c r="W174" s="148"/>
      <c r="X174" s="148"/>
      <c r="Y174" s="148"/>
      <c r="Z174" s="148"/>
    </row>
    <row r="175" spans="1:26" ht="15.75" customHeight="1" x14ac:dyDescent="0.2">
      <c r="A175" s="155"/>
      <c r="B175" s="155"/>
      <c r="C175" s="148"/>
      <c r="D175" s="148"/>
      <c r="E175" s="148"/>
      <c r="F175" s="148"/>
      <c r="G175" s="148"/>
      <c r="H175" s="148"/>
      <c r="I175" s="148"/>
      <c r="J175" s="148"/>
      <c r="K175" s="148"/>
      <c r="L175" s="155"/>
      <c r="M175" s="155"/>
      <c r="N175" s="148"/>
      <c r="O175" s="148"/>
      <c r="P175" s="148"/>
      <c r="Q175" s="148"/>
      <c r="R175" s="148"/>
      <c r="S175" s="148"/>
      <c r="T175" s="148"/>
      <c r="U175" s="148"/>
      <c r="V175" s="148"/>
      <c r="W175" s="148"/>
      <c r="X175" s="148"/>
      <c r="Y175" s="148"/>
      <c r="Z175" s="148"/>
    </row>
    <row r="176" spans="1:26" ht="15.75" customHeight="1" x14ac:dyDescent="0.2">
      <c r="A176" s="155"/>
      <c r="B176" s="155"/>
      <c r="C176" s="148"/>
      <c r="D176" s="148"/>
      <c r="E176" s="148"/>
      <c r="F176" s="148"/>
      <c r="G176" s="148"/>
      <c r="H176" s="148"/>
      <c r="I176" s="148"/>
      <c r="J176" s="148"/>
      <c r="K176" s="148"/>
      <c r="L176" s="155"/>
      <c r="M176" s="155"/>
      <c r="N176" s="148"/>
      <c r="O176" s="148"/>
      <c r="P176" s="148"/>
      <c r="Q176" s="148"/>
      <c r="R176" s="148"/>
      <c r="S176" s="148"/>
      <c r="T176" s="148"/>
      <c r="U176" s="148"/>
      <c r="V176" s="148"/>
      <c r="W176" s="148"/>
      <c r="X176" s="148"/>
      <c r="Y176" s="148"/>
      <c r="Z176" s="148"/>
    </row>
    <row r="177" spans="1:26" ht="15.75" customHeight="1" x14ac:dyDescent="0.2">
      <c r="A177" s="155"/>
      <c r="B177" s="155"/>
      <c r="C177" s="148"/>
      <c r="D177" s="148"/>
      <c r="E177" s="148"/>
      <c r="F177" s="148"/>
      <c r="G177" s="148"/>
      <c r="H177" s="148"/>
      <c r="I177" s="148"/>
      <c r="J177" s="148"/>
      <c r="K177" s="148"/>
      <c r="L177" s="155"/>
      <c r="M177" s="155"/>
      <c r="N177" s="148"/>
      <c r="O177" s="148"/>
      <c r="P177" s="148"/>
      <c r="Q177" s="148"/>
      <c r="R177" s="148"/>
      <c r="S177" s="148"/>
      <c r="T177" s="148"/>
      <c r="U177" s="148"/>
      <c r="V177" s="148"/>
      <c r="W177" s="148"/>
      <c r="X177" s="148"/>
      <c r="Y177" s="148"/>
      <c r="Z177" s="148"/>
    </row>
    <row r="178" spans="1:26" ht="15.75" customHeight="1" x14ac:dyDescent="0.2">
      <c r="A178" s="155"/>
      <c r="B178" s="155"/>
      <c r="C178" s="148"/>
      <c r="D178" s="148"/>
      <c r="E178" s="148"/>
      <c r="F178" s="148"/>
      <c r="G178" s="148"/>
      <c r="H178" s="148"/>
      <c r="I178" s="148"/>
      <c r="J178" s="148"/>
      <c r="K178" s="148"/>
      <c r="L178" s="155"/>
      <c r="M178" s="155"/>
      <c r="N178" s="148"/>
      <c r="O178" s="148"/>
      <c r="P178" s="148"/>
      <c r="Q178" s="148"/>
      <c r="R178" s="148"/>
      <c r="S178" s="148"/>
      <c r="T178" s="148"/>
      <c r="U178" s="148"/>
      <c r="V178" s="148"/>
      <c r="W178" s="148"/>
      <c r="X178" s="148"/>
      <c r="Y178" s="148"/>
      <c r="Z178" s="148"/>
    </row>
    <row r="179" spans="1:26" ht="15.75" customHeight="1" x14ac:dyDescent="0.2">
      <c r="A179" s="155"/>
      <c r="B179" s="155"/>
      <c r="C179" s="148"/>
      <c r="D179" s="148"/>
      <c r="E179" s="148"/>
      <c r="F179" s="148"/>
      <c r="G179" s="148"/>
      <c r="H179" s="148"/>
      <c r="I179" s="148"/>
      <c r="J179" s="148"/>
      <c r="K179" s="148"/>
      <c r="L179" s="155"/>
      <c r="M179" s="155"/>
      <c r="N179" s="148"/>
      <c r="O179" s="148"/>
      <c r="P179" s="148"/>
      <c r="Q179" s="148"/>
      <c r="R179" s="148"/>
      <c r="S179" s="148"/>
      <c r="T179" s="148"/>
      <c r="U179" s="148"/>
      <c r="V179" s="148"/>
      <c r="W179" s="148"/>
      <c r="X179" s="148"/>
      <c r="Y179" s="148"/>
      <c r="Z179" s="148"/>
    </row>
    <row r="180" spans="1:26" ht="15.75" customHeight="1" x14ac:dyDescent="0.2">
      <c r="A180" s="155"/>
      <c r="B180" s="155"/>
      <c r="C180" s="148"/>
      <c r="D180" s="148"/>
      <c r="E180" s="148"/>
      <c r="F180" s="148"/>
      <c r="G180" s="148"/>
      <c r="H180" s="148"/>
      <c r="I180" s="148"/>
      <c r="J180" s="148"/>
      <c r="K180" s="148"/>
      <c r="L180" s="155"/>
      <c r="M180" s="155"/>
      <c r="N180" s="148"/>
      <c r="O180" s="148"/>
      <c r="P180" s="148"/>
      <c r="Q180" s="148"/>
      <c r="R180" s="148"/>
      <c r="S180" s="148"/>
      <c r="T180" s="148"/>
      <c r="U180" s="148"/>
      <c r="V180" s="148"/>
      <c r="W180" s="148"/>
      <c r="X180" s="148"/>
      <c r="Y180" s="148"/>
      <c r="Z180" s="148"/>
    </row>
    <row r="181" spans="1:26" ht="15.75" customHeight="1" x14ac:dyDescent="0.2">
      <c r="A181" s="155"/>
      <c r="B181" s="155"/>
      <c r="C181" s="148"/>
      <c r="D181" s="148"/>
      <c r="E181" s="148"/>
      <c r="F181" s="148"/>
      <c r="G181" s="148"/>
      <c r="H181" s="148"/>
      <c r="I181" s="148"/>
      <c r="J181" s="148"/>
      <c r="K181" s="148"/>
      <c r="L181" s="155"/>
      <c r="M181" s="155"/>
      <c r="N181" s="148"/>
      <c r="O181" s="148"/>
      <c r="P181" s="148"/>
      <c r="Q181" s="148"/>
      <c r="R181" s="148"/>
      <c r="S181" s="148"/>
      <c r="T181" s="148"/>
      <c r="U181" s="148"/>
      <c r="V181" s="148"/>
      <c r="W181" s="148"/>
      <c r="X181" s="148"/>
      <c r="Y181" s="148"/>
      <c r="Z181" s="148"/>
    </row>
    <row r="182" spans="1:26" ht="15.75" customHeight="1" x14ac:dyDescent="0.2">
      <c r="A182" s="155"/>
      <c r="B182" s="155"/>
      <c r="C182" s="148"/>
      <c r="D182" s="148"/>
      <c r="E182" s="148"/>
      <c r="F182" s="148"/>
      <c r="G182" s="148"/>
      <c r="H182" s="148"/>
      <c r="I182" s="148"/>
      <c r="J182" s="148"/>
      <c r="K182" s="148"/>
      <c r="L182" s="155"/>
      <c r="M182" s="155"/>
      <c r="N182" s="148"/>
      <c r="O182" s="148"/>
      <c r="P182" s="148"/>
      <c r="Q182" s="148"/>
      <c r="R182" s="148"/>
      <c r="S182" s="148"/>
      <c r="T182" s="148"/>
      <c r="U182" s="148"/>
      <c r="V182" s="148"/>
      <c r="W182" s="148"/>
      <c r="X182" s="148"/>
      <c r="Y182" s="148"/>
      <c r="Z182" s="148"/>
    </row>
    <row r="183" spans="1:26" ht="15.75" customHeight="1" x14ac:dyDescent="0.2">
      <c r="A183" s="155"/>
      <c r="B183" s="155"/>
      <c r="C183" s="148"/>
      <c r="D183" s="148"/>
      <c r="E183" s="148"/>
      <c r="F183" s="148"/>
      <c r="G183" s="148"/>
      <c r="H183" s="148"/>
      <c r="I183" s="148"/>
      <c r="J183" s="148"/>
      <c r="K183" s="148"/>
      <c r="L183" s="155"/>
      <c r="M183" s="155"/>
      <c r="N183" s="148"/>
      <c r="O183" s="148"/>
      <c r="P183" s="148"/>
      <c r="Q183" s="148"/>
      <c r="R183" s="148"/>
      <c r="S183" s="148"/>
      <c r="T183" s="148"/>
      <c r="U183" s="148"/>
      <c r="V183" s="148"/>
      <c r="W183" s="148"/>
      <c r="X183" s="148"/>
      <c r="Y183" s="148"/>
      <c r="Z183" s="148"/>
    </row>
    <row r="184" spans="1:26" ht="15.75" customHeight="1" x14ac:dyDescent="0.2">
      <c r="A184" s="155"/>
      <c r="B184" s="155"/>
      <c r="C184" s="148"/>
      <c r="D184" s="148"/>
      <c r="E184" s="148"/>
      <c r="F184" s="148"/>
      <c r="G184" s="148"/>
      <c r="H184" s="148"/>
      <c r="I184" s="148"/>
      <c r="J184" s="148"/>
      <c r="K184" s="148"/>
      <c r="L184" s="155"/>
      <c r="M184" s="155"/>
      <c r="N184" s="148"/>
      <c r="O184" s="148"/>
      <c r="P184" s="148"/>
      <c r="Q184" s="148"/>
      <c r="R184" s="148"/>
      <c r="S184" s="148"/>
      <c r="T184" s="148"/>
      <c r="U184" s="148"/>
      <c r="V184" s="148"/>
      <c r="W184" s="148"/>
      <c r="X184" s="148"/>
      <c r="Y184" s="148"/>
      <c r="Z184" s="148"/>
    </row>
    <row r="185" spans="1:26" ht="15.75" customHeight="1" x14ac:dyDescent="0.2">
      <c r="A185" s="155"/>
      <c r="B185" s="155"/>
      <c r="C185" s="148"/>
      <c r="D185" s="148"/>
      <c r="E185" s="148"/>
      <c r="F185" s="148"/>
      <c r="G185" s="148"/>
      <c r="H185" s="148"/>
      <c r="I185" s="148"/>
      <c r="J185" s="148"/>
      <c r="K185" s="148"/>
      <c r="L185" s="155"/>
      <c r="M185" s="155"/>
      <c r="N185" s="148"/>
      <c r="O185" s="148"/>
      <c r="P185" s="148"/>
      <c r="Q185" s="148"/>
      <c r="R185" s="148"/>
      <c r="S185" s="148"/>
      <c r="T185" s="148"/>
      <c r="U185" s="148"/>
      <c r="V185" s="148"/>
      <c r="W185" s="148"/>
      <c r="X185" s="148"/>
      <c r="Y185" s="148"/>
      <c r="Z185" s="148"/>
    </row>
    <row r="186" spans="1:26" ht="15.75" customHeight="1" x14ac:dyDescent="0.2">
      <c r="A186" s="155"/>
      <c r="B186" s="155"/>
      <c r="C186" s="148"/>
      <c r="D186" s="148"/>
      <c r="E186" s="148"/>
      <c r="F186" s="148"/>
      <c r="G186" s="148"/>
      <c r="H186" s="148"/>
      <c r="I186" s="148"/>
      <c r="J186" s="148"/>
      <c r="K186" s="148"/>
      <c r="L186" s="155"/>
      <c r="M186" s="155"/>
      <c r="N186" s="148"/>
      <c r="O186" s="148"/>
      <c r="P186" s="148"/>
      <c r="Q186" s="148"/>
      <c r="R186" s="148"/>
      <c r="S186" s="148"/>
      <c r="T186" s="148"/>
      <c r="U186" s="148"/>
      <c r="V186" s="148"/>
      <c r="W186" s="148"/>
      <c r="X186" s="148"/>
      <c r="Y186" s="148"/>
      <c r="Z186" s="148"/>
    </row>
    <row r="187" spans="1:26" ht="15.75" customHeight="1" x14ac:dyDescent="0.2">
      <c r="A187" s="155"/>
      <c r="B187" s="155"/>
      <c r="C187" s="148"/>
      <c r="D187" s="148"/>
      <c r="E187" s="148"/>
      <c r="F187" s="148"/>
      <c r="G187" s="148"/>
      <c r="H187" s="148"/>
      <c r="I187" s="148"/>
      <c r="J187" s="148"/>
      <c r="K187" s="148"/>
      <c r="L187" s="155"/>
      <c r="M187" s="155"/>
      <c r="N187" s="148"/>
      <c r="O187" s="148"/>
      <c r="P187" s="148"/>
      <c r="Q187" s="148"/>
      <c r="R187" s="148"/>
      <c r="S187" s="148"/>
      <c r="T187" s="148"/>
      <c r="U187" s="148"/>
      <c r="V187" s="148"/>
      <c r="W187" s="148"/>
      <c r="X187" s="148"/>
      <c r="Y187" s="148"/>
      <c r="Z187" s="148"/>
    </row>
    <row r="188" spans="1:26" ht="15.75" customHeight="1" x14ac:dyDescent="0.2">
      <c r="A188" s="155"/>
      <c r="B188" s="155"/>
      <c r="C188" s="148"/>
      <c r="D188" s="148"/>
      <c r="E188" s="148"/>
      <c r="F188" s="148"/>
      <c r="G188" s="148"/>
      <c r="H188" s="148"/>
      <c r="I188" s="148"/>
      <c r="J188" s="148"/>
      <c r="K188" s="148"/>
      <c r="L188" s="155"/>
      <c r="M188" s="155"/>
      <c r="N188" s="148"/>
      <c r="O188" s="148"/>
      <c r="P188" s="148"/>
      <c r="Q188" s="148"/>
      <c r="R188" s="148"/>
      <c r="S188" s="148"/>
      <c r="T188" s="148"/>
      <c r="U188" s="148"/>
      <c r="V188" s="148"/>
      <c r="W188" s="148"/>
      <c r="X188" s="148"/>
      <c r="Y188" s="148"/>
      <c r="Z188" s="148"/>
    </row>
    <row r="189" spans="1:26" ht="15.75" customHeight="1" x14ac:dyDescent="0.2">
      <c r="A189" s="155"/>
      <c r="B189" s="155"/>
      <c r="C189" s="148"/>
      <c r="D189" s="148"/>
      <c r="E189" s="148"/>
      <c r="F189" s="148"/>
      <c r="G189" s="148"/>
      <c r="H189" s="148"/>
      <c r="I189" s="148"/>
      <c r="J189" s="148"/>
      <c r="K189" s="148"/>
      <c r="L189" s="155"/>
      <c r="M189" s="155"/>
      <c r="N189" s="148"/>
      <c r="O189" s="148"/>
      <c r="P189" s="148"/>
      <c r="Q189" s="148"/>
      <c r="R189" s="148"/>
      <c r="S189" s="148"/>
      <c r="T189" s="148"/>
      <c r="U189" s="148"/>
      <c r="V189" s="148"/>
      <c r="W189" s="148"/>
      <c r="X189" s="148"/>
      <c r="Y189" s="148"/>
      <c r="Z189" s="148"/>
    </row>
    <row r="190" spans="1:26" ht="15.75" customHeight="1" x14ac:dyDescent="0.2">
      <c r="A190" s="155"/>
      <c r="B190" s="155"/>
      <c r="C190" s="148"/>
      <c r="D190" s="148"/>
      <c r="E190" s="148"/>
      <c r="F190" s="148"/>
      <c r="G190" s="148"/>
      <c r="H190" s="148"/>
      <c r="I190" s="148"/>
      <c r="J190" s="148"/>
      <c r="K190" s="148"/>
      <c r="L190" s="155"/>
      <c r="M190" s="155"/>
      <c r="N190" s="148"/>
      <c r="O190" s="148"/>
      <c r="P190" s="148"/>
      <c r="Q190" s="148"/>
      <c r="R190" s="148"/>
      <c r="S190" s="148"/>
      <c r="T190" s="148"/>
      <c r="U190" s="148"/>
      <c r="V190" s="148"/>
      <c r="W190" s="148"/>
      <c r="X190" s="148"/>
      <c r="Y190" s="148"/>
      <c r="Z190" s="148"/>
    </row>
    <row r="191" spans="1:26" ht="15.75" customHeight="1" x14ac:dyDescent="0.2">
      <c r="A191" s="155"/>
      <c r="B191" s="155"/>
      <c r="C191" s="148"/>
      <c r="D191" s="148"/>
      <c r="E191" s="148"/>
      <c r="F191" s="148"/>
      <c r="G191" s="148"/>
      <c r="H191" s="148"/>
      <c r="I191" s="148"/>
      <c r="J191" s="148"/>
      <c r="K191" s="148"/>
      <c r="L191" s="155"/>
      <c r="M191" s="155"/>
      <c r="N191" s="148"/>
      <c r="O191" s="148"/>
      <c r="P191" s="148"/>
      <c r="Q191" s="148"/>
      <c r="R191" s="148"/>
      <c r="S191" s="148"/>
      <c r="T191" s="148"/>
      <c r="U191" s="148"/>
      <c r="V191" s="148"/>
      <c r="W191" s="148"/>
      <c r="X191" s="148"/>
      <c r="Y191" s="148"/>
      <c r="Z191" s="148"/>
    </row>
    <row r="192" spans="1:26" ht="15.75" customHeight="1" x14ac:dyDescent="0.2">
      <c r="A192" s="155"/>
      <c r="B192" s="155"/>
      <c r="C192" s="148"/>
      <c r="D192" s="148"/>
      <c r="E192" s="148"/>
      <c r="F192" s="148"/>
      <c r="G192" s="148"/>
      <c r="H192" s="148"/>
      <c r="I192" s="148"/>
      <c r="J192" s="148"/>
      <c r="K192" s="148"/>
      <c r="L192" s="155"/>
      <c r="M192" s="155"/>
      <c r="N192" s="148"/>
      <c r="O192" s="148"/>
      <c r="P192" s="148"/>
      <c r="Q192" s="148"/>
      <c r="R192" s="148"/>
      <c r="S192" s="148"/>
      <c r="T192" s="148"/>
      <c r="U192" s="148"/>
      <c r="V192" s="148"/>
      <c r="W192" s="148"/>
      <c r="X192" s="148"/>
      <c r="Y192" s="148"/>
      <c r="Z192" s="148"/>
    </row>
    <row r="193" spans="1:26" ht="15.75" customHeight="1" x14ac:dyDescent="0.2">
      <c r="A193" s="155"/>
      <c r="B193" s="155"/>
      <c r="C193" s="148"/>
      <c r="D193" s="148"/>
      <c r="E193" s="148"/>
      <c r="F193" s="148"/>
      <c r="G193" s="148"/>
      <c r="H193" s="148"/>
      <c r="I193" s="148"/>
      <c r="J193" s="148"/>
      <c r="K193" s="148"/>
      <c r="L193" s="155"/>
      <c r="M193" s="155"/>
      <c r="N193" s="148"/>
      <c r="O193" s="148"/>
      <c r="P193" s="148"/>
      <c r="Q193" s="148"/>
      <c r="R193" s="148"/>
      <c r="S193" s="148"/>
      <c r="T193" s="148"/>
      <c r="U193" s="148"/>
      <c r="V193" s="148"/>
      <c r="W193" s="148"/>
      <c r="X193" s="148"/>
      <c r="Y193" s="148"/>
      <c r="Z193" s="148"/>
    </row>
    <row r="194" spans="1:26" ht="15.75" customHeight="1" x14ac:dyDescent="0.2">
      <c r="A194" s="155"/>
      <c r="B194" s="155"/>
      <c r="C194" s="148"/>
      <c r="D194" s="148"/>
      <c r="E194" s="148"/>
      <c r="F194" s="148"/>
      <c r="G194" s="148"/>
      <c r="H194" s="148"/>
      <c r="I194" s="148"/>
      <c r="J194" s="148"/>
      <c r="K194" s="148"/>
      <c r="L194" s="155"/>
      <c r="M194" s="155"/>
      <c r="N194" s="148"/>
      <c r="O194" s="148"/>
      <c r="P194" s="148"/>
      <c r="Q194" s="148"/>
      <c r="R194" s="148"/>
      <c r="S194" s="148"/>
      <c r="T194" s="148"/>
      <c r="U194" s="148"/>
      <c r="V194" s="148"/>
      <c r="W194" s="148"/>
      <c r="X194" s="148"/>
      <c r="Y194" s="148"/>
      <c r="Z194" s="148"/>
    </row>
    <row r="195" spans="1:26" ht="15.75" customHeight="1" x14ac:dyDescent="0.2">
      <c r="A195" s="155"/>
      <c r="B195" s="155"/>
      <c r="C195" s="148"/>
      <c r="D195" s="148"/>
      <c r="E195" s="148"/>
      <c r="F195" s="148"/>
      <c r="G195" s="148"/>
      <c r="H195" s="148"/>
      <c r="I195" s="148"/>
      <c r="J195" s="148"/>
      <c r="K195" s="148"/>
      <c r="L195" s="155"/>
      <c r="M195" s="155"/>
      <c r="N195" s="148"/>
      <c r="O195" s="148"/>
      <c r="P195" s="148"/>
      <c r="Q195" s="148"/>
      <c r="R195" s="148"/>
      <c r="S195" s="148"/>
      <c r="T195" s="148"/>
      <c r="U195" s="148"/>
      <c r="V195" s="148"/>
      <c r="W195" s="148"/>
      <c r="X195" s="148"/>
      <c r="Y195" s="148"/>
      <c r="Z195" s="148"/>
    </row>
    <row r="196" spans="1:26" ht="15.75" customHeight="1" x14ac:dyDescent="0.2">
      <c r="A196" s="155"/>
      <c r="B196" s="155"/>
      <c r="C196" s="148"/>
      <c r="D196" s="148"/>
      <c r="E196" s="148"/>
      <c r="F196" s="148"/>
      <c r="G196" s="148"/>
      <c r="H196" s="148"/>
      <c r="I196" s="148"/>
      <c r="J196" s="148"/>
      <c r="K196" s="148"/>
      <c r="L196" s="155"/>
      <c r="M196" s="155"/>
      <c r="N196" s="148"/>
      <c r="O196" s="148"/>
      <c r="P196" s="148"/>
      <c r="Q196" s="148"/>
      <c r="R196" s="148"/>
      <c r="S196" s="148"/>
      <c r="T196" s="148"/>
      <c r="U196" s="148"/>
      <c r="V196" s="148"/>
      <c r="W196" s="148"/>
      <c r="X196" s="148"/>
      <c r="Y196" s="148"/>
      <c r="Z196" s="148"/>
    </row>
    <row r="197" spans="1:26" ht="15.75" customHeight="1" x14ac:dyDescent="0.2">
      <c r="A197" s="155"/>
      <c r="B197" s="155"/>
      <c r="C197" s="148"/>
      <c r="D197" s="148"/>
      <c r="E197" s="148"/>
      <c r="F197" s="148"/>
      <c r="G197" s="148"/>
      <c r="H197" s="148"/>
      <c r="I197" s="148"/>
      <c r="J197" s="148"/>
      <c r="K197" s="148"/>
      <c r="L197" s="155"/>
      <c r="M197" s="155"/>
      <c r="N197" s="148"/>
      <c r="O197" s="148"/>
      <c r="P197" s="148"/>
      <c r="Q197" s="148"/>
      <c r="R197" s="148"/>
      <c r="S197" s="148"/>
      <c r="T197" s="148"/>
      <c r="U197" s="148"/>
      <c r="V197" s="148"/>
      <c r="W197" s="148"/>
      <c r="X197" s="148"/>
      <c r="Y197" s="148"/>
      <c r="Z197" s="148"/>
    </row>
    <row r="198" spans="1:26" ht="15.75" customHeight="1" x14ac:dyDescent="0.2">
      <c r="A198" s="155"/>
      <c r="B198" s="155"/>
      <c r="C198" s="148"/>
      <c r="D198" s="148"/>
      <c r="E198" s="148"/>
      <c r="F198" s="148"/>
      <c r="G198" s="148"/>
      <c r="H198" s="148"/>
      <c r="I198" s="148"/>
      <c r="J198" s="148"/>
      <c r="K198" s="148"/>
      <c r="L198" s="155"/>
      <c r="M198" s="155"/>
      <c r="N198" s="148"/>
      <c r="O198" s="148"/>
      <c r="P198" s="148"/>
      <c r="Q198" s="148"/>
      <c r="R198" s="148"/>
      <c r="S198" s="148"/>
      <c r="T198" s="148"/>
      <c r="U198" s="148"/>
      <c r="V198" s="148"/>
      <c r="W198" s="148"/>
      <c r="X198" s="148"/>
      <c r="Y198" s="148"/>
      <c r="Z198" s="148"/>
    </row>
    <row r="199" spans="1:26" ht="15.75" customHeight="1" x14ac:dyDescent="0.2">
      <c r="A199" s="155"/>
      <c r="B199" s="155"/>
      <c r="C199" s="148"/>
      <c r="D199" s="148"/>
      <c r="E199" s="148"/>
      <c r="F199" s="148"/>
      <c r="G199" s="148"/>
      <c r="H199" s="148"/>
      <c r="I199" s="148"/>
      <c r="J199" s="148"/>
      <c r="K199" s="148"/>
      <c r="L199" s="155"/>
      <c r="M199" s="155"/>
      <c r="N199" s="148"/>
      <c r="O199" s="148"/>
      <c r="P199" s="148"/>
      <c r="Q199" s="148"/>
      <c r="R199" s="148"/>
      <c r="S199" s="148"/>
      <c r="T199" s="148"/>
      <c r="U199" s="148"/>
      <c r="V199" s="148"/>
      <c r="W199" s="148"/>
      <c r="X199" s="148"/>
      <c r="Y199" s="148"/>
      <c r="Z199" s="148"/>
    </row>
    <row r="200" spans="1:26" ht="15.75" customHeight="1" x14ac:dyDescent="0.2">
      <c r="A200" s="155"/>
      <c r="B200" s="155"/>
      <c r="C200" s="148"/>
      <c r="D200" s="148"/>
      <c r="E200" s="148"/>
      <c r="F200" s="148"/>
      <c r="G200" s="148"/>
      <c r="H200" s="148"/>
      <c r="I200" s="148"/>
      <c r="J200" s="148"/>
      <c r="K200" s="148"/>
      <c r="L200" s="155"/>
      <c r="M200" s="155"/>
      <c r="N200" s="148"/>
      <c r="O200" s="148"/>
      <c r="P200" s="148"/>
      <c r="Q200" s="148"/>
      <c r="R200" s="148"/>
      <c r="S200" s="148"/>
      <c r="T200" s="148"/>
      <c r="U200" s="148"/>
      <c r="V200" s="148"/>
      <c r="W200" s="148"/>
      <c r="X200" s="148"/>
      <c r="Y200" s="148"/>
      <c r="Z200" s="148"/>
    </row>
    <row r="201" spans="1:26" ht="15.75" customHeight="1" x14ac:dyDescent="0.2">
      <c r="A201" s="155"/>
      <c r="B201" s="155"/>
      <c r="C201" s="148"/>
      <c r="D201" s="148"/>
      <c r="E201" s="148"/>
      <c r="F201" s="148"/>
      <c r="G201" s="148"/>
      <c r="H201" s="148"/>
      <c r="I201" s="148"/>
      <c r="J201" s="148"/>
      <c r="K201" s="148"/>
      <c r="L201" s="155"/>
      <c r="M201" s="155"/>
      <c r="N201" s="148"/>
      <c r="O201" s="148"/>
      <c r="P201" s="148"/>
      <c r="Q201" s="148"/>
      <c r="R201" s="148"/>
      <c r="S201" s="148"/>
      <c r="T201" s="148"/>
      <c r="U201" s="148"/>
      <c r="V201" s="148"/>
      <c r="W201" s="148"/>
      <c r="X201" s="148"/>
      <c r="Y201" s="148"/>
      <c r="Z201" s="148"/>
    </row>
    <row r="202" spans="1:26" ht="15.75" customHeight="1" x14ac:dyDescent="0.2">
      <c r="A202" s="155"/>
      <c r="B202" s="155"/>
      <c r="C202" s="148"/>
      <c r="D202" s="148"/>
      <c r="E202" s="148"/>
      <c r="F202" s="148"/>
      <c r="G202" s="148"/>
      <c r="H202" s="148"/>
      <c r="I202" s="148"/>
      <c r="J202" s="148"/>
      <c r="K202" s="148"/>
      <c r="L202" s="155"/>
      <c r="M202" s="155"/>
      <c r="N202" s="148"/>
      <c r="O202" s="148"/>
      <c r="P202" s="148"/>
      <c r="Q202" s="148"/>
      <c r="R202" s="148"/>
      <c r="S202" s="148"/>
      <c r="T202" s="148"/>
      <c r="U202" s="148"/>
      <c r="V202" s="148"/>
      <c r="W202" s="148"/>
      <c r="X202" s="148"/>
      <c r="Y202" s="148"/>
      <c r="Z202" s="148"/>
    </row>
    <row r="203" spans="1:26" ht="15.75" customHeight="1" x14ac:dyDescent="0.2">
      <c r="A203" s="155"/>
      <c r="B203" s="155"/>
      <c r="C203" s="148"/>
      <c r="D203" s="148"/>
      <c r="E203" s="148"/>
      <c r="F203" s="148"/>
      <c r="G203" s="148"/>
      <c r="H203" s="148"/>
      <c r="I203" s="148"/>
      <c r="J203" s="148"/>
      <c r="K203" s="148"/>
      <c r="L203" s="155"/>
      <c r="M203" s="155"/>
      <c r="N203" s="148"/>
      <c r="O203" s="148"/>
      <c r="P203" s="148"/>
      <c r="Q203" s="148"/>
      <c r="R203" s="148"/>
      <c r="S203" s="148"/>
      <c r="T203" s="148"/>
      <c r="U203" s="148"/>
      <c r="V203" s="148"/>
      <c r="W203" s="148"/>
      <c r="X203" s="148"/>
      <c r="Y203" s="148"/>
      <c r="Z203" s="148"/>
    </row>
    <row r="204" spans="1:26" ht="15.75" customHeight="1" x14ac:dyDescent="0.2">
      <c r="A204" s="155"/>
      <c r="B204" s="155"/>
      <c r="C204" s="148"/>
      <c r="D204" s="148"/>
      <c r="E204" s="148"/>
      <c r="F204" s="148"/>
      <c r="G204" s="148"/>
      <c r="H204" s="148"/>
      <c r="I204" s="148"/>
      <c r="J204" s="148"/>
      <c r="K204" s="148"/>
      <c r="L204" s="155"/>
      <c r="M204" s="155"/>
      <c r="N204" s="148"/>
      <c r="O204" s="148"/>
      <c r="P204" s="148"/>
      <c r="Q204" s="148"/>
      <c r="R204" s="148"/>
      <c r="S204" s="148"/>
      <c r="T204" s="148"/>
      <c r="U204" s="148"/>
      <c r="V204" s="148"/>
      <c r="W204" s="148"/>
      <c r="X204" s="148"/>
      <c r="Y204" s="148"/>
      <c r="Z204" s="148"/>
    </row>
    <row r="205" spans="1:26" ht="15.75" customHeight="1" x14ac:dyDescent="0.2">
      <c r="A205" s="155"/>
      <c r="B205" s="155"/>
      <c r="C205" s="148"/>
      <c r="D205" s="148"/>
      <c r="E205" s="148"/>
      <c r="F205" s="148"/>
      <c r="G205" s="148"/>
      <c r="H205" s="148"/>
      <c r="I205" s="148"/>
      <c r="J205" s="148"/>
      <c r="K205" s="148"/>
      <c r="L205" s="155"/>
      <c r="M205" s="155"/>
      <c r="N205" s="148"/>
      <c r="O205" s="148"/>
      <c r="P205" s="148"/>
      <c r="Q205" s="148"/>
      <c r="R205" s="148"/>
      <c r="S205" s="148"/>
      <c r="T205" s="148"/>
      <c r="U205" s="148"/>
      <c r="V205" s="148"/>
      <c r="W205" s="148"/>
      <c r="X205" s="148"/>
      <c r="Y205" s="148"/>
      <c r="Z205" s="148"/>
    </row>
    <row r="206" spans="1:26" ht="15.75" customHeight="1" x14ac:dyDescent="0.2">
      <c r="A206" s="155"/>
      <c r="B206" s="155"/>
      <c r="C206" s="148"/>
      <c r="D206" s="148"/>
      <c r="E206" s="148"/>
      <c r="F206" s="148"/>
      <c r="G206" s="148"/>
      <c r="H206" s="148"/>
      <c r="I206" s="148"/>
      <c r="J206" s="148"/>
      <c r="K206" s="148"/>
      <c r="L206" s="155"/>
      <c r="M206" s="155"/>
      <c r="N206" s="148"/>
      <c r="O206" s="148"/>
      <c r="P206" s="148"/>
      <c r="Q206" s="148"/>
      <c r="R206" s="148"/>
      <c r="S206" s="148"/>
      <c r="T206" s="148"/>
      <c r="U206" s="148"/>
      <c r="V206" s="148"/>
      <c r="W206" s="148"/>
      <c r="X206" s="148"/>
      <c r="Y206" s="148"/>
      <c r="Z206" s="148"/>
    </row>
    <row r="207" spans="1:26" ht="15.75" customHeight="1" x14ac:dyDescent="0.2">
      <c r="A207" s="155"/>
      <c r="B207" s="155"/>
      <c r="C207" s="148"/>
      <c r="D207" s="148"/>
      <c r="E207" s="148"/>
      <c r="F207" s="148"/>
      <c r="G207" s="148"/>
      <c r="H207" s="148"/>
      <c r="I207" s="148"/>
      <c r="J207" s="148"/>
      <c r="K207" s="148"/>
      <c r="L207" s="155"/>
      <c r="M207" s="155"/>
      <c r="N207" s="148"/>
      <c r="O207" s="148"/>
      <c r="P207" s="148"/>
      <c r="Q207" s="148"/>
      <c r="R207" s="148"/>
      <c r="S207" s="148"/>
      <c r="T207" s="148"/>
      <c r="U207" s="148"/>
      <c r="V207" s="148"/>
      <c r="W207" s="148"/>
      <c r="X207" s="148"/>
      <c r="Y207" s="148"/>
      <c r="Z207" s="148"/>
    </row>
    <row r="208" spans="1:26" ht="15.75" customHeight="1" x14ac:dyDescent="0.2">
      <c r="A208" s="155"/>
      <c r="B208" s="155"/>
      <c r="C208" s="148"/>
      <c r="D208" s="148"/>
      <c r="E208" s="148"/>
      <c r="F208" s="148"/>
      <c r="G208" s="148"/>
      <c r="H208" s="148"/>
      <c r="I208" s="148"/>
      <c r="J208" s="148"/>
      <c r="K208" s="148"/>
      <c r="L208" s="155"/>
      <c r="M208" s="155"/>
      <c r="N208" s="148"/>
      <c r="O208" s="148"/>
      <c r="P208" s="148"/>
      <c r="Q208" s="148"/>
      <c r="R208" s="148"/>
      <c r="S208" s="148"/>
      <c r="T208" s="148"/>
      <c r="U208" s="148"/>
      <c r="V208" s="148"/>
      <c r="W208" s="148"/>
      <c r="X208" s="148"/>
      <c r="Y208" s="148"/>
      <c r="Z208" s="148"/>
    </row>
    <row r="209" spans="1:26" ht="15.75" customHeight="1" x14ac:dyDescent="0.2">
      <c r="A209" s="155"/>
      <c r="B209" s="155"/>
      <c r="C209" s="148"/>
      <c r="D209" s="148"/>
      <c r="E209" s="148"/>
      <c r="F209" s="148"/>
      <c r="G209" s="148"/>
      <c r="H209" s="148"/>
      <c r="I209" s="148"/>
      <c r="J209" s="148"/>
      <c r="K209" s="148"/>
      <c r="L209" s="155"/>
      <c r="M209" s="155"/>
      <c r="N209" s="148"/>
      <c r="O209" s="148"/>
      <c r="P209" s="148"/>
      <c r="Q209" s="148"/>
      <c r="R209" s="148"/>
      <c r="S209" s="148"/>
      <c r="T209" s="148"/>
      <c r="U209" s="148"/>
      <c r="V209" s="148"/>
      <c r="W209" s="148"/>
      <c r="X209" s="148"/>
      <c r="Y209" s="148"/>
      <c r="Z209" s="148"/>
    </row>
    <row r="210" spans="1:26" ht="15.75" customHeight="1" x14ac:dyDescent="0.2">
      <c r="A210" s="155"/>
      <c r="B210" s="155"/>
      <c r="C210" s="148"/>
      <c r="D210" s="148"/>
      <c r="E210" s="148"/>
      <c r="F210" s="148"/>
      <c r="G210" s="148"/>
      <c r="H210" s="148"/>
      <c r="I210" s="148"/>
      <c r="J210" s="148"/>
      <c r="K210" s="148"/>
      <c r="L210" s="155"/>
      <c r="M210" s="155"/>
      <c r="N210" s="148"/>
      <c r="O210" s="148"/>
      <c r="P210" s="148"/>
      <c r="Q210" s="148"/>
      <c r="R210" s="148"/>
      <c r="S210" s="148"/>
      <c r="T210" s="148"/>
      <c r="U210" s="148"/>
      <c r="V210" s="148"/>
      <c r="W210" s="148"/>
      <c r="X210" s="148"/>
      <c r="Y210" s="148"/>
      <c r="Z210" s="148"/>
    </row>
    <row r="211" spans="1:26" ht="15.75" customHeight="1" x14ac:dyDescent="0.2">
      <c r="A211" s="155"/>
      <c r="B211" s="155"/>
      <c r="C211" s="148"/>
      <c r="D211" s="148"/>
      <c r="E211" s="148"/>
      <c r="F211" s="148"/>
      <c r="G211" s="148"/>
      <c r="H211" s="148"/>
      <c r="I211" s="148"/>
      <c r="J211" s="148"/>
      <c r="K211" s="148"/>
      <c r="L211" s="155"/>
      <c r="M211" s="155"/>
      <c r="N211" s="148"/>
      <c r="O211" s="148"/>
      <c r="P211" s="148"/>
      <c r="Q211" s="148"/>
      <c r="R211" s="148"/>
      <c r="S211" s="148"/>
      <c r="T211" s="148"/>
      <c r="U211" s="148"/>
      <c r="V211" s="148"/>
      <c r="W211" s="148"/>
      <c r="X211" s="148"/>
      <c r="Y211" s="148"/>
      <c r="Z211" s="148"/>
    </row>
    <row r="212" spans="1:26" ht="15.75" customHeight="1" x14ac:dyDescent="0.2">
      <c r="A212" s="155"/>
      <c r="B212" s="155"/>
      <c r="C212" s="148"/>
      <c r="D212" s="148"/>
      <c r="E212" s="148"/>
      <c r="F212" s="148"/>
      <c r="G212" s="148"/>
      <c r="H212" s="148"/>
      <c r="I212" s="148"/>
      <c r="J212" s="148"/>
      <c r="K212" s="148"/>
      <c r="L212" s="155"/>
      <c r="M212" s="155"/>
      <c r="N212" s="148"/>
      <c r="O212" s="148"/>
      <c r="P212" s="148"/>
      <c r="Q212" s="148"/>
      <c r="R212" s="148"/>
      <c r="S212" s="148"/>
      <c r="T212" s="148"/>
      <c r="U212" s="148"/>
      <c r="V212" s="148"/>
      <c r="W212" s="148"/>
      <c r="X212" s="148"/>
      <c r="Y212" s="148"/>
      <c r="Z212" s="148"/>
    </row>
    <row r="213" spans="1:26" ht="15.75" customHeight="1" x14ac:dyDescent="0.2">
      <c r="A213" s="155"/>
      <c r="B213" s="155"/>
      <c r="C213" s="148"/>
      <c r="D213" s="148"/>
      <c r="E213" s="148"/>
      <c r="F213" s="148"/>
      <c r="G213" s="148"/>
      <c r="H213" s="148"/>
      <c r="I213" s="148"/>
      <c r="J213" s="148"/>
      <c r="K213" s="148"/>
      <c r="L213" s="155"/>
      <c r="M213" s="155"/>
      <c r="N213" s="148"/>
      <c r="O213" s="148"/>
      <c r="P213" s="148"/>
      <c r="Q213" s="148"/>
      <c r="R213" s="148"/>
      <c r="S213" s="148"/>
      <c r="T213" s="148"/>
      <c r="U213" s="148"/>
      <c r="V213" s="148"/>
      <c r="W213" s="148"/>
      <c r="X213" s="148"/>
      <c r="Y213" s="148"/>
      <c r="Z213" s="148"/>
    </row>
    <row r="214" spans="1:26" ht="15.75" customHeight="1" x14ac:dyDescent="0.2">
      <c r="A214" s="155"/>
      <c r="B214" s="155"/>
      <c r="C214" s="148"/>
      <c r="D214" s="148"/>
      <c r="E214" s="148"/>
      <c r="F214" s="148"/>
      <c r="G214" s="148"/>
      <c r="H214" s="148"/>
      <c r="I214" s="148"/>
      <c r="J214" s="148"/>
      <c r="K214" s="148"/>
      <c r="L214" s="155"/>
      <c r="M214" s="155"/>
      <c r="N214" s="148"/>
      <c r="O214" s="148"/>
      <c r="P214" s="148"/>
      <c r="Q214" s="148"/>
      <c r="R214" s="148"/>
      <c r="S214" s="148"/>
      <c r="T214" s="148"/>
      <c r="U214" s="148"/>
      <c r="V214" s="148"/>
      <c r="W214" s="148"/>
      <c r="X214" s="148"/>
      <c r="Y214" s="148"/>
      <c r="Z214" s="148"/>
    </row>
    <row r="215" spans="1:26" ht="15.75" customHeight="1" x14ac:dyDescent="0.2">
      <c r="A215" s="155"/>
      <c r="B215" s="155"/>
      <c r="C215" s="148"/>
      <c r="D215" s="148"/>
      <c r="E215" s="148"/>
      <c r="F215" s="148"/>
      <c r="G215" s="148"/>
      <c r="H215" s="148"/>
      <c r="I215" s="148"/>
      <c r="J215" s="148"/>
      <c r="K215" s="148"/>
      <c r="L215" s="155"/>
      <c r="M215" s="155"/>
      <c r="N215" s="148"/>
      <c r="O215" s="148"/>
      <c r="P215" s="148"/>
      <c r="Q215" s="148"/>
      <c r="R215" s="148"/>
      <c r="S215" s="148"/>
      <c r="T215" s="148"/>
      <c r="U215" s="148"/>
      <c r="V215" s="148"/>
      <c r="W215" s="148"/>
      <c r="X215" s="148"/>
      <c r="Y215" s="148"/>
      <c r="Z215" s="148"/>
    </row>
    <row r="216" spans="1:26" ht="15.75" customHeight="1" x14ac:dyDescent="0.2">
      <c r="A216" s="155"/>
      <c r="B216" s="155"/>
      <c r="C216" s="148"/>
      <c r="D216" s="148"/>
      <c r="E216" s="148"/>
      <c r="F216" s="148"/>
      <c r="G216" s="148"/>
      <c r="H216" s="148"/>
      <c r="I216" s="148"/>
      <c r="J216" s="148"/>
      <c r="K216" s="148"/>
      <c r="L216" s="155"/>
      <c r="M216" s="155"/>
      <c r="N216" s="148"/>
      <c r="O216" s="148"/>
      <c r="P216" s="148"/>
      <c r="Q216" s="148"/>
      <c r="R216" s="148"/>
      <c r="S216" s="148"/>
      <c r="T216" s="148"/>
      <c r="U216" s="148"/>
      <c r="V216" s="148"/>
      <c r="W216" s="148"/>
      <c r="X216" s="148"/>
      <c r="Y216" s="148"/>
      <c r="Z216" s="148"/>
    </row>
    <row r="217" spans="1:26" ht="15.75" customHeight="1" x14ac:dyDescent="0.2">
      <c r="A217" s="155"/>
      <c r="B217" s="155"/>
      <c r="C217" s="148"/>
      <c r="D217" s="148"/>
      <c r="E217" s="148"/>
      <c r="F217" s="148"/>
      <c r="G217" s="148"/>
      <c r="H217" s="148"/>
      <c r="I217" s="148"/>
      <c r="J217" s="148"/>
      <c r="K217" s="148"/>
      <c r="L217" s="155"/>
      <c r="M217" s="155"/>
      <c r="N217" s="148"/>
      <c r="O217" s="148"/>
      <c r="P217" s="148"/>
      <c r="Q217" s="148"/>
      <c r="R217" s="148"/>
      <c r="S217" s="148"/>
      <c r="T217" s="148"/>
      <c r="U217" s="148"/>
      <c r="V217" s="148"/>
      <c r="W217" s="148"/>
      <c r="X217" s="148"/>
      <c r="Y217" s="148"/>
      <c r="Z217" s="148"/>
    </row>
    <row r="218" spans="1:26" ht="15.75" customHeight="1" x14ac:dyDescent="0.2">
      <c r="A218" s="155"/>
      <c r="B218" s="155"/>
      <c r="C218" s="148"/>
      <c r="D218" s="148"/>
      <c r="E218" s="148"/>
      <c r="F218" s="148"/>
      <c r="G218" s="148"/>
      <c r="H218" s="148"/>
      <c r="I218" s="148"/>
      <c r="J218" s="148"/>
      <c r="K218" s="148"/>
      <c r="L218" s="155"/>
      <c r="M218" s="155"/>
      <c r="N218" s="148"/>
      <c r="O218" s="148"/>
      <c r="P218" s="148"/>
      <c r="Q218" s="148"/>
      <c r="R218" s="148"/>
      <c r="S218" s="148"/>
      <c r="T218" s="148"/>
      <c r="U218" s="148"/>
      <c r="V218" s="148"/>
      <c r="W218" s="148"/>
      <c r="X218" s="148"/>
      <c r="Y218" s="148"/>
      <c r="Z218" s="148"/>
    </row>
    <row r="219" spans="1:26" ht="15.75" customHeight="1" x14ac:dyDescent="0.2">
      <c r="A219" s="155"/>
      <c r="B219" s="155"/>
      <c r="C219" s="148"/>
      <c r="D219" s="148"/>
      <c r="E219" s="148"/>
      <c r="F219" s="148"/>
      <c r="G219" s="148"/>
      <c r="H219" s="148"/>
      <c r="I219" s="148"/>
      <c r="J219" s="148"/>
      <c r="K219" s="148"/>
      <c r="L219" s="155"/>
      <c r="M219" s="155"/>
      <c r="N219" s="148"/>
      <c r="O219" s="148"/>
      <c r="P219" s="148"/>
      <c r="Q219" s="148"/>
      <c r="R219" s="148"/>
      <c r="S219" s="148"/>
      <c r="T219" s="148"/>
      <c r="U219" s="148"/>
      <c r="V219" s="148"/>
      <c r="W219" s="148"/>
      <c r="X219" s="148"/>
      <c r="Y219" s="148"/>
      <c r="Z219" s="148"/>
    </row>
    <row r="220" spans="1:26" ht="15.75" customHeight="1" x14ac:dyDescent="0.2">
      <c r="A220" s="155"/>
      <c r="B220" s="155"/>
      <c r="C220" s="148"/>
      <c r="D220" s="148"/>
      <c r="E220" s="148"/>
      <c r="F220" s="148"/>
      <c r="G220" s="148"/>
      <c r="H220" s="148"/>
      <c r="I220" s="148"/>
      <c r="J220" s="148"/>
      <c r="K220" s="148"/>
      <c r="L220" s="155"/>
      <c r="M220" s="155"/>
      <c r="N220" s="148"/>
      <c r="O220" s="148"/>
      <c r="P220" s="148"/>
      <c r="Q220" s="148"/>
      <c r="R220" s="148"/>
      <c r="S220" s="148"/>
      <c r="T220" s="148"/>
      <c r="U220" s="148"/>
      <c r="V220" s="148"/>
      <c r="W220" s="148"/>
      <c r="X220" s="148"/>
      <c r="Y220" s="148"/>
      <c r="Z220" s="148"/>
    </row>
    <row r="221" spans="1:26" ht="15.75" customHeight="1" x14ac:dyDescent="0.2">
      <c r="A221" s="155"/>
      <c r="B221" s="155"/>
      <c r="C221" s="148"/>
      <c r="D221" s="148"/>
      <c r="E221" s="148"/>
      <c r="F221" s="148"/>
      <c r="G221" s="148"/>
      <c r="H221" s="148"/>
      <c r="I221" s="148"/>
      <c r="J221" s="148"/>
      <c r="K221" s="148"/>
      <c r="L221" s="155"/>
      <c r="M221" s="155"/>
      <c r="N221" s="148"/>
      <c r="O221" s="148"/>
      <c r="P221" s="148"/>
      <c r="Q221" s="148"/>
      <c r="R221" s="148"/>
      <c r="S221" s="148"/>
      <c r="T221" s="148"/>
      <c r="U221" s="148"/>
      <c r="V221" s="148"/>
      <c r="W221" s="148"/>
      <c r="X221" s="148"/>
      <c r="Y221" s="148"/>
      <c r="Z221" s="148"/>
    </row>
    <row r="222" spans="1:26" ht="15.75" customHeight="1" x14ac:dyDescent="0.2">
      <c r="A222" s="155"/>
      <c r="B222" s="155"/>
      <c r="C222" s="148"/>
      <c r="D222" s="148"/>
      <c r="E222" s="148"/>
      <c r="F222" s="148"/>
      <c r="G222" s="148"/>
      <c r="H222" s="148"/>
      <c r="I222" s="148"/>
      <c r="J222" s="148"/>
      <c r="K222" s="148"/>
      <c r="L222" s="155"/>
      <c r="M222" s="155"/>
      <c r="N222" s="148"/>
      <c r="O222" s="148"/>
      <c r="P222" s="148"/>
      <c r="Q222" s="148"/>
      <c r="R222" s="148"/>
      <c r="S222" s="148"/>
      <c r="T222" s="148"/>
      <c r="U222" s="148"/>
      <c r="V222" s="148"/>
      <c r="W222" s="148"/>
      <c r="X222" s="148"/>
      <c r="Y222" s="148"/>
      <c r="Z222" s="148"/>
    </row>
    <row r="223" spans="1:26" ht="15.75" customHeight="1" x14ac:dyDescent="0.2">
      <c r="A223" s="155"/>
      <c r="B223" s="155"/>
      <c r="C223" s="148"/>
      <c r="D223" s="148"/>
      <c r="E223" s="148"/>
      <c r="F223" s="148"/>
      <c r="G223" s="148"/>
      <c r="H223" s="148"/>
      <c r="I223" s="148"/>
      <c r="J223" s="148"/>
      <c r="K223" s="148"/>
      <c r="L223" s="155"/>
      <c r="M223" s="155"/>
      <c r="N223" s="148"/>
      <c r="O223" s="148"/>
      <c r="P223" s="148"/>
      <c r="Q223" s="148"/>
      <c r="R223" s="148"/>
      <c r="S223" s="148"/>
      <c r="T223" s="148"/>
      <c r="U223" s="148"/>
      <c r="V223" s="148"/>
      <c r="W223" s="148"/>
      <c r="X223" s="148"/>
      <c r="Y223" s="148"/>
      <c r="Z223" s="148"/>
    </row>
    <row r="224" spans="1:26" ht="15.75" customHeight="1" x14ac:dyDescent="0.2">
      <c r="A224" s="155"/>
      <c r="B224" s="155"/>
      <c r="C224" s="148"/>
      <c r="D224" s="148"/>
      <c r="E224" s="148"/>
      <c r="F224" s="148"/>
      <c r="G224" s="148"/>
      <c r="H224" s="148"/>
      <c r="I224" s="148"/>
      <c r="J224" s="148"/>
      <c r="K224" s="148"/>
      <c r="L224" s="155"/>
      <c r="M224" s="155"/>
      <c r="N224" s="148"/>
      <c r="O224" s="148"/>
      <c r="P224" s="148"/>
      <c r="Q224" s="148"/>
      <c r="R224" s="148"/>
      <c r="S224" s="148"/>
      <c r="T224" s="148"/>
      <c r="U224" s="148"/>
      <c r="V224" s="148"/>
      <c r="W224" s="148"/>
      <c r="X224" s="148"/>
      <c r="Y224" s="148"/>
      <c r="Z224" s="148"/>
    </row>
    <row r="225" spans="1:26" ht="15.75" customHeight="1" x14ac:dyDescent="0.2">
      <c r="A225" s="155"/>
      <c r="B225" s="155"/>
      <c r="C225" s="148"/>
      <c r="D225" s="148"/>
      <c r="E225" s="148"/>
      <c r="F225" s="148"/>
      <c r="G225" s="148"/>
      <c r="H225" s="148"/>
      <c r="I225" s="148"/>
      <c r="J225" s="148"/>
      <c r="K225" s="148"/>
      <c r="L225" s="155"/>
      <c r="M225" s="155"/>
      <c r="N225" s="148"/>
      <c r="O225" s="148"/>
      <c r="P225" s="148"/>
      <c r="Q225" s="148"/>
      <c r="R225" s="148"/>
      <c r="S225" s="148"/>
      <c r="T225" s="148"/>
      <c r="U225" s="148"/>
      <c r="V225" s="148"/>
      <c r="W225" s="148"/>
      <c r="X225" s="148"/>
      <c r="Y225" s="148"/>
      <c r="Z225" s="148"/>
    </row>
    <row r="226" spans="1:26" ht="15.75" customHeight="1" x14ac:dyDescent="0.2">
      <c r="A226" s="155"/>
      <c r="B226" s="155"/>
      <c r="C226" s="148"/>
      <c r="D226" s="148"/>
      <c r="E226" s="148"/>
      <c r="F226" s="148"/>
      <c r="G226" s="148"/>
      <c r="H226" s="148"/>
      <c r="I226" s="148"/>
      <c r="J226" s="148"/>
      <c r="K226" s="148"/>
      <c r="L226" s="155"/>
      <c r="M226" s="155"/>
      <c r="N226" s="148"/>
      <c r="O226" s="148"/>
      <c r="P226" s="148"/>
      <c r="Q226" s="148"/>
      <c r="R226" s="148"/>
      <c r="S226" s="148"/>
      <c r="T226" s="148"/>
      <c r="U226" s="148"/>
      <c r="V226" s="148"/>
      <c r="W226" s="148"/>
      <c r="X226" s="148"/>
      <c r="Y226" s="148"/>
      <c r="Z226" s="148"/>
    </row>
    <row r="227" spans="1:26" ht="15.75" customHeight="1" x14ac:dyDescent="0.2">
      <c r="A227" s="155"/>
      <c r="B227" s="155"/>
      <c r="C227" s="148"/>
      <c r="D227" s="148"/>
      <c r="E227" s="148"/>
      <c r="F227" s="148"/>
      <c r="G227" s="148"/>
      <c r="H227" s="148"/>
      <c r="I227" s="148"/>
      <c r="J227" s="148"/>
      <c r="K227" s="148"/>
      <c r="L227" s="155"/>
      <c r="M227" s="155"/>
      <c r="N227" s="148"/>
      <c r="O227" s="148"/>
      <c r="P227" s="148"/>
      <c r="Q227" s="148"/>
      <c r="R227" s="148"/>
      <c r="S227" s="148"/>
      <c r="T227" s="148"/>
      <c r="U227" s="148"/>
      <c r="V227" s="148"/>
      <c r="W227" s="148"/>
      <c r="X227" s="148"/>
      <c r="Y227" s="148"/>
      <c r="Z227" s="148"/>
    </row>
    <row r="228" spans="1:26" ht="15.75" customHeight="1" x14ac:dyDescent="0.2">
      <c r="A228" s="155"/>
      <c r="B228" s="155"/>
      <c r="C228" s="148"/>
      <c r="D228" s="148"/>
      <c r="E228" s="148"/>
      <c r="F228" s="148"/>
      <c r="G228" s="148"/>
      <c r="H228" s="148"/>
      <c r="I228" s="148"/>
      <c r="J228" s="148"/>
      <c r="K228" s="148"/>
      <c r="L228" s="155"/>
      <c r="M228" s="155"/>
      <c r="N228" s="148"/>
      <c r="O228" s="148"/>
      <c r="P228" s="148"/>
      <c r="Q228" s="148"/>
      <c r="R228" s="148"/>
      <c r="S228" s="148"/>
      <c r="T228" s="148"/>
      <c r="U228" s="148"/>
      <c r="V228" s="148"/>
      <c r="W228" s="148"/>
      <c r="X228" s="148"/>
      <c r="Y228" s="148"/>
      <c r="Z228" s="148"/>
    </row>
    <row r="229" spans="1:26" ht="15.75" customHeight="1" x14ac:dyDescent="0.2">
      <c r="A229" s="155"/>
      <c r="B229" s="155"/>
      <c r="C229" s="148"/>
      <c r="D229" s="148"/>
      <c r="E229" s="148"/>
      <c r="F229" s="148"/>
      <c r="G229" s="148"/>
      <c r="H229" s="148"/>
      <c r="I229" s="148"/>
      <c r="J229" s="148"/>
      <c r="K229" s="148"/>
      <c r="L229" s="155"/>
      <c r="M229" s="155"/>
      <c r="N229" s="148"/>
      <c r="O229" s="148"/>
      <c r="P229" s="148"/>
      <c r="Q229" s="148"/>
      <c r="R229" s="148"/>
      <c r="S229" s="148"/>
      <c r="T229" s="148"/>
      <c r="U229" s="148"/>
      <c r="V229" s="148"/>
      <c r="W229" s="148"/>
      <c r="X229" s="148"/>
      <c r="Y229" s="148"/>
      <c r="Z229" s="148"/>
    </row>
    <row r="230" spans="1:26" ht="15.75" customHeight="1" x14ac:dyDescent="0.2">
      <c r="A230" s="155"/>
      <c r="B230" s="155"/>
      <c r="C230" s="148"/>
      <c r="D230" s="148"/>
      <c r="E230" s="148"/>
      <c r="F230" s="148"/>
      <c r="G230" s="148"/>
      <c r="H230" s="148"/>
      <c r="I230" s="148"/>
      <c r="J230" s="148"/>
      <c r="K230" s="148"/>
      <c r="L230" s="155"/>
      <c r="M230" s="155"/>
      <c r="N230" s="148"/>
      <c r="O230" s="148"/>
      <c r="P230" s="148"/>
      <c r="Q230" s="148"/>
      <c r="R230" s="148"/>
      <c r="S230" s="148"/>
      <c r="T230" s="148"/>
      <c r="U230" s="148"/>
      <c r="V230" s="148"/>
      <c r="W230" s="148"/>
      <c r="X230" s="148"/>
      <c r="Y230" s="148"/>
      <c r="Z230" s="148"/>
    </row>
    <row r="231" spans="1:26" ht="15.75" customHeight="1" x14ac:dyDescent="0.2">
      <c r="A231" s="155"/>
      <c r="B231" s="155"/>
      <c r="C231" s="148"/>
      <c r="D231" s="148"/>
      <c r="E231" s="148"/>
      <c r="F231" s="148"/>
      <c r="G231" s="148"/>
      <c r="H231" s="148"/>
      <c r="I231" s="148"/>
      <c r="J231" s="148"/>
      <c r="K231" s="148"/>
      <c r="L231" s="155"/>
      <c r="M231" s="155"/>
      <c r="N231" s="148"/>
      <c r="O231" s="148"/>
      <c r="P231" s="148"/>
      <c r="Q231" s="148"/>
      <c r="R231" s="148"/>
      <c r="S231" s="148"/>
      <c r="T231" s="148"/>
      <c r="U231" s="148"/>
      <c r="V231" s="148"/>
      <c r="W231" s="148"/>
      <c r="X231" s="148"/>
      <c r="Y231" s="148"/>
      <c r="Z231" s="148"/>
    </row>
    <row r="232" spans="1:26" ht="15.75" customHeight="1" x14ac:dyDescent="0.2">
      <c r="A232" s="155"/>
      <c r="B232" s="155"/>
      <c r="C232" s="148"/>
      <c r="D232" s="148"/>
      <c r="E232" s="148"/>
      <c r="F232" s="148"/>
      <c r="G232" s="148"/>
      <c r="H232" s="148"/>
      <c r="I232" s="148"/>
      <c r="J232" s="148"/>
      <c r="K232" s="148"/>
      <c r="L232" s="155"/>
      <c r="M232" s="155"/>
      <c r="N232" s="148"/>
      <c r="O232" s="148"/>
      <c r="P232" s="148"/>
      <c r="Q232" s="148"/>
      <c r="R232" s="148"/>
      <c r="S232" s="148"/>
      <c r="T232" s="148"/>
      <c r="U232" s="148"/>
      <c r="V232" s="148"/>
      <c r="W232" s="148"/>
      <c r="X232" s="148"/>
      <c r="Y232" s="148"/>
      <c r="Z232" s="148"/>
    </row>
    <row r="233" spans="1:26" ht="15.75" customHeight="1" x14ac:dyDescent="0.2">
      <c r="A233" s="155"/>
      <c r="B233" s="155"/>
      <c r="C233" s="148"/>
      <c r="D233" s="148"/>
      <c r="E233" s="148"/>
      <c r="F233" s="148"/>
      <c r="G233" s="148"/>
      <c r="H233" s="148"/>
      <c r="I233" s="148"/>
      <c r="J233" s="148"/>
      <c r="K233" s="148"/>
      <c r="L233" s="155"/>
      <c r="M233" s="155"/>
      <c r="N233" s="148"/>
      <c r="O233" s="148"/>
      <c r="P233" s="148"/>
      <c r="Q233" s="148"/>
      <c r="R233" s="148"/>
      <c r="S233" s="148"/>
      <c r="T233" s="148"/>
      <c r="U233" s="148"/>
      <c r="V233" s="148"/>
      <c r="W233" s="148"/>
      <c r="X233" s="148"/>
      <c r="Y233" s="148"/>
      <c r="Z233" s="148"/>
    </row>
    <row r="234" spans="1:26" ht="15.75" customHeight="1" x14ac:dyDescent="0.2">
      <c r="A234" s="155"/>
      <c r="B234" s="155"/>
      <c r="C234" s="148"/>
      <c r="D234" s="148"/>
      <c r="E234" s="148"/>
      <c r="F234" s="148"/>
      <c r="G234" s="148"/>
      <c r="H234" s="148"/>
      <c r="I234" s="148"/>
      <c r="J234" s="148"/>
      <c r="K234" s="148"/>
      <c r="L234" s="155"/>
      <c r="M234" s="155"/>
      <c r="N234" s="148"/>
      <c r="O234" s="148"/>
      <c r="P234" s="148"/>
      <c r="Q234" s="148"/>
      <c r="R234" s="148"/>
      <c r="S234" s="148"/>
      <c r="T234" s="148"/>
      <c r="U234" s="148"/>
      <c r="V234" s="148"/>
      <c r="W234" s="148"/>
      <c r="X234" s="148"/>
      <c r="Y234" s="148"/>
      <c r="Z234" s="148"/>
    </row>
    <row r="235" spans="1:26" ht="15.75" customHeight="1" x14ac:dyDescent="0.2">
      <c r="A235" s="155"/>
      <c r="B235" s="155"/>
      <c r="C235" s="148"/>
      <c r="D235" s="148"/>
      <c r="E235" s="148"/>
      <c r="F235" s="148"/>
      <c r="G235" s="148"/>
      <c r="H235" s="148"/>
      <c r="I235" s="148"/>
      <c r="J235" s="148"/>
      <c r="K235" s="148"/>
      <c r="L235" s="155"/>
      <c r="M235" s="155"/>
      <c r="N235" s="148"/>
      <c r="O235" s="148"/>
      <c r="P235" s="148"/>
      <c r="Q235" s="148"/>
      <c r="R235" s="148"/>
      <c r="S235" s="148"/>
      <c r="T235" s="148"/>
      <c r="U235" s="148"/>
      <c r="V235" s="148"/>
      <c r="W235" s="148"/>
      <c r="X235" s="148"/>
      <c r="Y235" s="148"/>
      <c r="Z235" s="148"/>
    </row>
    <row r="236" spans="1:26" ht="15.75" customHeight="1" x14ac:dyDescent="0.2">
      <c r="A236" s="155"/>
      <c r="B236" s="155"/>
      <c r="C236" s="148"/>
      <c r="D236" s="148"/>
      <c r="E236" s="148"/>
      <c r="F236" s="148"/>
      <c r="G236" s="148"/>
      <c r="H236" s="148"/>
      <c r="I236" s="148"/>
      <c r="J236" s="148"/>
      <c r="K236" s="148"/>
      <c r="L236" s="155"/>
      <c r="M236" s="155"/>
      <c r="N236" s="148"/>
      <c r="O236" s="148"/>
      <c r="P236" s="148"/>
      <c r="Q236" s="148"/>
      <c r="R236" s="148"/>
      <c r="S236" s="148"/>
      <c r="T236" s="148"/>
      <c r="U236" s="148"/>
      <c r="V236" s="148"/>
      <c r="W236" s="148"/>
      <c r="X236" s="148"/>
      <c r="Y236" s="148"/>
      <c r="Z236" s="148"/>
    </row>
    <row r="237" spans="1:26" ht="15.75" customHeight="1" x14ac:dyDescent="0.2">
      <c r="A237" s="155"/>
      <c r="B237" s="155"/>
      <c r="C237" s="148"/>
      <c r="D237" s="148"/>
      <c r="E237" s="148"/>
      <c r="F237" s="148"/>
      <c r="G237" s="148"/>
      <c r="H237" s="148"/>
      <c r="I237" s="148"/>
      <c r="J237" s="148"/>
      <c r="K237" s="148"/>
      <c r="L237" s="155"/>
      <c r="M237" s="155"/>
      <c r="N237" s="148"/>
      <c r="O237" s="148"/>
      <c r="P237" s="148"/>
      <c r="Q237" s="148"/>
      <c r="R237" s="148"/>
      <c r="S237" s="148"/>
      <c r="T237" s="148"/>
      <c r="U237" s="148"/>
      <c r="V237" s="148"/>
      <c r="W237" s="148"/>
      <c r="X237" s="148"/>
      <c r="Y237" s="148"/>
      <c r="Z237" s="148"/>
    </row>
    <row r="238" spans="1:26" ht="15.75" customHeight="1" x14ac:dyDescent="0.2">
      <c r="A238" s="155"/>
      <c r="B238" s="155"/>
      <c r="C238" s="148"/>
      <c r="D238" s="148"/>
      <c r="E238" s="148"/>
      <c r="F238" s="148"/>
      <c r="G238" s="148"/>
      <c r="H238" s="148"/>
      <c r="I238" s="148"/>
      <c r="J238" s="148"/>
      <c r="K238" s="148"/>
      <c r="L238" s="155"/>
      <c r="M238" s="155"/>
      <c r="N238" s="148"/>
      <c r="O238" s="148"/>
      <c r="P238" s="148"/>
      <c r="Q238" s="148"/>
      <c r="R238" s="148"/>
      <c r="S238" s="148"/>
      <c r="T238" s="148"/>
      <c r="U238" s="148"/>
      <c r="V238" s="148"/>
      <c r="W238" s="148"/>
      <c r="X238" s="148"/>
      <c r="Y238" s="148"/>
      <c r="Z238" s="148"/>
    </row>
    <row r="239" spans="1:26" ht="15.75" customHeight="1" x14ac:dyDescent="0.2">
      <c r="A239" s="155"/>
      <c r="B239" s="155"/>
      <c r="C239" s="148"/>
      <c r="D239" s="148"/>
      <c r="E239" s="148"/>
      <c r="F239" s="148"/>
      <c r="G239" s="148"/>
      <c r="H239" s="148"/>
      <c r="I239" s="148"/>
      <c r="J239" s="148"/>
      <c r="K239" s="148"/>
      <c r="L239" s="155"/>
      <c r="M239" s="155"/>
      <c r="N239" s="148"/>
      <c r="O239" s="148"/>
      <c r="P239" s="148"/>
      <c r="Q239" s="148"/>
      <c r="R239" s="148"/>
      <c r="S239" s="148"/>
      <c r="T239" s="148"/>
      <c r="U239" s="148"/>
      <c r="V239" s="148"/>
      <c r="W239" s="148"/>
      <c r="X239" s="148"/>
      <c r="Y239" s="148"/>
      <c r="Z239" s="148"/>
    </row>
    <row r="240" spans="1:26" ht="15.75" customHeight="1" x14ac:dyDescent="0.2">
      <c r="A240" s="155"/>
      <c r="B240" s="155"/>
      <c r="C240" s="148"/>
      <c r="D240" s="148"/>
      <c r="E240" s="148"/>
      <c r="F240" s="148"/>
      <c r="G240" s="148"/>
      <c r="H240" s="148"/>
      <c r="I240" s="148"/>
      <c r="J240" s="148"/>
      <c r="K240" s="148"/>
      <c r="L240" s="155"/>
      <c r="M240" s="155"/>
      <c r="N240" s="148"/>
      <c r="O240" s="148"/>
      <c r="P240" s="148"/>
      <c r="Q240" s="148"/>
      <c r="R240" s="148"/>
      <c r="S240" s="148"/>
      <c r="T240" s="148"/>
      <c r="U240" s="148"/>
      <c r="V240" s="148"/>
      <c r="W240" s="148"/>
      <c r="X240" s="148"/>
      <c r="Y240" s="148"/>
      <c r="Z240" s="148"/>
    </row>
    <row r="241" spans="1:26" ht="15.75" customHeight="1" x14ac:dyDescent="0.2">
      <c r="A241" s="155"/>
      <c r="B241" s="155"/>
      <c r="C241" s="148"/>
      <c r="D241" s="148"/>
      <c r="E241" s="148"/>
      <c r="F241" s="148"/>
      <c r="G241" s="148"/>
      <c r="H241" s="148"/>
      <c r="I241" s="148"/>
      <c r="J241" s="148"/>
      <c r="K241" s="148"/>
      <c r="L241" s="155"/>
      <c r="M241" s="155"/>
      <c r="N241" s="148"/>
      <c r="O241" s="148"/>
      <c r="P241" s="148"/>
      <c r="Q241" s="148"/>
      <c r="R241" s="148"/>
      <c r="S241" s="148"/>
      <c r="T241" s="148"/>
      <c r="U241" s="148"/>
      <c r="V241" s="148"/>
      <c r="W241" s="148"/>
      <c r="X241" s="148"/>
      <c r="Y241" s="148"/>
      <c r="Z241" s="148"/>
    </row>
    <row r="242" spans="1:26" ht="15.75" customHeight="1" x14ac:dyDescent="0.2">
      <c r="A242" s="155"/>
      <c r="B242" s="155"/>
      <c r="C242" s="148"/>
      <c r="D242" s="148"/>
      <c r="E242" s="148"/>
      <c r="F242" s="148"/>
      <c r="G242" s="148"/>
      <c r="H242" s="148"/>
      <c r="I242" s="148"/>
      <c r="J242" s="148"/>
      <c r="K242" s="148"/>
      <c r="L242" s="155"/>
      <c r="M242" s="155"/>
      <c r="N242" s="148"/>
      <c r="O242" s="148"/>
      <c r="P242" s="148"/>
      <c r="Q242" s="148"/>
      <c r="R242" s="148"/>
      <c r="S242" s="148"/>
      <c r="T242" s="148"/>
      <c r="U242" s="148"/>
      <c r="V242" s="148"/>
      <c r="W242" s="148"/>
      <c r="X242" s="148"/>
      <c r="Y242" s="148"/>
      <c r="Z242" s="148"/>
    </row>
    <row r="243" spans="1:26" ht="15.75" customHeight="1" x14ac:dyDescent="0.2">
      <c r="A243" s="155"/>
      <c r="B243" s="155"/>
      <c r="C243" s="148"/>
      <c r="D243" s="148"/>
      <c r="E243" s="148"/>
      <c r="F243" s="148"/>
      <c r="G243" s="148"/>
      <c r="H243" s="148"/>
      <c r="I243" s="148"/>
      <c r="J243" s="148"/>
      <c r="K243" s="148"/>
      <c r="L243" s="155"/>
      <c r="M243" s="155"/>
      <c r="N243" s="148"/>
      <c r="O243" s="148"/>
      <c r="P243" s="148"/>
      <c r="Q243" s="148"/>
      <c r="R243" s="148"/>
      <c r="S243" s="148"/>
      <c r="T243" s="148"/>
      <c r="U243" s="148"/>
      <c r="V243" s="148"/>
      <c r="W243" s="148"/>
      <c r="X243" s="148"/>
      <c r="Y243" s="148"/>
      <c r="Z243" s="148"/>
    </row>
    <row r="244" spans="1:26" ht="15.75" customHeight="1" x14ac:dyDescent="0.2">
      <c r="A244" s="155"/>
      <c r="B244" s="155"/>
      <c r="C244" s="148"/>
      <c r="D244" s="148"/>
      <c r="E244" s="148"/>
      <c r="F244" s="148"/>
      <c r="G244" s="148"/>
      <c r="H244" s="148"/>
      <c r="I244" s="148"/>
      <c r="J244" s="148"/>
      <c r="K244" s="148"/>
      <c r="L244" s="155"/>
      <c r="M244" s="155"/>
      <c r="N244" s="148"/>
      <c r="O244" s="148"/>
      <c r="P244" s="148"/>
      <c r="Q244" s="148"/>
      <c r="R244" s="148"/>
      <c r="S244" s="148"/>
      <c r="T244" s="148"/>
      <c r="U244" s="148"/>
      <c r="V244" s="148"/>
      <c r="W244" s="148"/>
      <c r="X244" s="148"/>
      <c r="Y244" s="148"/>
      <c r="Z244" s="148"/>
    </row>
    <row r="245" spans="1:26" ht="15.75" customHeight="1" x14ac:dyDescent="0.2">
      <c r="A245" s="155"/>
      <c r="B245" s="155"/>
      <c r="C245" s="148"/>
      <c r="D245" s="148"/>
      <c r="E245" s="148"/>
      <c r="F245" s="148"/>
      <c r="G245" s="148"/>
      <c r="H245" s="148"/>
      <c r="I245" s="148"/>
      <c r="J245" s="148"/>
      <c r="K245" s="148"/>
      <c r="L245" s="155"/>
      <c r="M245" s="155"/>
      <c r="N245" s="148"/>
      <c r="O245" s="148"/>
      <c r="P245" s="148"/>
      <c r="Q245" s="148"/>
      <c r="R245" s="148"/>
      <c r="S245" s="148"/>
      <c r="T245" s="148"/>
      <c r="U245" s="148"/>
      <c r="V245" s="148"/>
      <c r="W245" s="148"/>
      <c r="X245" s="148"/>
      <c r="Y245" s="148"/>
      <c r="Z245" s="148"/>
    </row>
    <row r="246" spans="1:26" ht="15.75" customHeight="1" x14ac:dyDescent="0.2">
      <c r="A246" s="155"/>
      <c r="B246" s="155"/>
      <c r="C246" s="148"/>
      <c r="D246" s="148"/>
      <c r="E246" s="148"/>
      <c r="F246" s="148"/>
      <c r="G246" s="148"/>
      <c r="H246" s="148"/>
      <c r="I246" s="148"/>
      <c r="J246" s="148"/>
      <c r="K246" s="148"/>
      <c r="L246" s="155"/>
      <c r="M246" s="155"/>
      <c r="N246" s="148"/>
      <c r="O246" s="148"/>
      <c r="P246" s="148"/>
      <c r="Q246" s="148"/>
      <c r="R246" s="148"/>
      <c r="S246" s="148"/>
      <c r="T246" s="148"/>
      <c r="U246" s="148"/>
      <c r="V246" s="148"/>
      <c r="W246" s="148"/>
      <c r="X246" s="148"/>
      <c r="Y246" s="148"/>
      <c r="Z246" s="148"/>
    </row>
    <row r="247" spans="1:26" ht="15.75" customHeight="1" x14ac:dyDescent="0.2">
      <c r="A247" s="155"/>
      <c r="B247" s="155"/>
      <c r="C247" s="148"/>
      <c r="D247" s="148"/>
      <c r="E247" s="148"/>
      <c r="F247" s="148"/>
      <c r="G247" s="148"/>
      <c r="H247" s="148"/>
      <c r="I247" s="148"/>
      <c r="J247" s="148"/>
      <c r="K247" s="148"/>
      <c r="L247" s="155"/>
      <c r="M247" s="155"/>
      <c r="N247" s="148"/>
      <c r="O247" s="148"/>
      <c r="P247" s="148"/>
      <c r="Q247" s="148"/>
      <c r="R247" s="148"/>
      <c r="S247" s="148"/>
      <c r="T247" s="148"/>
      <c r="U247" s="148"/>
      <c r="V247" s="148"/>
      <c r="W247" s="148"/>
      <c r="X247" s="148"/>
      <c r="Y247" s="148"/>
      <c r="Z247" s="148"/>
    </row>
    <row r="248" spans="1:26" ht="15.75" customHeight="1" x14ac:dyDescent="0.2">
      <c r="A248" s="155"/>
      <c r="B248" s="155"/>
      <c r="C248" s="148"/>
      <c r="D248" s="148"/>
      <c r="E248" s="148"/>
      <c r="F248" s="148"/>
      <c r="G248" s="148"/>
      <c r="H248" s="148"/>
      <c r="I248" s="148"/>
      <c r="J248" s="148"/>
      <c r="K248" s="148"/>
      <c r="L248" s="155"/>
      <c r="M248" s="155"/>
      <c r="N248" s="148"/>
      <c r="O248" s="148"/>
      <c r="P248" s="148"/>
      <c r="Q248" s="148"/>
      <c r="R248" s="148"/>
      <c r="S248" s="148"/>
      <c r="T248" s="148"/>
      <c r="U248" s="148"/>
      <c r="V248" s="148"/>
      <c r="W248" s="148"/>
      <c r="X248" s="148"/>
      <c r="Y248" s="148"/>
      <c r="Z248" s="148"/>
    </row>
    <row r="249" spans="1:26" ht="15.75" customHeight="1" x14ac:dyDescent="0.2">
      <c r="A249" s="155"/>
      <c r="B249" s="155"/>
      <c r="C249" s="148"/>
      <c r="D249" s="148"/>
      <c r="E249" s="148"/>
      <c r="F249" s="148"/>
      <c r="G249" s="148"/>
      <c r="H249" s="148"/>
      <c r="I249" s="148"/>
      <c r="J249" s="148"/>
      <c r="K249" s="148"/>
      <c r="L249" s="155"/>
      <c r="M249" s="155"/>
      <c r="N249" s="148"/>
      <c r="O249" s="148"/>
      <c r="P249" s="148"/>
      <c r="Q249" s="148"/>
      <c r="R249" s="148"/>
      <c r="S249" s="148"/>
      <c r="T249" s="148"/>
      <c r="U249" s="148"/>
      <c r="V249" s="148"/>
      <c r="W249" s="148"/>
      <c r="X249" s="148"/>
      <c r="Y249" s="148"/>
      <c r="Z249" s="148"/>
    </row>
    <row r="250" spans="1:26" ht="15.75" customHeight="1" x14ac:dyDescent="0.2">
      <c r="A250" s="155"/>
      <c r="B250" s="155"/>
      <c r="C250" s="148"/>
      <c r="D250" s="148"/>
      <c r="E250" s="148"/>
      <c r="F250" s="148"/>
      <c r="G250" s="148"/>
      <c r="H250" s="148"/>
      <c r="I250" s="148"/>
      <c r="J250" s="148"/>
      <c r="K250" s="148"/>
      <c r="L250" s="155"/>
      <c r="M250" s="155"/>
      <c r="N250" s="148"/>
      <c r="O250" s="148"/>
      <c r="P250" s="148"/>
      <c r="Q250" s="148"/>
      <c r="R250" s="148"/>
      <c r="S250" s="148"/>
      <c r="T250" s="148"/>
      <c r="U250" s="148"/>
      <c r="V250" s="148"/>
      <c r="W250" s="148"/>
      <c r="X250" s="148"/>
      <c r="Y250" s="148"/>
      <c r="Z250" s="148"/>
    </row>
    <row r="251" spans="1:26" ht="15.75" customHeight="1" x14ac:dyDescent="0.2">
      <c r="A251" s="155"/>
      <c r="B251" s="155"/>
      <c r="C251" s="148"/>
      <c r="D251" s="148"/>
      <c r="E251" s="148"/>
      <c r="F251" s="148"/>
      <c r="G251" s="148"/>
      <c r="H251" s="148"/>
      <c r="I251" s="148"/>
      <c r="J251" s="148"/>
      <c r="K251" s="148"/>
      <c r="L251" s="155"/>
      <c r="M251" s="155"/>
      <c r="N251" s="148"/>
      <c r="O251" s="148"/>
      <c r="P251" s="148"/>
      <c r="Q251" s="148"/>
      <c r="R251" s="148"/>
      <c r="S251" s="148"/>
      <c r="T251" s="148"/>
      <c r="U251" s="148"/>
      <c r="V251" s="148"/>
      <c r="W251" s="148"/>
      <c r="X251" s="148"/>
      <c r="Y251" s="148"/>
      <c r="Z251" s="148"/>
    </row>
    <row r="252" spans="1:26" ht="15.75" customHeight="1" x14ac:dyDescent="0.2">
      <c r="A252" s="155"/>
      <c r="B252" s="155"/>
      <c r="C252" s="148"/>
      <c r="D252" s="148"/>
      <c r="E252" s="148"/>
      <c r="F252" s="148"/>
      <c r="G252" s="148"/>
      <c r="H252" s="148"/>
      <c r="I252" s="148"/>
      <c r="J252" s="148"/>
      <c r="K252" s="148"/>
      <c r="L252" s="155"/>
      <c r="M252" s="155"/>
      <c r="N252" s="148"/>
      <c r="O252" s="148"/>
      <c r="P252" s="148"/>
      <c r="Q252" s="148"/>
      <c r="R252" s="148"/>
      <c r="S252" s="148"/>
      <c r="T252" s="148"/>
      <c r="U252" s="148"/>
      <c r="V252" s="148"/>
      <c r="W252" s="148"/>
      <c r="X252" s="148"/>
      <c r="Y252" s="148"/>
      <c r="Z252" s="148"/>
    </row>
    <row r="253" spans="1:26" ht="15.75" customHeight="1" x14ac:dyDescent="0.2">
      <c r="A253" s="155"/>
      <c r="B253" s="155"/>
      <c r="C253" s="148"/>
      <c r="D253" s="148"/>
      <c r="E253" s="148"/>
      <c r="F253" s="148"/>
      <c r="G253" s="148"/>
      <c r="H253" s="148"/>
      <c r="I253" s="148"/>
      <c r="J253" s="148"/>
      <c r="K253" s="148"/>
      <c r="L253" s="155"/>
      <c r="M253" s="155"/>
      <c r="N253" s="148"/>
      <c r="O253" s="148"/>
      <c r="P253" s="148"/>
      <c r="Q253" s="148"/>
      <c r="R253" s="148"/>
      <c r="S253" s="148"/>
      <c r="T253" s="148"/>
      <c r="U253" s="148"/>
      <c r="V253" s="148"/>
      <c r="W253" s="148"/>
      <c r="X253" s="148"/>
      <c r="Y253" s="148"/>
      <c r="Z253" s="148"/>
    </row>
    <row r="254" spans="1:26" ht="15.75" customHeight="1" x14ac:dyDescent="0.2">
      <c r="A254" s="155"/>
      <c r="B254" s="155"/>
      <c r="C254" s="148"/>
      <c r="D254" s="148"/>
      <c r="E254" s="148"/>
      <c r="F254" s="148"/>
      <c r="G254" s="148"/>
      <c r="H254" s="148"/>
      <c r="I254" s="148"/>
      <c r="J254" s="148"/>
      <c r="K254" s="148"/>
      <c r="L254" s="155"/>
      <c r="M254" s="155"/>
      <c r="N254" s="148"/>
      <c r="O254" s="148"/>
      <c r="P254" s="148"/>
      <c r="Q254" s="148"/>
      <c r="R254" s="148"/>
      <c r="S254" s="148"/>
      <c r="T254" s="148"/>
      <c r="U254" s="148"/>
      <c r="V254" s="148"/>
      <c r="W254" s="148"/>
      <c r="X254" s="148"/>
      <c r="Y254" s="148"/>
      <c r="Z254" s="148"/>
    </row>
    <row r="255" spans="1:26" ht="15.75" customHeight="1" x14ac:dyDescent="0.2">
      <c r="A255" s="155"/>
      <c r="B255" s="155"/>
      <c r="C255" s="148"/>
      <c r="D255" s="148"/>
      <c r="E255" s="148"/>
      <c r="F255" s="148"/>
      <c r="G255" s="148"/>
      <c r="H255" s="148"/>
      <c r="I255" s="148"/>
      <c r="J255" s="148"/>
      <c r="K255" s="148"/>
      <c r="L255" s="155"/>
      <c r="M255" s="155"/>
      <c r="N255" s="148"/>
      <c r="O255" s="148"/>
      <c r="P255" s="148"/>
      <c r="Q255" s="148"/>
      <c r="R255" s="148"/>
      <c r="S255" s="148"/>
      <c r="T255" s="148"/>
      <c r="U255" s="148"/>
      <c r="V255" s="148"/>
      <c r="W255" s="148"/>
      <c r="X255" s="148"/>
      <c r="Y255" s="148"/>
      <c r="Z255" s="148"/>
    </row>
    <row r="256" spans="1:26" ht="15.75" customHeight="1" x14ac:dyDescent="0.2">
      <c r="A256" s="155"/>
      <c r="B256" s="155"/>
      <c r="C256" s="148"/>
      <c r="D256" s="148"/>
      <c r="E256" s="148"/>
      <c r="F256" s="148"/>
      <c r="G256" s="148"/>
      <c r="H256" s="148"/>
      <c r="I256" s="148"/>
      <c r="J256" s="148"/>
      <c r="K256" s="148"/>
      <c r="L256" s="155"/>
      <c r="M256" s="155"/>
      <c r="N256" s="148"/>
      <c r="O256" s="148"/>
      <c r="P256" s="148"/>
      <c r="Q256" s="148"/>
      <c r="R256" s="148"/>
      <c r="S256" s="148"/>
      <c r="T256" s="148"/>
      <c r="U256" s="148"/>
      <c r="V256" s="148"/>
      <c r="W256" s="148"/>
      <c r="X256" s="148"/>
      <c r="Y256" s="148"/>
      <c r="Z256" s="148"/>
    </row>
    <row r="257" spans="1:26" ht="15.75" customHeight="1" x14ac:dyDescent="0.2">
      <c r="A257" s="155"/>
      <c r="B257" s="155"/>
      <c r="C257" s="148"/>
      <c r="D257" s="148"/>
      <c r="E257" s="148"/>
      <c r="F257" s="148"/>
      <c r="G257" s="148"/>
      <c r="H257" s="148"/>
      <c r="I257" s="148"/>
      <c r="J257" s="148"/>
      <c r="K257" s="148"/>
      <c r="L257" s="155"/>
      <c r="M257" s="155"/>
      <c r="N257" s="148"/>
      <c r="O257" s="148"/>
      <c r="P257" s="148"/>
      <c r="Q257" s="148"/>
      <c r="R257" s="148"/>
      <c r="S257" s="148"/>
      <c r="T257" s="148"/>
      <c r="U257" s="148"/>
      <c r="V257" s="148"/>
      <c r="W257" s="148"/>
      <c r="X257" s="148"/>
      <c r="Y257" s="148"/>
      <c r="Z257" s="148"/>
    </row>
    <row r="258" spans="1:26" ht="15.75" customHeight="1" x14ac:dyDescent="0.2">
      <c r="A258" s="155"/>
      <c r="B258" s="155"/>
      <c r="C258" s="148"/>
      <c r="D258" s="148"/>
      <c r="E258" s="148"/>
      <c r="F258" s="148"/>
      <c r="G258" s="148"/>
      <c r="H258" s="148"/>
      <c r="I258" s="148"/>
      <c r="J258" s="148"/>
      <c r="K258" s="148"/>
      <c r="L258" s="155"/>
      <c r="M258" s="155"/>
      <c r="N258" s="148"/>
      <c r="O258" s="148"/>
      <c r="P258" s="148"/>
      <c r="Q258" s="148"/>
      <c r="R258" s="148"/>
      <c r="S258" s="148"/>
      <c r="T258" s="148"/>
      <c r="U258" s="148"/>
      <c r="V258" s="148"/>
      <c r="W258" s="148"/>
      <c r="X258" s="148"/>
      <c r="Y258" s="148"/>
      <c r="Z258" s="148"/>
    </row>
    <row r="259" spans="1:26" ht="15.75" customHeight="1" x14ac:dyDescent="0.2">
      <c r="A259" s="155"/>
      <c r="B259" s="155"/>
      <c r="C259" s="148"/>
      <c r="D259" s="148"/>
      <c r="E259" s="148"/>
      <c r="F259" s="148"/>
      <c r="G259" s="148"/>
      <c r="H259" s="148"/>
      <c r="I259" s="148"/>
      <c r="J259" s="148"/>
      <c r="K259" s="148"/>
      <c r="L259" s="155"/>
      <c r="M259" s="155"/>
      <c r="N259" s="148"/>
      <c r="O259" s="148"/>
      <c r="P259" s="148"/>
      <c r="Q259" s="148"/>
      <c r="R259" s="148"/>
      <c r="S259" s="148"/>
      <c r="T259" s="148"/>
      <c r="U259" s="148"/>
      <c r="V259" s="148"/>
      <c r="W259" s="148"/>
      <c r="X259" s="148"/>
      <c r="Y259" s="148"/>
      <c r="Z259" s="148"/>
    </row>
    <row r="260" spans="1:26" ht="15.75" customHeight="1" x14ac:dyDescent="0.2">
      <c r="A260" s="155"/>
      <c r="B260" s="155"/>
      <c r="C260" s="148"/>
      <c r="D260" s="148"/>
      <c r="E260" s="148"/>
      <c r="F260" s="148"/>
      <c r="G260" s="148"/>
      <c r="H260" s="148"/>
      <c r="I260" s="148"/>
      <c r="J260" s="148"/>
      <c r="K260" s="148"/>
      <c r="L260" s="155"/>
      <c r="M260" s="155"/>
      <c r="N260" s="148"/>
      <c r="O260" s="148"/>
      <c r="P260" s="148"/>
      <c r="Q260" s="148"/>
      <c r="R260" s="148"/>
      <c r="S260" s="148"/>
      <c r="T260" s="148"/>
      <c r="U260" s="148"/>
      <c r="V260" s="148"/>
      <c r="W260" s="148"/>
      <c r="X260" s="148"/>
      <c r="Y260" s="148"/>
      <c r="Z260" s="148"/>
    </row>
    <row r="261" spans="1:26" ht="15.75" customHeight="1" x14ac:dyDescent="0.2">
      <c r="A261" s="155"/>
      <c r="B261" s="155"/>
      <c r="C261" s="148"/>
      <c r="D261" s="148"/>
      <c r="E261" s="148"/>
      <c r="F261" s="148"/>
      <c r="G261" s="148"/>
      <c r="H261" s="148"/>
      <c r="I261" s="148"/>
      <c r="J261" s="148"/>
      <c r="K261" s="148"/>
      <c r="L261" s="155"/>
      <c r="M261" s="155"/>
      <c r="N261" s="148"/>
      <c r="O261" s="148"/>
      <c r="P261" s="148"/>
      <c r="Q261" s="148"/>
      <c r="R261" s="148"/>
      <c r="S261" s="148"/>
      <c r="T261" s="148"/>
      <c r="U261" s="148"/>
      <c r="V261" s="148"/>
      <c r="W261" s="148"/>
      <c r="X261" s="148"/>
      <c r="Y261" s="148"/>
      <c r="Z261" s="148"/>
    </row>
    <row r="262" spans="1:26" ht="15.75" customHeight="1" x14ac:dyDescent="0.2">
      <c r="A262" s="155"/>
      <c r="B262" s="155"/>
      <c r="C262" s="148"/>
      <c r="D262" s="148"/>
      <c r="E262" s="148"/>
      <c r="F262" s="148"/>
      <c r="G262" s="148"/>
      <c r="H262" s="148"/>
      <c r="I262" s="148"/>
      <c r="J262" s="148"/>
      <c r="K262" s="148"/>
      <c r="L262" s="155"/>
      <c r="M262" s="155"/>
      <c r="N262" s="148"/>
      <c r="O262" s="148"/>
      <c r="P262" s="148"/>
      <c r="Q262" s="148"/>
      <c r="R262" s="148"/>
      <c r="S262" s="148"/>
      <c r="T262" s="148"/>
      <c r="U262" s="148"/>
      <c r="V262" s="148"/>
      <c r="W262" s="148"/>
      <c r="X262" s="148"/>
      <c r="Y262" s="148"/>
      <c r="Z262" s="148"/>
    </row>
    <row r="263" spans="1:26" ht="15.75" customHeight="1" x14ac:dyDescent="0.2">
      <c r="A263" s="155"/>
      <c r="B263" s="155"/>
      <c r="C263" s="148"/>
      <c r="D263" s="148"/>
      <c r="E263" s="148"/>
      <c r="F263" s="148"/>
      <c r="G263" s="148"/>
      <c r="H263" s="148"/>
      <c r="I263" s="148"/>
      <c r="J263" s="148"/>
      <c r="K263" s="148"/>
      <c r="L263" s="155"/>
      <c r="M263" s="155"/>
      <c r="N263" s="148"/>
      <c r="O263" s="148"/>
      <c r="P263" s="148"/>
      <c r="Q263" s="148"/>
      <c r="R263" s="148"/>
      <c r="S263" s="148"/>
      <c r="T263" s="148"/>
      <c r="U263" s="148"/>
      <c r="V263" s="148"/>
      <c r="W263" s="148"/>
      <c r="X263" s="148"/>
      <c r="Y263" s="148"/>
      <c r="Z263" s="148"/>
    </row>
    <row r="264" spans="1:26" ht="15.75" customHeight="1" x14ac:dyDescent="0.2">
      <c r="A264" s="155"/>
      <c r="B264" s="155"/>
      <c r="C264" s="148"/>
      <c r="D264" s="148"/>
      <c r="E264" s="148"/>
      <c r="F264" s="148"/>
      <c r="G264" s="148"/>
      <c r="H264" s="148"/>
      <c r="I264" s="148"/>
      <c r="J264" s="148"/>
      <c r="K264" s="148"/>
      <c r="L264" s="155"/>
      <c r="M264" s="155"/>
      <c r="N264" s="148"/>
      <c r="O264" s="148"/>
      <c r="P264" s="148"/>
      <c r="Q264" s="148"/>
      <c r="R264" s="148"/>
      <c r="S264" s="148"/>
      <c r="T264" s="148"/>
      <c r="U264" s="148"/>
      <c r="V264" s="148"/>
      <c r="W264" s="148"/>
      <c r="X264" s="148"/>
      <c r="Y264" s="148"/>
      <c r="Z264" s="148"/>
    </row>
    <row r="265" spans="1:26" ht="15.75" customHeight="1" x14ac:dyDescent="0.2">
      <c r="A265" s="155"/>
      <c r="B265" s="155"/>
      <c r="C265" s="148"/>
      <c r="D265" s="148"/>
      <c r="E265" s="148"/>
      <c r="F265" s="148"/>
      <c r="G265" s="148"/>
      <c r="H265" s="148"/>
      <c r="I265" s="148"/>
      <c r="J265" s="148"/>
      <c r="K265" s="148"/>
      <c r="L265" s="155"/>
      <c r="M265" s="155"/>
      <c r="N265" s="148"/>
      <c r="O265" s="148"/>
      <c r="P265" s="148"/>
      <c r="Q265" s="148"/>
      <c r="R265" s="148"/>
      <c r="S265" s="148"/>
      <c r="T265" s="148"/>
      <c r="U265" s="148"/>
      <c r="V265" s="148"/>
      <c r="W265" s="148"/>
      <c r="X265" s="148"/>
      <c r="Y265" s="148"/>
      <c r="Z265" s="148"/>
    </row>
    <row r="266" spans="1:26" ht="15.75" customHeight="1" x14ac:dyDescent="0.2">
      <c r="A266" s="155"/>
      <c r="B266" s="155"/>
      <c r="C266" s="148"/>
      <c r="D266" s="148"/>
      <c r="E266" s="148"/>
      <c r="F266" s="148"/>
      <c r="G266" s="148"/>
      <c r="H266" s="148"/>
      <c r="I266" s="148"/>
      <c r="J266" s="148"/>
      <c r="K266" s="148"/>
      <c r="L266" s="155"/>
      <c r="M266" s="155"/>
      <c r="N266" s="148"/>
      <c r="O266" s="148"/>
      <c r="P266" s="148"/>
      <c r="Q266" s="148"/>
      <c r="R266" s="148"/>
      <c r="S266" s="148"/>
      <c r="T266" s="148"/>
      <c r="U266" s="148"/>
      <c r="V266" s="148"/>
      <c r="W266" s="148"/>
      <c r="X266" s="148"/>
      <c r="Y266" s="148"/>
      <c r="Z266" s="148"/>
    </row>
    <row r="267" spans="1:26" ht="15.75" customHeight="1" x14ac:dyDescent="0.2">
      <c r="A267" s="155"/>
      <c r="B267" s="155"/>
      <c r="C267" s="148"/>
      <c r="D267" s="148"/>
      <c r="E267" s="148"/>
      <c r="F267" s="148"/>
      <c r="G267" s="148"/>
      <c r="H267" s="148"/>
      <c r="I267" s="148"/>
      <c r="J267" s="148"/>
      <c r="K267" s="148"/>
      <c r="L267" s="155"/>
      <c r="M267" s="155"/>
      <c r="N267" s="148"/>
      <c r="O267" s="148"/>
      <c r="P267" s="148"/>
      <c r="Q267" s="148"/>
      <c r="R267" s="148"/>
      <c r="S267" s="148"/>
      <c r="T267" s="148"/>
      <c r="U267" s="148"/>
      <c r="V267" s="148"/>
      <c r="W267" s="148"/>
      <c r="X267" s="148"/>
      <c r="Y267" s="148"/>
      <c r="Z267" s="148"/>
    </row>
    <row r="268" spans="1:26" ht="15.75" customHeight="1" x14ac:dyDescent="0.2">
      <c r="A268" s="155"/>
      <c r="B268" s="155"/>
      <c r="C268" s="148"/>
      <c r="D268" s="148"/>
      <c r="E268" s="148"/>
      <c r="F268" s="148"/>
      <c r="G268" s="148"/>
      <c r="H268" s="148"/>
      <c r="I268" s="148"/>
      <c r="J268" s="148"/>
      <c r="K268" s="148"/>
      <c r="L268" s="155"/>
      <c r="M268" s="155"/>
      <c r="N268" s="148"/>
      <c r="O268" s="148"/>
      <c r="P268" s="148"/>
      <c r="Q268" s="148"/>
      <c r="R268" s="148"/>
      <c r="S268" s="148"/>
      <c r="T268" s="148"/>
      <c r="U268" s="148"/>
      <c r="V268" s="148"/>
      <c r="W268" s="148"/>
      <c r="X268" s="148"/>
      <c r="Y268" s="148"/>
      <c r="Z268" s="148"/>
    </row>
    <row r="269" spans="1:26" ht="15.75" customHeight="1" x14ac:dyDescent="0.2">
      <c r="A269" s="155"/>
      <c r="B269" s="155"/>
      <c r="C269" s="148"/>
      <c r="D269" s="148"/>
      <c r="E269" s="148"/>
      <c r="F269" s="148"/>
      <c r="G269" s="148"/>
      <c r="H269" s="148"/>
      <c r="I269" s="148"/>
      <c r="J269" s="148"/>
      <c r="K269" s="148"/>
      <c r="L269" s="155"/>
      <c r="M269" s="155"/>
      <c r="N269" s="148"/>
      <c r="O269" s="148"/>
      <c r="P269" s="148"/>
      <c r="Q269" s="148"/>
      <c r="R269" s="148"/>
      <c r="S269" s="148"/>
      <c r="T269" s="148"/>
      <c r="U269" s="148"/>
      <c r="V269" s="148"/>
      <c r="W269" s="148"/>
      <c r="X269" s="148"/>
      <c r="Y269" s="148"/>
      <c r="Z269" s="148"/>
    </row>
    <row r="270" spans="1:26" ht="15.75" customHeight="1" x14ac:dyDescent="0.2">
      <c r="A270" s="155"/>
      <c r="B270" s="155"/>
      <c r="C270" s="148"/>
      <c r="D270" s="148"/>
      <c r="E270" s="148"/>
      <c r="F270" s="148"/>
      <c r="G270" s="148"/>
      <c r="H270" s="148"/>
      <c r="I270" s="148"/>
      <c r="J270" s="148"/>
      <c r="K270" s="148"/>
      <c r="L270" s="155"/>
      <c r="M270" s="155"/>
      <c r="N270" s="148"/>
      <c r="O270" s="148"/>
      <c r="P270" s="148"/>
      <c r="Q270" s="148"/>
      <c r="R270" s="148"/>
      <c r="S270" s="148"/>
      <c r="T270" s="148"/>
      <c r="U270" s="148"/>
      <c r="V270" s="148"/>
      <c r="W270" s="148"/>
      <c r="X270" s="148"/>
      <c r="Y270" s="148"/>
      <c r="Z270" s="148"/>
    </row>
    <row r="271" spans="1:26" ht="15.75" customHeight="1" x14ac:dyDescent="0.2">
      <c r="A271" s="155"/>
      <c r="B271" s="155"/>
      <c r="C271" s="148"/>
      <c r="D271" s="148"/>
      <c r="E271" s="148"/>
      <c r="F271" s="148"/>
      <c r="G271" s="148"/>
      <c r="H271" s="148"/>
      <c r="I271" s="148"/>
      <c r="J271" s="148"/>
      <c r="K271" s="148"/>
      <c r="L271" s="155"/>
      <c r="M271" s="155"/>
      <c r="N271" s="148"/>
      <c r="O271" s="148"/>
      <c r="P271" s="148"/>
      <c r="Q271" s="148"/>
      <c r="R271" s="148"/>
      <c r="S271" s="148"/>
      <c r="T271" s="148"/>
      <c r="U271" s="148"/>
      <c r="V271" s="148"/>
      <c r="W271" s="148"/>
      <c r="X271" s="148"/>
      <c r="Y271" s="148"/>
      <c r="Z271" s="148"/>
    </row>
    <row r="272" spans="1:26" ht="15.75" customHeight="1" x14ac:dyDescent="0.2">
      <c r="A272" s="155"/>
      <c r="B272" s="155"/>
      <c r="C272" s="148"/>
      <c r="D272" s="148"/>
      <c r="E272" s="148"/>
      <c r="F272" s="148"/>
      <c r="G272" s="148"/>
      <c r="H272" s="148"/>
      <c r="I272" s="148"/>
      <c r="J272" s="148"/>
      <c r="K272" s="148"/>
      <c r="L272" s="155"/>
      <c r="M272" s="155"/>
      <c r="N272" s="148"/>
      <c r="O272" s="148"/>
      <c r="P272" s="148"/>
      <c r="Q272" s="148"/>
      <c r="R272" s="148"/>
      <c r="S272" s="148"/>
      <c r="T272" s="148"/>
      <c r="U272" s="148"/>
      <c r="V272" s="148"/>
      <c r="W272" s="148"/>
      <c r="X272" s="148"/>
      <c r="Y272" s="148"/>
      <c r="Z272" s="148"/>
    </row>
    <row r="273" spans="1:26" ht="15.75" customHeight="1" x14ac:dyDescent="0.2">
      <c r="A273" s="155"/>
      <c r="B273" s="155"/>
      <c r="C273" s="148"/>
      <c r="D273" s="148"/>
      <c r="E273" s="148"/>
      <c r="F273" s="148"/>
      <c r="G273" s="148"/>
      <c r="H273" s="148"/>
      <c r="I273" s="148"/>
      <c r="J273" s="148"/>
      <c r="K273" s="148"/>
      <c r="L273" s="155"/>
      <c r="M273" s="155"/>
      <c r="N273" s="148"/>
      <c r="O273" s="148"/>
      <c r="P273" s="148"/>
      <c r="Q273" s="148"/>
      <c r="R273" s="148"/>
      <c r="S273" s="148"/>
      <c r="T273" s="148"/>
      <c r="U273" s="148"/>
      <c r="V273" s="148"/>
      <c r="W273" s="148"/>
      <c r="X273" s="148"/>
      <c r="Y273" s="148"/>
      <c r="Z273" s="148"/>
    </row>
    <row r="274" spans="1:26" ht="15.75" customHeight="1" x14ac:dyDescent="0.2">
      <c r="A274" s="155"/>
      <c r="B274" s="155"/>
      <c r="C274" s="148"/>
      <c r="D274" s="148"/>
      <c r="E274" s="148"/>
      <c r="F274" s="148"/>
      <c r="G274" s="148"/>
      <c r="H274" s="148"/>
      <c r="I274" s="148"/>
      <c r="J274" s="148"/>
      <c r="K274" s="148"/>
      <c r="L274" s="155"/>
      <c r="M274" s="155"/>
      <c r="N274" s="148"/>
      <c r="O274" s="148"/>
      <c r="P274" s="148"/>
      <c r="Q274" s="148"/>
      <c r="R274" s="148"/>
      <c r="S274" s="148"/>
      <c r="T274" s="148"/>
      <c r="U274" s="148"/>
      <c r="V274" s="148"/>
      <c r="W274" s="148"/>
      <c r="X274" s="148"/>
      <c r="Y274" s="148"/>
      <c r="Z274" s="148"/>
    </row>
    <row r="275" spans="1:26" ht="15.75" customHeight="1" x14ac:dyDescent="0.2">
      <c r="A275" s="155"/>
      <c r="B275" s="155"/>
      <c r="C275" s="148"/>
      <c r="D275" s="148"/>
      <c r="E275" s="148"/>
      <c r="F275" s="148"/>
      <c r="G275" s="148"/>
      <c r="H275" s="148"/>
      <c r="I275" s="148"/>
      <c r="J275" s="148"/>
      <c r="K275" s="148"/>
      <c r="L275" s="155"/>
      <c r="M275" s="155"/>
      <c r="N275" s="148"/>
      <c r="O275" s="148"/>
      <c r="P275" s="148"/>
      <c r="Q275" s="148"/>
      <c r="R275" s="148"/>
      <c r="S275" s="148"/>
      <c r="T275" s="148"/>
      <c r="U275" s="148"/>
      <c r="V275" s="148"/>
      <c r="W275" s="148"/>
      <c r="X275" s="148"/>
      <c r="Y275" s="148"/>
      <c r="Z275" s="148"/>
    </row>
    <row r="276" spans="1:26" ht="15.75" customHeight="1" x14ac:dyDescent="0.2">
      <c r="A276" s="155"/>
      <c r="B276" s="155"/>
      <c r="C276" s="148"/>
      <c r="D276" s="148"/>
      <c r="E276" s="148"/>
      <c r="F276" s="148"/>
      <c r="G276" s="148"/>
      <c r="H276" s="148"/>
      <c r="I276" s="148"/>
      <c r="J276" s="148"/>
      <c r="K276" s="148"/>
      <c r="L276" s="155"/>
      <c r="M276" s="155"/>
      <c r="N276" s="148"/>
      <c r="O276" s="148"/>
      <c r="P276" s="148"/>
      <c r="Q276" s="148"/>
      <c r="R276" s="148"/>
      <c r="S276" s="148"/>
      <c r="T276" s="148"/>
      <c r="U276" s="148"/>
      <c r="V276" s="148"/>
      <c r="W276" s="148"/>
      <c r="X276" s="148"/>
      <c r="Y276" s="148"/>
      <c r="Z276" s="148"/>
    </row>
    <row r="277" spans="1:26" ht="15.75" customHeight="1" x14ac:dyDescent="0.2">
      <c r="A277" s="155"/>
      <c r="B277" s="155"/>
      <c r="C277" s="148"/>
      <c r="D277" s="148"/>
      <c r="E277" s="148"/>
      <c r="F277" s="148"/>
      <c r="G277" s="148"/>
      <c r="H277" s="148"/>
      <c r="I277" s="148"/>
      <c r="J277" s="148"/>
      <c r="K277" s="148"/>
      <c r="L277" s="155"/>
      <c r="M277" s="155"/>
      <c r="N277" s="148"/>
      <c r="O277" s="148"/>
      <c r="P277" s="148"/>
      <c r="Q277" s="148"/>
      <c r="R277" s="148"/>
      <c r="S277" s="148"/>
      <c r="T277" s="148"/>
      <c r="U277" s="148"/>
      <c r="V277" s="148"/>
      <c r="W277" s="148"/>
      <c r="X277" s="148"/>
      <c r="Y277" s="148"/>
      <c r="Z277" s="148"/>
    </row>
    <row r="278" spans="1:26" ht="15.75" customHeight="1" x14ac:dyDescent="0.2">
      <c r="A278" s="155"/>
      <c r="B278" s="155"/>
      <c r="C278" s="148"/>
      <c r="D278" s="148"/>
      <c r="E278" s="148"/>
      <c r="F278" s="148"/>
      <c r="G278" s="148"/>
      <c r="H278" s="148"/>
      <c r="I278" s="148"/>
      <c r="J278" s="148"/>
      <c r="K278" s="148"/>
      <c r="L278" s="155"/>
      <c r="M278" s="155"/>
      <c r="N278" s="148"/>
      <c r="O278" s="148"/>
      <c r="P278" s="148"/>
      <c r="Q278" s="148"/>
      <c r="R278" s="148"/>
      <c r="S278" s="148"/>
      <c r="T278" s="148"/>
      <c r="U278" s="148"/>
      <c r="V278" s="148"/>
      <c r="W278" s="148"/>
      <c r="X278" s="148"/>
      <c r="Y278" s="148"/>
      <c r="Z278" s="148"/>
    </row>
    <row r="279" spans="1:26" ht="15.75" customHeight="1" x14ac:dyDescent="0.2">
      <c r="A279" s="155"/>
      <c r="B279" s="155"/>
      <c r="C279" s="148"/>
      <c r="D279" s="148"/>
      <c r="E279" s="148"/>
      <c r="F279" s="148"/>
      <c r="G279" s="148"/>
      <c r="H279" s="148"/>
      <c r="I279" s="148"/>
      <c r="J279" s="148"/>
      <c r="K279" s="148"/>
      <c r="L279" s="155"/>
      <c r="M279" s="155"/>
      <c r="N279" s="148"/>
      <c r="O279" s="148"/>
      <c r="P279" s="148"/>
      <c r="Q279" s="148"/>
      <c r="R279" s="148"/>
      <c r="S279" s="148"/>
      <c r="T279" s="148"/>
      <c r="U279" s="148"/>
      <c r="V279" s="148"/>
      <c r="W279" s="148"/>
      <c r="X279" s="148"/>
      <c r="Y279" s="148"/>
      <c r="Z279" s="148"/>
    </row>
    <row r="280" spans="1:26" ht="15.75" customHeight="1" x14ac:dyDescent="0.2">
      <c r="A280" s="155"/>
      <c r="B280" s="155"/>
      <c r="C280" s="148"/>
      <c r="D280" s="148"/>
      <c r="E280" s="148"/>
      <c r="F280" s="148"/>
      <c r="G280" s="148"/>
      <c r="H280" s="148"/>
      <c r="I280" s="148"/>
      <c r="J280" s="148"/>
      <c r="K280" s="148"/>
      <c r="L280" s="155"/>
      <c r="M280" s="155"/>
      <c r="N280" s="148"/>
      <c r="O280" s="148"/>
      <c r="P280" s="148"/>
      <c r="Q280" s="148"/>
      <c r="R280" s="148"/>
      <c r="S280" s="148"/>
      <c r="T280" s="148"/>
      <c r="U280" s="148"/>
      <c r="V280" s="148"/>
      <c r="W280" s="148"/>
      <c r="X280" s="148"/>
      <c r="Y280" s="148"/>
      <c r="Z280" s="148"/>
    </row>
    <row r="281" spans="1:26" ht="15.75" customHeight="1" x14ac:dyDescent="0.2">
      <c r="A281" s="155"/>
      <c r="B281" s="155"/>
      <c r="C281" s="148"/>
      <c r="D281" s="148"/>
      <c r="E281" s="148"/>
      <c r="F281" s="148"/>
      <c r="G281" s="148"/>
      <c r="H281" s="148"/>
      <c r="I281" s="148"/>
      <c r="J281" s="148"/>
      <c r="K281" s="148"/>
      <c r="L281" s="155"/>
      <c r="M281" s="155"/>
      <c r="N281" s="148"/>
      <c r="O281" s="148"/>
      <c r="P281" s="148"/>
      <c r="Q281" s="148"/>
      <c r="R281" s="148"/>
      <c r="S281" s="148"/>
      <c r="T281" s="148"/>
      <c r="U281" s="148"/>
      <c r="V281" s="148"/>
      <c r="W281" s="148"/>
      <c r="X281" s="148"/>
      <c r="Y281" s="148"/>
      <c r="Z281" s="148"/>
    </row>
    <row r="282" spans="1:26" ht="15.75" customHeight="1" x14ac:dyDescent="0.2">
      <c r="A282" s="155"/>
      <c r="B282" s="155"/>
      <c r="C282" s="148"/>
      <c r="D282" s="148"/>
      <c r="E282" s="148"/>
      <c r="F282" s="148"/>
      <c r="G282" s="148"/>
      <c r="H282" s="148"/>
      <c r="I282" s="148"/>
      <c r="J282" s="148"/>
      <c r="K282" s="148"/>
      <c r="L282" s="155"/>
      <c r="M282" s="155"/>
      <c r="N282" s="148"/>
      <c r="O282" s="148"/>
      <c r="P282" s="148"/>
      <c r="Q282" s="148"/>
      <c r="R282" s="148"/>
      <c r="S282" s="148"/>
      <c r="T282" s="148"/>
      <c r="U282" s="148"/>
      <c r="V282" s="148"/>
      <c r="W282" s="148"/>
      <c r="X282" s="148"/>
      <c r="Y282" s="148"/>
      <c r="Z282" s="148"/>
    </row>
    <row r="283" spans="1:26" ht="15.75" customHeight="1" x14ac:dyDescent="0.2">
      <c r="A283" s="155"/>
      <c r="B283" s="155"/>
      <c r="C283" s="148"/>
      <c r="D283" s="148"/>
      <c r="E283" s="148"/>
      <c r="F283" s="148"/>
      <c r="G283" s="148"/>
      <c r="H283" s="148"/>
      <c r="I283" s="148"/>
      <c r="J283" s="148"/>
      <c r="K283" s="148"/>
      <c r="L283" s="155"/>
      <c r="M283" s="155"/>
      <c r="N283" s="148"/>
      <c r="O283" s="148"/>
      <c r="P283" s="148"/>
      <c r="Q283" s="148"/>
      <c r="R283" s="148"/>
      <c r="S283" s="148"/>
      <c r="T283" s="148"/>
      <c r="U283" s="148"/>
      <c r="V283" s="148"/>
      <c r="W283" s="148"/>
      <c r="X283" s="148"/>
      <c r="Y283" s="148"/>
      <c r="Z283" s="148"/>
    </row>
    <row r="284" spans="1:26" ht="15.75" customHeight="1" x14ac:dyDescent="0.2">
      <c r="A284" s="155"/>
      <c r="B284" s="155"/>
      <c r="C284" s="148"/>
      <c r="D284" s="148"/>
      <c r="E284" s="148"/>
      <c r="F284" s="148"/>
      <c r="G284" s="148"/>
      <c r="H284" s="148"/>
      <c r="I284" s="148"/>
      <c r="J284" s="148"/>
      <c r="K284" s="148"/>
      <c r="L284" s="155"/>
      <c r="M284" s="155"/>
      <c r="N284" s="148"/>
      <c r="O284" s="148"/>
      <c r="P284" s="148"/>
      <c r="Q284" s="148"/>
      <c r="R284" s="148"/>
      <c r="S284" s="148"/>
      <c r="T284" s="148"/>
      <c r="U284" s="148"/>
      <c r="V284" s="148"/>
      <c r="W284" s="148"/>
      <c r="X284" s="148"/>
      <c r="Y284" s="148"/>
      <c r="Z284" s="148"/>
    </row>
    <row r="285" spans="1:26" ht="15.75" customHeight="1" x14ac:dyDescent="0.2">
      <c r="A285" s="155"/>
      <c r="B285" s="155"/>
      <c r="C285" s="148"/>
      <c r="D285" s="148"/>
      <c r="E285" s="148"/>
      <c r="F285" s="148"/>
      <c r="G285" s="148"/>
      <c r="H285" s="148"/>
      <c r="I285" s="148"/>
      <c r="J285" s="148"/>
      <c r="K285" s="148"/>
      <c r="L285" s="155"/>
      <c r="M285" s="155"/>
      <c r="N285" s="148"/>
      <c r="O285" s="148"/>
      <c r="P285" s="148"/>
      <c r="Q285" s="148"/>
      <c r="R285" s="148"/>
      <c r="S285" s="148"/>
      <c r="T285" s="148"/>
      <c r="U285" s="148"/>
      <c r="V285" s="148"/>
      <c r="W285" s="148"/>
      <c r="X285" s="148"/>
      <c r="Y285" s="148"/>
      <c r="Z285" s="148"/>
    </row>
    <row r="286" spans="1:26" ht="15.75" customHeight="1" x14ac:dyDescent="0.2">
      <c r="A286" s="155"/>
      <c r="B286" s="155"/>
      <c r="C286" s="148"/>
      <c r="D286" s="148"/>
      <c r="E286" s="148"/>
      <c r="F286" s="148"/>
      <c r="G286" s="148"/>
      <c r="H286" s="148"/>
      <c r="I286" s="148"/>
      <c r="J286" s="148"/>
      <c r="K286" s="148"/>
      <c r="L286" s="155"/>
      <c r="M286" s="155"/>
      <c r="N286" s="148"/>
      <c r="O286" s="148"/>
      <c r="P286" s="148"/>
      <c r="Q286" s="148"/>
      <c r="R286" s="148"/>
      <c r="S286" s="148"/>
      <c r="T286" s="148"/>
      <c r="U286" s="148"/>
      <c r="V286" s="148"/>
      <c r="W286" s="148"/>
      <c r="X286" s="148"/>
      <c r="Y286" s="148"/>
      <c r="Z286" s="148"/>
    </row>
    <row r="287" spans="1:26" ht="15.75" customHeight="1" x14ac:dyDescent="0.2">
      <c r="A287" s="155"/>
      <c r="B287" s="155"/>
      <c r="C287" s="148"/>
      <c r="D287" s="148"/>
      <c r="E287" s="148"/>
      <c r="F287" s="148"/>
      <c r="G287" s="148"/>
      <c r="H287" s="148"/>
      <c r="I287" s="148"/>
      <c r="J287" s="148"/>
      <c r="K287" s="148"/>
      <c r="L287" s="155"/>
      <c r="M287" s="155"/>
      <c r="N287" s="148"/>
      <c r="O287" s="148"/>
      <c r="P287" s="148"/>
      <c r="Q287" s="148"/>
      <c r="R287" s="148"/>
      <c r="S287" s="148"/>
      <c r="T287" s="148"/>
      <c r="U287" s="148"/>
      <c r="V287" s="148"/>
      <c r="W287" s="148"/>
      <c r="X287" s="148"/>
      <c r="Y287" s="148"/>
      <c r="Z287" s="148"/>
    </row>
    <row r="288" spans="1:26" ht="15.75" customHeight="1" x14ac:dyDescent="0.2">
      <c r="A288" s="155"/>
      <c r="B288" s="155"/>
      <c r="C288" s="148"/>
      <c r="D288" s="148"/>
      <c r="E288" s="148"/>
      <c r="F288" s="148"/>
      <c r="G288" s="148"/>
      <c r="H288" s="148"/>
      <c r="I288" s="148"/>
      <c r="J288" s="148"/>
      <c r="K288" s="148"/>
      <c r="L288" s="155"/>
      <c r="M288" s="155"/>
      <c r="N288" s="148"/>
      <c r="O288" s="148"/>
      <c r="P288" s="148"/>
      <c r="Q288" s="148"/>
      <c r="R288" s="148"/>
      <c r="S288" s="148"/>
      <c r="T288" s="148"/>
      <c r="U288" s="148"/>
      <c r="V288" s="148"/>
      <c r="W288" s="148"/>
      <c r="X288" s="148"/>
      <c r="Y288" s="148"/>
      <c r="Z288" s="148"/>
    </row>
    <row r="289" spans="1:26" ht="15.75" customHeight="1" x14ac:dyDescent="0.2">
      <c r="A289" s="155"/>
      <c r="B289" s="155"/>
      <c r="C289" s="148"/>
      <c r="D289" s="148"/>
      <c r="E289" s="148"/>
      <c r="F289" s="148"/>
      <c r="G289" s="148"/>
      <c r="H289" s="148"/>
      <c r="I289" s="148"/>
      <c r="J289" s="148"/>
      <c r="K289" s="148"/>
      <c r="L289" s="155"/>
      <c r="M289" s="155"/>
      <c r="N289" s="148"/>
      <c r="O289" s="148"/>
      <c r="P289" s="148"/>
      <c r="Q289" s="148"/>
      <c r="R289" s="148"/>
      <c r="S289" s="148"/>
      <c r="T289" s="148"/>
      <c r="U289" s="148"/>
      <c r="V289" s="148"/>
      <c r="W289" s="148"/>
      <c r="X289" s="148"/>
      <c r="Y289" s="148"/>
      <c r="Z289" s="148"/>
    </row>
    <row r="290" spans="1:26" ht="15.75" customHeight="1" x14ac:dyDescent="0.2">
      <c r="A290" s="155"/>
      <c r="B290" s="155"/>
      <c r="C290" s="148"/>
      <c r="D290" s="148"/>
      <c r="E290" s="148"/>
      <c r="F290" s="148"/>
      <c r="G290" s="148"/>
      <c r="H290" s="148"/>
      <c r="I290" s="148"/>
      <c r="J290" s="148"/>
      <c r="K290" s="148"/>
      <c r="L290" s="155"/>
      <c r="M290" s="155"/>
      <c r="N290" s="148"/>
      <c r="O290" s="148"/>
      <c r="P290" s="148"/>
      <c r="Q290" s="148"/>
      <c r="R290" s="148"/>
      <c r="S290" s="148"/>
      <c r="T290" s="148"/>
      <c r="U290" s="148"/>
      <c r="V290" s="148"/>
      <c r="W290" s="148"/>
      <c r="X290" s="148"/>
      <c r="Y290" s="148"/>
      <c r="Z290" s="148"/>
    </row>
    <row r="291" spans="1:26" ht="15.75" customHeight="1" x14ac:dyDescent="0.2">
      <c r="A291" s="155"/>
      <c r="B291" s="155"/>
      <c r="C291" s="148"/>
      <c r="D291" s="148"/>
      <c r="E291" s="148"/>
      <c r="F291" s="148"/>
      <c r="G291" s="148"/>
      <c r="H291" s="148"/>
      <c r="I291" s="148"/>
      <c r="J291" s="148"/>
      <c r="K291" s="148"/>
      <c r="L291" s="155"/>
      <c r="M291" s="155"/>
      <c r="N291" s="148"/>
      <c r="O291" s="148"/>
      <c r="P291" s="148"/>
      <c r="Q291" s="148"/>
      <c r="R291" s="148"/>
      <c r="S291" s="148"/>
      <c r="T291" s="148"/>
      <c r="U291" s="148"/>
      <c r="V291" s="148"/>
      <c r="W291" s="148"/>
      <c r="X291" s="148"/>
      <c r="Y291" s="148"/>
      <c r="Z291" s="148"/>
    </row>
    <row r="292" spans="1:26" ht="15.75" customHeight="1" x14ac:dyDescent="0.2">
      <c r="A292" s="155"/>
      <c r="B292" s="155"/>
      <c r="C292" s="148"/>
      <c r="D292" s="148"/>
      <c r="E292" s="148"/>
      <c r="F292" s="148"/>
      <c r="G292" s="148"/>
      <c r="H292" s="148"/>
      <c r="I292" s="148"/>
      <c r="J292" s="148"/>
      <c r="K292" s="148"/>
      <c r="L292" s="155"/>
      <c r="M292" s="155"/>
      <c r="N292" s="148"/>
      <c r="O292" s="148"/>
      <c r="P292" s="148"/>
      <c r="Q292" s="148"/>
      <c r="R292" s="148"/>
      <c r="S292" s="148"/>
      <c r="T292" s="148"/>
      <c r="U292" s="148"/>
      <c r="V292" s="148"/>
      <c r="W292" s="148"/>
      <c r="X292" s="148"/>
      <c r="Y292" s="148"/>
      <c r="Z292" s="148"/>
    </row>
    <row r="293" spans="1:26" ht="15.75" customHeight="1" x14ac:dyDescent="0.2">
      <c r="A293" s="155"/>
      <c r="B293" s="155"/>
      <c r="C293" s="148"/>
      <c r="D293" s="148"/>
      <c r="E293" s="148"/>
      <c r="F293" s="148"/>
      <c r="G293" s="148"/>
      <c r="H293" s="148"/>
      <c r="I293" s="148"/>
      <c r="J293" s="148"/>
      <c r="K293" s="148"/>
      <c r="L293" s="155"/>
      <c r="M293" s="155"/>
      <c r="N293" s="148"/>
      <c r="O293" s="148"/>
      <c r="P293" s="148"/>
      <c r="Q293" s="148"/>
      <c r="R293" s="148"/>
      <c r="S293" s="148"/>
      <c r="T293" s="148"/>
      <c r="U293" s="148"/>
      <c r="V293" s="148"/>
      <c r="W293" s="148"/>
      <c r="X293" s="148"/>
      <c r="Y293" s="148"/>
      <c r="Z293" s="148"/>
    </row>
    <row r="294" spans="1:26" ht="15.75" customHeight="1" x14ac:dyDescent="0.2">
      <c r="A294" s="155"/>
      <c r="B294" s="155"/>
      <c r="C294" s="148"/>
      <c r="D294" s="148"/>
      <c r="E294" s="148"/>
      <c r="F294" s="148"/>
      <c r="G294" s="148"/>
      <c r="H294" s="148"/>
      <c r="I294" s="148"/>
      <c r="J294" s="148"/>
      <c r="K294" s="148"/>
      <c r="L294" s="155"/>
      <c r="M294" s="155"/>
      <c r="N294" s="148"/>
      <c r="O294" s="148"/>
      <c r="P294" s="148"/>
      <c r="Q294" s="148"/>
      <c r="R294" s="148"/>
      <c r="S294" s="148"/>
      <c r="T294" s="148"/>
      <c r="U294" s="148"/>
      <c r="V294" s="148"/>
      <c r="W294" s="148"/>
      <c r="X294" s="148"/>
      <c r="Y294" s="148"/>
      <c r="Z294" s="148"/>
    </row>
    <row r="295" spans="1:26" ht="15.75" customHeight="1" x14ac:dyDescent="0.2">
      <c r="A295" s="155"/>
      <c r="B295" s="155"/>
      <c r="C295" s="148"/>
      <c r="D295" s="148"/>
      <c r="E295" s="148"/>
      <c r="F295" s="148"/>
      <c r="G295" s="148"/>
      <c r="H295" s="148"/>
      <c r="I295" s="148"/>
      <c r="J295" s="148"/>
      <c r="K295" s="148"/>
      <c r="L295" s="155"/>
      <c r="M295" s="155"/>
      <c r="N295" s="148"/>
      <c r="O295" s="148"/>
      <c r="P295" s="148"/>
      <c r="Q295" s="148"/>
      <c r="R295" s="148"/>
      <c r="S295" s="148"/>
      <c r="T295" s="148"/>
      <c r="U295" s="148"/>
      <c r="V295" s="148"/>
      <c r="W295" s="148"/>
      <c r="X295" s="148"/>
      <c r="Y295" s="148"/>
      <c r="Z295" s="148"/>
    </row>
    <row r="296" spans="1:26" ht="15.75" customHeight="1" x14ac:dyDescent="0.2">
      <c r="A296" s="155"/>
      <c r="B296" s="155"/>
      <c r="C296" s="148"/>
      <c r="D296" s="148"/>
      <c r="E296" s="148"/>
      <c r="F296" s="148"/>
      <c r="G296" s="148"/>
      <c r="H296" s="148"/>
      <c r="I296" s="148"/>
      <c r="J296" s="148"/>
      <c r="K296" s="148"/>
      <c r="L296" s="155"/>
      <c r="M296" s="155"/>
      <c r="N296" s="148"/>
      <c r="O296" s="148"/>
      <c r="P296" s="148"/>
      <c r="Q296" s="148"/>
      <c r="R296" s="148"/>
      <c r="S296" s="148"/>
      <c r="T296" s="148"/>
      <c r="U296" s="148"/>
      <c r="V296" s="148"/>
      <c r="W296" s="148"/>
      <c r="X296" s="148"/>
      <c r="Y296" s="148"/>
      <c r="Z296" s="148"/>
    </row>
    <row r="297" spans="1:26" ht="15.75" customHeight="1" x14ac:dyDescent="0.2">
      <c r="A297" s="155"/>
      <c r="B297" s="155"/>
      <c r="C297" s="148"/>
      <c r="D297" s="148"/>
      <c r="E297" s="148"/>
      <c r="F297" s="148"/>
      <c r="G297" s="148"/>
      <c r="H297" s="148"/>
      <c r="I297" s="148"/>
      <c r="J297" s="148"/>
      <c r="K297" s="148"/>
      <c r="L297" s="155"/>
      <c r="M297" s="155"/>
      <c r="N297" s="148"/>
      <c r="O297" s="148"/>
      <c r="P297" s="148"/>
      <c r="Q297" s="148"/>
      <c r="R297" s="148"/>
      <c r="S297" s="148"/>
      <c r="T297" s="148"/>
      <c r="U297" s="148"/>
      <c r="V297" s="148"/>
      <c r="W297" s="148"/>
      <c r="X297" s="148"/>
      <c r="Y297" s="148"/>
      <c r="Z297" s="148"/>
    </row>
    <row r="298" spans="1:26" ht="15.75" customHeight="1" x14ac:dyDescent="0.2">
      <c r="A298" s="155"/>
      <c r="B298" s="155"/>
      <c r="C298" s="148"/>
      <c r="D298" s="148"/>
      <c r="E298" s="148"/>
      <c r="F298" s="148"/>
      <c r="G298" s="148"/>
      <c r="H298" s="148"/>
      <c r="I298" s="148"/>
      <c r="J298" s="148"/>
      <c r="K298" s="148"/>
      <c r="L298" s="155"/>
      <c r="M298" s="155"/>
      <c r="N298" s="148"/>
      <c r="O298" s="148"/>
      <c r="P298" s="148"/>
      <c r="Q298" s="148"/>
      <c r="R298" s="148"/>
      <c r="S298" s="148"/>
      <c r="T298" s="148"/>
      <c r="U298" s="148"/>
      <c r="V298" s="148"/>
      <c r="W298" s="148"/>
      <c r="X298" s="148"/>
      <c r="Y298" s="148"/>
      <c r="Z298" s="148"/>
    </row>
    <row r="299" spans="1:26" ht="15.75" customHeight="1" x14ac:dyDescent="0.2">
      <c r="A299" s="155"/>
      <c r="B299" s="155"/>
      <c r="C299" s="148"/>
      <c r="D299" s="148"/>
      <c r="E299" s="148"/>
      <c r="F299" s="148"/>
      <c r="G299" s="148"/>
      <c r="H299" s="148"/>
      <c r="I299" s="148"/>
      <c r="J299" s="148"/>
      <c r="K299" s="148"/>
      <c r="L299" s="155"/>
      <c r="M299" s="155"/>
      <c r="N299" s="148"/>
      <c r="O299" s="148"/>
      <c r="P299" s="148"/>
      <c r="Q299" s="148"/>
      <c r="R299" s="148"/>
      <c r="S299" s="148"/>
      <c r="T299" s="148"/>
      <c r="U299" s="148"/>
      <c r="V299" s="148"/>
      <c r="W299" s="148"/>
      <c r="X299" s="148"/>
      <c r="Y299" s="148"/>
      <c r="Z299" s="148"/>
    </row>
    <row r="300" spans="1:26" ht="15.75" customHeight="1" x14ac:dyDescent="0.2">
      <c r="A300" s="155"/>
      <c r="B300" s="155"/>
      <c r="C300" s="148"/>
      <c r="D300" s="148"/>
      <c r="E300" s="148"/>
      <c r="F300" s="148"/>
      <c r="G300" s="148"/>
      <c r="H300" s="148"/>
      <c r="I300" s="148"/>
      <c r="J300" s="148"/>
      <c r="K300" s="148"/>
      <c r="L300" s="155"/>
      <c r="M300" s="155"/>
      <c r="N300" s="148"/>
      <c r="O300" s="148"/>
      <c r="P300" s="148"/>
      <c r="Q300" s="148"/>
      <c r="R300" s="148"/>
      <c r="S300" s="148"/>
      <c r="T300" s="148"/>
      <c r="U300" s="148"/>
      <c r="V300" s="148"/>
      <c r="W300" s="148"/>
      <c r="X300" s="148"/>
      <c r="Y300" s="148"/>
      <c r="Z300" s="148"/>
    </row>
    <row r="301" spans="1:26" ht="15.75" customHeight="1" x14ac:dyDescent="0.2">
      <c r="A301" s="155"/>
      <c r="B301" s="155"/>
      <c r="C301" s="148"/>
      <c r="D301" s="148"/>
      <c r="E301" s="148"/>
      <c r="F301" s="148"/>
      <c r="G301" s="148"/>
      <c r="H301" s="148"/>
      <c r="I301" s="148"/>
      <c r="J301" s="148"/>
      <c r="K301" s="148"/>
      <c r="L301" s="155"/>
      <c r="M301" s="155"/>
      <c r="N301" s="148"/>
      <c r="O301" s="148"/>
      <c r="P301" s="148"/>
      <c r="Q301" s="148"/>
      <c r="R301" s="148"/>
      <c r="S301" s="148"/>
      <c r="T301" s="148"/>
      <c r="U301" s="148"/>
      <c r="V301" s="148"/>
      <c r="W301" s="148"/>
      <c r="X301" s="148"/>
      <c r="Y301" s="148"/>
      <c r="Z301" s="148"/>
    </row>
    <row r="302" spans="1:26" ht="15.75" customHeight="1" x14ac:dyDescent="0.2">
      <c r="A302" s="155"/>
      <c r="B302" s="155"/>
      <c r="C302" s="148"/>
      <c r="D302" s="148"/>
      <c r="E302" s="148"/>
      <c r="F302" s="148"/>
      <c r="G302" s="148"/>
      <c r="H302" s="148"/>
      <c r="I302" s="148"/>
      <c r="J302" s="148"/>
      <c r="K302" s="148"/>
      <c r="L302" s="155"/>
      <c r="M302" s="155"/>
      <c r="N302" s="148"/>
      <c r="O302" s="148"/>
      <c r="P302" s="148"/>
      <c r="Q302" s="148"/>
      <c r="R302" s="148"/>
      <c r="S302" s="148"/>
      <c r="T302" s="148"/>
      <c r="U302" s="148"/>
      <c r="V302" s="148"/>
      <c r="W302" s="148"/>
      <c r="X302" s="148"/>
      <c r="Y302" s="148"/>
      <c r="Z302" s="148"/>
    </row>
    <row r="303" spans="1:26" ht="15.75" customHeight="1" x14ac:dyDescent="0.2">
      <c r="A303" s="155"/>
      <c r="B303" s="155"/>
      <c r="C303" s="148"/>
      <c r="D303" s="148"/>
      <c r="E303" s="148"/>
      <c r="F303" s="148"/>
      <c r="G303" s="148"/>
      <c r="H303" s="148"/>
      <c r="I303" s="148"/>
      <c r="J303" s="148"/>
      <c r="K303" s="148"/>
      <c r="L303" s="155"/>
      <c r="M303" s="155"/>
      <c r="N303" s="148"/>
      <c r="O303" s="148"/>
      <c r="P303" s="148"/>
      <c r="Q303" s="148"/>
      <c r="R303" s="148"/>
      <c r="S303" s="148"/>
      <c r="T303" s="148"/>
      <c r="U303" s="148"/>
      <c r="V303" s="148"/>
      <c r="W303" s="148"/>
      <c r="X303" s="148"/>
      <c r="Y303" s="148"/>
      <c r="Z303" s="148"/>
    </row>
    <row r="304" spans="1:26" ht="15.75" customHeight="1" x14ac:dyDescent="0.2">
      <c r="A304" s="155"/>
      <c r="B304" s="155"/>
      <c r="C304" s="148"/>
      <c r="D304" s="148"/>
      <c r="E304" s="148"/>
      <c r="F304" s="148"/>
      <c r="G304" s="148"/>
      <c r="H304" s="148"/>
      <c r="I304" s="148"/>
      <c r="J304" s="148"/>
      <c r="K304" s="148"/>
      <c r="L304" s="155"/>
      <c r="M304" s="155"/>
      <c r="N304" s="148"/>
      <c r="O304" s="148"/>
      <c r="P304" s="148"/>
      <c r="Q304" s="148"/>
      <c r="R304" s="148"/>
      <c r="S304" s="148"/>
      <c r="T304" s="148"/>
      <c r="U304" s="148"/>
      <c r="V304" s="148"/>
      <c r="W304" s="148"/>
      <c r="X304" s="148"/>
      <c r="Y304" s="148"/>
      <c r="Z304" s="148"/>
    </row>
    <row r="305" spans="1:26" ht="15.75" customHeight="1" x14ac:dyDescent="0.2">
      <c r="A305" s="155"/>
      <c r="B305" s="155"/>
      <c r="C305" s="148"/>
      <c r="D305" s="148"/>
      <c r="E305" s="148"/>
      <c r="F305" s="148"/>
      <c r="G305" s="148"/>
      <c r="H305" s="148"/>
      <c r="I305" s="148"/>
      <c r="J305" s="148"/>
      <c r="K305" s="148"/>
      <c r="L305" s="155"/>
      <c r="M305" s="155"/>
      <c r="N305" s="148"/>
      <c r="O305" s="148"/>
      <c r="P305" s="148"/>
      <c r="Q305" s="148"/>
      <c r="R305" s="148"/>
      <c r="S305" s="148"/>
      <c r="T305" s="148"/>
      <c r="U305" s="148"/>
      <c r="V305" s="148"/>
      <c r="W305" s="148"/>
      <c r="X305" s="148"/>
      <c r="Y305" s="148"/>
      <c r="Z305" s="148"/>
    </row>
    <row r="306" spans="1:26" ht="15.75" customHeight="1" x14ac:dyDescent="0.2">
      <c r="A306" s="155"/>
      <c r="B306" s="155"/>
      <c r="C306" s="148"/>
      <c r="D306" s="148"/>
      <c r="E306" s="148"/>
      <c r="F306" s="148"/>
      <c r="G306" s="148"/>
      <c r="H306" s="148"/>
      <c r="I306" s="148"/>
      <c r="J306" s="148"/>
      <c r="K306" s="148"/>
      <c r="L306" s="155"/>
      <c r="M306" s="155"/>
      <c r="N306" s="148"/>
      <c r="O306" s="148"/>
      <c r="P306" s="148"/>
      <c r="Q306" s="148"/>
      <c r="R306" s="148"/>
      <c r="S306" s="148"/>
      <c r="T306" s="148"/>
      <c r="U306" s="148"/>
      <c r="V306" s="148"/>
      <c r="W306" s="148"/>
      <c r="X306" s="148"/>
      <c r="Y306" s="148"/>
      <c r="Z306" s="148"/>
    </row>
    <row r="307" spans="1:26" ht="15.75" customHeight="1" x14ac:dyDescent="0.2">
      <c r="A307" s="155"/>
      <c r="B307" s="155"/>
      <c r="C307" s="148"/>
      <c r="D307" s="148"/>
      <c r="E307" s="148"/>
      <c r="F307" s="148"/>
      <c r="G307" s="148"/>
      <c r="H307" s="148"/>
      <c r="I307" s="148"/>
      <c r="J307" s="148"/>
      <c r="K307" s="148"/>
      <c r="L307" s="155"/>
      <c r="M307" s="155"/>
      <c r="N307" s="148"/>
      <c r="O307" s="148"/>
      <c r="P307" s="148"/>
      <c r="Q307" s="148"/>
      <c r="R307" s="148"/>
      <c r="S307" s="148"/>
      <c r="T307" s="148"/>
      <c r="U307" s="148"/>
      <c r="V307" s="148"/>
      <c r="W307" s="148"/>
      <c r="X307" s="148"/>
      <c r="Y307" s="148"/>
      <c r="Z307" s="148"/>
    </row>
    <row r="308" spans="1:26" ht="15.75" customHeight="1" x14ac:dyDescent="0.2">
      <c r="A308" s="155"/>
      <c r="B308" s="155"/>
      <c r="C308" s="148"/>
      <c r="D308" s="148"/>
      <c r="E308" s="148"/>
      <c r="F308" s="148"/>
      <c r="G308" s="148"/>
      <c r="H308" s="148"/>
      <c r="I308" s="148"/>
      <c r="J308" s="148"/>
      <c r="K308" s="148"/>
      <c r="L308" s="155"/>
      <c r="M308" s="155"/>
      <c r="N308" s="148"/>
      <c r="O308" s="148"/>
      <c r="P308" s="148"/>
      <c r="Q308" s="148"/>
      <c r="R308" s="148"/>
      <c r="S308" s="148"/>
      <c r="T308" s="148"/>
      <c r="U308" s="148"/>
      <c r="V308" s="148"/>
      <c r="W308" s="148"/>
      <c r="X308" s="148"/>
      <c r="Y308" s="148"/>
      <c r="Z308" s="148"/>
    </row>
    <row r="309" spans="1:26" ht="15.75" customHeight="1" x14ac:dyDescent="0.2">
      <c r="A309" s="155"/>
      <c r="B309" s="155"/>
      <c r="C309" s="148"/>
      <c r="D309" s="148"/>
      <c r="E309" s="148"/>
      <c r="F309" s="148"/>
      <c r="G309" s="148"/>
      <c r="H309" s="148"/>
      <c r="I309" s="148"/>
      <c r="J309" s="148"/>
      <c r="K309" s="148"/>
      <c r="L309" s="155"/>
      <c r="M309" s="155"/>
      <c r="N309" s="148"/>
      <c r="O309" s="148"/>
      <c r="P309" s="148"/>
      <c r="Q309" s="148"/>
      <c r="R309" s="148"/>
      <c r="S309" s="148"/>
      <c r="T309" s="148"/>
      <c r="U309" s="148"/>
      <c r="V309" s="148"/>
      <c r="W309" s="148"/>
      <c r="X309" s="148"/>
      <c r="Y309" s="148"/>
      <c r="Z309" s="148"/>
    </row>
    <row r="310" spans="1:26" ht="15.75" customHeight="1" x14ac:dyDescent="0.2">
      <c r="A310" s="155"/>
      <c r="B310" s="155"/>
      <c r="C310" s="148"/>
      <c r="D310" s="148"/>
      <c r="E310" s="148"/>
      <c r="F310" s="148"/>
      <c r="G310" s="148"/>
      <c r="H310" s="148"/>
      <c r="I310" s="148"/>
      <c r="J310" s="148"/>
      <c r="K310" s="148"/>
      <c r="L310" s="155"/>
      <c r="M310" s="155"/>
      <c r="N310" s="148"/>
      <c r="O310" s="148"/>
      <c r="P310" s="148"/>
      <c r="Q310" s="148"/>
      <c r="R310" s="148"/>
      <c r="S310" s="148"/>
      <c r="T310" s="148"/>
      <c r="U310" s="148"/>
      <c r="V310" s="148"/>
      <c r="W310" s="148"/>
      <c r="X310" s="148"/>
      <c r="Y310" s="148"/>
      <c r="Z310" s="148"/>
    </row>
    <row r="311" spans="1:26" ht="15.75" customHeight="1" x14ac:dyDescent="0.2">
      <c r="A311" s="155"/>
      <c r="B311" s="155"/>
      <c r="C311" s="148"/>
      <c r="D311" s="148"/>
      <c r="E311" s="148"/>
      <c r="F311" s="148"/>
      <c r="G311" s="148"/>
      <c r="H311" s="148"/>
      <c r="I311" s="148"/>
      <c r="J311" s="148"/>
      <c r="K311" s="148"/>
      <c r="L311" s="155"/>
      <c r="M311" s="155"/>
      <c r="N311" s="148"/>
      <c r="O311" s="148"/>
      <c r="P311" s="148"/>
      <c r="Q311" s="148"/>
      <c r="R311" s="148"/>
      <c r="S311" s="148"/>
      <c r="T311" s="148"/>
      <c r="U311" s="148"/>
      <c r="V311" s="148"/>
      <c r="W311" s="148"/>
      <c r="X311" s="148"/>
      <c r="Y311" s="148"/>
      <c r="Z311" s="148"/>
    </row>
    <row r="312" spans="1:26" ht="15.75" customHeight="1" x14ac:dyDescent="0.2">
      <c r="A312" s="155"/>
      <c r="B312" s="155"/>
      <c r="C312" s="148"/>
      <c r="D312" s="148"/>
      <c r="E312" s="148"/>
      <c r="F312" s="148"/>
      <c r="G312" s="148"/>
      <c r="H312" s="148"/>
      <c r="I312" s="148"/>
      <c r="J312" s="148"/>
      <c r="K312" s="148"/>
      <c r="L312" s="155"/>
      <c r="M312" s="155"/>
      <c r="N312" s="148"/>
      <c r="O312" s="148"/>
      <c r="P312" s="148"/>
      <c r="Q312" s="148"/>
      <c r="R312" s="148"/>
      <c r="S312" s="148"/>
      <c r="T312" s="148"/>
      <c r="U312" s="148"/>
      <c r="V312" s="148"/>
      <c r="W312" s="148"/>
      <c r="X312" s="148"/>
      <c r="Y312" s="148"/>
      <c r="Z312" s="148"/>
    </row>
    <row r="313" spans="1:26" ht="15.75" customHeight="1" x14ac:dyDescent="0.2">
      <c r="A313" s="155"/>
      <c r="B313" s="155"/>
      <c r="C313" s="148"/>
      <c r="D313" s="148"/>
      <c r="E313" s="148"/>
      <c r="F313" s="148"/>
      <c r="G313" s="148"/>
      <c r="H313" s="148"/>
      <c r="I313" s="148"/>
      <c r="J313" s="148"/>
      <c r="K313" s="148"/>
      <c r="L313" s="155"/>
      <c r="M313" s="155"/>
      <c r="N313" s="148"/>
      <c r="O313" s="148"/>
      <c r="P313" s="148"/>
      <c r="Q313" s="148"/>
      <c r="R313" s="148"/>
      <c r="S313" s="148"/>
      <c r="T313" s="148"/>
      <c r="U313" s="148"/>
      <c r="V313" s="148"/>
      <c r="W313" s="148"/>
      <c r="X313" s="148"/>
      <c r="Y313" s="148"/>
      <c r="Z313" s="148"/>
    </row>
    <row r="314" spans="1:26" ht="15.75" customHeight="1" x14ac:dyDescent="0.2">
      <c r="A314" s="155"/>
      <c r="B314" s="155"/>
      <c r="C314" s="148"/>
      <c r="D314" s="148"/>
      <c r="E314" s="148"/>
      <c r="F314" s="148"/>
      <c r="G314" s="148"/>
      <c r="H314" s="148"/>
      <c r="I314" s="148"/>
      <c r="J314" s="148"/>
      <c r="K314" s="148"/>
      <c r="L314" s="155"/>
      <c r="M314" s="155"/>
      <c r="N314" s="148"/>
      <c r="O314" s="148"/>
      <c r="P314" s="148"/>
      <c r="Q314" s="148"/>
      <c r="R314" s="148"/>
      <c r="S314" s="148"/>
      <c r="T314" s="148"/>
      <c r="U314" s="148"/>
      <c r="V314" s="148"/>
      <c r="W314" s="148"/>
      <c r="X314" s="148"/>
      <c r="Y314" s="148"/>
      <c r="Z314" s="148"/>
    </row>
    <row r="315" spans="1:26" ht="15.75" customHeight="1" x14ac:dyDescent="0.2">
      <c r="A315" s="155"/>
      <c r="B315" s="155"/>
      <c r="C315" s="148"/>
      <c r="D315" s="148"/>
      <c r="E315" s="148"/>
      <c r="F315" s="148"/>
      <c r="G315" s="148"/>
      <c r="H315" s="148"/>
      <c r="I315" s="148"/>
      <c r="J315" s="148"/>
      <c r="K315" s="148"/>
      <c r="L315" s="155"/>
      <c r="M315" s="155"/>
      <c r="N315" s="148"/>
      <c r="O315" s="148"/>
      <c r="P315" s="148"/>
      <c r="Q315" s="148"/>
      <c r="R315" s="148"/>
      <c r="S315" s="148"/>
      <c r="T315" s="148"/>
      <c r="U315" s="148"/>
      <c r="V315" s="148"/>
      <c r="W315" s="148"/>
      <c r="X315" s="148"/>
      <c r="Y315" s="148"/>
      <c r="Z315" s="148"/>
    </row>
    <row r="316" spans="1:26" ht="15.75" customHeight="1" x14ac:dyDescent="0.2">
      <c r="A316" s="155"/>
      <c r="B316" s="155"/>
      <c r="C316" s="148"/>
      <c r="D316" s="148"/>
      <c r="E316" s="148"/>
      <c r="F316" s="148"/>
      <c r="G316" s="148"/>
      <c r="H316" s="148"/>
      <c r="I316" s="148"/>
      <c r="J316" s="148"/>
      <c r="K316" s="148"/>
      <c r="L316" s="155"/>
      <c r="M316" s="155"/>
      <c r="N316" s="148"/>
      <c r="O316" s="148"/>
      <c r="P316" s="148"/>
      <c r="Q316" s="148"/>
      <c r="R316" s="148"/>
      <c r="S316" s="148"/>
      <c r="T316" s="148"/>
      <c r="U316" s="148"/>
      <c r="V316" s="148"/>
      <c r="W316" s="148"/>
      <c r="X316" s="148"/>
      <c r="Y316" s="148"/>
      <c r="Z316" s="148"/>
    </row>
    <row r="317" spans="1:26" ht="15.75" customHeight="1" x14ac:dyDescent="0.2">
      <c r="A317" s="155"/>
      <c r="B317" s="155"/>
      <c r="C317" s="148"/>
      <c r="D317" s="148"/>
      <c r="E317" s="148"/>
      <c r="F317" s="148"/>
      <c r="G317" s="148"/>
      <c r="H317" s="148"/>
      <c r="I317" s="148"/>
      <c r="J317" s="148"/>
      <c r="K317" s="148"/>
      <c r="L317" s="155"/>
      <c r="M317" s="155"/>
      <c r="N317" s="148"/>
      <c r="O317" s="148"/>
      <c r="P317" s="148"/>
      <c r="Q317" s="148"/>
      <c r="R317" s="148"/>
      <c r="S317" s="148"/>
      <c r="T317" s="148"/>
      <c r="U317" s="148"/>
      <c r="V317" s="148"/>
      <c r="W317" s="148"/>
      <c r="X317" s="148"/>
      <c r="Y317" s="148"/>
      <c r="Z317" s="148"/>
    </row>
    <row r="318" spans="1:26" ht="15.75" customHeight="1" x14ac:dyDescent="0.2">
      <c r="A318" s="155"/>
      <c r="B318" s="155"/>
      <c r="C318" s="148"/>
      <c r="D318" s="148"/>
      <c r="E318" s="148"/>
      <c r="F318" s="148"/>
      <c r="G318" s="148"/>
      <c r="H318" s="148"/>
      <c r="I318" s="148"/>
      <c r="J318" s="148"/>
      <c r="K318" s="148"/>
      <c r="L318" s="155"/>
      <c r="M318" s="155"/>
      <c r="N318" s="148"/>
      <c r="O318" s="148"/>
      <c r="P318" s="148"/>
      <c r="Q318" s="148"/>
      <c r="R318" s="148"/>
      <c r="S318" s="148"/>
      <c r="T318" s="148"/>
      <c r="U318" s="148"/>
      <c r="V318" s="148"/>
      <c r="W318" s="148"/>
      <c r="X318" s="148"/>
      <c r="Y318" s="148"/>
      <c r="Z318" s="148"/>
    </row>
    <row r="319" spans="1:26" ht="15.75" customHeight="1" x14ac:dyDescent="0.2">
      <c r="A319" s="155"/>
      <c r="B319" s="155"/>
      <c r="C319" s="148"/>
      <c r="D319" s="148"/>
      <c r="E319" s="148"/>
      <c r="F319" s="148"/>
      <c r="G319" s="148"/>
      <c r="H319" s="148"/>
      <c r="I319" s="148"/>
      <c r="J319" s="148"/>
      <c r="K319" s="148"/>
      <c r="L319" s="155"/>
      <c r="M319" s="155"/>
      <c r="N319" s="148"/>
      <c r="O319" s="148"/>
      <c r="P319" s="148"/>
      <c r="Q319" s="148"/>
      <c r="R319" s="148"/>
      <c r="S319" s="148"/>
      <c r="T319" s="148"/>
      <c r="U319" s="148"/>
      <c r="V319" s="148"/>
      <c r="W319" s="148"/>
      <c r="X319" s="148"/>
      <c r="Y319" s="148"/>
      <c r="Z319" s="148"/>
    </row>
    <row r="320" spans="1:26" ht="15.75" customHeight="1" x14ac:dyDescent="0.2">
      <c r="A320" s="155"/>
      <c r="B320" s="155"/>
      <c r="C320" s="148"/>
      <c r="D320" s="148"/>
      <c r="E320" s="148"/>
      <c r="F320" s="148"/>
      <c r="G320" s="148"/>
      <c r="H320" s="148"/>
      <c r="I320" s="148"/>
      <c r="J320" s="148"/>
      <c r="K320" s="148"/>
      <c r="L320" s="155"/>
      <c r="M320" s="155"/>
      <c r="N320" s="148"/>
      <c r="O320" s="148"/>
      <c r="P320" s="148"/>
      <c r="Q320" s="148"/>
      <c r="R320" s="148"/>
      <c r="S320" s="148"/>
      <c r="T320" s="148"/>
      <c r="U320" s="148"/>
      <c r="V320" s="148"/>
      <c r="W320" s="148"/>
      <c r="X320" s="148"/>
      <c r="Y320" s="148"/>
      <c r="Z320" s="148"/>
    </row>
    <row r="321" spans="1:26" ht="15.75" customHeight="1" x14ac:dyDescent="0.2">
      <c r="A321" s="155"/>
      <c r="B321" s="155"/>
      <c r="C321" s="148"/>
      <c r="D321" s="148"/>
      <c r="E321" s="148"/>
      <c r="F321" s="148"/>
      <c r="G321" s="148"/>
      <c r="H321" s="148"/>
      <c r="I321" s="148"/>
      <c r="J321" s="148"/>
      <c r="K321" s="148"/>
      <c r="L321" s="155"/>
      <c r="M321" s="155"/>
      <c r="N321" s="148"/>
      <c r="O321" s="148"/>
      <c r="P321" s="148"/>
      <c r="Q321" s="148"/>
      <c r="R321" s="148"/>
      <c r="S321" s="148"/>
      <c r="T321" s="148"/>
      <c r="U321" s="148"/>
      <c r="V321" s="148"/>
      <c r="W321" s="148"/>
      <c r="X321" s="148"/>
      <c r="Y321" s="148"/>
      <c r="Z321" s="148"/>
    </row>
    <row r="322" spans="1:26" ht="15.75" customHeight="1" x14ac:dyDescent="0.2">
      <c r="A322" s="155"/>
      <c r="B322" s="155"/>
      <c r="C322" s="148"/>
      <c r="D322" s="148"/>
      <c r="E322" s="148"/>
      <c r="F322" s="148"/>
      <c r="G322" s="148"/>
      <c r="H322" s="148"/>
      <c r="I322" s="148"/>
      <c r="J322" s="148"/>
      <c r="K322" s="148"/>
      <c r="L322" s="155"/>
      <c r="M322" s="155"/>
      <c r="N322" s="148"/>
      <c r="O322" s="148"/>
      <c r="P322" s="148"/>
      <c r="Q322" s="148"/>
      <c r="R322" s="148"/>
      <c r="S322" s="148"/>
      <c r="T322" s="148"/>
      <c r="U322" s="148"/>
      <c r="V322" s="148"/>
      <c r="W322" s="148"/>
      <c r="X322" s="148"/>
      <c r="Y322" s="148"/>
      <c r="Z322" s="148"/>
    </row>
    <row r="323" spans="1:26" ht="15.75" customHeight="1" x14ac:dyDescent="0.2">
      <c r="A323" s="155"/>
      <c r="B323" s="155"/>
      <c r="C323" s="148"/>
      <c r="D323" s="148"/>
      <c r="E323" s="148"/>
      <c r="F323" s="148"/>
      <c r="G323" s="148"/>
      <c r="H323" s="148"/>
      <c r="I323" s="148"/>
      <c r="J323" s="148"/>
      <c r="K323" s="148"/>
      <c r="L323" s="155"/>
      <c r="M323" s="155"/>
      <c r="N323" s="148"/>
      <c r="O323" s="148"/>
      <c r="P323" s="148"/>
      <c r="Q323" s="148"/>
      <c r="R323" s="148"/>
      <c r="S323" s="148"/>
      <c r="T323" s="148"/>
      <c r="U323" s="148"/>
      <c r="V323" s="148"/>
      <c r="W323" s="148"/>
      <c r="X323" s="148"/>
      <c r="Y323" s="148"/>
      <c r="Z323" s="148"/>
    </row>
    <row r="324" spans="1:26" ht="15.75" customHeight="1" x14ac:dyDescent="0.2">
      <c r="A324" s="155"/>
      <c r="B324" s="155"/>
      <c r="C324" s="148"/>
      <c r="D324" s="148"/>
      <c r="E324" s="148"/>
      <c r="F324" s="148"/>
      <c r="G324" s="148"/>
      <c r="H324" s="148"/>
      <c r="I324" s="148"/>
      <c r="J324" s="148"/>
      <c r="K324" s="148"/>
      <c r="L324" s="155"/>
      <c r="M324" s="155"/>
      <c r="N324" s="148"/>
      <c r="O324" s="148"/>
      <c r="P324" s="148"/>
      <c r="Q324" s="148"/>
      <c r="R324" s="148"/>
      <c r="S324" s="148"/>
      <c r="T324" s="148"/>
      <c r="U324" s="148"/>
      <c r="V324" s="148"/>
      <c r="W324" s="148"/>
      <c r="X324" s="148"/>
      <c r="Y324" s="148"/>
      <c r="Z324" s="148"/>
    </row>
    <row r="325" spans="1:26" ht="15.75" customHeight="1" x14ac:dyDescent="0.2">
      <c r="A325" s="155"/>
      <c r="B325" s="155"/>
      <c r="C325" s="148"/>
      <c r="D325" s="148"/>
      <c r="E325" s="148"/>
      <c r="F325" s="148"/>
      <c r="G325" s="148"/>
      <c r="H325" s="148"/>
      <c r="I325" s="148"/>
      <c r="J325" s="148"/>
      <c r="K325" s="148"/>
      <c r="L325" s="155"/>
      <c r="M325" s="155"/>
      <c r="N325" s="148"/>
      <c r="O325" s="148"/>
      <c r="P325" s="148"/>
      <c r="Q325" s="148"/>
      <c r="R325" s="148"/>
      <c r="S325" s="148"/>
      <c r="T325" s="148"/>
      <c r="U325" s="148"/>
      <c r="V325" s="148"/>
      <c r="W325" s="148"/>
      <c r="X325" s="148"/>
      <c r="Y325" s="148"/>
      <c r="Z325" s="148"/>
    </row>
    <row r="326" spans="1:26" ht="15.75" customHeight="1" x14ac:dyDescent="0.2">
      <c r="A326" s="155"/>
      <c r="B326" s="155"/>
      <c r="C326" s="148"/>
      <c r="D326" s="148"/>
      <c r="E326" s="148"/>
      <c r="F326" s="148"/>
      <c r="G326" s="148"/>
      <c r="H326" s="148"/>
      <c r="I326" s="148"/>
      <c r="J326" s="148"/>
      <c r="K326" s="148"/>
      <c r="L326" s="155"/>
      <c r="M326" s="155"/>
      <c r="N326" s="148"/>
      <c r="O326" s="148"/>
      <c r="P326" s="148"/>
      <c r="Q326" s="148"/>
      <c r="R326" s="148"/>
      <c r="S326" s="148"/>
      <c r="T326" s="148"/>
      <c r="U326" s="148"/>
      <c r="V326" s="148"/>
      <c r="W326" s="148"/>
      <c r="X326" s="148"/>
      <c r="Y326" s="148"/>
      <c r="Z326" s="148"/>
    </row>
    <row r="327" spans="1:26" ht="15.75" customHeight="1" x14ac:dyDescent="0.2">
      <c r="A327" s="155"/>
      <c r="B327" s="155"/>
      <c r="C327" s="148"/>
      <c r="D327" s="148"/>
      <c r="E327" s="148"/>
      <c r="F327" s="148"/>
      <c r="G327" s="148"/>
      <c r="H327" s="148"/>
      <c r="I327" s="148"/>
      <c r="J327" s="148"/>
      <c r="K327" s="148"/>
      <c r="L327" s="155"/>
      <c r="M327" s="155"/>
      <c r="N327" s="148"/>
      <c r="O327" s="148"/>
      <c r="P327" s="148"/>
      <c r="Q327" s="148"/>
      <c r="R327" s="148"/>
      <c r="S327" s="148"/>
      <c r="T327" s="148"/>
      <c r="U327" s="148"/>
      <c r="V327" s="148"/>
      <c r="W327" s="148"/>
      <c r="X327" s="148"/>
      <c r="Y327" s="148"/>
      <c r="Z327" s="148"/>
    </row>
    <row r="328" spans="1:26" ht="15.75" customHeight="1" x14ac:dyDescent="0.2">
      <c r="A328" s="155"/>
      <c r="B328" s="155"/>
      <c r="C328" s="148"/>
      <c r="D328" s="148"/>
      <c r="E328" s="148"/>
      <c r="F328" s="148"/>
      <c r="G328" s="148"/>
      <c r="H328" s="148"/>
      <c r="I328" s="148"/>
      <c r="J328" s="148"/>
      <c r="K328" s="148"/>
      <c r="L328" s="155"/>
      <c r="M328" s="155"/>
      <c r="N328" s="148"/>
      <c r="O328" s="148"/>
      <c r="P328" s="148"/>
      <c r="Q328" s="148"/>
      <c r="R328" s="148"/>
      <c r="S328" s="148"/>
      <c r="T328" s="148"/>
      <c r="U328" s="148"/>
      <c r="V328" s="148"/>
      <c r="W328" s="148"/>
      <c r="X328" s="148"/>
      <c r="Y328" s="148"/>
      <c r="Z328" s="148"/>
    </row>
    <row r="329" spans="1:26" ht="15.75" customHeight="1" x14ac:dyDescent="0.2">
      <c r="A329" s="155"/>
      <c r="B329" s="155"/>
      <c r="C329" s="148"/>
      <c r="D329" s="148"/>
      <c r="E329" s="148"/>
      <c r="F329" s="148"/>
      <c r="G329" s="148"/>
      <c r="H329" s="148"/>
      <c r="I329" s="148"/>
      <c r="J329" s="148"/>
      <c r="K329" s="148"/>
      <c r="L329" s="155"/>
      <c r="M329" s="155"/>
      <c r="N329" s="148"/>
      <c r="O329" s="148"/>
      <c r="P329" s="148"/>
      <c r="Q329" s="148"/>
      <c r="R329" s="148"/>
      <c r="S329" s="148"/>
      <c r="T329" s="148"/>
      <c r="U329" s="148"/>
      <c r="V329" s="148"/>
      <c r="W329" s="148"/>
      <c r="X329" s="148"/>
      <c r="Y329" s="148"/>
      <c r="Z329" s="148"/>
    </row>
    <row r="330" spans="1:26" ht="15.75" customHeight="1" x14ac:dyDescent="0.2">
      <c r="A330" s="155"/>
      <c r="B330" s="155"/>
      <c r="C330" s="148"/>
      <c r="D330" s="148"/>
      <c r="E330" s="148"/>
      <c r="F330" s="148"/>
      <c r="G330" s="148"/>
      <c r="H330" s="148"/>
      <c r="I330" s="148"/>
      <c r="J330" s="148"/>
      <c r="K330" s="148"/>
      <c r="L330" s="155"/>
      <c r="M330" s="155"/>
      <c r="N330" s="148"/>
      <c r="O330" s="148"/>
      <c r="P330" s="148"/>
      <c r="Q330" s="148"/>
      <c r="R330" s="148"/>
      <c r="S330" s="148"/>
      <c r="T330" s="148"/>
      <c r="U330" s="148"/>
      <c r="V330" s="148"/>
      <c r="W330" s="148"/>
      <c r="X330" s="148"/>
      <c r="Y330" s="148"/>
      <c r="Z330" s="148"/>
    </row>
    <row r="331" spans="1:26" ht="15.75" customHeight="1" x14ac:dyDescent="0.2">
      <c r="A331" s="155"/>
      <c r="B331" s="155"/>
      <c r="C331" s="148"/>
      <c r="D331" s="148"/>
      <c r="E331" s="148"/>
      <c r="F331" s="148"/>
      <c r="G331" s="148"/>
      <c r="H331" s="148"/>
      <c r="I331" s="148"/>
      <c r="J331" s="148"/>
      <c r="K331" s="148"/>
      <c r="L331" s="155"/>
      <c r="M331" s="155"/>
      <c r="N331" s="148"/>
      <c r="O331" s="148"/>
      <c r="P331" s="148"/>
      <c r="Q331" s="148"/>
      <c r="R331" s="148"/>
      <c r="S331" s="148"/>
      <c r="T331" s="148"/>
      <c r="U331" s="148"/>
      <c r="V331" s="148"/>
      <c r="W331" s="148"/>
      <c r="X331" s="148"/>
      <c r="Y331" s="148"/>
      <c r="Z331" s="148"/>
    </row>
    <row r="332" spans="1:26" ht="15.75" customHeight="1" x14ac:dyDescent="0.2">
      <c r="A332" s="155"/>
      <c r="B332" s="155"/>
      <c r="C332" s="148"/>
      <c r="D332" s="148"/>
      <c r="E332" s="148"/>
      <c r="F332" s="148"/>
      <c r="G332" s="148"/>
      <c r="H332" s="148"/>
      <c r="I332" s="148"/>
      <c r="J332" s="148"/>
      <c r="K332" s="148"/>
      <c r="L332" s="155"/>
      <c r="M332" s="155"/>
      <c r="N332" s="148"/>
      <c r="O332" s="148"/>
      <c r="P332" s="148"/>
      <c r="Q332" s="148"/>
      <c r="R332" s="148"/>
      <c r="S332" s="148"/>
      <c r="T332" s="148"/>
      <c r="U332" s="148"/>
      <c r="V332" s="148"/>
      <c r="W332" s="148"/>
      <c r="X332" s="148"/>
      <c r="Y332" s="148"/>
      <c r="Z332" s="148"/>
    </row>
    <row r="333" spans="1:26" ht="15.75" customHeight="1" x14ac:dyDescent="0.2">
      <c r="A333" s="155"/>
      <c r="B333" s="155"/>
      <c r="C333" s="148"/>
      <c r="D333" s="148"/>
      <c r="E333" s="148"/>
      <c r="F333" s="148"/>
      <c r="G333" s="148"/>
      <c r="H333" s="148"/>
      <c r="I333" s="148"/>
      <c r="J333" s="148"/>
      <c r="K333" s="148"/>
      <c r="L333" s="155"/>
      <c r="M333" s="155"/>
      <c r="N333" s="148"/>
      <c r="O333" s="148"/>
      <c r="P333" s="148"/>
      <c r="Q333" s="148"/>
      <c r="R333" s="148"/>
      <c r="S333" s="148"/>
      <c r="T333" s="148"/>
      <c r="U333" s="148"/>
      <c r="V333" s="148"/>
      <c r="W333" s="148"/>
      <c r="X333" s="148"/>
      <c r="Y333" s="148"/>
      <c r="Z333" s="148"/>
    </row>
    <row r="334" spans="1:26" ht="15.75" customHeight="1" x14ac:dyDescent="0.2">
      <c r="A334" s="155"/>
      <c r="B334" s="155"/>
      <c r="C334" s="148"/>
      <c r="D334" s="148"/>
      <c r="E334" s="148"/>
      <c r="F334" s="148"/>
      <c r="G334" s="148"/>
      <c r="H334" s="148"/>
      <c r="I334" s="148"/>
      <c r="J334" s="148"/>
      <c r="K334" s="148"/>
      <c r="L334" s="155"/>
      <c r="M334" s="155"/>
      <c r="N334" s="148"/>
      <c r="O334" s="148"/>
      <c r="P334" s="148"/>
      <c r="Q334" s="148"/>
      <c r="R334" s="148"/>
      <c r="S334" s="148"/>
      <c r="T334" s="148"/>
      <c r="U334" s="148"/>
      <c r="V334" s="148"/>
      <c r="W334" s="148"/>
      <c r="X334" s="148"/>
      <c r="Y334" s="148"/>
      <c r="Z334" s="148"/>
    </row>
    <row r="335" spans="1:26" ht="15.75" customHeight="1" x14ac:dyDescent="0.2">
      <c r="A335" s="155"/>
      <c r="B335" s="155"/>
      <c r="C335" s="148"/>
      <c r="D335" s="148"/>
      <c r="E335" s="148"/>
      <c r="F335" s="148"/>
      <c r="G335" s="148"/>
      <c r="H335" s="148"/>
      <c r="I335" s="148"/>
      <c r="J335" s="148"/>
      <c r="K335" s="148"/>
      <c r="L335" s="155"/>
      <c r="M335" s="155"/>
      <c r="N335" s="148"/>
      <c r="O335" s="148"/>
      <c r="P335" s="148"/>
      <c r="Q335" s="148"/>
      <c r="R335" s="148"/>
      <c r="S335" s="148"/>
      <c r="T335" s="148"/>
      <c r="U335" s="148"/>
      <c r="V335" s="148"/>
      <c r="W335" s="148"/>
      <c r="X335" s="148"/>
      <c r="Y335" s="148"/>
      <c r="Z335" s="148"/>
    </row>
    <row r="336" spans="1:26" ht="15.75" customHeight="1" x14ac:dyDescent="0.2">
      <c r="A336" s="155"/>
      <c r="B336" s="155"/>
      <c r="C336" s="148"/>
      <c r="D336" s="148"/>
      <c r="E336" s="148"/>
      <c r="F336" s="148"/>
      <c r="G336" s="148"/>
      <c r="H336" s="148"/>
      <c r="I336" s="148"/>
      <c r="J336" s="148"/>
      <c r="K336" s="148"/>
      <c r="L336" s="155"/>
      <c r="M336" s="155"/>
      <c r="N336" s="148"/>
      <c r="O336" s="148"/>
      <c r="P336" s="148"/>
      <c r="Q336" s="148"/>
      <c r="R336" s="148"/>
      <c r="S336" s="148"/>
      <c r="T336" s="148"/>
      <c r="U336" s="148"/>
      <c r="V336" s="148"/>
      <c r="W336" s="148"/>
      <c r="X336" s="148"/>
      <c r="Y336" s="148"/>
      <c r="Z336" s="148"/>
    </row>
    <row r="337" spans="1:26" ht="15.75" customHeight="1" x14ac:dyDescent="0.2">
      <c r="A337" s="155"/>
      <c r="B337" s="155"/>
      <c r="C337" s="148"/>
      <c r="D337" s="148"/>
      <c r="E337" s="148"/>
      <c r="F337" s="148"/>
      <c r="G337" s="148"/>
      <c r="H337" s="148"/>
      <c r="I337" s="148"/>
      <c r="J337" s="148"/>
      <c r="K337" s="148"/>
      <c r="L337" s="155"/>
      <c r="M337" s="155"/>
      <c r="N337" s="148"/>
      <c r="O337" s="148"/>
      <c r="P337" s="148"/>
      <c r="Q337" s="148"/>
      <c r="R337" s="148"/>
      <c r="S337" s="148"/>
      <c r="T337" s="148"/>
      <c r="U337" s="148"/>
      <c r="V337" s="148"/>
      <c r="W337" s="148"/>
      <c r="X337" s="148"/>
      <c r="Y337" s="148"/>
      <c r="Z337" s="148"/>
    </row>
    <row r="338" spans="1:26" ht="15.75" customHeight="1" x14ac:dyDescent="0.2">
      <c r="A338" s="155"/>
      <c r="B338" s="155"/>
      <c r="C338" s="148"/>
      <c r="D338" s="148"/>
      <c r="E338" s="148"/>
      <c r="F338" s="148"/>
      <c r="G338" s="148"/>
      <c r="H338" s="148"/>
      <c r="I338" s="148"/>
      <c r="J338" s="148"/>
      <c r="K338" s="148"/>
      <c r="L338" s="155"/>
      <c r="M338" s="155"/>
      <c r="N338" s="148"/>
      <c r="O338" s="148"/>
      <c r="P338" s="148"/>
      <c r="Q338" s="148"/>
      <c r="R338" s="148"/>
      <c r="S338" s="148"/>
      <c r="T338" s="148"/>
      <c r="U338" s="148"/>
      <c r="V338" s="148"/>
      <c r="W338" s="148"/>
      <c r="X338" s="148"/>
      <c r="Y338" s="148"/>
      <c r="Z338" s="148"/>
    </row>
    <row r="339" spans="1:26" ht="15.75" customHeight="1" x14ac:dyDescent="0.2">
      <c r="A339" s="155"/>
      <c r="B339" s="155"/>
      <c r="C339" s="148"/>
      <c r="D339" s="148"/>
      <c r="E339" s="148"/>
      <c r="F339" s="148"/>
      <c r="G339" s="148"/>
      <c r="H339" s="148"/>
      <c r="I339" s="148"/>
      <c r="J339" s="148"/>
      <c r="K339" s="148"/>
      <c r="L339" s="155"/>
      <c r="M339" s="155"/>
      <c r="N339" s="148"/>
      <c r="O339" s="148"/>
      <c r="P339" s="148"/>
      <c r="Q339" s="148"/>
      <c r="R339" s="148"/>
      <c r="S339" s="148"/>
      <c r="T339" s="148"/>
      <c r="U339" s="148"/>
      <c r="V339" s="148"/>
      <c r="W339" s="148"/>
      <c r="X339" s="148"/>
      <c r="Y339" s="148"/>
      <c r="Z339" s="148"/>
    </row>
    <row r="340" spans="1:26" ht="15.75" customHeight="1" x14ac:dyDescent="0.2">
      <c r="A340" s="155"/>
      <c r="B340" s="155"/>
      <c r="C340" s="148"/>
      <c r="D340" s="148"/>
      <c r="E340" s="148"/>
      <c r="F340" s="148"/>
      <c r="G340" s="148"/>
      <c r="H340" s="148"/>
      <c r="I340" s="148"/>
      <c r="J340" s="148"/>
      <c r="K340" s="148"/>
      <c r="L340" s="155"/>
      <c r="M340" s="155"/>
      <c r="N340" s="148"/>
      <c r="O340" s="148"/>
      <c r="P340" s="148"/>
      <c r="Q340" s="148"/>
      <c r="R340" s="148"/>
      <c r="S340" s="148"/>
      <c r="T340" s="148"/>
      <c r="U340" s="148"/>
      <c r="V340" s="148"/>
      <c r="W340" s="148"/>
      <c r="X340" s="148"/>
      <c r="Y340" s="148"/>
      <c r="Z340" s="148"/>
    </row>
    <row r="341" spans="1:26" ht="15.75" customHeight="1" x14ac:dyDescent="0.2">
      <c r="A341" s="155"/>
      <c r="B341" s="155"/>
      <c r="C341" s="148"/>
      <c r="D341" s="148"/>
      <c r="E341" s="148"/>
      <c r="F341" s="148"/>
      <c r="G341" s="148"/>
      <c r="H341" s="148"/>
      <c r="I341" s="148"/>
      <c r="J341" s="148"/>
      <c r="K341" s="148"/>
      <c r="L341" s="155"/>
      <c r="M341" s="155"/>
      <c r="N341" s="148"/>
      <c r="O341" s="148"/>
      <c r="P341" s="148"/>
      <c r="Q341" s="148"/>
      <c r="R341" s="148"/>
      <c r="S341" s="148"/>
      <c r="T341" s="148"/>
      <c r="U341" s="148"/>
      <c r="V341" s="148"/>
      <c r="W341" s="148"/>
      <c r="X341" s="148"/>
      <c r="Y341" s="148"/>
      <c r="Z341" s="148"/>
    </row>
    <row r="342" spans="1:26" ht="15.75" customHeight="1" x14ac:dyDescent="0.2">
      <c r="A342" s="155"/>
      <c r="B342" s="155"/>
      <c r="C342" s="148"/>
      <c r="D342" s="148"/>
      <c r="E342" s="148"/>
      <c r="F342" s="148"/>
      <c r="G342" s="148"/>
      <c r="H342" s="148"/>
      <c r="I342" s="148"/>
      <c r="J342" s="148"/>
      <c r="K342" s="148"/>
      <c r="L342" s="155"/>
      <c r="M342" s="155"/>
      <c r="N342" s="148"/>
      <c r="O342" s="148"/>
      <c r="P342" s="148"/>
      <c r="Q342" s="148"/>
      <c r="R342" s="148"/>
      <c r="S342" s="148"/>
      <c r="T342" s="148"/>
      <c r="U342" s="148"/>
      <c r="V342" s="148"/>
      <c r="W342" s="148"/>
      <c r="X342" s="148"/>
      <c r="Y342" s="148"/>
      <c r="Z342" s="148"/>
    </row>
    <row r="343" spans="1:26" ht="15.75" customHeight="1" x14ac:dyDescent="0.2">
      <c r="A343" s="155"/>
      <c r="B343" s="155"/>
      <c r="C343" s="148"/>
      <c r="D343" s="148"/>
      <c r="E343" s="148"/>
      <c r="F343" s="148"/>
      <c r="G343" s="148"/>
      <c r="H343" s="148"/>
      <c r="I343" s="148"/>
      <c r="J343" s="148"/>
      <c r="K343" s="148"/>
      <c r="L343" s="155"/>
      <c r="M343" s="155"/>
      <c r="N343" s="148"/>
      <c r="O343" s="148"/>
      <c r="P343" s="148"/>
      <c r="Q343" s="148"/>
      <c r="R343" s="148"/>
      <c r="S343" s="148"/>
      <c r="T343" s="148"/>
      <c r="U343" s="148"/>
      <c r="V343" s="148"/>
      <c r="W343" s="148"/>
      <c r="X343" s="148"/>
      <c r="Y343" s="148"/>
      <c r="Z343" s="148"/>
    </row>
    <row r="344" spans="1:26" ht="15.75" customHeight="1" x14ac:dyDescent="0.2">
      <c r="A344" s="155"/>
      <c r="B344" s="155"/>
      <c r="C344" s="148"/>
      <c r="D344" s="148"/>
      <c r="E344" s="148"/>
      <c r="F344" s="148"/>
      <c r="G344" s="148"/>
      <c r="H344" s="148"/>
      <c r="I344" s="148"/>
      <c r="J344" s="148"/>
      <c r="K344" s="148"/>
      <c r="L344" s="155"/>
      <c r="M344" s="155"/>
      <c r="N344" s="148"/>
      <c r="O344" s="148"/>
      <c r="P344" s="148"/>
      <c r="Q344" s="148"/>
      <c r="R344" s="148"/>
      <c r="S344" s="148"/>
      <c r="T344" s="148"/>
      <c r="U344" s="148"/>
      <c r="V344" s="148"/>
      <c r="W344" s="148"/>
      <c r="X344" s="148"/>
      <c r="Y344" s="148"/>
      <c r="Z344" s="148"/>
    </row>
    <row r="345" spans="1:26" ht="15.75" customHeight="1" x14ac:dyDescent="0.2">
      <c r="A345" s="155"/>
      <c r="B345" s="155"/>
      <c r="C345" s="148"/>
      <c r="D345" s="148"/>
      <c r="E345" s="148"/>
      <c r="F345" s="148"/>
      <c r="G345" s="148"/>
      <c r="H345" s="148"/>
      <c r="I345" s="148"/>
      <c r="J345" s="148"/>
      <c r="K345" s="148"/>
      <c r="L345" s="155"/>
      <c r="M345" s="155"/>
      <c r="N345" s="148"/>
      <c r="O345" s="148"/>
      <c r="P345" s="148"/>
      <c r="Q345" s="148"/>
      <c r="R345" s="148"/>
      <c r="S345" s="148"/>
      <c r="T345" s="148"/>
      <c r="U345" s="148"/>
      <c r="V345" s="148"/>
      <c r="W345" s="148"/>
      <c r="X345" s="148"/>
      <c r="Y345" s="148"/>
      <c r="Z345" s="148"/>
    </row>
    <row r="346" spans="1:26" ht="15.75" customHeight="1" x14ac:dyDescent="0.2">
      <c r="A346" s="155"/>
      <c r="B346" s="155"/>
      <c r="C346" s="148"/>
      <c r="D346" s="148"/>
      <c r="E346" s="148"/>
      <c r="F346" s="148"/>
      <c r="G346" s="148"/>
      <c r="H346" s="148"/>
      <c r="I346" s="148"/>
      <c r="J346" s="148"/>
      <c r="K346" s="148"/>
      <c r="L346" s="155"/>
      <c r="M346" s="155"/>
      <c r="N346" s="148"/>
      <c r="O346" s="148"/>
      <c r="P346" s="148"/>
      <c r="Q346" s="148"/>
      <c r="R346" s="148"/>
      <c r="S346" s="148"/>
      <c r="T346" s="148"/>
      <c r="U346" s="148"/>
      <c r="V346" s="148"/>
      <c r="W346" s="148"/>
      <c r="X346" s="148"/>
      <c r="Y346" s="148"/>
      <c r="Z346" s="148"/>
    </row>
    <row r="347" spans="1:26" ht="15.75" customHeight="1" x14ac:dyDescent="0.2">
      <c r="A347" s="155"/>
      <c r="B347" s="155"/>
      <c r="C347" s="148"/>
      <c r="D347" s="148"/>
      <c r="E347" s="148"/>
      <c r="F347" s="148"/>
      <c r="G347" s="148"/>
      <c r="H347" s="148"/>
      <c r="I347" s="148"/>
      <c r="J347" s="148"/>
      <c r="K347" s="148"/>
      <c r="L347" s="155"/>
      <c r="M347" s="155"/>
      <c r="N347" s="148"/>
      <c r="O347" s="148"/>
      <c r="P347" s="148"/>
      <c r="Q347" s="148"/>
      <c r="R347" s="148"/>
      <c r="S347" s="148"/>
      <c r="T347" s="148"/>
      <c r="U347" s="148"/>
      <c r="V347" s="148"/>
      <c r="W347" s="148"/>
      <c r="X347" s="148"/>
      <c r="Y347" s="148"/>
      <c r="Z347" s="148"/>
    </row>
    <row r="348" spans="1:26" ht="15.75" customHeight="1" x14ac:dyDescent="0.2">
      <c r="A348" s="155"/>
      <c r="B348" s="155"/>
      <c r="C348" s="148"/>
      <c r="D348" s="148"/>
      <c r="E348" s="148"/>
      <c r="F348" s="148"/>
      <c r="G348" s="148"/>
      <c r="H348" s="148"/>
      <c r="I348" s="148"/>
      <c r="J348" s="148"/>
      <c r="K348" s="148"/>
      <c r="L348" s="155"/>
      <c r="M348" s="155"/>
      <c r="N348" s="148"/>
      <c r="O348" s="148"/>
      <c r="P348" s="148"/>
      <c r="Q348" s="148"/>
      <c r="R348" s="148"/>
      <c r="S348" s="148"/>
      <c r="T348" s="148"/>
      <c r="U348" s="148"/>
      <c r="V348" s="148"/>
      <c r="W348" s="148"/>
      <c r="X348" s="148"/>
      <c r="Y348" s="148"/>
      <c r="Z348" s="148"/>
    </row>
    <row r="349" spans="1:26" ht="15.75" customHeight="1" x14ac:dyDescent="0.2">
      <c r="A349" s="155"/>
      <c r="B349" s="155"/>
      <c r="C349" s="148"/>
      <c r="D349" s="148"/>
      <c r="E349" s="148"/>
      <c r="F349" s="148"/>
      <c r="G349" s="148"/>
      <c r="H349" s="148"/>
      <c r="I349" s="148"/>
      <c r="J349" s="148"/>
      <c r="K349" s="148"/>
      <c r="L349" s="155"/>
      <c r="M349" s="155"/>
      <c r="N349" s="148"/>
      <c r="O349" s="148"/>
      <c r="P349" s="148"/>
      <c r="Q349" s="148"/>
      <c r="R349" s="148"/>
      <c r="S349" s="148"/>
      <c r="T349" s="148"/>
      <c r="U349" s="148"/>
      <c r="V349" s="148"/>
      <c r="W349" s="148"/>
      <c r="X349" s="148"/>
      <c r="Y349" s="148"/>
      <c r="Z349" s="148"/>
    </row>
    <row r="350" spans="1:26" ht="15.75" customHeight="1" x14ac:dyDescent="0.2">
      <c r="A350" s="155"/>
      <c r="B350" s="155"/>
      <c r="C350" s="148"/>
      <c r="D350" s="148"/>
      <c r="E350" s="148"/>
      <c r="F350" s="148"/>
      <c r="G350" s="148"/>
      <c r="H350" s="148"/>
      <c r="I350" s="148"/>
      <c r="J350" s="148"/>
      <c r="K350" s="148"/>
      <c r="L350" s="155"/>
      <c r="M350" s="155"/>
      <c r="N350" s="148"/>
      <c r="O350" s="148"/>
      <c r="P350" s="148"/>
      <c r="Q350" s="148"/>
      <c r="R350" s="148"/>
      <c r="S350" s="148"/>
      <c r="T350" s="148"/>
      <c r="U350" s="148"/>
      <c r="V350" s="148"/>
      <c r="W350" s="148"/>
      <c r="X350" s="148"/>
      <c r="Y350" s="148"/>
      <c r="Z350" s="148"/>
    </row>
    <row r="351" spans="1:26" ht="15.75" customHeight="1" x14ac:dyDescent="0.2">
      <c r="A351" s="155"/>
      <c r="B351" s="155"/>
      <c r="C351" s="148"/>
      <c r="D351" s="148"/>
      <c r="E351" s="148"/>
      <c r="F351" s="148"/>
      <c r="G351" s="148"/>
      <c r="H351" s="148"/>
      <c r="I351" s="148"/>
      <c r="J351" s="148"/>
      <c r="K351" s="148"/>
      <c r="L351" s="155"/>
      <c r="M351" s="155"/>
      <c r="N351" s="148"/>
      <c r="O351" s="148"/>
      <c r="P351" s="148"/>
      <c r="Q351" s="148"/>
      <c r="R351" s="148"/>
      <c r="S351" s="148"/>
      <c r="T351" s="148"/>
      <c r="U351" s="148"/>
      <c r="V351" s="148"/>
      <c r="W351" s="148"/>
      <c r="X351" s="148"/>
      <c r="Y351" s="148"/>
      <c r="Z351" s="148"/>
    </row>
    <row r="352" spans="1:26" ht="15.75" customHeight="1" x14ac:dyDescent="0.2">
      <c r="A352" s="155"/>
      <c r="B352" s="155"/>
      <c r="C352" s="148"/>
      <c r="D352" s="148"/>
      <c r="E352" s="148"/>
      <c r="F352" s="148"/>
      <c r="G352" s="148"/>
      <c r="H352" s="148"/>
      <c r="I352" s="148"/>
      <c r="J352" s="148"/>
      <c r="K352" s="148"/>
      <c r="L352" s="155"/>
      <c r="M352" s="155"/>
      <c r="N352" s="148"/>
      <c r="O352" s="148"/>
      <c r="P352" s="148"/>
      <c r="Q352" s="148"/>
      <c r="R352" s="148"/>
      <c r="S352" s="148"/>
      <c r="T352" s="148"/>
      <c r="U352" s="148"/>
      <c r="V352" s="148"/>
      <c r="W352" s="148"/>
      <c r="X352" s="148"/>
      <c r="Y352" s="148"/>
      <c r="Z352" s="148"/>
    </row>
    <row r="353" spans="1:26" ht="15.75" customHeight="1" x14ac:dyDescent="0.2">
      <c r="A353" s="155"/>
      <c r="B353" s="155"/>
      <c r="C353" s="148"/>
      <c r="D353" s="148"/>
      <c r="E353" s="148"/>
      <c r="F353" s="148"/>
      <c r="G353" s="148"/>
      <c r="H353" s="148"/>
      <c r="I353" s="148"/>
      <c r="J353" s="148"/>
      <c r="K353" s="148"/>
      <c r="L353" s="155"/>
      <c r="M353" s="155"/>
      <c r="N353" s="148"/>
      <c r="O353" s="148"/>
      <c r="P353" s="148"/>
      <c r="Q353" s="148"/>
      <c r="R353" s="148"/>
      <c r="S353" s="148"/>
      <c r="T353" s="148"/>
      <c r="U353" s="148"/>
      <c r="V353" s="148"/>
      <c r="W353" s="148"/>
      <c r="X353" s="148"/>
      <c r="Y353" s="148"/>
      <c r="Z353" s="148"/>
    </row>
    <row r="354" spans="1:26" ht="15.75" customHeight="1" x14ac:dyDescent="0.2">
      <c r="A354" s="155"/>
      <c r="B354" s="155"/>
      <c r="C354" s="148"/>
      <c r="D354" s="148"/>
      <c r="E354" s="148"/>
      <c r="F354" s="148"/>
      <c r="G354" s="148"/>
      <c r="H354" s="148"/>
      <c r="I354" s="148"/>
      <c r="J354" s="148"/>
      <c r="K354" s="148"/>
      <c r="L354" s="155"/>
      <c r="M354" s="155"/>
      <c r="N354" s="148"/>
      <c r="O354" s="148"/>
      <c r="P354" s="148"/>
      <c r="Q354" s="148"/>
      <c r="R354" s="148"/>
      <c r="S354" s="148"/>
      <c r="T354" s="148"/>
      <c r="U354" s="148"/>
      <c r="V354" s="148"/>
      <c r="W354" s="148"/>
      <c r="X354" s="148"/>
      <c r="Y354" s="148"/>
      <c r="Z354" s="148"/>
    </row>
    <row r="355" spans="1:26" ht="15.75" customHeight="1" x14ac:dyDescent="0.2">
      <c r="A355" s="155"/>
      <c r="B355" s="155"/>
      <c r="C355" s="148"/>
      <c r="D355" s="148"/>
      <c r="E355" s="148"/>
      <c r="F355" s="148"/>
      <c r="G355" s="148"/>
      <c r="H355" s="148"/>
      <c r="I355" s="148"/>
      <c r="J355" s="148"/>
      <c r="K355" s="148"/>
      <c r="L355" s="155"/>
      <c r="M355" s="155"/>
      <c r="N355" s="148"/>
      <c r="O355" s="148"/>
      <c r="P355" s="148"/>
      <c r="Q355" s="148"/>
      <c r="R355" s="148"/>
      <c r="S355" s="148"/>
      <c r="T355" s="148"/>
      <c r="U355" s="148"/>
      <c r="V355" s="148"/>
      <c r="W355" s="148"/>
      <c r="X355" s="148"/>
      <c r="Y355" s="148"/>
      <c r="Z355" s="148"/>
    </row>
    <row r="356" spans="1:26" ht="15.75" customHeight="1" x14ac:dyDescent="0.2">
      <c r="A356" s="155"/>
      <c r="B356" s="155"/>
      <c r="C356" s="148"/>
      <c r="D356" s="148"/>
      <c r="E356" s="148"/>
      <c r="F356" s="148"/>
      <c r="G356" s="148"/>
      <c r="H356" s="148"/>
      <c r="I356" s="148"/>
      <c r="J356" s="148"/>
      <c r="K356" s="148"/>
      <c r="L356" s="155"/>
      <c r="M356" s="155"/>
      <c r="N356" s="148"/>
      <c r="O356" s="148"/>
      <c r="P356" s="148"/>
      <c r="Q356" s="148"/>
      <c r="R356" s="148"/>
      <c r="S356" s="148"/>
      <c r="T356" s="148"/>
      <c r="U356" s="148"/>
      <c r="V356" s="148"/>
      <c r="W356" s="148"/>
      <c r="X356" s="148"/>
      <c r="Y356" s="148"/>
      <c r="Z356" s="148"/>
    </row>
    <row r="357" spans="1:26" ht="15.75" customHeight="1" x14ac:dyDescent="0.2">
      <c r="A357" s="155"/>
      <c r="B357" s="155"/>
      <c r="C357" s="148"/>
      <c r="D357" s="148"/>
      <c r="E357" s="148"/>
      <c r="F357" s="148"/>
      <c r="G357" s="148"/>
      <c r="H357" s="148"/>
      <c r="I357" s="148"/>
      <c r="J357" s="148"/>
      <c r="K357" s="148"/>
      <c r="L357" s="155"/>
      <c r="M357" s="155"/>
      <c r="N357" s="148"/>
      <c r="O357" s="148"/>
      <c r="P357" s="148"/>
      <c r="Q357" s="148"/>
      <c r="R357" s="148"/>
      <c r="S357" s="148"/>
      <c r="T357" s="148"/>
      <c r="U357" s="148"/>
      <c r="V357" s="148"/>
      <c r="W357" s="148"/>
      <c r="X357" s="148"/>
      <c r="Y357" s="148"/>
      <c r="Z357" s="148"/>
    </row>
    <row r="358" spans="1:26" ht="15.75" customHeight="1" x14ac:dyDescent="0.2">
      <c r="A358" s="155"/>
      <c r="B358" s="155"/>
      <c r="C358" s="148"/>
      <c r="D358" s="148"/>
      <c r="E358" s="148"/>
      <c r="F358" s="148"/>
      <c r="G358" s="148"/>
      <c r="H358" s="148"/>
      <c r="I358" s="148"/>
      <c r="J358" s="148"/>
      <c r="K358" s="148"/>
      <c r="L358" s="155"/>
      <c r="M358" s="155"/>
      <c r="N358" s="148"/>
      <c r="O358" s="148"/>
      <c r="P358" s="148"/>
      <c r="Q358" s="148"/>
      <c r="R358" s="148"/>
      <c r="S358" s="148"/>
      <c r="T358" s="148"/>
      <c r="U358" s="148"/>
      <c r="V358" s="148"/>
      <c r="W358" s="148"/>
      <c r="X358" s="148"/>
      <c r="Y358" s="148"/>
      <c r="Z358" s="148"/>
    </row>
    <row r="359" spans="1:26" ht="15.75" customHeight="1" x14ac:dyDescent="0.2">
      <c r="A359" s="155"/>
      <c r="B359" s="155"/>
      <c r="C359" s="148"/>
      <c r="D359" s="148"/>
      <c r="E359" s="148"/>
      <c r="F359" s="148"/>
      <c r="G359" s="148"/>
      <c r="H359" s="148"/>
      <c r="I359" s="148"/>
      <c r="J359" s="148"/>
      <c r="K359" s="148"/>
      <c r="L359" s="155"/>
      <c r="M359" s="155"/>
      <c r="N359" s="148"/>
      <c r="O359" s="148"/>
      <c r="P359" s="148"/>
      <c r="Q359" s="148"/>
      <c r="R359" s="148"/>
      <c r="S359" s="148"/>
      <c r="T359" s="148"/>
      <c r="U359" s="148"/>
      <c r="V359" s="148"/>
      <c r="W359" s="148"/>
      <c r="X359" s="148"/>
      <c r="Y359" s="148"/>
      <c r="Z359" s="148"/>
    </row>
    <row r="360" spans="1:26" ht="15.75" customHeight="1" x14ac:dyDescent="0.2">
      <c r="A360" s="155"/>
      <c r="B360" s="155"/>
      <c r="C360" s="148"/>
      <c r="D360" s="148"/>
      <c r="E360" s="148"/>
      <c r="F360" s="148"/>
      <c r="G360" s="148"/>
      <c r="H360" s="148"/>
      <c r="I360" s="148"/>
      <c r="J360" s="148"/>
      <c r="K360" s="148"/>
      <c r="L360" s="155"/>
      <c r="M360" s="155"/>
      <c r="N360" s="148"/>
      <c r="O360" s="148"/>
      <c r="P360" s="148"/>
      <c r="Q360" s="148"/>
      <c r="R360" s="148"/>
      <c r="S360" s="148"/>
      <c r="T360" s="148"/>
      <c r="U360" s="148"/>
      <c r="V360" s="148"/>
      <c r="W360" s="148"/>
      <c r="X360" s="148"/>
      <c r="Y360" s="148"/>
      <c r="Z360" s="148"/>
    </row>
    <row r="361" spans="1:26" ht="15.75" customHeight="1" x14ac:dyDescent="0.2">
      <c r="A361" s="155"/>
      <c r="B361" s="155"/>
      <c r="C361" s="148"/>
      <c r="D361" s="148"/>
      <c r="E361" s="148"/>
      <c r="F361" s="148"/>
      <c r="G361" s="148"/>
      <c r="H361" s="148"/>
      <c r="I361" s="148"/>
      <c r="J361" s="148"/>
      <c r="K361" s="148"/>
      <c r="L361" s="155"/>
      <c r="M361" s="155"/>
      <c r="N361" s="148"/>
      <c r="O361" s="148"/>
      <c r="P361" s="148"/>
      <c r="Q361" s="148"/>
      <c r="R361" s="148"/>
      <c r="S361" s="148"/>
      <c r="T361" s="148"/>
      <c r="U361" s="148"/>
      <c r="V361" s="148"/>
      <c r="W361" s="148"/>
      <c r="X361" s="148"/>
      <c r="Y361" s="148"/>
      <c r="Z361" s="148"/>
    </row>
    <row r="362" spans="1:26" ht="15.75" customHeight="1" x14ac:dyDescent="0.2">
      <c r="A362" s="155"/>
      <c r="B362" s="155"/>
      <c r="C362" s="148"/>
      <c r="D362" s="148"/>
      <c r="E362" s="148"/>
      <c r="F362" s="148"/>
      <c r="G362" s="148"/>
      <c r="H362" s="148"/>
      <c r="I362" s="148"/>
      <c r="J362" s="148"/>
      <c r="K362" s="148"/>
      <c r="L362" s="155"/>
      <c r="M362" s="155"/>
      <c r="N362" s="148"/>
      <c r="O362" s="148"/>
      <c r="P362" s="148"/>
      <c r="Q362" s="148"/>
      <c r="R362" s="148"/>
      <c r="S362" s="148"/>
      <c r="T362" s="148"/>
      <c r="U362" s="148"/>
      <c r="V362" s="148"/>
      <c r="W362" s="148"/>
      <c r="X362" s="148"/>
      <c r="Y362" s="148"/>
      <c r="Z362" s="148"/>
    </row>
    <row r="363" spans="1:26" ht="15.75" customHeight="1" x14ac:dyDescent="0.2">
      <c r="A363" s="155"/>
      <c r="B363" s="155"/>
      <c r="C363" s="148"/>
      <c r="D363" s="148"/>
      <c r="E363" s="148"/>
      <c r="F363" s="148"/>
      <c r="G363" s="148"/>
      <c r="H363" s="148"/>
      <c r="I363" s="148"/>
      <c r="J363" s="148"/>
      <c r="K363" s="148"/>
      <c r="L363" s="155"/>
      <c r="M363" s="155"/>
      <c r="N363" s="148"/>
      <c r="O363" s="148"/>
      <c r="P363" s="148"/>
      <c r="Q363" s="148"/>
      <c r="R363" s="148"/>
      <c r="S363" s="148"/>
      <c r="T363" s="148"/>
      <c r="U363" s="148"/>
      <c r="V363" s="148"/>
      <c r="W363" s="148"/>
      <c r="X363" s="148"/>
      <c r="Y363" s="148"/>
      <c r="Z363" s="148"/>
    </row>
    <row r="364" spans="1:26" ht="15.75" customHeight="1" x14ac:dyDescent="0.2">
      <c r="A364" s="155"/>
      <c r="B364" s="155"/>
      <c r="C364" s="148"/>
      <c r="D364" s="148"/>
      <c r="E364" s="148"/>
      <c r="F364" s="148"/>
      <c r="G364" s="148"/>
      <c r="H364" s="148"/>
      <c r="I364" s="148"/>
      <c r="J364" s="148"/>
      <c r="K364" s="148"/>
      <c r="L364" s="155"/>
      <c r="M364" s="155"/>
      <c r="N364" s="148"/>
      <c r="O364" s="148"/>
      <c r="P364" s="148"/>
      <c r="Q364" s="148"/>
      <c r="R364" s="148"/>
      <c r="S364" s="148"/>
      <c r="T364" s="148"/>
      <c r="U364" s="148"/>
      <c r="V364" s="148"/>
      <c r="W364" s="148"/>
      <c r="X364" s="148"/>
      <c r="Y364" s="148"/>
      <c r="Z364" s="148"/>
    </row>
    <row r="365" spans="1:26" ht="15.75" customHeight="1" x14ac:dyDescent="0.2">
      <c r="A365" s="155"/>
      <c r="B365" s="155"/>
      <c r="C365" s="148"/>
      <c r="D365" s="148"/>
      <c r="E365" s="148"/>
      <c r="F365" s="148"/>
      <c r="G365" s="148"/>
      <c r="H365" s="148"/>
      <c r="I365" s="148"/>
      <c r="J365" s="148"/>
      <c r="K365" s="148"/>
      <c r="L365" s="155"/>
      <c r="M365" s="155"/>
      <c r="N365" s="148"/>
      <c r="O365" s="148"/>
      <c r="P365" s="148"/>
      <c r="Q365" s="148"/>
      <c r="R365" s="148"/>
      <c r="S365" s="148"/>
      <c r="T365" s="148"/>
      <c r="U365" s="148"/>
      <c r="V365" s="148"/>
      <c r="W365" s="148"/>
      <c r="X365" s="148"/>
      <c r="Y365" s="148"/>
      <c r="Z365" s="148"/>
    </row>
    <row r="366" spans="1:26" ht="15.75" customHeight="1" x14ac:dyDescent="0.2">
      <c r="A366" s="155"/>
      <c r="B366" s="155"/>
      <c r="C366" s="148"/>
      <c r="D366" s="148"/>
      <c r="E366" s="148"/>
      <c r="F366" s="148"/>
      <c r="G366" s="148"/>
      <c r="H366" s="148"/>
      <c r="I366" s="148"/>
      <c r="J366" s="148"/>
      <c r="K366" s="148"/>
      <c r="L366" s="155"/>
      <c r="M366" s="155"/>
      <c r="N366" s="148"/>
      <c r="O366" s="148"/>
      <c r="P366" s="148"/>
      <c r="Q366" s="148"/>
      <c r="R366" s="148"/>
      <c r="S366" s="148"/>
      <c r="T366" s="148"/>
      <c r="U366" s="148"/>
      <c r="V366" s="148"/>
      <c r="W366" s="148"/>
      <c r="X366" s="148"/>
      <c r="Y366" s="148"/>
      <c r="Z366" s="148"/>
    </row>
    <row r="367" spans="1:26" ht="15.75" customHeight="1" x14ac:dyDescent="0.2">
      <c r="A367" s="155"/>
      <c r="B367" s="155"/>
      <c r="C367" s="148"/>
      <c r="D367" s="148"/>
      <c r="E367" s="148"/>
      <c r="F367" s="148"/>
      <c r="G367" s="148"/>
      <c r="H367" s="148"/>
      <c r="I367" s="148"/>
      <c r="J367" s="148"/>
      <c r="K367" s="148"/>
      <c r="L367" s="155"/>
      <c r="M367" s="155"/>
      <c r="N367" s="148"/>
      <c r="O367" s="148"/>
      <c r="P367" s="148"/>
      <c r="Q367" s="148"/>
      <c r="R367" s="148"/>
      <c r="S367" s="148"/>
      <c r="T367" s="148"/>
      <c r="U367" s="148"/>
      <c r="V367" s="148"/>
      <c r="W367" s="148"/>
      <c r="X367" s="148"/>
      <c r="Y367" s="148"/>
      <c r="Z367" s="148"/>
    </row>
    <row r="368" spans="1:26" ht="15.75" customHeight="1" x14ac:dyDescent="0.2">
      <c r="A368" s="155"/>
      <c r="B368" s="155"/>
      <c r="C368" s="148"/>
      <c r="D368" s="148"/>
      <c r="E368" s="148"/>
      <c r="F368" s="148"/>
      <c r="G368" s="148"/>
      <c r="H368" s="148"/>
      <c r="I368" s="148"/>
      <c r="J368" s="148"/>
      <c r="K368" s="148"/>
      <c r="L368" s="155"/>
      <c r="M368" s="155"/>
      <c r="N368" s="148"/>
      <c r="O368" s="148"/>
      <c r="P368" s="148"/>
      <c r="Q368" s="148"/>
      <c r="R368" s="148"/>
      <c r="S368" s="148"/>
      <c r="T368" s="148"/>
      <c r="U368" s="148"/>
      <c r="V368" s="148"/>
      <c r="W368" s="148"/>
      <c r="X368" s="148"/>
      <c r="Y368" s="148"/>
      <c r="Z368" s="148"/>
    </row>
    <row r="369" spans="1:26" ht="15.75" customHeight="1" x14ac:dyDescent="0.2">
      <c r="A369" s="155"/>
      <c r="B369" s="155"/>
      <c r="C369" s="148"/>
      <c r="D369" s="148"/>
      <c r="E369" s="148"/>
      <c r="F369" s="148"/>
      <c r="G369" s="148"/>
      <c r="H369" s="148"/>
      <c r="I369" s="148"/>
      <c r="J369" s="148"/>
      <c r="K369" s="148"/>
      <c r="L369" s="155"/>
      <c r="M369" s="155"/>
      <c r="N369" s="148"/>
      <c r="O369" s="148"/>
      <c r="P369" s="148"/>
      <c r="Q369" s="148"/>
      <c r="R369" s="148"/>
      <c r="S369" s="148"/>
      <c r="T369" s="148"/>
      <c r="U369" s="148"/>
      <c r="V369" s="148"/>
      <c r="W369" s="148"/>
      <c r="X369" s="148"/>
      <c r="Y369" s="148"/>
      <c r="Z369" s="148"/>
    </row>
    <row r="370" spans="1:26" ht="15.75" customHeight="1" x14ac:dyDescent="0.2">
      <c r="A370" s="155"/>
      <c r="B370" s="155"/>
      <c r="C370" s="148"/>
      <c r="D370" s="148"/>
      <c r="E370" s="148"/>
      <c r="F370" s="148"/>
      <c r="G370" s="148"/>
      <c r="H370" s="148"/>
      <c r="I370" s="148"/>
      <c r="J370" s="148"/>
      <c r="K370" s="148"/>
      <c r="L370" s="155"/>
      <c r="M370" s="155"/>
      <c r="N370" s="148"/>
      <c r="O370" s="148"/>
      <c r="P370" s="148"/>
      <c r="Q370" s="148"/>
      <c r="R370" s="148"/>
      <c r="S370" s="148"/>
      <c r="T370" s="148"/>
      <c r="U370" s="148"/>
      <c r="V370" s="148"/>
      <c r="W370" s="148"/>
      <c r="X370" s="148"/>
      <c r="Y370" s="148"/>
      <c r="Z370" s="148"/>
    </row>
    <row r="371" spans="1:26" ht="15.75" customHeight="1" x14ac:dyDescent="0.2">
      <c r="A371" s="155"/>
      <c r="B371" s="155"/>
      <c r="C371" s="148"/>
      <c r="D371" s="148"/>
      <c r="E371" s="148"/>
      <c r="F371" s="148"/>
      <c r="G371" s="148"/>
      <c r="H371" s="148"/>
      <c r="I371" s="148"/>
      <c r="J371" s="148"/>
      <c r="K371" s="148"/>
      <c r="L371" s="155"/>
      <c r="M371" s="155"/>
      <c r="N371" s="148"/>
      <c r="O371" s="148"/>
      <c r="P371" s="148"/>
      <c r="Q371" s="148"/>
      <c r="R371" s="148"/>
      <c r="S371" s="148"/>
      <c r="T371" s="148"/>
      <c r="U371" s="148"/>
      <c r="V371" s="148"/>
      <c r="W371" s="148"/>
      <c r="X371" s="148"/>
      <c r="Y371" s="148"/>
      <c r="Z371" s="148"/>
    </row>
    <row r="372" spans="1:26" ht="15.75" customHeight="1" x14ac:dyDescent="0.2">
      <c r="A372" s="155"/>
      <c r="B372" s="155"/>
      <c r="C372" s="148"/>
      <c r="D372" s="148"/>
      <c r="E372" s="148"/>
      <c r="F372" s="148"/>
      <c r="G372" s="148"/>
      <c r="H372" s="148"/>
      <c r="I372" s="148"/>
      <c r="J372" s="148"/>
      <c r="K372" s="148"/>
      <c r="L372" s="155"/>
      <c r="M372" s="155"/>
      <c r="N372" s="148"/>
      <c r="O372" s="148"/>
      <c r="P372" s="148"/>
      <c r="Q372" s="148"/>
      <c r="R372" s="148"/>
      <c r="S372" s="148"/>
      <c r="T372" s="148"/>
      <c r="U372" s="148"/>
      <c r="V372" s="148"/>
      <c r="W372" s="148"/>
      <c r="X372" s="148"/>
      <c r="Y372" s="148"/>
      <c r="Z372" s="148"/>
    </row>
    <row r="373" spans="1:26" ht="15.75" customHeight="1" x14ac:dyDescent="0.2">
      <c r="A373" s="155"/>
      <c r="B373" s="155"/>
      <c r="C373" s="148"/>
      <c r="D373" s="148"/>
      <c r="E373" s="148"/>
      <c r="F373" s="148"/>
      <c r="G373" s="148"/>
      <c r="H373" s="148"/>
      <c r="I373" s="148"/>
      <c r="J373" s="148"/>
      <c r="K373" s="148"/>
      <c r="L373" s="155"/>
      <c r="M373" s="155"/>
      <c r="N373" s="148"/>
      <c r="O373" s="148"/>
      <c r="P373" s="148"/>
      <c r="Q373" s="148"/>
      <c r="R373" s="148"/>
      <c r="S373" s="148"/>
      <c r="T373" s="148"/>
      <c r="U373" s="148"/>
      <c r="V373" s="148"/>
      <c r="W373" s="148"/>
      <c r="X373" s="148"/>
      <c r="Y373" s="148"/>
      <c r="Z373" s="148"/>
    </row>
    <row r="374" spans="1:26" ht="15.75" customHeight="1" x14ac:dyDescent="0.2">
      <c r="A374" s="155"/>
      <c r="B374" s="155"/>
      <c r="C374" s="148"/>
      <c r="D374" s="148"/>
      <c r="E374" s="148"/>
      <c r="F374" s="148"/>
      <c r="G374" s="148"/>
      <c r="H374" s="148"/>
      <c r="I374" s="148"/>
      <c r="J374" s="148"/>
      <c r="K374" s="148"/>
      <c r="L374" s="155"/>
      <c r="M374" s="155"/>
      <c r="N374" s="148"/>
      <c r="O374" s="148"/>
      <c r="P374" s="148"/>
      <c r="Q374" s="148"/>
      <c r="R374" s="148"/>
      <c r="S374" s="148"/>
      <c r="T374" s="148"/>
      <c r="U374" s="148"/>
      <c r="V374" s="148"/>
      <c r="W374" s="148"/>
      <c r="X374" s="148"/>
      <c r="Y374" s="148"/>
      <c r="Z374" s="148"/>
    </row>
    <row r="375" spans="1:26" ht="15.75" customHeight="1" x14ac:dyDescent="0.2">
      <c r="A375" s="155"/>
      <c r="B375" s="155"/>
      <c r="C375" s="148"/>
      <c r="D375" s="148"/>
      <c r="E375" s="148"/>
      <c r="F375" s="148"/>
      <c r="G375" s="148"/>
      <c r="H375" s="148"/>
      <c r="I375" s="148"/>
      <c r="J375" s="148"/>
      <c r="K375" s="148"/>
      <c r="L375" s="155"/>
      <c r="M375" s="155"/>
      <c r="N375" s="148"/>
      <c r="O375" s="148"/>
      <c r="P375" s="148"/>
      <c r="Q375" s="148"/>
      <c r="R375" s="148"/>
      <c r="S375" s="148"/>
      <c r="T375" s="148"/>
      <c r="U375" s="148"/>
      <c r="V375" s="148"/>
      <c r="W375" s="148"/>
      <c r="X375" s="148"/>
      <c r="Y375" s="148"/>
      <c r="Z375" s="148"/>
    </row>
    <row r="376" spans="1:26" ht="15.75" customHeight="1" x14ac:dyDescent="0.2">
      <c r="A376" s="155"/>
      <c r="B376" s="155"/>
      <c r="C376" s="148"/>
      <c r="D376" s="148"/>
      <c r="E376" s="148"/>
      <c r="F376" s="148"/>
      <c r="G376" s="148"/>
      <c r="H376" s="148"/>
      <c r="I376" s="148"/>
      <c r="J376" s="148"/>
      <c r="K376" s="148"/>
      <c r="L376" s="155"/>
      <c r="M376" s="155"/>
      <c r="N376" s="148"/>
      <c r="O376" s="148"/>
      <c r="P376" s="148"/>
      <c r="Q376" s="148"/>
      <c r="R376" s="148"/>
      <c r="S376" s="148"/>
      <c r="T376" s="148"/>
      <c r="U376" s="148"/>
      <c r="V376" s="148"/>
      <c r="W376" s="148"/>
      <c r="X376" s="148"/>
      <c r="Y376" s="148"/>
      <c r="Z376" s="148"/>
    </row>
    <row r="377" spans="1:26" ht="15.75" customHeight="1" x14ac:dyDescent="0.2">
      <c r="A377" s="155"/>
      <c r="B377" s="155"/>
      <c r="C377" s="148"/>
      <c r="D377" s="148"/>
      <c r="E377" s="148"/>
      <c r="F377" s="148"/>
      <c r="G377" s="148"/>
      <c r="H377" s="148"/>
      <c r="I377" s="148"/>
      <c r="J377" s="148"/>
      <c r="K377" s="148"/>
      <c r="L377" s="155"/>
      <c r="M377" s="155"/>
      <c r="N377" s="148"/>
      <c r="O377" s="148"/>
      <c r="P377" s="148"/>
      <c r="Q377" s="148"/>
      <c r="R377" s="148"/>
      <c r="S377" s="148"/>
      <c r="T377" s="148"/>
      <c r="U377" s="148"/>
      <c r="V377" s="148"/>
      <c r="W377" s="148"/>
      <c r="X377" s="148"/>
      <c r="Y377" s="148"/>
      <c r="Z377" s="148"/>
    </row>
    <row r="378" spans="1:26" ht="15.75" customHeight="1" x14ac:dyDescent="0.2">
      <c r="A378" s="155"/>
      <c r="B378" s="155"/>
      <c r="C378" s="148"/>
      <c r="D378" s="148"/>
      <c r="E378" s="148"/>
      <c r="F378" s="148"/>
      <c r="G378" s="148"/>
      <c r="H378" s="148"/>
      <c r="I378" s="148"/>
      <c r="J378" s="148"/>
      <c r="K378" s="148"/>
      <c r="L378" s="155"/>
      <c r="M378" s="155"/>
      <c r="N378" s="148"/>
      <c r="O378" s="148"/>
      <c r="P378" s="148"/>
      <c r="Q378" s="148"/>
      <c r="R378" s="148"/>
      <c r="S378" s="148"/>
      <c r="T378" s="148"/>
      <c r="U378" s="148"/>
      <c r="V378" s="148"/>
      <c r="W378" s="148"/>
      <c r="X378" s="148"/>
      <c r="Y378" s="148"/>
      <c r="Z378" s="148"/>
    </row>
    <row r="379" spans="1:26" ht="15.75" customHeight="1" x14ac:dyDescent="0.2">
      <c r="A379" s="155"/>
      <c r="B379" s="155"/>
      <c r="C379" s="148"/>
      <c r="D379" s="148"/>
      <c r="E379" s="148"/>
      <c r="F379" s="148"/>
      <c r="G379" s="148"/>
      <c r="H379" s="148"/>
      <c r="I379" s="148"/>
      <c r="J379" s="148"/>
      <c r="K379" s="148"/>
      <c r="L379" s="155"/>
      <c r="M379" s="155"/>
      <c r="N379" s="148"/>
      <c r="O379" s="148"/>
      <c r="P379" s="148"/>
      <c r="Q379" s="148"/>
      <c r="R379" s="148"/>
      <c r="S379" s="148"/>
      <c r="T379" s="148"/>
      <c r="U379" s="148"/>
      <c r="V379" s="148"/>
      <c r="W379" s="148"/>
      <c r="X379" s="148"/>
      <c r="Y379" s="148"/>
      <c r="Z379" s="148"/>
    </row>
    <row r="380" spans="1:26" ht="15.75" customHeight="1" x14ac:dyDescent="0.2">
      <c r="A380" s="155"/>
      <c r="B380" s="155"/>
      <c r="C380" s="148"/>
      <c r="D380" s="148"/>
      <c r="E380" s="148"/>
      <c r="F380" s="148"/>
      <c r="G380" s="148"/>
      <c r="H380" s="148"/>
      <c r="I380" s="148"/>
      <c r="J380" s="148"/>
      <c r="K380" s="148"/>
      <c r="L380" s="155"/>
      <c r="M380" s="155"/>
      <c r="N380" s="148"/>
      <c r="O380" s="148"/>
      <c r="P380" s="148"/>
      <c r="Q380" s="148"/>
      <c r="R380" s="148"/>
      <c r="S380" s="148"/>
      <c r="T380" s="148"/>
      <c r="U380" s="148"/>
      <c r="V380" s="148"/>
      <c r="W380" s="148"/>
      <c r="X380" s="148"/>
      <c r="Y380" s="148"/>
      <c r="Z380" s="148"/>
    </row>
    <row r="381" spans="1:26" ht="15.75" customHeight="1" x14ac:dyDescent="0.2">
      <c r="A381" s="155"/>
      <c r="B381" s="155"/>
      <c r="C381" s="148"/>
      <c r="D381" s="148"/>
      <c r="E381" s="148"/>
      <c r="F381" s="148"/>
      <c r="G381" s="148"/>
      <c r="H381" s="148"/>
      <c r="I381" s="148"/>
      <c r="J381" s="148"/>
      <c r="K381" s="148"/>
      <c r="L381" s="155"/>
      <c r="M381" s="155"/>
      <c r="N381" s="148"/>
      <c r="O381" s="148"/>
      <c r="P381" s="148"/>
      <c r="Q381" s="148"/>
      <c r="R381" s="148"/>
      <c r="S381" s="148"/>
      <c r="T381" s="148"/>
      <c r="U381" s="148"/>
      <c r="V381" s="148"/>
      <c r="W381" s="148"/>
      <c r="X381" s="148"/>
      <c r="Y381" s="148"/>
      <c r="Z381" s="148"/>
    </row>
    <row r="382" spans="1:26" ht="15.75" customHeight="1" x14ac:dyDescent="0.2">
      <c r="A382" s="155"/>
      <c r="B382" s="155"/>
      <c r="C382" s="148"/>
      <c r="D382" s="148"/>
      <c r="E382" s="148"/>
      <c r="F382" s="148"/>
      <c r="G382" s="148"/>
      <c r="H382" s="148"/>
      <c r="I382" s="148"/>
      <c r="J382" s="148"/>
      <c r="K382" s="148"/>
      <c r="L382" s="155"/>
      <c r="M382" s="155"/>
      <c r="N382" s="148"/>
      <c r="O382" s="148"/>
      <c r="P382" s="148"/>
      <c r="Q382" s="148"/>
      <c r="R382" s="148"/>
      <c r="S382" s="148"/>
      <c r="T382" s="148"/>
      <c r="U382" s="148"/>
      <c r="V382" s="148"/>
      <c r="W382" s="148"/>
      <c r="X382" s="148"/>
      <c r="Y382" s="148"/>
      <c r="Z382" s="148"/>
    </row>
    <row r="383" spans="1:26" ht="15.75" customHeight="1" x14ac:dyDescent="0.2">
      <c r="A383" s="155"/>
      <c r="B383" s="155"/>
      <c r="C383" s="148"/>
      <c r="D383" s="148"/>
      <c r="E383" s="148"/>
      <c r="F383" s="148"/>
      <c r="G383" s="148"/>
      <c r="H383" s="148"/>
      <c r="I383" s="148"/>
      <c r="J383" s="148"/>
      <c r="K383" s="148"/>
      <c r="L383" s="155"/>
      <c r="M383" s="155"/>
      <c r="N383" s="148"/>
      <c r="O383" s="148"/>
      <c r="P383" s="148"/>
      <c r="Q383" s="148"/>
      <c r="R383" s="148"/>
      <c r="S383" s="148"/>
      <c r="T383" s="148"/>
      <c r="U383" s="148"/>
      <c r="V383" s="148"/>
      <c r="W383" s="148"/>
      <c r="X383" s="148"/>
      <c r="Y383" s="148"/>
      <c r="Z383" s="148"/>
    </row>
    <row r="384" spans="1:26" ht="15.75" customHeight="1" x14ac:dyDescent="0.2">
      <c r="A384" s="155"/>
      <c r="B384" s="155"/>
      <c r="C384" s="148"/>
      <c r="D384" s="148"/>
      <c r="E384" s="148"/>
      <c r="F384" s="148"/>
      <c r="G384" s="148"/>
      <c r="H384" s="148"/>
      <c r="I384" s="148"/>
      <c r="J384" s="148"/>
      <c r="K384" s="148"/>
      <c r="L384" s="155"/>
      <c r="M384" s="155"/>
      <c r="N384" s="148"/>
      <c r="O384" s="148"/>
      <c r="P384" s="148"/>
      <c r="Q384" s="148"/>
      <c r="R384" s="148"/>
      <c r="S384" s="148"/>
      <c r="T384" s="148"/>
      <c r="U384" s="148"/>
      <c r="V384" s="148"/>
      <c r="W384" s="148"/>
      <c r="X384" s="148"/>
      <c r="Y384" s="148"/>
      <c r="Z384" s="148"/>
    </row>
    <row r="385" spans="1:26" ht="15.75" customHeight="1" x14ac:dyDescent="0.2">
      <c r="A385" s="155"/>
      <c r="B385" s="155"/>
      <c r="C385" s="148"/>
      <c r="D385" s="148"/>
      <c r="E385" s="148"/>
      <c r="F385" s="148"/>
      <c r="G385" s="148"/>
      <c r="H385" s="148"/>
      <c r="I385" s="148"/>
      <c r="J385" s="148"/>
      <c r="K385" s="148"/>
      <c r="L385" s="155"/>
      <c r="M385" s="155"/>
      <c r="N385" s="148"/>
      <c r="O385" s="148"/>
      <c r="P385" s="148"/>
      <c r="Q385" s="148"/>
      <c r="R385" s="148"/>
      <c r="S385" s="148"/>
      <c r="T385" s="148"/>
      <c r="U385" s="148"/>
      <c r="V385" s="148"/>
      <c r="W385" s="148"/>
      <c r="X385" s="148"/>
      <c r="Y385" s="148"/>
      <c r="Z385" s="148"/>
    </row>
    <row r="386" spans="1:26" ht="15.75" customHeight="1" x14ac:dyDescent="0.2">
      <c r="A386" s="155"/>
      <c r="B386" s="155"/>
      <c r="C386" s="148"/>
      <c r="D386" s="148"/>
      <c r="E386" s="148"/>
      <c r="F386" s="148"/>
      <c r="G386" s="148"/>
      <c r="H386" s="148"/>
      <c r="I386" s="148"/>
      <c r="J386" s="148"/>
      <c r="K386" s="148"/>
      <c r="L386" s="155"/>
      <c r="M386" s="155"/>
      <c r="N386" s="148"/>
      <c r="O386" s="148"/>
      <c r="P386" s="148"/>
      <c r="Q386" s="148"/>
      <c r="R386" s="148"/>
      <c r="S386" s="148"/>
      <c r="T386" s="148"/>
      <c r="U386" s="148"/>
      <c r="V386" s="148"/>
      <c r="W386" s="148"/>
      <c r="X386" s="148"/>
      <c r="Y386" s="148"/>
      <c r="Z386" s="148"/>
    </row>
    <row r="387" spans="1:26" ht="15.75" customHeight="1" x14ac:dyDescent="0.2">
      <c r="A387" s="155"/>
      <c r="B387" s="155"/>
      <c r="C387" s="148"/>
      <c r="D387" s="148"/>
      <c r="E387" s="148"/>
      <c r="F387" s="148"/>
      <c r="G387" s="148"/>
      <c r="H387" s="148"/>
      <c r="I387" s="148"/>
      <c r="J387" s="148"/>
      <c r="K387" s="148"/>
      <c r="L387" s="155"/>
      <c r="M387" s="155"/>
      <c r="N387" s="148"/>
      <c r="O387" s="148"/>
      <c r="P387" s="148"/>
      <c r="Q387" s="148"/>
      <c r="R387" s="148"/>
      <c r="S387" s="148"/>
      <c r="T387" s="148"/>
      <c r="U387" s="148"/>
      <c r="V387" s="148"/>
      <c r="W387" s="148"/>
      <c r="X387" s="148"/>
      <c r="Y387" s="148"/>
      <c r="Z387" s="148"/>
    </row>
    <row r="388" spans="1:26" ht="15.75" customHeight="1" x14ac:dyDescent="0.2">
      <c r="A388" s="155"/>
      <c r="B388" s="155"/>
      <c r="C388" s="148"/>
      <c r="D388" s="148"/>
      <c r="E388" s="148"/>
      <c r="F388" s="148"/>
      <c r="G388" s="148"/>
      <c r="H388" s="148"/>
      <c r="I388" s="148"/>
      <c r="J388" s="148"/>
      <c r="K388" s="148"/>
      <c r="L388" s="155"/>
      <c r="M388" s="155"/>
      <c r="N388" s="148"/>
      <c r="O388" s="148"/>
      <c r="P388" s="148"/>
      <c r="Q388" s="148"/>
      <c r="R388" s="148"/>
      <c r="S388" s="148"/>
      <c r="T388" s="148"/>
      <c r="U388" s="148"/>
      <c r="V388" s="148"/>
      <c r="W388" s="148"/>
      <c r="X388" s="148"/>
      <c r="Y388" s="148"/>
      <c r="Z388" s="148"/>
    </row>
    <row r="389" spans="1:26" ht="15.75" customHeight="1" x14ac:dyDescent="0.2">
      <c r="A389" s="155"/>
      <c r="B389" s="155"/>
      <c r="C389" s="148"/>
      <c r="D389" s="148"/>
      <c r="E389" s="148"/>
      <c r="F389" s="148"/>
      <c r="G389" s="148"/>
      <c r="H389" s="148"/>
      <c r="I389" s="148"/>
      <c r="J389" s="148"/>
      <c r="K389" s="148"/>
      <c r="L389" s="155"/>
      <c r="M389" s="155"/>
      <c r="N389" s="148"/>
      <c r="O389" s="148"/>
      <c r="P389" s="148"/>
      <c r="Q389" s="148"/>
      <c r="R389" s="148"/>
      <c r="S389" s="148"/>
      <c r="T389" s="148"/>
      <c r="U389" s="148"/>
      <c r="V389" s="148"/>
      <c r="W389" s="148"/>
      <c r="X389" s="148"/>
      <c r="Y389" s="148"/>
      <c r="Z389" s="148"/>
    </row>
    <row r="390" spans="1:26" ht="15.75" customHeight="1" x14ac:dyDescent="0.2">
      <c r="A390" s="155"/>
      <c r="B390" s="155"/>
      <c r="C390" s="148"/>
      <c r="D390" s="148"/>
      <c r="E390" s="148"/>
      <c r="F390" s="148"/>
      <c r="G390" s="148"/>
      <c r="H390" s="148"/>
      <c r="I390" s="148"/>
      <c r="J390" s="148"/>
      <c r="K390" s="148"/>
      <c r="L390" s="155"/>
      <c r="M390" s="155"/>
      <c r="N390" s="148"/>
      <c r="O390" s="148"/>
      <c r="P390" s="148"/>
      <c r="Q390" s="148"/>
      <c r="R390" s="148"/>
      <c r="S390" s="148"/>
      <c r="T390" s="148"/>
      <c r="U390" s="148"/>
      <c r="V390" s="148"/>
      <c r="W390" s="148"/>
      <c r="X390" s="148"/>
      <c r="Y390" s="148"/>
      <c r="Z390" s="148"/>
    </row>
    <row r="391" spans="1:26" ht="15.75" customHeight="1" x14ac:dyDescent="0.2">
      <c r="A391" s="155"/>
      <c r="B391" s="155"/>
      <c r="C391" s="148"/>
      <c r="D391" s="148"/>
      <c r="E391" s="148"/>
      <c r="F391" s="148"/>
      <c r="G391" s="148"/>
      <c r="H391" s="148"/>
      <c r="I391" s="148"/>
      <c r="J391" s="148"/>
      <c r="K391" s="148"/>
      <c r="L391" s="155"/>
      <c r="M391" s="155"/>
      <c r="N391" s="148"/>
      <c r="O391" s="148"/>
      <c r="P391" s="148"/>
      <c r="Q391" s="148"/>
      <c r="R391" s="148"/>
      <c r="S391" s="148"/>
      <c r="T391" s="148"/>
      <c r="U391" s="148"/>
      <c r="V391" s="148"/>
      <c r="W391" s="148"/>
      <c r="X391" s="148"/>
      <c r="Y391" s="148"/>
      <c r="Z391" s="148"/>
    </row>
    <row r="392" spans="1:26" ht="15.75" customHeight="1" x14ac:dyDescent="0.2">
      <c r="A392" s="155"/>
      <c r="B392" s="155"/>
      <c r="C392" s="148"/>
      <c r="D392" s="148"/>
      <c r="E392" s="148"/>
      <c r="F392" s="148"/>
      <c r="G392" s="148"/>
      <c r="H392" s="148"/>
      <c r="I392" s="148"/>
      <c r="J392" s="148"/>
      <c r="K392" s="148"/>
      <c r="L392" s="155"/>
      <c r="M392" s="155"/>
      <c r="N392" s="148"/>
      <c r="O392" s="148"/>
      <c r="P392" s="148"/>
      <c r="Q392" s="148"/>
      <c r="R392" s="148"/>
      <c r="S392" s="148"/>
      <c r="T392" s="148"/>
      <c r="U392" s="148"/>
      <c r="V392" s="148"/>
      <c r="W392" s="148"/>
      <c r="X392" s="148"/>
      <c r="Y392" s="148"/>
      <c r="Z392" s="148"/>
    </row>
    <row r="393" spans="1:26" ht="15.75" customHeight="1" x14ac:dyDescent="0.2">
      <c r="A393" s="155"/>
      <c r="B393" s="155"/>
      <c r="C393" s="148"/>
      <c r="D393" s="148"/>
      <c r="E393" s="148"/>
      <c r="F393" s="148"/>
      <c r="G393" s="148"/>
      <c r="H393" s="148"/>
      <c r="I393" s="148"/>
      <c r="J393" s="148"/>
      <c r="K393" s="148"/>
      <c r="L393" s="155"/>
      <c r="M393" s="155"/>
      <c r="N393" s="148"/>
      <c r="O393" s="148"/>
      <c r="P393" s="148"/>
      <c r="Q393" s="148"/>
      <c r="R393" s="148"/>
      <c r="S393" s="148"/>
      <c r="T393" s="148"/>
      <c r="U393" s="148"/>
      <c r="V393" s="148"/>
      <c r="W393" s="148"/>
      <c r="X393" s="148"/>
      <c r="Y393" s="148"/>
      <c r="Z393" s="148"/>
    </row>
    <row r="394" spans="1:26" ht="15.75" customHeight="1" x14ac:dyDescent="0.2">
      <c r="A394" s="155"/>
      <c r="B394" s="155"/>
      <c r="C394" s="148"/>
      <c r="D394" s="148"/>
      <c r="E394" s="148"/>
      <c r="F394" s="148"/>
      <c r="G394" s="148"/>
      <c r="H394" s="148"/>
      <c r="I394" s="148"/>
      <c r="J394" s="148"/>
      <c r="K394" s="148"/>
      <c r="L394" s="155"/>
      <c r="M394" s="155"/>
      <c r="N394" s="148"/>
      <c r="O394" s="148"/>
      <c r="P394" s="148"/>
      <c r="Q394" s="148"/>
      <c r="R394" s="148"/>
      <c r="S394" s="148"/>
      <c r="T394" s="148"/>
      <c r="U394" s="148"/>
      <c r="V394" s="148"/>
      <c r="W394" s="148"/>
      <c r="X394" s="148"/>
      <c r="Y394" s="148"/>
      <c r="Z394" s="148"/>
    </row>
    <row r="395" spans="1:26" ht="15.75" customHeight="1" x14ac:dyDescent="0.2">
      <c r="A395" s="155"/>
      <c r="B395" s="155"/>
      <c r="C395" s="148"/>
      <c r="D395" s="148"/>
      <c r="E395" s="148"/>
      <c r="F395" s="148"/>
      <c r="G395" s="148"/>
      <c r="H395" s="148"/>
      <c r="I395" s="148"/>
      <c r="J395" s="148"/>
      <c r="K395" s="148"/>
      <c r="L395" s="155"/>
      <c r="M395" s="155"/>
      <c r="N395" s="148"/>
      <c r="O395" s="148"/>
      <c r="P395" s="148"/>
      <c r="Q395" s="148"/>
      <c r="R395" s="148"/>
      <c r="S395" s="148"/>
      <c r="T395" s="148"/>
      <c r="U395" s="148"/>
      <c r="V395" s="148"/>
      <c r="W395" s="148"/>
      <c r="X395" s="148"/>
      <c r="Y395" s="148"/>
      <c r="Z395" s="148"/>
    </row>
    <row r="396" spans="1:26" ht="15.75" customHeight="1" x14ac:dyDescent="0.2">
      <c r="A396" s="155"/>
      <c r="B396" s="155"/>
      <c r="C396" s="148"/>
      <c r="D396" s="148"/>
      <c r="E396" s="148"/>
      <c r="F396" s="148"/>
      <c r="G396" s="148"/>
      <c r="H396" s="148"/>
      <c r="I396" s="148"/>
      <c r="J396" s="148"/>
      <c r="K396" s="148"/>
      <c r="L396" s="155"/>
      <c r="M396" s="155"/>
      <c r="N396" s="148"/>
      <c r="O396" s="148"/>
      <c r="P396" s="148"/>
      <c r="Q396" s="148"/>
      <c r="R396" s="148"/>
      <c r="S396" s="148"/>
      <c r="T396" s="148"/>
      <c r="U396" s="148"/>
      <c r="V396" s="148"/>
      <c r="W396" s="148"/>
      <c r="X396" s="148"/>
      <c r="Y396" s="148"/>
      <c r="Z396" s="148"/>
    </row>
    <row r="397" spans="1:26" ht="15.75" customHeight="1" x14ac:dyDescent="0.2">
      <c r="A397" s="155"/>
      <c r="B397" s="155"/>
      <c r="C397" s="148"/>
      <c r="D397" s="148"/>
      <c r="E397" s="148"/>
      <c r="F397" s="148"/>
      <c r="G397" s="148"/>
      <c r="H397" s="148"/>
      <c r="I397" s="148"/>
      <c r="J397" s="148"/>
      <c r="K397" s="148"/>
      <c r="L397" s="155"/>
      <c r="M397" s="155"/>
      <c r="N397" s="148"/>
      <c r="O397" s="148"/>
      <c r="P397" s="148"/>
      <c r="Q397" s="148"/>
      <c r="R397" s="148"/>
      <c r="S397" s="148"/>
      <c r="T397" s="148"/>
      <c r="U397" s="148"/>
      <c r="V397" s="148"/>
      <c r="W397" s="148"/>
      <c r="X397" s="148"/>
      <c r="Y397" s="148"/>
      <c r="Z397" s="148"/>
    </row>
    <row r="398" spans="1:26" ht="15.75" customHeight="1" x14ac:dyDescent="0.2">
      <c r="A398" s="155"/>
      <c r="B398" s="155"/>
      <c r="C398" s="148"/>
      <c r="D398" s="148"/>
      <c r="E398" s="148"/>
      <c r="F398" s="148"/>
      <c r="G398" s="148"/>
      <c r="H398" s="148"/>
      <c r="I398" s="148"/>
      <c r="J398" s="148"/>
      <c r="K398" s="148"/>
      <c r="L398" s="155"/>
      <c r="M398" s="155"/>
      <c r="N398" s="148"/>
      <c r="O398" s="148"/>
      <c r="P398" s="148"/>
      <c r="Q398" s="148"/>
      <c r="R398" s="148"/>
      <c r="S398" s="148"/>
      <c r="T398" s="148"/>
      <c r="U398" s="148"/>
      <c r="V398" s="148"/>
      <c r="W398" s="148"/>
      <c r="X398" s="148"/>
      <c r="Y398" s="148"/>
      <c r="Z398" s="148"/>
    </row>
    <row r="399" spans="1:26" ht="15.75" customHeight="1" x14ac:dyDescent="0.2">
      <c r="A399" s="155"/>
      <c r="B399" s="155"/>
      <c r="C399" s="148"/>
      <c r="D399" s="148"/>
      <c r="E399" s="148"/>
      <c r="F399" s="148"/>
      <c r="G399" s="148"/>
      <c r="H399" s="148"/>
      <c r="I399" s="148"/>
      <c r="J399" s="148"/>
      <c r="K399" s="148"/>
      <c r="L399" s="155"/>
      <c r="M399" s="155"/>
      <c r="N399" s="148"/>
      <c r="O399" s="148"/>
      <c r="P399" s="148"/>
      <c r="Q399" s="148"/>
      <c r="R399" s="148"/>
      <c r="S399" s="148"/>
      <c r="T399" s="148"/>
      <c r="U399" s="148"/>
      <c r="V399" s="148"/>
      <c r="W399" s="148"/>
      <c r="X399" s="148"/>
      <c r="Y399" s="148"/>
      <c r="Z399" s="148"/>
    </row>
    <row r="400" spans="1:26" ht="15.75" customHeight="1" x14ac:dyDescent="0.2">
      <c r="A400" s="155"/>
      <c r="B400" s="155"/>
      <c r="C400" s="148"/>
      <c r="D400" s="148"/>
      <c r="E400" s="148"/>
      <c r="F400" s="148"/>
      <c r="G400" s="148"/>
      <c r="H400" s="148"/>
      <c r="I400" s="148"/>
      <c r="J400" s="148"/>
      <c r="K400" s="148"/>
      <c r="L400" s="155"/>
      <c r="M400" s="155"/>
      <c r="N400" s="148"/>
      <c r="O400" s="148"/>
      <c r="P400" s="148"/>
      <c r="Q400" s="148"/>
      <c r="R400" s="148"/>
      <c r="S400" s="148"/>
      <c r="T400" s="148"/>
      <c r="U400" s="148"/>
      <c r="V400" s="148"/>
      <c r="W400" s="148"/>
      <c r="X400" s="148"/>
      <c r="Y400" s="148"/>
      <c r="Z400" s="148"/>
    </row>
    <row r="401" spans="1:26" ht="15.75" customHeight="1" x14ac:dyDescent="0.2">
      <c r="A401" s="155"/>
      <c r="B401" s="155"/>
      <c r="C401" s="148"/>
      <c r="D401" s="148"/>
      <c r="E401" s="148"/>
      <c r="F401" s="148"/>
      <c r="G401" s="148"/>
      <c r="H401" s="148"/>
      <c r="I401" s="148"/>
      <c r="J401" s="148"/>
      <c r="K401" s="148"/>
      <c r="L401" s="155"/>
      <c r="M401" s="155"/>
      <c r="N401" s="148"/>
      <c r="O401" s="148"/>
      <c r="P401" s="148"/>
      <c r="Q401" s="148"/>
      <c r="R401" s="148"/>
      <c r="S401" s="148"/>
      <c r="T401" s="148"/>
      <c r="U401" s="148"/>
      <c r="V401" s="148"/>
      <c r="W401" s="148"/>
      <c r="X401" s="148"/>
      <c r="Y401" s="148"/>
      <c r="Z401" s="148"/>
    </row>
    <row r="402" spans="1:26" ht="15.75" customHeight="1" x14ac:dyDescent="0.2">
      <c r="A402" s="155"/>
      <c r="B402" s="155"/>
      <c r="C402" s="148"/>
      <c r="D402" s="148"/>
      <c r="E402" s="148"/>
      <c r="F402" s="148"/>
      <c r="G402" s="148"/>
      <c r="H402" s="148"/>
      <c r="I402" s="148"/>
      <c r="J402" s="148"/>
      <c r="K402" s="148"/>
      <c r="L402" s="155"/>
      <c r="M402" s="155"/>
      <c r="N402" s="148"/>
      <c r="O402" s="148"/>
      <c r="P402" s="148"/>
      <c r="Q402" s="148"/>
      <c r="R402" s="148"/>
      <c r="S402" s="148"/>
      <c r="T402" s="148"/>
      <c r="U402" s="148"/>
      <c r="V402" s="148"/>
      <c r="W402" s="148"/>
      <c r="X402" s="148"/>
      <c r="Y402" s="148"/>
      <c r="Z402" s="148"/>
    </row>
    <row r="403" spans="1:26" ht="15.75" customHeight="1" x14ac:dyDescent="0.2">
      <c r="A403" s="155"/>
      <c r="B403" s="155"/>
      <c r="C403" s="148"/>
      <c r="D403" s="148"/>
      <c r="E403" s="148"/>
      <c r="F403" s="148"/>
      <c r="G403" s="148"/>
      <c r="H403" s="148"/>
      <c r="I403" s="148"/>
      <c r="J403" s="148"/>
      <c r="K403" s="148"/>
      <c r="L403" s="155"/>
      <c r="M403" s="155"/>
      <c r="N403" s="148"/>
      <c r="O403" s="148"/>
      <c r="P403" s="148"/>
      <c r="Q403" s="148"/>
      <c r="R403" s="148"/>
      <c r="S403" s="148"/>
      <c r="T403" s="148"/>
      <c r="U403" s="148"/>
      <c r="V403" s="148"/>
      <c r="W403" s="148"/>
      <c r="X403" s="148"/>
      <c r="Y403" s="148"/>
      <c r="Z403" s="148"/>
    </row>
    <row r="404" spans="1:26" ht="15.75" customHeight="1" x14ac:dyDescent="0.2">
      <c r="A404" s="155"/>
      <c r="B404" s="155"/>
      <c r="C404" s="148"/>
      <c r="D404" s="148"/>
      <c r="E404" s="148"/>
      <c r="F404" s="148"/>
      <c r="G404" s="148"/>
      <c r="H404" s="148"/>
      <c r="I404" s="148"/>
      <c r="J404" s="148"/>
      <c r="K404" s="148"/>
      <c r="L404" s="155"/>
      <c r="M404" s="155"/>
      <c r="N404" s="148"/>
      <c r="O404" s="148"/>
      <c r="P404" s="148"/>
      <c r="Q404" s="148"/>
      <c r="R404" s="148"/>
      <c r="S404" s="148"/>
      <c r="T404" s="148"/>
      <c r="U404" s="148"/>
      <c r="V404" s="148"/>
      <c r="W404" s="148"/>
      <c r="X404" s="148"/>
      <c r="Y404" s="148"/>
      <c r="Z404" s="148"/>
    </row>
    <row r="405" spans="1:26" ht="15.75" customHeight="1" x14ac:dyDescent="0.2">
      <c r="A405" s="155"/>
      <c r="B405" s="155"/>
      <c r="C405" s="148"/>
      <c r="D405" s="148"/>
      <c r="E405" s="148"/>
      <c r="F405" s="148"/>
      <c r="G405" s="148"/>
      <c r="H405" s="148"/>
      <c r="I405" s="148"/>
      <c r="J405" s="148"/>
      <c r="K405" s="148"/>
      <c r="L405" s="155"/>
      <c r="M405" s="155"/>
      <c r="N405" s="148"/>
      <c r="O405" s="148"/>
      <c r="P405" s="148"/>
      <c r="Q405" s="148"/>
      <c r="R405" s="148"/>
      <c r="S405" s="148"/>
      <c r="T405" s="148"/>
      <c r="U405" s="148"/>
      <c r="V405" s="148"/>
      <c r="W405" s="148"/>
      <c r="X405" s="148"/>
      <c r="Y405" s="148"/>
      <c r="Z405" s="148"/>
    </row>
    <row r="406" spans="1:26" ht="15.75" customHeight="1" x14ac:dyDescent="0.2">
      <c r="A406" s="155"/>
      <c r="B406" s="155"/>
      <c r="C406" s="148"/>
      <c r="D406" s="148"/>
      <c r="E406" s="148"/>
      <c r="F406" s="148"/>
      <c r="G406" s="148"/>
      <c r="H406" s="148"/>
      <c r="I406" s="148"/>
      <c r="J406" s="148"/>
      <c r="K406" s="148"/>
      <c r="L406" s="155"/>
      <c r="M406" s="155"/>
      <c r="N406" s="148"/>
      <c r="O406" s="148"/>
      <c r="P406" s="148"/>
      <c r="Q406" s="148"/>
      <c r="R406" s="148"/>
      <c r="S406" s="148"/>
      <c r="T406" s="148"/>
      <c r="U406" s="148"/>
      <c r="V406" s="148"/>
      <c r="W406" s="148"/>
      <c r="X406" s="148"/>
      <c r="Y406" s="148"/>
      <c r="Z406" s="148"/>
    </row>
    <row r="407" spans="1:26" ht="15.75" customHeight="1" x14ac:dyDescent="0.2">
      <c r="A407" s="155"/>
      <c r="B407" s="155"/>
      <c r="C407" s="148"/>
      <c r="D407" s="148"/>
      <c r="E407" s="148"/>
      <c r="F407" s="148"/>
      <c r="G407" s="148"/>
      <c r="H407" s="148"/>
      <c r="I407" s="148"/>
      <c r="J407" s="148"/>
      <c r="K407" s="148"/>
      <c r="L407" s="155"/>
      <c r="M407" s="155"/>
      <c r="N407" s="148"/>
      <c r="O407" s="148"/>
      <c r="P407" s="148"/>
      <c r="Q407" s="148"/>
      <c r="R407" s="148"/>
      <c r="S407" s="148"/>
      <c r="T407" s="148"/>
      <c r="U407" s="148"/>
      <c r="V407" s="148"/>
      <c r="W407" s="148"/>
      <c r="X407" s="148"/>
      <c r="Y407" s="148"/>
      <c r="Z407" s="148"/>
    </row>
    <row r="408" spans="1:26" ht="15.75" customHeight="1" x14ac:dyDescent="0.2">
      <c r="A408" s="155"/>
      <c r="B408" s="155"/>
      <c r="C408" s="148"/>
      <c r="D408" s="148"/>
      <c r="E408" s="148"/>
      <c r="F408" s="148"/>
      <c r="G408" s="148"/>
      <c r="H408" s="148"/>
      <c r="I408" s="148"/>
      <c r="J408" s="148"/>
      <c r="K408" s="148"/>
      <c r="L408" s="155"/>
      <c r="M408" s="155"/>
      <c r="N408" s="148"/>
      <c r="O408" s="148"/>
      <c r="P408" s="148"/>
      <c r="Q408" s="148"/>
      <c r="R408" s="148"/>
      <c r="S408" s="148"/>
      <c r="T408" s="148"/>
      <c r="U408" s="148"/>
      <c r="V408" s="148"/>
      <c r="W408" s="148"/>
      <c r="X408" s="148"/>
      <c r="Y408" s="148"/>
      <c r="Z408" s="148"/>
    </row>
    <row r="409" spans="1:26" ht="15.75" customHeight="1" x14ac:dyDescent="0.2">
      <c r="A409" s="155"/>
      <c r="B409" s="155"/>
      <c r="C409" s="148"/>
      <c r="D409" s="148"/>
      <c r="E409" s="148"/>
      <c r="F409" s="148"/>
      <c r="G409" s="148"/>
      <c r="H409" s="148"/>
      <c r="I409" s="148"/>
      <c r="J409" s="148"/>
      <c r="K409" s="148"/>
      <c r="L409" s="155"/>
      <c r="M409" s="155"/>
      <c r="N409" s="148"/>
      <c r="O409" s="148"/>
      <c r="P409" s="148"/>
      <c r="Q409" s="148"/>
      <c r="R409" s="148"/>
      <c r="S409" s="148"/>
      <c r="T409" s="148"/>
      <c r="U409" s="148"/>
      <c r="V409" s="148"/>
      <c r="W409" s="148"/>
      <c r="X409" s="148"/>
      <c r="Y409" s="148"/>
      <c r="Z409" s="148"/>
    </row>
    <row r="410" spans="1:26" ht="15.75" customHeight="1" x14ac:dyDescent="0.2">
      <c r="A410" s="155"/>
      <c r="B410" s="155"/>
      <c r="C410" s="148"/>
      <c r="D410" s="148"/>
      <c r="E410" s="148"/>
      <c r="F410" s="148"/>
      <c r="G410" s="148"/>
      <c r="H410" s="148"/>
      <c r="I410" s="148"/>
      <c r="J410" s="148"/>
      <c r="K410" s="148"/>
      <c r="L410" s="155"/>
      <c r="M410" s="155"/>
      <c r="N410" s="148"/>
      <c r="O410" s="148"/>
      <c r="P410" s="148"/>
      <c r="Q410" s="148"/>
      <c r="R410" s="148"/>
      <c r="S410" s="148"/>
      <c r="T410" s="148"/>
      <c r="U410" s="148"/>
      <c r="V410" s="148"/>
      <c r="W410" s="148"/>
      <c r="X410" s="148"/>
      <c r="Y410" s="148"/>
      <c r="Z410" s="148"/>
    </row>
    <row r="411" spans="1:26" ht="15.75" customHeight="1" x14ac:dyDescent="0.2">
      <c r="A411" s="155"/>
      <c r="B411" s="155"/>
      <c r="C411" s="148"/>
      <c r="D411" s="148"/>
      <c r="E411" s="148"/>
      <c r="F411" s="148"/>
      <c r="G411" s="148"/>
      <c r="H411" s="148"/>
      <c r="I411" s="148"/>
      <c r="J411" s="148"/>
      <c r="K411" s="148"/>
      <c r="L411" s="155"/>
      <c r="M411" s="155"/>
      <c r="N411" s="148"/>
      <c r="O411" s="148"/>
      <c r="P411" s="148"/>
      <c r="Q411" s="148"/>
      <c r="R411" s="148"/>
      <c r="S411" s="148"/>
      <c r="T411" s="148"/>
      <c r="U411" s="148"/>
      <c r="V411" s="148"/>
      <c r="W411" s="148"/>
      <c r="X411" s="148"/>
      <c r="Y411" s="148"/>
      <c r="Z411" s="148"/>
    </row>
    <row r="412" spans="1:26" ht="15.75" customHeight="1" x14ac:dyDescent="0.2">
      <c r="A412" s="155"/>
      <c r="B412" s="155"/>
      <c r="C412" s="148"/>
      <c r="D412" s="148"/>
      <c r="E412" s="148"/>
      <c r="F412" s="148"/>
      <c r="G412" s="148"/>
      <c r="H412" s="148"/>
      <c r="I412" s="148"/>
      <c r="J412" s="148"/>
      <c r="K412" s="148"/>
      <c r="L412" s="155"/>
      <c r="M412" s="155"/>
      <c r="N412" s="148"/>
      <c r="O412" s="148"/>
      <c r="P412" s="148"/>
      <c r="Q412" s="148"/>
      <c r="R412" s="148"/>
      <c r="S412" s="148"/>
      <c r="T412" s="148"/>
      <c r="U412" s="148"/>
      <c r="V412" s="148"/>
      <c r="W412" s="148"/>
      <c r="X412" s="148"/>
      <c r="Y412" s="148"/>
      <c r="Z412" s="148"/>
    </row>
    <row r="413" spans="1:26" ht="15.75" customHeight="1" x14ac:dyDescent="0.2">
      <c r="A413" s="155"/>
      <c r="B413" s="155"/>
      <c r="C413" s="148"/>
      <c r="D413" s="148"/>
      <c r="E413" s="148"/>
      <c r="F413" s="148"/>
      <c r="G413" s="148"/>
      <c r="H413" s="148"/>
      <c r="I413" s="148"/>
      <c r="J413" s="148"/>
      <c r="K413" s="148"/>
      <c r="L413" s="155"/>
      <c r="M413" s="155"/>
      <c r="N413" s="148"/>
      <c r="O413" s="148"/>
      <c r="P413" s="148"/>
      <c r="Q413" s="148"/>
      <c r="R413" s="148"/>
      <c r="S413" s="148"/>
      <c r="T413" s="148"/>
      <c r="U413" s="148"/>
      <c r="V413" s="148"/>
      <c r="W413" s="148"/>
      <c r="X413" s="148"/>
      <c r="Y413" s="148"/>
      <c r="Z413" s="148"/>
    </row>
    <row r="414" spans="1:26" ht="15.75" customHeight="1" x14ac:dyDescent="0.2">
      <c r="A414" s="155"/>
      <c r="B414" s="155"/>
      <c r="C414" s="148"/>
      <c r="D414" s="148"/>
      <c r="E414" s="148"/>
      <c r="F414" s="148"/>
      <c r="G414" s="148"/>
      <c r="H414" s="148"/>
      <c r="I414" s="148"/>
      <c r="J414" s="148"/>
      <c r="K414" s="148"/>
      <c r="L414" s="155"/>
      <c r="M414" s="155"/>
      <c r="N414" s="148"/>
      <c r="O414" s="148"/>
      <c r="P414" s="148"/>
      <c r="Q414" s="148"/>
      <c r="R414" s="148"/>
      <c r="S414" s="148"/>
      <c r="T414" s="148"/>
      <c r="U414" s="148"/>
      <c r="V414" s="148"/>
      <c r="W414" s="148"/>
      <c r="X414" s="148"/>
      <c r="Y414" s="148"/>
      <c r="Z414" s="148"/>
    </row>
    <row r="415" spans="1:26" ht="15.75" customHeight="1" x14ac:dyDescent="0.2">
      <c r="A415" s="155"/>
      <c r="B415" s="155"/>
      <c r="C415" s="148"/>
      <c r="D415" s="148"/>
      <c r="E415" s="148"/>
      <c r="F415" s="148"/>
      <c r="G415" s="148"/>
      <c r="H415" s="148"/>
      <c r="I415" s="148"/>
      <c r="J415" s="148"/>
      <c r="K415" s="148"/>
      <c r="L415" s="155"/>
      <c r="M415" s="155"/>
      <c r="N415" s="148"/>
      <c r="O415" s="148"/>
      <c r="P415" s="148"/>
      <c r="Q415" s="148"/>
      <c r="R415" s="148"/>
      <c r="S415" s="148"/>
      <c r="T415" s="148"/>
      <c r="U415" s="148"/>
      <c r="V415" s="148"/>
      <c r="W415" s="148"/>
      <c r="X415" s="148"/>
      <c r="Y415" s="148"/>
      <c r="Z415" s="148"/>
    </row>
    <row r="416" spans="1:26" ht="15.75" customHeight="1" x14ac:dyDescent="0.2">
      <c r="A416" s="155"/>
      <c r="B416" s="155"/>
      <c r="C416" s="148"/>
      <c r="D416" s="148"/>
      <c r="E416" s="148"/>
      <c r="F416" s="148"/>
      <c r="G416" s="148"/>
      <c r="H416" s="148"/>
      <c r="I416" s="148"/>
      <c r="J416" s="148"/>
      <c r="K416" s="148"/>
      <c r="L416" s="155"/>
      <c r="M416" s="155"/>
      <c r="N416" s="148"/>
      <c r="O416" s="148"/>
      <c r="P416" s="148"/>
      <c r="Q416" s="148"/>
      <c r="R416" s="148"/>
      <c r="S416" s="148"/>
      <c r="T416" s="148"/>
      <c r="U416" s="148"/>
      <c r="V416" s="148"/>
      <c r="W416" s="148"/>
      <c r="X416" s="148"/>
      <c r="Y416" s="148"/>
      <c r="Z416" s="148"/>
    </row>
    <row r="417" spans="1:26" ht="15.75" customHeight="1" x14ac:dyDescent="0.2">
      <c r="A417" s="155"/>
      <c r="B417" s="155"/>
      <c r="C417" s="148"/>
      <c r="D417" s="148"/>
      <c r="E417" s="148"/>
      <c r="F417" s="148"/>
      <c r="G417" s="148"/>
      <c r="H417" s="148"/>
      <c r="I417" s="148"/>
      <c r="J417" s="148"/>
      <c r="K417" s="148"/>
      <c r="L417" s="155"/>
      <c r="M417" s="155"/>
      <c r="N417" s="148"/>
      <c r="O417" s="148"/>
      <c r="P417" s="148"/>
      <c r="Q417" s="148"/>
      <c r="R417" s="148"/>
      <c r="S417" s="148"/>
      <c r="T417" s="148"/>
      <c r="U417" s="148"/>
      <c r="V417" s="148"/>
      <c r="W417" s="148"/>
      <c r="X417" s="148"/>
      <c r="Y417" s="148"/>
      <c r="Z417" s="148"/>
    </row>
    <row r="418" spans="1:26" ht="15.75" customHeight="1" x14ac:dyDescent="0.2">
      <c r="A418" s="155"/>
      <c r="B418" s="155"/>
      <c r="C418" s="148"/>
      <c r="D418" s="148"/>
      <c r="E418" s="148"/>
      <c r="F418" s="148"/>
      <c r="G418" s="148"/>
      <c r="H418" s="148"/>
      <c r="I418" s="148"/>
      <c r="J418" s="148"/>
      <c r="K418" s="148"/>
      <c r="L418" s="155"/>
      <c r="M418" s="155"/>
      <c r="N418" s="148"/>
      <c r="O418" s="148"/>
      <c r="P418" s="148"/>
      <c r="Q418" s="148"/>
      <c r="R418" s="148"/>
      <c r="S418" s="148"/>
      <c r="T418" s="148"/>
      <c r="U418" s="148"/>
      <c r="V418" s="148"/>
      <c r="W418" s="148"/>
      <c r="X418" s="148"/>
      <c r="Y418" s="148"/>
      <c r="Z418" s="148"/>
    </row>
    <row r="419" spans="1:26" ht="15.75" customHeight="1" x14ac:dyDescent="0.2">
      <c r="A419" s="155"/>
      <c r="B419" s="155"/>
      <c r="C419" s="148"/>
      <c r="D419" s="148"/>
      <c r="E419" s="148"/>
      <c r="F419" s="148"/>
      <c r="G419" s="148"/>
      <c r="H419" s="148"/>
      <c r="I419" s="148"/>
      <c r="J419" s="148"/>
      <c r="K419" s="148"/>
      <c r="L419" s="155"/>
      <c r="M419" s="155"/>
      <c r="N419" s="148"/>
      <c r="O419" s="148"/>
      <c r="P419" s="148"/>
      <c r="Q419" s="148"/>
      <c r="R419" s="148"/>
      <c r="S419" s="148"/>
      <c r="T419" s="148"/>
      <c r="U419" s="148"/>
      <c r="V419" s="148"/>
      <c r="W419" s="148"/>
      <c r="X419" s="148"/>
      <c r="Y419" s="148"/>
      <c r="Z419" s="148"/>
    </row>
    <row r="420" spans="1:26" ht="15.75" customHeight="1" x14ac:dyDescent="0.2">
      <c r="A420" s="155"/>
      <c r="B420" s="155"/>
      <c r="C420" s="148"/>
      <c r="D420" s="148"/>
      <c r="E420" s="148"/>
      <c r="F420" s="148"/>
      <c r="G420" s="148"/>
      <c r="H420" s="148"/>
      <c r="I420" s="148"/>
      <c r="J420" s="148"/>
      <c r="K420" s="148"/>
      <c r="L420" s="155"/>
      <c r="M420" s="155"/>
      <c r="N420" s="148"/>
      <c r="O420" s="148"/>
      <c r="P420" s="148"/>
      <c r="Q420" s="148"/>
      <c r="R420" s="148"/>
      <c r="S420" s="148"/>
      <c r="T420" s="148"/>
      <c r="U420" s="148"/>
      <c r="V420" s="148"/>
      <c r="W420" s="148"/>
      <c r="X420" s="148"/>
      <c r="Y420" s="148"/>
      <c r="Z420" s="148"/>
    </row>
    <row r="421" spans="1:26" ht="15.75" customHeight="1" x14ac:dyDescent="0.2">
      <c r="A421" s="155"/>
      <c r="B421" s="155"/>
      <c r="C421" s="148"/>
      <c r="D421" s="148"/>
      <c r="E421" s="148"/>
      <c r="F421" s="148"/>
      <c r="G421" s="148"/>
      <c r="H421" s="148"/>
      <c r="I421" s="148"/>
      <c r="J421" s="148"/>
      <c r="K421" s="148"/>
      <c r="L421" s="155"/>
      <c r="M421" s="155"/>
      <c r="N421" s="148"/>
      <c r="O421" s="148"/>
      <c r="P421" s="148"/>
      <c r="Q421" s="148"/>
      <c r="R421" s="148"/>
      <c r="S421" s="148"/>
      <c r="T421" s="148"/>
      <c r="U421" s="148"/>
      <c r="V421" s="148"/>
      <c r="W421" s="148"/>
      <c r="X421" s="148"/>
      <c r="Y421" s="148"/>
      <c r="Z421" s="148"/>
    </row>
    <row r="422" spans="1:26" ht="15.75" customHeight="1" x14ac:dyDescent="0.2">
      <c r="A422" s="155"/>
      <c r="B422" s="155"/>
      <c r="C422" s="148"/>
      <c r="D422" s="148"/>
      <c r="E422" s="148"/>
      <c r="F422" s="148"/>
      <c r="G422" s="148"/>
      <c r="H422" s="148"/>
      <c r="I422" s="148"/>
      <c r="J422" s="148"/>
      <c r="K422" s="148"/>
      <c r="L422" s="155"/>
      <c r="M422" s="155"/>
      <c r="N422" s="148"/>
      <c r="O422" s="148"/>
      <c r="P422" s="148"/>
      <c r="Q422" s="148"/>
      <c r="R422" s="148"/>
      <c r="S422" s="148"/>
      <c r="T422" s="148"/>
      <c r="U422" s="148"/>
      <c r="V422" s="148"/>
      <c r="W422" s="148"/>
      <c r="X422" s="148"/>
      <c r="Y422" s="148"/>
      <c r="Z422" s="148"/>
    </row>
    <row r="423" spans="1:26" ht="15.75" customHeight="1" x14ac:dyDescent="0.2">
      <c r="A423" s="155"/>
      <c r="B423" s="155"/>
      <c r="C423" s="148"/>
      <c r="D423" s="148"/>
      <c r="E423" s="148"/>
      <c r="F423" s="148"/>
      <c r="G423" s="148"/>
      <c r="H423" s="148"/>
      <c r="I423" s="148"/>
      <c r="J423" s="148"/>
      <c r="K423" s="148"/>
      <c r="L423" s="155"/>
      <c r="M423" s="155"/>
      <c r="N423" s="148"/>
      <c r="O423" s="148"/>
      <c r="P423" s="148"/>
      <c r="Q423" s="148"/>
      <c r="R423" s="148"/>
      <c r="S423" s="148"/>
      <c r="T423" s="148"/>
      <c r="U423" s="148"/>
      <c r="V423" s="148"/>
      <c r="W423" s="148"/>
      <c r="X423" s="148"/>
      <c r="Y423" s="148"/>
      <c r="Z423" s="148"/>
    </row>
    <row r="424" spans="1:26" ht="15.75" customHeight="1" x14ac:dyDescent="0.2">
      <c r="A424" s="155"/>
      <c r="B424" s="155"/>
      <c r="C424" s="148"/>
      <c r="D424" s="148"/>
      <c r="E424" s="148"/>
      <c r="F424" s="148"/>
      <c r="G424" s="148"/>
      <c r="H424" s="148"/>
      <c r="I424" s="148"/>
      <c r="J424" s="148"/>
      <c r="K424" s="148"/>
      <c r="L424" s="155"/>
      <c r="M424" s="155"/>
      <c r="N424" s="148"/>
      <c r="O424" s="148"/>
      <c r="P424" s="148"/>
      <c r="Q424" s="148"/>
      <c r="R424" s="148"/>
      <c r="S424" s="148"/>
      <c r="T424" s="148"/>
      <c r="U424" s="148"/>
      <c r="V424" s="148"/>
      <c r="W424" s="148"/>
      <c r="X424" s="148"/>
      <c r="Y424" s="148"/>
      <c r="Z424" s="148"/>
    </row>
    <row r="425" spans="1:26" ht="15.75" customHeight="1" x14ac:dyDescent="0.2">
      <c r="A425" s="155"/>
      <c r="B425" s="155"/>
      <c r="C425" s="148"/>
      <c r="D425" s="148"/>
      <c r="E425" s="148"/>
      <c r="F425" s="148"/>
      <c r="G425" s="148"/>
      <c r="H425" s="148"/>
      <c r="I425" s="148"/>
      <c r="J425" s="148"/>
      <c r="K425" s="148"/>
      <c r="L425" s="155"/>
      <c r="M425" s="155"/>
      <c r="N425" s="148"/>
      <c r="O425" s="148"/>
      <c r="P425" s="148"/>
      <c r="Q425" s="148"/>
      <c r="R425" s="148"/>
      <c r="S425" s="148"/>
      <c r="T425" s="148"/>
      <c r="U425" s="148"/>
      <c r="V425" s="148"/>
      <c r="W425" s="148"/>
      <c r="X425" s="148"/>
      <c r="Y425" s="148"/>
      <c r="Z425" s="148"/>
    </row>
    <row r="426" spans="1:26" ht="15.75" customHeight="1" x14ac:dyDescent="0.2">
      <c r="A426" s="155"/>
      <c r="B426" s="155"/>
      <c r="C426" s="148"/>
      <c r="D426" s="148"/>
      <c r="E426" s="148"/>
      <c r="F426" s="148"/>
      <c r="G426" s="148"/>
      <c r="H426" s="148"/>
      <c r="I426" s="148"/>
      <c r="J426" s="148"/>
      <c r="K426" s="148"/>
      <c r="L426" s="155"/>
      <c r="M426" s="155"/>
      <c r="N426" s="148"/>
      <c r="O426" s="148"/>
      <c r="P426" s="148"/>
      <c r="Q426" s="148"/>
      <c r="R426" s="148"/>
      <c r="S426" s="148"/>
      <c r="T426" s="148"/>
      <c r="U426" s="148"/>
      <c r="V426" s="148"/>
      <c r="W426" s="148"/>
      <c r="X426" s="148"/>
      <c r="Y426" s="148"/>
      <c r="Z426" s="148"/>
    </row>
    <row r="427" spans="1:26" ht="15.75" customHeight="1" x14ac:dyDescent="0.2">
      <c r="A427" s="155"/>
      <c r="B427" s="155"/>
      <c r="C427" s="148"/>
      <c r="D427" s="148"/>
      <c r="E427" s="148"/>
      <c r="F427" s="148"/>
      <c r="G427" s="148"/>
      <c r="H427" s="148"/>
      <c r="I427" s="148"/>
      <c r="J427" s="148"/>
      <c r="K427" s="148"/>
      <c r="L427" s="155"/>
      <c r="M427" s="155"/>
      <c r="N427" s="148"/>
      <c r="O427" s="148"/>
      <c r="P427" s="148"/>
      <c r="Q427" s="148"/>
      <c r="R427" s="148"/>
      <c r="S427" s="148"/>
      <c r="T427" s="148"/>
      <c r="U427" s="148"/>
      <c r="V427" s="148"/>
      <c r="W427" s="148"/>
      <c r="X427" s="148"/>
      <c r="Y427" s="148"/>
      <c r="Z427" s="148"/>
    </row>
    <row r="428" spans="1:26" ht="15.75" customHeight="1" x14ac:dyDescent="0.2">
      <c r="A428" s="155"/>
      <c r="B428" s="155"/>
      <c r="C428" s="148"/>
      <c r="D428" s="148"/>
      <c r="E428" s="148"/>
      <c r="F428" s="148"/>
      <c r="G428" s="148"/>
      <c r="H428" s="148"/>
      <c r="I428" s="148"/>
      <c r="J428" s="148"/>
      <c r="K428" s="148"/>
      <c r="L428" s="155"/>
      <c r="M428" s="155"/>
      <c r="N428" s="148"/>
      <c r="O428" s="148"/>
      <c r="P428" s="148"/>
      <c r="Q428" s="148"/>
      <c r="R428" s="148"/>
      <c r="S428" s="148"/>
      <c r="T428" s="148"/>
      <c r="U428" s="148"/>
      <c r="V428" s="148"/>
      <c r="W428" s="148"/>
      <c r="X428" s="148"/>
      <c r="Y428" s="148"/>
      <c r="Z428" s="148"/>
    </row>
    <row r="429" spans="1:26" ht="15.75" customHeight="1" x14ac:dyDescent="0.2">
      <c r="A429" s="155"/>
      <c r="B429" s="155"/>
      <c r="C429" s="148"/>
      <c r="D429" s="148"/>
      <c r="E429" s="148"/>
      <c r="F429" s="148"/>
      <c r="G429" s="148"/>
      <c r="H429" s="148"/>
      <c r="I429" s="148"/>
      <c r="J429" s="148"/>
      <c r="K429" s="148"/>
      <c r="L429" s="155"/>
      <c r="M429" s="155"/>
      <c r="N429" s="148"/>
      <c r="O429" s="148"/>
      <c r="P429" s="148"/>
      <c r="Q429" s="148"/>
      <c r="R429" s="148"/>
      <c r="S429" s="148"/>
      <c r="T429" s="148"/>
      <c r="U429" s="148"/>
      <c r="V429" s="148"/>
      <c r="W429" s="148"/>
      <c r="X429" s="148"/>
      <c r="Y429" s="148"/>
      <c r="Z429" s="148"/>
    </row>
    <row r="430" spans="1:26" ht="15.75" customHeight="1" x14ac:dyDescent="0.2">
      <c r="A430" s="155"/>
      <c r="B430" s="155"/>
      <c r="C430" s="148"/>
      <c r="D430" s="148"/>
      <c r="E430" s="148"/>
      <c r="F430" s="148"/>
      <c r="G430" s="148"/>
      <c r="H430" s="148"/>
      <c r="I430" s="148"/>
      <c r="J430" s="148"/>
      <c r="K430" s="148"/>
      <c r="L430" s="155"/>
      <c r="M430" s="155"/>
      <c r="N430" s="148"/>
      <c r="O430" s="148"/>
      <c r="P430" s="148"/>
      <c r="Q430" s="148"/>
      <c r="R430" s="148"/>
      <c r="S430" s="148"/>
      <c r="T430" s="148"/>
      <c r="U430" s="148"/>
      <c r="V430" s="148"/>
      <c r="W430" s="148"/>
      <c r="X430" s="148"/>
      <c r="Y430" s="148"/>
      <c r="Z430" s="148"/>
    </row>
    <row r="431" spans="1:26" ht="15.75" customHeight="1" x14ac:dyDescent="0.2">
      <c r="A431" s="155"/>
      <c r="B431" s="155"/>
      <c r="C431" s="148"/>
      <c r="D431" s="148"/>
      <c r="E431" s="148"/>
      <c r="F431" s="148"/>
      <c r="G431" s="148"/>
      <c r="H431" s="148"/>
      <c r="I431" s="148"/>
      <c r="J431" s="148"/>
      <c r="K431" s="148"/>
      <c r="L431" s="155"/>
      <c r="M431" s="155"/>
      <c r="N431" s="148"/>
      <c r="O431" s="148"/>
      <c r="P431" s="148"/>
      <c r="Q431" s="148"/>
      <c r="R431" s="148"/>
      <c r="S431" s="148"/>
      <c r="T431" s="148"/>
      <c r="U431" s="148"/>
      <c r="V431" s="148"/>
      <c r="W431" s="148"/>
      <c r="X431" s="148"/>
      <c r="Y431" s="148"/>
      <c r="Z431" s="148"/>
    </row>
    <row r="432" spans="1:26" ht="15.75" customHeight="1" x14ac:dyDescent="0.2">
      <c r="A432" s="155"/>
      <c r="B432" s="155"/>
      <c r="C432" s="148"/>
      <c r="D432" s="148"/>
      <c r="E432" s="148"/>
      <c r="F432" s="148"/>
      <c r="G432" s="148"/>
      <c r="H432" s="148"/>
      <c r="I432" s="148"/>
      <c r="J432" s="148"/>
      <c r="K432" s="148"/>
      <c r="L432" s="155"/>
      <c r="M432" s="155"/>
      <c r="N432" s="148"/>
      <c r="O432" s="148"/>
      <c r="P432" s="148"/>
      <c r="Q432" s="148"/>
      <c r="R432" s="148"/>
      <c r="S432" s="148"/>
      <c r="T432" s="148"/>
      <c r="U432" s="148"/>
      <c r="V432" s="148"/>
      <c r="W432" s="148"/>
      <c r="X432" s="148"/>
      <c r="Y432" s="148"/>
      <c r="Z432" s="148"/>
    </row>
    <row r="433" spans="1:26" ht="15.75" customHeight="1" x14ac:dyDescent="0.2">
      <c r="A433" s="155"/>
      <c r="B433" s="155"/>
      <c r="C433" s="148"/>
      <c r="D433" s="148"/>
      <c r="E433" s="148"/>
      <c r="F433" s="148"/>
      <c r="G433" s="148"/>
      <c r="H433" s="148"/>
      <c r="I433" s="148"/>
      <c r="J433" s="148"/>
      <c r="K433" s="148"/>
      <c r="L433" s="155"/>
      <c r="M433" s="155"/>
      <c r="N433" s="148"/>
      <c r="O433" s="148"/>
      <c r="P433" s="148"/>
      <c r="Q433" s="148"/>
      <c r="R433" s="148"/>
      <c r="S433" s="148"/>
      <c r="T433" s="148"/>
      <c r="U433" s="148"/>
      <c r="V433" s="148"/>
      <c r="W433" s="148"/>
      <c r="X433" s="148"/>
      <c r="Y433" s="148"/>
      <c r="Z433" s="148"/>
    </row>
    <row r="434" spans="1:26" ht="15.75" customHeight="1" x14ac:dyDescent="0.2">
      <c r="A434" s="155"/>
      <c r="B434" s="155"/>
      <c r="C434" s="148"/>
      <c r="D434" s="148"/>
      <c r="E434" s="148"/>
      <c r="F434" s="148"/>
      <c r="G434" s="148"/>
      <c r="H434" s="148"/>
      <c r="I434" s="148"/>
      <c r="J434" s="148"/>
      <c r="K434" s="148"/>
      <c r="L434" s="155"/>
      <c r="M434" s="155"/>
      <c r="N434" s="148"/>
      <c r="O434" s="148"/>
      <c r="P434" s="148"/>
      <c r="Q434" s="148"/>
      <c r="R434" s="148"/>
      <c r="S434" s="148"/>
      <c r="T434" s="148"/>
      <c r="U434" s="148"/>
      <c r="V434" s="148"/>
      <c r="W434" s="148"/>
      <c r="X434" s="148"/>
      <c r="Y434" s="148"/>
      <c r="Z434" s="148"/>
    </row>
    <row r="435" spans="1:26" ht="15.75" customHeight="1" x14ac:dyDescent="0.2">
      <c r="A435" s="155"/>
      <c r="B435" s="155"/>
      <c r="C435" s="148"/>
      <c r="D435" s="148"/>
      <c r="E435" s="148"/>
      <c r="F435" s="148"/>
      <c r="G435" s="148"/>
      <c r="H435" s="148"/>
      <c r="I435" s="148"/>
      <c r="J435" s="148"/>
      <c r="K435" s="148"/>
      <c r="L435" s="155"/>
      <c r="M435" s="155"/>
      <c r="N435" s="148"/>
      <c r="O435" s="148"/>
      <c r="P435" s="148"/>
      <c r="Q435" s="148"/>
      <c r="R435" s="148"/>
      <c r="S435" s="148"/>
      <c r="T435" s="148"/>
      <c r="U435" s="148"/>
      <c r="V435" s="148"/>
      <c r="W435" s="148"/>
      <c r="X435" s="148"/>
      <c r="Y435" s="148"/>
      <c r="Z435" s="148"/>
    </row>
    <row r="436" spans="1:26" ht="15.75" customHeight="1" x14ac:dyDescent="0.2">
      <c r="A436" s="155"/>
      <c r="B436" s="155"/>
      <c r="C436" s="148"/>
      <c r="D436" s="148"/>
      <c r="E436" s="148"/>
      <c r="F436" s="148"/>
      <c r="G436" s="148"/>
      <c r="H436" s="148"/>
      <c r="I436" s="148"/>
      <c r="J436" s="148"/>
      <c r="K436" s="148"/>
      <c r="L436" s="155"/>
      <c r="M436" s="155"/>
      <c r="N436" s="148"/>
      <c r="O436" s="148"/>
      <c r="P436" s="148"/>
      <c r="Q436" s="148"/>
      <c r="R436" s="148"/>
      <c r="S436" s="148"/>
      <c r="T436" s="148"/>
      <c r="U436" s="148"/>
      <c r="V436" s="148"/>
      <c r="W436" s="148"/>
      <c r="X436" s="148"/>
      <c r="Y436" s="148"/>
      <c r="Z436" s="148"/>
    </row>
    <row r="437" spans="1:26" ht="15.75" customHeight="1" x14ac:dyDescent="0.2">
      <c r="A437" s="155"/>
      <c r="B437" s="155"/>
      <c r="C437" s="148"/>
      <c r="D437" s="148"/>
      <c r="E437" s="148"/>
      <c r="F437" s="148"/>
      <c r="G437" s="148"/>
      <c r="H437" s="148"/>
      <c r="I437" s="148"/>
      <c r="J437" s="148"/>
      <c r="K437" s="148"/>
      <c r="L437" s="155"/>
      <c r="M437" s="155"/>
      <c r="N437" s="148"/>
      <c r="O437" s="148"/>
      <c r="P437" s="148"/>
      <c r="Q437" s="148"/>
      <c r="R437" s="148"/>
      <c r="S437" s="148"/>
      <c r="T437" s="148"/>
      <c r="U437" s="148"/>
      <c r="V437" s="148"/>
      <c r="W437" s="148"/>
      <c r="X437" s="148"/>
      <c r="Y437" s="148"/>
      <c r="Z437" s="148"/>
    </row>
    <row r="438" spans="1:26" ht="15.75" customHeight="1" x14ac:dyDescent="0.2">
      <c r="A438" s="155"/>
      <c r="B438" s="155"/>
      <c r="C438" s="148"/>
      <c r="D438" s="148"/>
      <c r="E438" s="148"/>
      <c r="F438" s="148"/>
      <c r="G438" s="148"/>
      <c r="H438" s="148"/>
      <c r="I438" s="148"/>
      <c r="J438" s="148"/>
      <c r="K438" s="148"/>
      <c r="L438" s="155"/>
      <c r="M438" s="155"/>
      <c r="N438" s="148"/>
      <c r="O438" s="148"/>
      <c r="P438" s="148"/>
      <c r="Q438" s="148"/>
      <c r="R438" s="148"/>
      <c r="S438" s="148"/>
      <c r="T438" s="148"/>
      <c r="U438" s="148"/>
      <c r="V438" s="148"/>
      <c r="W438" s="148"/>
      <c r="X438" s="148"/>
      <c r="Y438" s="148"/>
      <c r="Z438" s="148"/>
    </row>
    <row r="439" spans="1:26" ht="15.75" customHeight="1" x14ac:dyDescent="0.2">
      <c r="A439" s="155"/>
      <c r="B439" s="155"/>
      <c r="C439" s="148"/>
      <c r="D439" s="148"/>
      <c r="E439" s="148"/>
      <c r="F439" s="148"/>
      <c r="G439" s="148"/>
      <c r="H439" s="148"/>
      <c r="I439" s="148"/>
      <c r="J439" s="148"/>
      <c r="K439" s="148"/>
      <c r="L439" s="155"/>
      <c r="M439" s="155"/>
      <c r="N439" s="148"/>
      <c r="O439" s="148"/>
      <c r="P439" s="148"/>
      <c r="Q439" s="148"/>
      <c r="R439" s="148"/>
      <c r="S439" s="148"/>
      <c r="T439" s="148"/>
      <c r="U439" s="148"/>
      <c r="V439" s="148"/>
      <c r="W439" s="148"/>
      <c r="X439" s="148"/>
      <c r="Y439" s="148"/>
      <c r="Z439" s="148"/>
    </row>
    <row r="440" spans="1:26" ht="15.75" customHeight="1" x14ac:dyDescent="0.2">
      <c r="A440" s="155"/>
      <c r="B440" s="155"/>
      <c r="C440" s="148"/>
      <c r="D440" s="148"/>
      <c r="E440" s="148"/>
      <c r="F440" s="148"/>
      <c r="G440" s="148"/>
      <c r="H440" s="148"/>
      <c r="I440" s="148"/>
      <c r="J440" s="148"/>
      <c r="K440" s="148"/>
      <c r="L440" s="155"/>
      <c r="M440" s="155"/>
      <c r="N440" s="148"/>
      <c r="O440" s="148"/>
      <c r="P440" s="148"/>
      <c r="Q440" s="148"/>
      <c r="R440" s="148"/>
      <c r="S440" s="148"/>
      <c r="T440" s="148"/>
      <c r="U440" s="148"/>
      <c r="V440" s="148"/>
      <c r="W440" s="148"/>
      <c r="X440" s="148"/>
      <c r="Y440" s="148"/>
      <c r="Z440" s="148"/>
    </row>
    <row r="441" spans="1:26" ht="15.75" customHeight="1" x14ac:dyDescent="0.2">
      <c r="A441" s="155"/>
      <c r="B441" s="155"/>
      <c r="C441" s="148"/>
      <c r="D441" s="148"/>
      <c r="E441" s="148"/>
      <c r="F441" s="148"/>
      <c r="G441" s="148"/>
      <c r="H441" s="148"/>
      <c r="I441" s="148"/>
      <c r="J441" s="148"/>
      <c r="K441" s="148"/>
      <c r="L441" s="155"/>
      <c r="M441" s="155"/>
      <c r="N441" s="148"/>
      <c r="O441" s="148"/>
      <c r="P441" s="148"/>
      <c r="Q441" s="148"/>
      <c r="R441" s="148"/>
      <c r="S441" s="148"/>
      <c r="T441" s="148"/>
      <c r="U441" s="148"/>
      <c r="V441" s="148"/>
      <c r="W441" s="148"/>
      <c r="X441" s="148"/>
      <c r="Y441" s="148"/>
      <c r="Z441" s="148"/>
    </row>
    <row r="442" spans="1:26" ht="15.75" customHeight="1" x14ac:dyDescent="0.2">
      <c r="A442" s="155"/>
      <c r="B442" s="155"/>
      <c r="C442" s="148"/>
      <c r="D442" s="148"/>
      <c r="E442" s="148"/>
      <c r="F442" s="148"/>
      <c r="G442" s="148"/>
      <c r="H442" s="148"/>
      <c r="I442" s="148"/>
      <c r="J442" s="148"/>
      <c r="K442" s="148"/>
      <c r="L442" s="155"/>
      <c r="M442" s="155"/>
      <c r="N442" s="148"/>
      <c r="O442" s="148"/>
      <c r="P442" s="148"/>
      <c r="Q442" s="148"/>
      <c r="R442" s="148"/>
      <c r="S442" s="148"/>
      <c r="T442" s="148"/>
      <c r="U442" s="148"/>
      <c r="V442" s="148"/>
      <c r="W442" s="148"/>
      <c r="X442" s="148"/>
      <c r="Y442" s="148"/>
      <c r="Z442" s="148"/>
    </row>
    <row r="443" spans="1:26" ht="15.75" customHeight="1" x14ac:dyDescent="0.2">
      <c r="A443" s="155"/>
      <c r="B443" s="155"/>
      <c r="C443" s="148"/>
      <c r="D443" s="148"/>
      <c r="E443" s="148"/>
      <c r="F443" s="148"/>
      <c r="G443" s="148"/>
      <c r="H443" s="148"/>
      <c r="I443" s="148"/>
      <c r="J443" s="148"/>
      <c r="K443" s="148"/>
      <c r="L443" s="155"/>
      <c r="M443" s="155"/>
      <c r="N443" s="148"/>
      <c r="O443" s="148"/>
      <c r="P443" s="148"/>
      <c r="Q443" s="148"/>
      <c r="R443" s="148"/>
      <c r="S443" s="148"/>
      <c r="T443" s="148"/>
      <c r="U443" s="148"/>
      <c r="V443" s="148"/>
      <c r="W443" s="148"/>
      <c r="X443" s="148"/>
      <c r="Y443" s="148"/>
      <c r="Z443" s="148"/>
    </row>
    <row r="444" spans="1:26" ht="15.75" customHeight="1" x14ac:dyDescent="0.2">
      <c r="A444" s="155"/>
      <c r="B444" s="155"/>
      <c r="C444" s="148"/>
      <c r="D444" s="148"/>
      <c r="E444" s="148"/>
      <c r="F444" s="148"/>
      <c r="G444" s="148"/>
      <c r="H444" s="148"/>
      <c r="I444" s="148"/>
      <c r="J444" s="148"/>
      <c r="K444" s="148"/>
      <c r="L444" s="155"/>
      <c r="M444" s="155"/>
      <c r="N444" s="148"/>
      <c r="O444" s="148"/>
      <c r="P444" s="148"/>
      <c r="Q444" s="148"/>
      <c r="R444" s="148"/>
      <c r="S444" s="148"/>
      <c r="T444" s="148"/>
      <c r="U444" s="148"/>
      <c r="V444" s="148"/>
      <c r="W444" s="148"/>
      <c r="X444" s="148"/>
      <c r="Y444" s="148"/>
      <c r="Z444" s="148"/>
    </row>
    <row r="445" spans="1:26" ht="15.75" customHeight="1" x14ac:dyDescent="0.2">
      <c r="A445" s="155"/>
      <c r="B445" s="155"/>
      <c r="C445" s="148"/>
      <c r="D445" s="148"/>
      <c r="E445" s="148"/>
      <c r="F445" s="148"/>
      <c r="G445" s="148"/>
      <c r="H445" s="148"/>
      <c r="I445" s="148"/>
      <c r="J445" s="148"/>
      <c r="K445" s="148"/>
      <c r="L445" s="155"/>
      <c r="M445" s="155"/>
      <c r="N445" s="148"/>
      <c r="O445" s="148"/>
      <c r="P445" s="148"/>
      <c r="Q445" s="148"/>
      <c r="R445" s="148"/>
      <c r="S445" s="148"/>
      <c r="T445" s="148"/>
      <c r="U445" s="148"/>
      <c r="V445" s="148"/>
      <c r="W445" s="148"/>
      <c r="X445" s="148"/>
      <c r="Y445" s="148"/>
      <c r="Z445" s="148"/>
    </row>
    <row r="446" spans="1:26" ht="15.75" customHeight="1" x14ac:dyDescent="0.2">
      <c r="A446" s="155"/>
      <c r="B446" s="155"/>
      <c r="C446" s="148"/>
      <c r="D446" s="148"/>
      <c r="E446" s="148"/>
      <c r="F446" s="148"/>
      <c r="G446" s="148"/>
      <c r="H446" s="148"/>
      <c r="I446" s="148"/>
      <c r="J446" s="148"/>
      <c r="K446" s="148"/>
      <c r="L446" s="155"/>
      <c r="M446" s="155"/>
      <c r="N446" s="148"/>
      <c r="O446" s="148"/>
      <c r="P446" s="148"/>
      <c r="Q446" s="148"/>
      <c r="R446" s="148"/>
      <c r="S446" s="148"/>
      <c r="T446" s="148"/>
      <c r="U446" s="148"/>
      <c r="V446" s="148"/>
      <c r="W446" s="148"/>
      <c r="X446" s="148"/>
      <c r="Y446" s="148"/>
      <c r="Z446" s="148"/>
    </row>
    <row r="447" spans="1:26" ht="15.75" customHeight="1" x14ac:dyDescent="0.2">
      <c r="A447" s="155"/>
      <c r="B447" s="155"/>
      <c r="C447" s="148"/>
      <c r="D447" s="148"/>
      <c r="E447" s="148"/>
      <c r="F447" s="148"/>
      <c r="G447" s="148"/>
      <c r="H447" s="148"/>
      <c r="I447" s="148"/>
      <c r="J447" s="148"/>
      <c r="K447" s="148"/>
      <c r="L447" s="155"/>
      <c r="M447" s="155"/>
      <c r="N447" s="148"/>
      <c r="O447" s="148"/>
      <c r="P447" s="148"/>
      <c r="Q447" s="148"/>
      <c r="R447" s="148"/>
      <c r="S447" s="148"/>
      <c r="T447" s="148"/>
      <c r="U447" s="148"/>
      <c r="V447" s="148"/>
      <c r="W447" s="148"/>
      <c r="X447" s="148"/>
      <c r="Y447" s="148"/>
      <c r="Z447" s="148"/>
    </row>
    <row r="448" spans="1:26" ht="15.75" customHeight="1" x14ac:dyDescent="0.2">
      <c r="A448" s="155"/>
      <c r="B448" s="155"/>
      <c r="C448" s="148"/>
      <c r="D448" s="148"/>
      <c r="E448" s="148"/>
      <c r="F448" s="148"/>
      <c r="G448" s="148"/>
      <c r="H448" s="148"/>
      <c r="I448" s="148"/>
      <c r="J448" s="148"/>
      <c r="K448" s="148"/>
      <c r="L448" s="155"/>
      <c r="M448" s="155"/>
      <c r="N448" s="148"/>
      <c r="O448" s="148"/>
      <c r="P448" s="148"/>
      <c r="Q448" s="148"/>
      <c r="R448" s="148"/>
      <c r="S448" s="148"/>
      <c r="T448" s="148"/>
      <c r="U448" s="148"/>
      <c r="V448" s="148"/>
      <c r="W448" s="148"/>
      <c r="X448" s="148"/>
      <c r="Y448" s="148"/>
      <c r="Z448" s="148"/>
    </row>
    <row r="449" spans="1:26" ht="15.75" customHeight="1" x14ac:dyDescent="0.2">
      <c r="A449" s="155"/>
      <c r="B449" s="155"/>
      <c r="C449" s="148"/>
      <c r="D449" s="148"/>
      <c r="E449" s="148"/>
      <c r="F449" s="148"/>
      <c r="G449" s="148"/>
      <c r="H449" s="148"/>
      <c r="I449" s="148"/>
      <c r="J449" s="148"/>
      <c r="K449" s="148"/>
      <c r="L449" s="155"/>
      <c r="M449" s="155"/>
      <c r="N449" s="148"/>
      <c r="O449" s="148"/>
      <c r="P449" s="148"/>
      <c r="Q449" s="148"/>
      <c r="R449" s="148"/>
      <c r="S449" s="148"/>
      <c r="T449" s="148"/>
      <c r="U449" s="148"/>
      <c r="V449" s="148"/>
      <c r="W449" s="148"/>
      <c r="X449" s="148"/>
      <c r="Y449" s="148"/>
      <c r="Z449" s="148"/>
    </row>
    <row r="450" spans="1:26" ht="15.75" customHeight="1" x14ac:dyDescent="0.2">
      <c r="A450" s="155"/>
      <c r="B450" s="155"/>
      <c r="C450" s="148"/>
      <c r="D450" s="148"/>
      <c r="E450" s="148"/>
      <c r="F450" s="148"/>
      <c r="G450" s="148"/>
      <c r="H450" s="148"/>
      <c r="I450" s="148"/>
      <c r="J450" s="148"/>
      <c r="K450" s="148"/>
      <c r="L450" s="155"/>
      <c r="M450" s="155"/>
      <c r="N450" s="148"/>
      <c r="O450" s="148"/>
      <c r="P450" s="148"/>
      <c r="Q450" s="148"/>
      <c r="R450" s="148"/>
      <c r="S450" s="148"/>
      <c r="T450" s="148"/>
      <c r="U450" s="148"/>
      <c r="V450" s="148"/>
      <c r="W450" s="148"/>
      <c r="X450" s="148"/>
      <c r="Y450" s="148"/>
      <c r="Z450" s="148"/>
    </row>
    <row r="451" spans="1:26" ht="15.75" customHeight="1" x14ac:dyDescent="0.2">
      <c r="A451" s="155"/>
      <c r="B451" s="155"/>
      <c r="C451" s="148"/>
      <c r="D451" s="148"/>
      <c r="E451" s="148"/>
      <c r="F451" s="148"/>
      <c r="G451" s="148"/>
      <c r="H451" s="148"/>
      <c r="I451" s="148"/>
      <c r="J451" s="148"/>
      <c r="K451" s="148"/>
      <c r="L451" s="155"/>
      <c r="M451" s="155"/>
      <c r="N451" s="148"/>
      <c r="O451" s="148"/>
      <c r="P451" s="148"/>
      <c r="Q451" s="148"/>
      <c r="R451" s="148"/>
      <c r="S451" s="148"/>
      <c r="T451" s="148"/>
      <c r="U451" s="148"/>
      <c r="V451" s="148"/>
      <c r="W451" s="148"/>
      <c r="X451" s="148"/>
      <c r="Y451" s="148"/>
      <c r="Z451" s="148"/>
    </row>
    <row r="452" spans="1:26" ht="15.75" customHeight="1" x14ac:dyDescent="0.2">
      <c r="A452" s="155"/>
      <c r="B452" s="155"/>
      <c r="C452" s="148"/>
      <c r="D452" s="148"/>
      <c r="E452" s="148"/>
      <c r="F452" s="148"/>
      <c r="G452" s="148"/>
      <c r="H452" s="148"/>
      <c r="I452" s="148"/>
      <c r="J452" s="148"/>
      <c r="K452" s="148"/>
      <c r="L452" s="155"/>
      <c r="M452" s="155"/>
      <c r="N452" s="148"/>
      <c r="O452" s="148"/>
      <c r="P452" s="148"/>
      <c r="Q452" s="148"/>
      <c r="R452" s="148"/>
      <c r="S452" s="148"/>
      <c r="T452" s="148"/>
      <c r="U452" s="148"/>
      <c r="V452" s="148"/>
      <c r="W452" s="148"/>
      <c r="X452" s="148"/>
      <c r="Y452" s="148"/>
      <c r="Z452" s="148"/>
    </row>
    <row r="453" spans="1:26" ht="15.75" customHeight="1" x14ac:dyDescent="0.2">
      <c r="A453" s="155"/>
      <c r="B453" s="155"/>
      <c r="C453" s="148"/>
      <c r="D453" s="148"/>
      <c r="E453" s="148"/>
      <c r="F453" s="148"/>
      <c r="G453" s="148"/>
      <c r="H453" s="148"/>
      <c r="I453" s="148"/>
      <c r="J453" s="148"/>
      <c r="K453" s="148"/>
      <c r="L453" s="155"/>
      <c r="M453" s="155"/>
      <c r="N453" s="148"/>
      <c r="O453" s="148"/>
      <c r="P453" s="148"/>
      <c r="Q453" s="148"/>
      <c r="R453" s="148"/>
      <c r="S453" s="148"/>
      <c r="T453" s="148"/>
      <c r="U453" s="148"/>
      <c r="V453" s="148"/>
      <c r="W453" s="148"/>
      <c r="X453" s="148"/>
      <c r="Y453" s="148"/>
      <c r="Z453" s="148"/>
    </row>
    <row r="454" spans="1:26" ht="15.75" customHeight="1" x14ac:dyDescent="0.2">
      <c r="A454" s="155"/>
      <c r="B454" s="155"/>
      <c r="C454" s="148"/>
      <c r="D454" s="148"/>
      <c r="E454" s="148"/>
      <c r="F454" s="148"/>
      <c r="G454" s="148"/>
      <c r="H454" s="148"/>
      <c r="I454" s="148"/>
      <c r="J454" s="148"/>
      <c r="K454" s="148"/>
      <c r="L454" s="155"/>
      <c r="M454" s="155"/>
      <c r="N454" s="148"/>
      <c r="O454" s="148"/>
      <c r="P454" s="148"/>
      <c r="Q454" s="148"/>
      <c r="R454" s="148"/>
      <c r="S454" s="148"/>
      <c r="T454" s="148"/>
      <c r="U454" s="148"/>
      <c r="V454" s="148"/>
      <c r="W454" s="148"/>
      <c r="X454" s="148"/>
      <c r="Y454" s="148"/>
      <c r="Z454" s="148"/>
    </row>
    <row r="455" spans="1:26" ht="15.75" customHeight="1" x14ac:dyDescent="0.2">
      <c r="A455" s="155"/>
      <c r="B455" s="155"/>
      <c r="C455" s="148"/>
      <c r="D455" s="148"/>
      <c r="E455" s="148"/>
      <c r="F455" s="148"/>
      <c r="G455" s="148"/>
      <c r="H455" s="148"/>
      <c r="I455" s="148"/>
      <c r="J455" s="148"/>
      <c r="K455" s="148"/>
      <c r="L455" s="155"/>
      <c r="M455" s="155"/>
      <c r="N455" s="148"/>
      <c r="O455" s="148"/>
      <c r="P455" s="148"/>
      <c r="Q455" s="148"/>
      <c r="R455" s="148"/>
      <c r="S455" s="148"/>
      <c r="T455" s="148"/>
      <c r="U455" s="148"/>
      <c r="V455" s="148"/>
      <c r="W455" s="148"/>
      <c r="X455" s="148"/>
      <c r="Y455" s="148"/>
      <c r="Z455" s="148"/>
    </row>
    <row r="456" spans="1:26" ht="15.75" customHeight="1" x14ac:dyDescent="0.2">
      <c r="A456" s="155"/>
      <c r="B456" s="155"/>
      <c r="C456" s="148"/>
      <c r="D456" s="148"/>
      <c r="E456" s="148"/>
      <c r="F456" s="148"/>
      <c r="G456" s="148"/>
      <c r="H456" s="148"/>
      <c r="I456" s="148"/>
      <c r="J456" s="148"/>
      <c r="K456" s="148"/>
      <c r="L456" s="155"/>
      <c r="M456" s="155"/>
      <c r="N456" s="148"/>
      <c r="O456" s="148"/>
      <c r="P456" s="148"/>
      <c r="Q456" s="148"/>
      <c r="R456" s="148"/>
      <c r="S456" s="148"/>
      <c r="T456" s="148"/>
      <c r="U456" s="148"/>
      <c r="V456" s="148"/>
      <c r="W456" s="148"/>
      <c r="X456" s="148"/>
      <c r="Y456" s="148"/>
      <c r="Z456" s="148"/>
    </row>
    <row r="457" spans="1:26" ht="15.75" customHeight="1" x14ac:dyDescent="0.2">
      <c r="A457" s="155"/>
      <c r="B457" s="155"/>
      <c r="C457" s="148"/>
      <c r="D457" s="148"/>
      <c r="E457" s="148"/>
      <c r="F457" s="148"/>
      <c r="G457" s="148"/>
      <c r="H457" s="148"/>
      <c r="I457" s="148"/>
      <c r="J457" s="148"/>
      <c r="K457" s="148"/>
      <c r="L457" s="155"/>
      <c r="M457" s="155"/>
      <c r="N457" s="148"/>
      <c r="O457" s="148"/>
      <c r="P457" s="148"/>
      <c r="Q457" s="148"/>
      <c r="R457" s="148"/>
      <c r="S457" s="148"/>
      <c r="T457" s="148"/>
      <c r="U457" s="148"/>
      <c r="V457" s="148"/>
      <c r="W457" s="148"/>
      <c r="X457" s="148"/>
      <c r="Y457" s="148"/>
      <c r="Z457" s="148"/>
    </row>
    <row r="458" spans="1:26" ht="15.75" customHeight="1" x14ac:dyDescent="0.2">
      <c r="A458" s="155"/>
      <c r="B458" s="155"/>
      <c r="C458" s="148"/>
      <c r="D458" s="148"/>
      <c r="E458" s="148"/>
      <c r="F458" s="148"/>
      <c r="G458" s="148"/>
      <c r="H458" s="148"/>
      <c r="I458" s="148"/>
      <c r="J458" s="148"/>
      <c r="K458" s="148"/>
      <c r="L458" s="155"/>
      <c r="M458" s="155"/>
      <c r="N458" s="148"/>
      <c r="O458" s="148"/>
      <c r="P458" s="148"/>
      <c r="Q458" s="148"/>
      <c r="R458" s="148"/>
      <c r="S458" s="148"/>
      <c r="T458" s="148"/>
      <c r="U458" s="148"/>
      <c r="V458" s="148"/>
      <c r="W458" s="148"/>
      <c r="X458" s="148"/>
      <c r="Y458" s="148"/>
      <c r="Z458" s="148"/>
    </row>
    <row r="459" spans="1:26" ht="15.75" customHeight="1" x14ac:dyDescent="0.2">
      <c r="A459" s="155"/>
      <c r="B459" s="155"/>
      <c r="C459" s="148"/>
      <c r="D459" s="148"/>
      <c r="E459" s="148"/>
      <c r="F459" s="148"/>
      <c r="G459" s="148"/>
      <c r="H459" s="148"/>
      <c r="I459" s="148"/>
      <c r="J459" s="148"/>
      <c r="K459" s="148"/>
      <c r="L459" s="155"/>
      <c r="M459" s="155"/>
      <c r="N459" s="148"/>
      <c r="O459" s="148"/>
      <c r="P459" s="148"/>
      <c r="Q459" s="148"/>
      <c r="R459" s="148"/>
      <c r="S459" s="148"/>
      <c r="T459" s="148"/>
      <c r="U459" s="148"/>
      <c r="V459" s="148"/>
      <c r="W459" s="148"/>
      <c r="X459" s="148"/>
      <c r="Y459" s="148"/>
      <c r="Z459" s="148"/>
    </row>
    <row r="460" spans="1:26" ht="15.75" customHeight="1" x14ac:dyDescent="0.2">
      <c r="A460" s="155"/>
      <c r="B460" s="155"/>
      <c r="C460" s="148"/>
      <c r="D460" s="148"/>
      <c r="E460" s="148"/>
      <c r="F460" s="148"/>
      <c r="G460" s="148"/>
      <c r="H460" s="148"/>
      <c r="I460" s="148"/>
      <c r="J460" s="148"/>
      <c r="K460" s="148"/>
      <c r="L460" s="155"/>
      <c r="M460" s="155"/>
      <c r="N460" s="148"/>
      <c r="O460" s="148"/>
      <c r="P460" s="148"/>
      <c r="Q460" s="148"/>
      <c r="R460" s="148"/>
      <c r="S460" s="148"/>
      <c r="T460" s="148"/>
      <c r="U460" s="148"/>
      <c r="V460" s="148"/>
      <c r="W460" s="148"/>
      <c r="X460" s="148"/>
      <c r="Y460" s="148"/>
      <c r="Z460" s="148"/>
    </row>
    <row r="461" spans="1:26" ht="15.75" customHeight="1" x14ac:dyDescent="0.2">
      <c r="A461" s="155"/>
      <c r="B461" s="155"/>
      <c r="C461" s="148"/>
      <c r="D461" s="148"/>
      <c r="E461" s="148"/>
      <c r="F461" s="148"/>
      <c r="G461" s="148"/>
      <c r="H461" s="148"/>
      <c r="I461" s="148"/>
      <c r="J461" s="148"/>
      <c r="K461" s="148"/>
      <c r="L461" s="155"/>
      <c r="M461" s="155"/>
      <c r="N461" s="148"/>
      <c r="O461" s="148"/>
      <c r="P461" s="148"/>
      <c r="Q461" s="148"/>
      <c r="R461" s="148"/>
      <c r="S461" s="148"/>
      <c r="T461" s="148"/>
      <c r="U461" s="148"/>
      <c r="V461" s="148"/>
      <c r="W461" s="148"/>
      <c r="X461" s="148"/>
      <c r="Y461" s="148"/>
      <c r="Z461" s="148"/>
    </row>
    <row r="462" spans="1:26" ht="15.75" customHeight="1" x14ac:dyDescent="0.2">
      <c r="A462" s="155"/>
      <c r="B462" s="155"/>
      <c r="C462" s="148"/>
      <c r="D462" s="148"/>
      <c r="E462" s="148"/>
      <c r="F462" s="148"/>
      <c r="G462" s="148"/>
      <c r="H462" s="148"/>
      <c r="I462" s="148"/>
      <c r="J462" s="148"/>
      <c r="K462" s="148"/>
      <c r="L462" s="155"/>
      <c r="M462" s="155"/>
      <c r="N462" s="148"/>
      <c r="O462" s="148"/>
      <c r="P462" s="148"/>
      <c r="Q462" s="148"/>
      <c r="R462" s="148"/>
      <c r="S462" s="148"/>
      <c r="T462" s="148"/>
      <c r="U462" s="148"/>
      <c r="V462" s="148"/>
      <c r="W462" s="148"/>
      <c r="X462" s="148"/>
      <c r="Y462" s="148"/>
      <c r="Z462" s="148"/>
    </row>
    <row r="463" spans="1:26" ht="15.75" customHeight="1" x14ac:dyDescent="0.2">
      <c r="A463" s="155"/>
      <c r="B463" s="155"/>
      <c r="C463" s="148"/>
      <c r="D463" s="148"/>
      <c r="E463" s="148"/>
      <c r="F463" s="148"/>
      <c r="G463" s="148"/>
      <c r="H463" s="148"/>
      <c r="I463" s="148"/>
      <c r="J463" s="148"/>
      <c r="K463" s="148"/>
      <c r="L463" s="155"/>
      <c r="M463" s="155"/>
      <c r="N463" s="148"/>
      <c r="O463" s="148"/>
      <c r="P463" s="148"/>
      <c r="Q463" s="148"/>
      <c r="R463" s="148"/>
      <c r="S463" s="148"/>
      <c r="T463" s="148"/>
      <c r="U463" s="148"/>
      <c r="V463" s="148"/>
      <c r="W463" s="148"/>
      <c r="X463" s="148"/>
      <c r="Y463" s="148"/>
      <c r="Z463" s="148"/>
    </row>
    <row r="464" spans="1:26" ht="15.75" customHeight="1" x14ac:dyDescent="0.2">
      <c r="A464" s="155"/>
      <c r="B464" s="155"/>
      <c r="C464" s="148"/>
      <c r="D464" s="148"/>
      <c r="E464" s="148"/>
      <c r="F464" s="148"/>
      <c r="G464" s="148"/>
      <c r="H464" s="148"/>
      <c r="I464" s="148"/>
      <c r="J464" s="148"/>
      <c r="K464" s="148"/>
      <c r="L464" s="155"/>
      <c r="M464" s="155"/>
      <c r="N464" s="148"/>
      <c r="O464" s="148"/>
      <c r="P464" s="148"/>
      <c r="Q464" s="148"/>
      <c r="R464" s="148"/>
      <c r="S464" s="148"/>
      <c r="T464" s="148"/>
      <c r="U464" s="148"/>
      <c r="V464" s="148"/>
      <c r="W464" s="148"/>
      <c r="X464" s="148"/>
      <c r="Y464" s="148"/>
      <c r="Z464" s="148"/>
    </row>
    <row r="465" spans="1:26" ht="15.75" customHeight="1" x14ac:dyDescent="0.2">
      <c r="A465" s="155"/>
      <c r="B465" s="155"/>
      <c r="C465" s="148"/>
      <c r="D465" s="148"/>
      <c r="E465" s="148"/>
      <c r="F465" s="148"/>
      <c r="G465" s="148"/>
      <c r="H465" s="148"/>
      <c r="I465" s="148"/>
      <c r="J465" s="148"/>
      <c r="K465" s="148"/>
      <c r="L465" s="155"/>
      <c r="M465" s="155"/>
      <c r="N465" s="148"/>
      <c r="O465" s="148"/>
      <c r="P465" s="148"/>
      <c r="Q465" s="148"/>
      <c r="R465" s="148"/>
      <c r="S465" s="148"/>
      <c r="T465" s="148"/>
      <c r="U465" s="148"/>
      <c r="V465" s="148"/>
      <c r="W465" s="148"/>
      <c r="X465" s="148"/>
      <c r="Y465" s="148"/>
      <c r="Z465" s="148"/>
    </row>
    <row r="466" spans="1:26" ht="15.75" customHeight="1" x14ac:dyDescent="0.2">
      <c r="A466" s="155"/>
      <c r="B466" s="155"/>
      <c r="C466" s="148"/>
      <c r="D466" s="148"/>
      <c r="E466" s="148"/>
      <c r="F466" s="148"/>
      <c r="G466" s="148"/>
      <c r="H466" s="148"/>
      <c r="I466" s="148"/>
      <c r="J466" s="148"/>
      <c r="K466" s="148"/>
      <c r="L466" s="155"/>
      <c r="M466" s="155"/>
      <c r="N466" s="148"/>
      <c r="O466" s="148"/>
      <c r="P466" s="148"/>
      <c r="Q466" s="148"/>
      <c r="R466" s="148"/>
      <c r="S466" s="148"/>
      <c r="T466" s="148"/>
      <c r="U466" s="148"/>
      <c r="V466" s="148"/>
      <c r="W466" s="148"/>
      <c r="X466" s="148"/>
      <c r="Y466" s="148"/>
      <c r="Z466" s="148"/>
    </row>
    <row r="467" spans="1:26" ht="15.75" customHeight="1" x14ac:dyDescent="0.2">
      <c r="A467" s="155"/>
      <c r="B467" s="155"/>
      <c r="C467" s="148"/>
      <c r="D467" s="148"/>
      <c r="E467" s="148"/>
      <c r="F467" s="148"/>
      <c r="G467" s="148"/>
      <c r="H467" s="148"/>
      <c r="I467" s="148"/>
      <c r="J467" s="148"/>
      <c r="K467" s="148"/>
      <c r="L467" s="155"/>
      <c r="M467" s="155"/>
      <c r="N467" s="148"/>
      <c r="O467" s="148"/>
      <c r="P467" s="148"/>
      <c r="Q467" s="148"/>
      <c r="R467" s="148"/>
      <c r="S467" s="148"/>
      <c r="T467" s="148"/>
      <c r="U467" s="148"/>
      <c r="V467" s="148"/>
      <c r="W467" s="148"/>
      <c r="X467" s="148"/>
      <c r="Y467" s="148"/>
      <c r="Z467" s="148"/>
    </row>
    <row r="468" spans="1:26" ht="15.75" customHeight="1" x14ac:dyDescent="0.2">
      <c r="A468" s="155"/>
      <c r="B468" s="155"/>
      <c r="C468" s="148"/>
      <c r="D468" s="148"/>
      <c r="E468" s="148"/>
      <c r="F468" s="148"/>
      <c r="G468" s="148"/>
      <c r="H468" s="148"/>
      <c r="I468" s="148"/>
      <c r="J468" s="148"/>
      <c r="K468" s="148"/>
      <c r="L468" s="155"/>
      <c r="M468" s="155"/>
      <c r="N468" s="148"/>
      <c r="O468" s="148"/>
      <c r="P468" s="148"/>
      <c r="Q468" s="148"/>
      <c r="R468" s="148"/>
      <c r="S468" s="148"/>
      <c r="T468" s="148"/>
      <c r="U468" s="148"/>
      <c r="V468" s="148"/>
      <c r="W468" s="148"/>
      <c r="X468" s="148"/>
      <c r="Y468" s="148"/>
      <c r="Z468" s="148"/>
    </row>
    <row r="469" spans="1:26" ht="15.75" customHeight="1" x14ac:dyDescent="0.2">
      <c r="A469" s="155"/>
      <c r="B469" s="155"/>
      <c r="C469" s="148"/>
      <c r="D469" s="148"/>
      <c r="E469" s="148"/>
      <c r="F469" s="148"/>
      <c r="G469" s="148"/>
      <c r="H469" s="148"/>
      <c r="I469" s="148"/>
      <c r="J469" s="148"/>
      <c r="K469" s="148"/>
      <c r="L469" s="155"/>
      <c r="M469" s="155"/>
      <c r="N469" s="148"/>
      <c r="O469" s="148"/>
      <c r="P469" s="148"/>
      <c r="Q469" s="148"/>
      <c r="R469" s="148"/>
      <c r="S469" s="148"/>
      <c r="T469" s="148"/>
      <c r="U469" s="148"/>
      <c r="V469" s="148"/>
      <c r="W469" s="148"/>
      <c r="X469" s="148"/>
      <c r="Y469" s="148"/>
      <c r="Z469" s="148"/>
    </row>
    <row r="470" spans="1:26" ht="15.75" customHeight="1" x14ac:dyDescent="0.2">
      <c r="A470" s="155"/>
      <c r="B470" s="155"/>
      <c r="C470" s="148"/>
      <c r="D470" s="148"/>
      <c r="E470" s="148"/>
      <c r="F470" s="148"/>
      <c r="G470" s="148"/>
      <c r="H470" s="148"/>
      <c r="I470" s="148"/>
      <c r="J470" s="148"/>
      <c r="K470" s="148"/>
      <c r="L470" s="155"/>
      <c r="M470" s="155"/>
      <c r="N470" s="148"/>
      <c r="O470" s="148"/>
      <c r="P470" s="148"/>
      <c r="Q470" s="148"/>
      <c r="R470" s="148"/>
      <c r="S470" s="148"/>
      <c r="T470" s="148"/>
      <c r="U470" s="148"/>
      <c r="V470" s="148"/>
      <c r="W470" s="148"/>
      <c r="X470" s="148"/>
      <c r="Y470" s="148"/>
      <c r="Z470" s="148"/>
    </row>
    <row r="471" spans="1:26" ht="15.75" customHeight="1" x14ac:dyDescent="0.2">
      <c r="A471" s="155"/>
      <c r="B471" s="155"/>
      <c r="C471" s="148"/>
      <c r="D471" s="148"/>
      <c r="E471" s="148"/>
      <c r="F471" s="148"/>
      <c r="G471" s="148"/>
      <c r="H471" s="148"/>
      <c r="I471" s="148"/>
      <c r="J471" s="148"/>
      <c r="K471" s="148"/>
      <c r="L471" s="155"/>
      <c r="M471" s="155"/>
      <c r="N471" s="148"/>
      <c r="O471" s="148"/>
      <c r="P471" s="148"/>
      <c r="Q471" s="148"/>
      <c r="R471" s="148"/>
      <c r="S471" s="148"/>
      <c r="T471" s="148"/>
      <c r="U471" s="148"/>
      <c r="V471" s="148"/>
      <c r="W471" s="148"/>
      <c r="X471" s="148"/>
      <c r="Y471" s="148"/>
      <c r="Z471" s="148"/>
    </row>
    <row r="472" spans="1:26" ht="15.75" customHeight="1" x14ac:dyDescent="0.2">
      <c r="A472" s="155"/>
      <c r="B472" s="155"/>
      <c r="C472" s="148"/>
      <c r="D472" s="148"/>
      <c r="E472" s="148"/>
      <c r="F472" s="148"/>
      <c r="G472" s="148"/>
      <c r="H472" s="148"/>
      <c r="I472" s="148"/>
      <c r="J472" s="148"/>
      <c r="K472" s="148"/>
      <c r="L472" s="155"/>
      <c r="M472" s="155"/>
      <c r="N472" s="148"/>
      <c r="O472" s="148"/>
      <c r="P472" s="148"/>
      <c r="Q472" s="148"/>
      <c r="R472" s="148"/>
      <c r="S472" s="148"/>
      <c r="T472" s="148"/>
      <c r="U472" s="148"/>
      <c r="V472" s="148"/>
      <c r="W472" s="148"/>
      <c r="X472" s="148"/>
      <c r="Y472" s="148"/>
      <c r="Z472" s="148"/>
    </row>
    <row r="473" spans="1:26" ht="15.75" customHeight="1" x14ac:dyDescent="0.2">
      <c r="A473" s="155"/>
      <c r="B473" s="155"/>
      <c r="C473" s="148"/>
      <c r="D473" s="148"/>
      <c r="E473" s="148"/>
      <c r="F473" s="148"/>
      <c r="G473" s="148"/>
      <c r="H473" s="148"/>
      <c r="I473" s="148"/>
      <c r="J473" s="148"/>
      <c r="K473" s="148"/>
      <c r="L473" s="155"/>
      <c r="M473" s="155"/>
      <c r="N473" s="148"/>
      <c r="O473" s="148"/>
      <c r="P473" s="148"/>
      <c r="Q473" s="148"/>
      <c r="R473" s="148"/>
      <c r="S473" s="148"/>
      <c r="T473" s="148"/>
      <c r="U473" s="148"/>
      <c r="V473" s="148"/>
      <c r="W473" s="148"/>
      <c r="X473" s="148"/>
      <c r="Y473" s="148"/>
      <c r="Z473" s="148"/>
    </row>
    <row r="474" spans="1:26" ht="15.75" customHeight="1" x14ac:dyDescent="0.2">
      <c r="A474" s="155"/>
      <c r="B474" s="155"/>
      <c r="C474" s="148"/>
      <c r="D474" s="148"/>
      <c r="E474" s="148"/>
      <c r="F474" s="148"/>
      <c r="G474" s="148"/>
      <c r="H474" s="148"/>
      <c r="I474" s="148"/>
      <c r="J474" s="148"/>
      <c r="K474" s="148"/>
      <c r="L474" s="155"/>
      <c r="M474" s="155"/>
      <c r="N474" s="148"/>
      <c r="O474" s="148"/>
      <c r="P474" s="148"/>
      <c r="Q474" s="148"/>
      <c r="R474" s="148"/>
      <c r="S474" s="148"/>
      <c r="T474" s="148"/>
      <c r="U474" s="148"/>
      <c r="V474" s="148"/>
      <c r="W474" s="148"/>
      <c r="X474" s="148"/>
      <c r="Y474" s="148"/>
      <c r="Z474" s="148"/>
    </row>
    <row r="475" spans="1:26" ht="15.75" customHeight="1" x14ac:dyDescent="0.2">
      <c r="A475" s="155"/>
      <c r="B475" s="155"/>
      <c r="C475" s="148"/>
      <c r="D475" s="148"/>
      <c r="E475" s="148"/>
      <c r="F475" s="148"/>
      <c r="G475" s="148"/>
      <c r="H475" s="148"/>
      <c r="I475" s="148"/>
      <c r="J475" s="148"/>
      <c r="K475" s="148"/>
      <c r="L475" s="155"/>
      <c r="M475" s="155"/>
      <c r="N475" s="148"/>
      <c r="O475" s="148"/>
      <c r="P475" s="148"/>
      <c r="Q475" s="148"/>
      <c r="R475" s="148"/>
      <c r="S475" s="148"/>
      <c r="T475" s="148"/>
      <c r="U475" s="148"/>
      <c r="V475" s="148"/>
      <c r="W475" s="148"/>
      <c r="X475" s="148"/>
      <c r="Y475" s="148"/>
      <c r="Z475" s="148"/>
    </row>
    <row r="476" spans="1:26" ht="15.75" customHeight="1" x14ac:dyDescent="0.2">
      <c r="A476" s="155"/>
      <c r="B476" s="155"/>
      <c r="C476" s="148"/>
      <c r="D476" s="148"/>
      <c r="E476" s="148"/>
      <c r="F476" s="148"/>
      <c r="G476" s="148"/>
      <c r="H476" s="148"/>
      <c r="I476" s="148"/>
      <c r="J476" s="148"/>
      <c r="K476" s="148"/>
      <c r="L476" s="155"/>
      <c r="M476" s="155"/>
      <c r="N476" s="148"/>
      <c r="O476" s="148"/>
      <c r="P476" s="148"/>
      <c r="Q476" s="148"/>
      <c r="R476" s="148"/>
      <c r="S476" s="148"/>
      <c r="T476" s="148"/>
      <c r="U476" s="148"/>
      <c r="V476" s="148"/>
      <c r="W476" s="148"/>
      <c r="X476" s="148"/>
      <c r="Y476" s="148"/>
      <c r="Z476" s="148"/>
    </row>
    <row r="477" spans="1:26" ht="15.75" customHeight="1" x14ac:dyDescent="0.2">
      <c r="A477" s="155"/>
      <c r="B477" s="155"/>
      <c r="C477" s="148"/>
      <c r="D477" s="148"/>
      <c r="E477" s="148"/>
      <c r="F477" s="148"/>
      <c r="G477" s="148"/>
      <c r="H477" s="148"/>
      <c r="I477" s="148"/>
      <c r="J477" s="148"/>
      <c r="K477" s="148"/>
      <c r="L477" s="155"/>
      <c r="M477" s="155"/>
      <c r="N477" s="148"/>
      <c r="O477" s="148"/>
      <c r="P477" s="148"/>
      <c r="Q477" s="148"/>
      <c r="R477" s="148"/>
      <c r="S477" s="148"/>
      <c r="T477" s="148"/>
      <c r="U477" s="148"/>
      <c r="V477" s="148"/>
      <c r="W477" s="148"/>
      <c r="X477" s="148"/>
      <c r="Y477" s="148"/>
      <c r="Z477" s="148"/>
    </row>
    <row r="478" spans="1:26" ht="15.75" customHeight="1" x14ac:dyDescent="0.2">
      <c r="A478" s="155"/>
      <c r="B478" s="155"/>
      <c r="C478" s="148"/>
      <c r="D478" s="148"/>
      <c r="E478" s="148"/>
      <c r="F478" s="148"/>
      <c r="G478" s="148"/>
      <c r="H478" s="148"/>
      <c r="I478" s="148"/>
      <c r="J478" s="148"/>
      <c r="K478" s="148"/>
      <c r="L478" s="155"/>
      <c r="M478" s="155"/>
      <c r="N478" s="148"/>
      <c r="O478" s="148"/>
      <c r="P478" s="148"/>
      <c r="Q478" s="148"/>
      <c r="R478" s="148"/>
      <c r="S478" s="148"/>
      <c r="T478" s="148"/>
      <c r="U478" s="148"/>
      <c r="V478" s="148"/>
      <c r="W478" s="148"/>
      <c r="X478" s="148"/>
      <c r="Y478" s="148"/>
      <c r="Z478" s="148"/>
    </row>
    <row r="479" spans="1:26" ht="15.75" customHeight="1" x14ac:dyDescent="0.2">
      <c r="A479" s="155"/>
      <c r="B479" s="155"/>
      <c r="C479" s="148"/>
      <c r="D479" s="148"/>
      <c r="E479" s="148"/>
      <c r="F479" s="148"/>
      <c r="G479" s="148"/>
      <c r="H479" s="148"/>
      <c r="I479" s="148"/>
      <c r="J479" s="148"/>
      <c r="K479" s="148"/>
      <c r="L479" s="155"/>
      <c r="M479" s="155"/>
      <c r="N479" s="148"/>
      <c r="O479" s="148"/>
      <c r="P479" s="148"/>
      <c r="Q479" s="148"/>
      <c r="R479" s="148"/>
      <c r="S479" s="148"/>
      <c r="T479" s="148"/>
      <c r="U479" s="148"/>
      <c r="V479" s="148"/>
      <c r="W479" s="148"/>
      <c r="X479" s="148"/>
      <c r="Y479" s="148"/>
      <c r="Z479" s="148"/>
    </row>
    <row r="480" spans="1:26" ht="15.75" customHeight="1" x14ac:dyDescent="0.2">
      <c r="A480" s="155"/>
      <c r="B480" s="155"/>
      <c r="C480" s="148"/>
      <c r="D480" s="148"/>
      <c r="E480" s="148"/>
      <c r="F480" s="148"/>
      <c r="G480" s="148"/>
      <c r="H480" s="148"/>
      <c r="I480" s="148"/>
      <c r="J480" s="148"/>
      <c r="K480" s="148"/>
      <c r="L480" s="155"/>
      <c r="M480" s="155"/>
      <c r="N480" s="148"/>
      <c r="O480" s="148"/>
      <c r="P480" s="148"/>
      <c r="Q480" s="148"/>
      <c r="R480" s="148"/>
      <c r="S480" s="148"/>
      <c r="T480" s="148"/>
      <c r="U480" s="148"/>
      <c r="V480" s="148"/>
      <c r="W480" s="148"/>
      <c r="X480" s="148"/>
      <c r="Y480" s="148"/>
      <c r="Z480" s="148"/>
    </row>
    <row r="481" spans="1:26" ht="15.75" customHeight="1" x14ac:dyDescent="0.2">
      <c r="A481" s="155"/>
      <c r="B481" s="155"/>
      <c r="C481" s="148"/>
      <c r="D481" s="148"/>
      <c r="E481" s="148"/>
      <c r="F481" s="148"/>
      <c r="G481" s="148"/>
      <c r="H481" s="148"/>
      <c r="I481" s="148"/>
      <c r="J481" s="148"/>
      <c r="K481" s="148"/>
      <c r="L481" s="155"/>
      <c r="M481" s="155"/>
      <c r="N481" s="148"/>
      <c r="O481" s="148"/>
      <c r="P481" s="148"/>
      <c r="Q481" s="148"/>
      <c r="R481" s="148"/>
      <c r="S481" s="148"/>
      <c r="T481" s="148"/>
      <c r="U481" s="148"/>
      <c r="V481" s="148"/>
      <c r="W481" s="148"/>
      <c r="X481" s="148"/>
      <c r="Y481" s="148"/>
      <c r="Z481" s="148"/>
    </row>
    <row r="482" spans="1:26" ht="15.75" customHeight="1" x14ac:dyDescent="0.2">
      <c r="A482" s="155"/>
      <c r="B482" s="155"/>
      <c r="C482" s="148"/>
      <c r="D482" s="148"/>
      <c r="E482" s="148"/>
      <c r="F482" s="148"/>
      <c r="G482" s="148"/>
      <c r="H482" s="148"/>
      <c r="I482" s="148"/>
      <c r="J482" s="148"/>
      <c r="K482" s="148"/>
      <c r="L482" s="155"/>
      <c r="M482" s="155"/>
      <c r="N482" s="148"/>
      <c r="O482" s="148"/>
      <c r="P482" s="148"/>
      <c r="Q482" s="148"/>
      <c r="R482" s="148"/>
      <c r="S482" s="148"/>
      <c r="T482" s="148"/>
      <c r="U482" s="148"/>
      <c r="V482" s="148"/>
      <c r="W482" s="148"/>
      <c r="X482" s="148"/>
      <c r="Y482" s="148"/>
      <c r="Z482" s="148"/>
    </row>
    <row r="483" spans="1:26" ht="15.75" customHeight="1" x14ac:dyDescent="0.2">
      <c r="A483" s="155"/>
      <c r="B483" s="155"/>
      <c r="C483" s="148"/>
      <c r="D483" s="148"/>
      <c r="E483" s="148"/>
      <c r="F483" s="148"/>
      <c r="G483" s="148"/>
      <c r="H483" s="148"/>
      <c r="I483" s="148"/>
      <c r="J483" s="148"/>
      <c r="K483" s="148"/>
      <c r="L483" s="155"/>
      <c r="M483" s="155"/>
      <c r="N483" s="148"/>
      <c r="O483" s="148"/>
      <c r="P483" s="148"/>
      <c r="Q483" s="148"/>
      <c r="R483" s="148"/>
      <c r="S483" s="148"/>
      <c r="T483" s="148"/>
      <c r="U483" s="148"/>
      <c r="V483" s="148"/>
      <c r="W483" s="148"/>
      <c r="X483" s="148"/>
      <c r="Y483" s="148"/>
      <c r="Z483" s="148"/>
    </row>
    <row r="484" spans="1:26" ht="15.75" customHeight="1" x14ac:dyDescent="0.2">
      <c r="A484" s="155"/>
      <c r="B484" s="155"/>
      <c r="C484" s="148"/>
      <c r="D484" s="148"/>
      <c r="E484" s="148"/>
      <c r="F484" s="148"/>
      <c r="G484" s="148"/>
      <c r="H484" s="148"/>
      <c r="I484" s="148"/>
      <c r="J484" s="148"/>
      <c r="K484" s="148"/>
      <c r="L484" s="155"/>
      <c r="M484" s="155"/>
      <c r="N484" s="148"/>
      <c r="O484" s="148"/>
      <c r="P484" s="148"/>
      <c r="Q484" s="148"/>
      <c r="R484" s="148"/>
      <c r="S484" s="148"/>
      <c r="T484" s="148"/>
      <c r="U484" s="148"/>
      <c r="V484" s="148"/>
      <c r="W484" s="148"/>
      <c r="X484" s="148"/>
      <c r="Y484" s="148"/>
      <c r="Z484" s="148"/>
    </row>
    <row r="485" spans="1:26" ht="15.75" customHeight="1" x14ac:dyDescent="0.2">
      <c r="A485" s="155"/>
      <c r="B485" s="155"/>
      <c r="C485" s="148"/>
      <c r="D485" s="148"/>
      <c r="E485" s="148"/>
      <c r="F485" s="148"/>
      <c r="G485" s="148"/>
      <c r="H485" s="148"/>
      <c r="I485" s="148"/>
      <c r="J485" s="148"/>
      <c r="K485" s="148"/>
      <c r="L485" s="155"/>
      <c r="M485" s="155"/>
      <c r="N485" s="148"/>
      <c r="O485" s="148"/>
      <c r="P485" s="148"/>
      <c r="Q485" s="148"/>
      <c r="R485" s="148"/>
      <c r="S485" s="148"/>
      <c r="T485" s="148"/>
      <c r="U485" s="148"/>
      <c r="V485" s="148"/>
      <c r="W485" s="148"/>
      <c r="X485" s="148"/>
      <c r="Y485" s="148"/>
      <c r="Z485" s="148"/>
    </row>
    <row r="486" spans="1:26" ht="15.75" customHeight="1" x14ac:dyDescent="0.2">
      <c r="A486" s="155"/>
      <c r="B486" s="155"/>
      <c r="C486" s="148"/>
      <c r="D486" s="148"/>
      <c r="E486" s="148"/>
      <c r="F486" s="148"/>
      <c r="G486" s="148"/>
      <c r="H486" s="148"/>
      <c r="I486" s="148"/>
      <c r="J486" s="148"/>
      <c r="K486" s="148"/>
      <c r="L486" s="155"/>
      <c r="M486" s="155"/>
      <c r="N486" s="148"/>
      <c r="O486" s="148"/>
      <c r="P486" s="148"/>
      <c r="Q486" s="148"/>
      <c r="R486" s="148"/>
      <c r="S486" s="148"/>
      <c r="T486" s="148"/>
      <c r="U486" s="148"/>
      <c r="V486" s="148"/>
      <c r="W486" s="148"/>
      <c r="X486" s="148"/>
      <c r="Y486" s="148"/>
      <c r="Z486" s="148"/>
    </row>
    <row r="487" spans="1:26" ht="15.75" customHeight="1" x14ac:dyDescent="0.2">
      <c r="A487" s="155"/>
      <c r="B487" s="155"/>
      <c r="C487" s="148"/>
      <c r="D487" s="148"/>
      <c r="E487" s="148"/>
      <c r="F487" s="148"/>
      <c r="G487" s="148"/>
      <c r="H487" s="148"/>
      <c r="I487" s="148"/>
      <c r="J487" s="148"/>
      <c r="K487" s="148"/>
      <c r="L487" s="155"/>
      <c r="M487" s="155"/>
      <c r="N487" s="148"/>
      <c r="O487" s="148"/>
      <c r="P487" s="148"/>
      <c r="Q487" s="148"/>
      <c r="R487" s="148"/>
      <c r="S487" s="148"/>
      <c r="T487" s="148"/>
      <c r="U487" s="148"/>
      <c r="V487" s="148"/>
      <c r="W487" s="148"/>
      <c r="X487" s="148"/>
      <c r="Y487" s="148"/>
      <c r="Z487" s="148"/>
    </row>
    <row r="488" spans="1:26" ht="15.75" customHeight="1" x14ac:dyDescent="0.2">
      <c r="A488" s="155"/>
      <c r="B488" s="155"/>
      <c r="C488" s="148"/>
      <c r="D488" s="148"/>
      <c r="E488" s="148"/>
      <c r="F488" s="148"/>
      <c r="G488" s="148"/>
      <c r="H488" s="148"/>
      <c r="I488" s="148"/>
      <c r="J488" s="148"/>
      <c r="K488" s="148"/>
      <c r="L488" s="155"/>
      <c r="M488" s="155"/>
      <c r="N488" s="148"/>
      <c r="O488" s="148"/>
      <c r="P488" s="148"/>
      <c r="Q488" s="148"/>
      <c r="R488" s="148"/>
      <c r="S488" s="148"/>
      <c r="T488" s="148"/>
      <c r="U488" s="148"/>
      <c r="V488" s="148"/>
      <c r="W488" s="148"/>
      <c r="X488" s="148"/>
      <c r="Y488" s="148"/>
      <c r="Z488" s="148"/>
    </row>
    <row r="489" spans="1:26" ht="15.75" customHeight="1" x14ac:dyDescent="0.2">
      <c r="A489" s="155"/>
      <c r="B489" s="155"/>
      <c r="C489" s="148"/>
      <c r="D489" s="148"/>
      <c r="E489" s="148"/>
      <c r="F489" s="148"/>
      <c r="G489" s="148"/>
      <c r="H489" s="148"/>
      <c r="I489" s="148"/>
      <c r="J489" s="148"/>
      <c r="K489" s="148"/>
      <c r="L489" s="155"/>
      <c r="M489" s="155"/>
      <c r="N489" s="148"/>
      <c r="O489" s="148"/>
      <c r="P489" s="148"/>
      <c r="Q489" s="148"/>
      <c r="R489" s="148"/>
      <c r="S489" s="148"/>
      <c r="T489" s="148"/>
      <c r="U489" s="148"/>
      <c r="V489" s="148"/>
      <c r="W489" s="148"/>
      <c r="X489" s="148"/>
      <c r="Y489" s="148"/>
      <c r="Z489" s="148"/>
    </row>
    <row r="490" spans="1:26" ht="15.75" customHeight="1" x14ac:dyDescent="0.2">
      <c r="A490" s="155"/>
      <c r="B490" s="155"/>
      <c r="C490" s="148"/>
      <c r="D490" s="148"/>
      <c r="E490" s="148"/>
      <c r="F490" s="148"/>
      <c r="G490" s="148"/>
      <c r="H490" s="148"/>
      <c r="I490" s="148"/>
      <c r="J490" s="148"/>
      <c r="K490" s="148"/>
      <c r="L490" s="155"/>
      <c r="M490" s="155"/>
      <c r="N490" s="148"/>
      <c r="O490" s="148"/>
      <c r="P490" s="148"/>
      <c r="Q490" s="148"/>
      <c r="R490" s="148"/>
      <c r="S490" s="148"/>
      <c r="T490" s="148"/>
      <c r="U490" s="148"/>
      <c r="V490" s="148"/>
      <c r="W490" s="148"/>
      <c r="X490" s="148"/>
      <c r="Y490" s="148"/>
      <c r="Z490" s="148"/>
    </row>
    <row r="491" spans="1:26" ht="15.75" customHeight="1" x14ac:dyDescent="0.2">
      <c r="A491" s="155"/>
      <c r="B491" s="155"/>
      <c r="C491" s="148"/>
      <c r="D491" s="148"/>
      <c r="E491" s="148"/>
      <c r="F491" s="148"/>
      <c r="G491" s="148"/>
      <c r="H491" s="148"/>
      <c r="I491" s="148"/>
      <c r="J491" s="148"/>
      <c r="K491" s="148"/>
      <c r="L491" s="155"/>
      <c r="M491" s="155"/>
      <c r="N491" s="148"/>
      <c r="O491" s="148"/>
      <c r="P491" s="148"/>
      <c r="Q491" s="148"/>
      <c r="R491" s="148"/>
      <c r="S491" s="148"/>
      <c r="T491" s="148"/>
      <c r="U491" s="148"/>
      <c r="V491" s="148"/>
      <c r="W491" s="148"/>
      <c r="X491" s="148"/>
      <c r="Y491" s="148"/>
      <c r="Z491" s="148"/>
    </row>
    <row r="492" spans="1:26" ht="15.75" customHeight="1" x14ac:dyDescent="0.2">
      <c r="A492" s="155"/>
      <c r="B492" s="155"/>
      <c r="C492" s="148"/>
      <c r="D492" s="148"/>
      <c r="E492" s="148"/>
      <c r="F492" s="148"/>
      <c r="G492" s="148"/>
      <c r="H492" s="148"/>
      <c r="I492" s="148"/>
      <c r="J492" s="148"/>
      <c r="K492" s="148"/>
      <c r="L492" s="155"/>
      <c r="M492" s="155"/>
      <c r="N492" s="148"/>
      <c r="O492" s="148"/>
      <c r="P492" s="148"/>
      <c r="Q492" s="148"/>
      <c r="R492" s="148"/>
      <c r="S492" s="148"/>
      <c r="T492" s="148"/>
      <c r="U492" s="148"/>
      <c r="V492" s="148"/>
      <c r="W492" s="148"/>
      <c r="X492" s="148"/>
      <c r="Y492" s="148"/>
      <c r="Z492" s="148"/>
    </row>
    <row r="493" spans="1:26" ht="15.75" customHeight="1" x14ac:dyDescent="0.2">
      <c r="A493" s="155"/>
      <c r="B493" s="155"/>
      <c r="C493" s="148"/>
      <c r="D493" s="148"/>
      <c r="E493" s="148"/>
      <c r="F493" s="148"/>
      <c r="G493" s="148"/>
      <c r="H493" s="148"/>
      <c r="I493" s="148"/>
      <c r="J493" s="148"/>
      <c r="K493" s="148"/>
      <c r="L493" s="155"/>
      <c r="M493" s="155"/>
      <c r="N493" s="148"/>
      <c r="O493" s="148"/>
      <c r="P493" s="148"/>
      <c r="Q493" s="148"/>
      <c r="R493" s="148"/>
      <c r="S493" s="148"/>
      <c r="T493" s="148"/>
      <c r="U493" s="148"/>
      <c r="V493" s="148"/>
      <c r="W493" s="148"/>
      <c r="X493" s="148"/>
      <c r="Y493" s="148"/>
      <c r="Z493" s="148"/>
    </row>
    <row r="494" spans="1:26" ht="15.75" customHeight="1" x14ac:dyDescent="0.2">
      <c r="A494" s="155"/>
      <c r="B494" s="155"/>
      <c r="C494" s="148"/>
      <c r="D494" s="148"/>
      <c r="E494" s="148"/>
      <c r="F494" s="148"/>
      <c r="G494" s="148"/>
      <c r="H494" s="148"/>
      <c r="I494" s="148"/>
      <c r="J494" s="148"/>
      <c r="K494" s="148"/>
      <c r="L494" s="155"/>
      <c r="M494" s="155"/>
      <c r="N494" s="148"/>
      <c r="O494" s="148"/>
      <c r="P494" s="148"/>
      <c r="Q494" s="148"/>
      <c r="R494" s="148"/>
      <c r="S494" s="148"/>
      <c r="T494" s="148"/>
      <c r="U494" s="148"/>
      <c r="V494" s="148"/>
      <c r="W494" s="148"/>
      <c r="X494" s="148"/>
      <c r="Y494" s="148"/>
      <c r="Z494" s="148"/>
    </row>
    <row r="495" spans="1:26" ht="15.75" customHeight="1" x14ac:dyDescent="0.2">
      <c r="A495" s="155"/>
      <c r="B495" s="155"/>
      <c r="C495" s="148"/>
      <c r="D495" s="148"/>
      <c r="E495" s="148"/>
      <c r="F495" s="148"/>
      <c r="G495" s="148"/>
      <c r="H495" s="148"/>
      <c r="I495" s="148"/>
      <c r="J495" s="148"/>
      <c r="K495" s="148"/>
      <c r="L495" s="155"/>
      <c r="M495" s="155"/>
      <c r="N495" s="148"/>
      <c r="O495" s="148"/>
      <c r="P495" s="148"/>
      <c r="Q495" s="148"/>
      <c r="R495" s="148"/>
      <c r="S495" s="148"/>
      <c r="T495" s="148"/>
      <c r="U495" s="148"/>
      <c r="V495" s="148"/>
      <c r="W495" s="148"/>
      <c r="X495" s="148"/>
      <c r="Y495" s="148"/>
      <c r="Z495" s="148"/>
    </row>
    <row r="496" spans="1:26" ht="15.75" customHeight="1" x14ac:dyDescent="0.2">
      <c r="A496" s="155"/>
      <c r="B496" s="155"/>
      <c r="C496" s="148"/>
      <c r="D496" s="148"/>
      <c r="E496" s="148"/>
      <c r="F496" s="148"/>
      <c r="G496" s="148"/>
      <c r="H496" s="148"/>
      <c r="I496" s="148"/>
      <c r="J496" s="148"/>
      <c r="K496" s="148"/>
      <c r="L496" s="155"/>
      <c r="M496" s="155"/>
      <c r="N496" s="148"/>
      <c r="O496" s="148"/>
      <c r="P496" s="148"/>
      <c r="Q496" s="148"/>
      <c r="R496" s="148"/>
      <c r="S496" s="148"/>
      <c r="T496" s="148"/>
      <c r="U496" s="148"/>
      <c r="V496" s="148"/>
      <c r="W496" s="148"/>
      <c r="X496" s="148"/>
      <c r="Y496" s="148"/>
      <c r="Z496" s="148"/>
    </row>
    <row r="497" spans="1:26" ht="15.75" customHeight="1" x14ac:dyDescent="0.2">
      <c r="A497" s="155"/>
      <c r="B497" s="155"/>
      <c r="C497" s="148"/>
      <c r="D497" s="148"/>
      <c r="E497" s="148"/>
      <c r="F497" s="148"/>
      <c r="G497" s="148"/>
      <c r="H497" s="148"/>
      <c r="I497" s="148"/>
      <c r="J497" s="148"/>
      <c r="K497" s="148"/>
      <c r="L497" s="155"/>
      <c r="M497" s="155"/>
      <c r="N497" s="148"/>
      <c r="O497" s="148"/>
      <c r="P497" s="148"/>
      <c r="Q497" s="148"/>
      <c r="R497" s="148"/>
      <c r="S497" s="148"/>
      <c r="T497" s="148"/>
      <c r="U497" s="148"/>
      <c r="V497" s="148"/>
      <c r="W497" s="148"/>
      <c r="X497" s="148"/>
      <c r="Y497" s="148"/>
      <c r="Z497" s="148"/>
    </row>
    <row r="498" spans="1:26" ht="15.75" customHeight="1" x14ac:dyDescent="0.2">
      <c r="A498" s="155"/>
      <c r="B498" s="155"/>
      <c r="C498" s="148"/>
      <c r="D498" s="148"/>
      <c r="E498" s="148"/>
      <c r="F498" s="148"/>
      <c r="G498" s="148"/>
      <c r="H498" s="148"/>
      <c r="I498" s="148"/>
      <c r="J498" s="148"/>
      <c r="K498" s="148"/>
      <c r="L498" s="155"/>
      <c r="M498" s="155"/>
      <c r="N498" s="148"/>
      <c r="O498" s="148"/>
      <c r="P498" s="148"/>
      <c r="Q498" s="148"/>
      <c r="R498" s="148"/>
      <c r="S498" s="148"/>
      <c r="T498" s="148"/>
      <c r="U498" s="148"/>
      <c r="V498" s="148"/>
      <c r="W498" s="148"/>
      <c r="X498" s="148"/>
      <c r="Y498" s="148"/>
      <c r="Z498" s="148"/>
    </row>
    <row r="499" spans="1:26" ht="15.75" customHeight="1" x14ac:dyDescent="0.2">
      <c r="A499" s="155"/>
      <c r="B499" s="155"/>
      <c r="C499" s="148"/>
      <c r="D499" s="148"/>
      <c r="E499" s="148"/>
      <c r="F499" s="148"/>
      <c r="G499" s="148"/>
      <c r="H499" s="148"/>
      <c r="I499" s="148"/>
      <c r="J499" s="148"/>
      <c r="K499" s="148"/>
      <c r="L499" s="155"/>
      <c r="M499" s="155"/>
      <c r="N499" s="148"/>
      <c r="O499" s="148"/>
      <c r="P499" s="148"/>
      <c r="Q499" s="148"/>
      <c r="R499" s="148"/>
      <c r="S499" s="148"/>
      <c r="T499" s="148"/>
      <c r="U499" s="148"/>
      <c r="V499" s="148"/>
      <c r="W499" s="148"/>
      <c r="X499" s="148"/>
      <c r="Y499" s="148"/>
      <c r="Z499" s="148"/>
    </row>
    <row r="500" spans="1:26" ht="15.75" customHeight="1" x14ac:dyDescent="0.2">
      <c r="A500" s="155"/>
      <c r="B500" s="155"/>
      <c r="C500" s="148"/>
      <c r="D500" s="148"/>
      <c r="E500" s="148"/>
      <c r="F500" s="148"/>
      <c r="G500" s="148"/>
      <c r="H500" s="148"/>
      <c r="I500" s="148"/>
      <c r="J500" s="148"/>
      <c r="K500" s="148"/>
      <c r="L500" s="155"/>
      <c r="M500" s="155"/>
      <c r="N500" s="148"/>
      <c r="O500" s="148"/>
      <c r="P500" s="148"/>
      <c r="Q500" s="148"/>
      <c r="R500" s="148"/>
      <c r="S500" s="148"/>
      <c r="T500" s="148"/>
      <c r="U500" s="148"/>
      <c r="V500" s="148"/>
      <c r="W500" s="148"/>
      <c r="X500" s="148"/>
      <c r="Y500" s="148"/>
      <c r="Z500" s="148"/>
    </row>
    <row r="501" spans="1:26" ht="15.75" customHeight="1" x14ac:dyDescent="0.2">
      <c r="A501" s="155"/>
      <c r="B501" s="155"/>
      <c r="C501" s="148"/>
      <c r="D501" s="148"/>
      <c r="E501" s="148"/>
      <c r="F501" s="148"/>
      <c r="G501" s="148"/>
      <c r="H501" s="148"/>
      <c r="I501" s="148"/>
      <c r="J501" s="148"/>
      <c r="K501" s="148"/>
      <c r="L501" s="155"/>
      <c r="M501" s="155"/>
      <c r="N501" s="148"/>
      <c r="O501" s="148"/>
      <c r="P501" s="148"/>
      <c r="Q501" s="148"/>
      <c r="R501" s="148"/>
      <c r="S501" s="148"/>
      <c r="T501" s="148"/>
      <c r="U501" s="148"/>
      <c r="V501" s="148"/>
      <c r="W501" s="148"/>
      <c r="X501" s="148"/>
      <c r="Y501" s="148"/>
      <c r="Z501" s="148"/>
    </row>
    <row r="502" spans="1:26" ht="15.75" customHeight="1" x14ac:dyDescent="0.2">
      <c r="A502" s="155"/>
      <c r="B502" s="155"/>
      <c r="C502" s="148"/>
      <c r="D502" s="148"/>
      <c r="E502" s="148"/>
      <c r="F502" s="148"/>
      <c r="G502" s="148"/>
      <c r="H502" s="148"/>
      <c r="I502" s="148"/>
      <c r="J502" s="148"/>
      <c r="K502" s="148"/>
      <c r="L502" s="155"/>
      <c r="M502" s="155"/>
      <c r="N502" s="148"/>
      <c r="O502" s="148"/>
      <c r="P502" s="148"/>
      <c r="Q502" s="148"/>
      <c r="R502" s="148"/>
      <c r="S502" s="148"/>
      <c r="T502" s="148"/>
      <c r="U502" s="148"/>
      <c r="V502" s="148"/>
      <c r="W502" s="148"/>
      <c r="X502" s="148"/>
      <c r="Y502" s="148"/>
      <c r="Z502" s="148"/>
    </row>
    <row r="503" spans="1:26" ht="15.75" customHeight="1" x14ac:dyDescent="0.2">
      <c r="A503" s="155"/>
      <c r="B503" s="155"/>
      <c r="C503" s="148"/>
      <c r="D503" s="148"/>
      <c r="E503" s="148"/>
      <c r="F503" s="148"/>
      <c r="G503" s="148"/>
      <c r="H503" s="148"/>
      <c r="I503" s="148"/>
      <c r="J503" s="148"/>
      <c r="K503" s="148"/>
      <c r="L503" s="155"/>
      <c r="M503" s="155"/>
      <c r="N503" s="148"/>
      <c r="O503" s="148"/>
      <c r="P503" s="148"/>
      <c r="Q503" s="148"/>
      <c r="R503" s="148"/>
      <c r="S503" s="148"/>
      <c r="T503" s="148"/>
      <c r="U503" s="148"/>
      <c r="V503" s="148"/>
      <c r="W503" s="148"/>
      <c r="X503" s="148"/>
      <c r="Y503" s="148"/>
      <c r="Z503" s="148"/>
    </row>
    <row r="504" spans="1:26" ht="15.75" customHeight="1" x14ac:dyDescent="0.2">
      <c r="A504" s="155"/>
      <c r="B504" s="155"/>
      <c r="C504" s="148"/>
      <c r="D504" s="148"/>
      <c r="E504" s="148"/>
      <c r="F504" s="148"/>
      <c r="G504" s="148"/>
      <c r="H504" s="148"/>
      <c r="I504" s="148"/>
      <c r="J504" s="148"/>
      <c r="K504" s="148"/>
      <c r="L504" s="155"/>
      <c r="M504" s="155"/>
      <c r="N504" s="148"/>
      <c r="O504" s="148"/>
      <c r="P504" s="148"/>
      <c r="Q504" s="148"/>
      <c r="R504" s="148"/>
      <c r="S504" s="148"/>
      <c r="T504" s="148"/>
      <c r="U504" s="148"/>
      <c r="V504" s="148"/>
      <c r="W504" s="148"/>
      <c r="X504" s="148"/>
      <c r="Y504" s="148"/>
      <c r="Z504" s="148"/>
    </row>
    <row r="505" spans="1:26" ht="15.75" customHeight="1" x14ac:dyDescent="0.2">
      <c r="A505" s="155"/>
      <c r="B505" s="155"/>
      <c r="C505" s="148"/>
      <c r="D505" s="148"/>
      <c r="E505" s="148"/>
      <c r="F505" s="148"/>
      <c r="G505" s="148"/>
      <c r="H505" s="148"/>
      <c r="I505" s="148"/>
      <c r="J505" s="148"/>
      <c r="K505" s="148"/>
      <c r="L505" s="155"/>
      <c r="M505" s="155"/>
      <c r="N505" s="148"/>
      <c r="O505" s="148"/>
      <c r="P505" s="148"/>
      <c r="Q505" s="148"/>
      <c r="R505" s="148"/>
      <c r="S505" s="148"/>
      <c r="T505" s="148"/>
      <c r="U505" s="148"/>
      <c r="V505" s="148"/>
      <c r="W505" s="148"/>
      <c r="X505" s="148"/>
      <c r="Y505" s="148"/>
      <c r="Z505" s="148"/>
    </row>
    <row r="506" spans="1:26" ht="15.75" customHeight="1" x14ac:dyDescent="0.2">
      <c r="A506" s="155"/>
      <c r="B506" s="155"/>
      <c r="C506" s="148"/>
      <c r="D506" s="148"/>
      <c r="E506" s="148"/>
      <c r="F506" s="148"/>
      <c r="G506" s="148"/>
      <c r="H506" s="148"/>
      <c r="I506" s="148"/>
      <c r="J506" s="148"/>
      <c r="K506" s="148"/>
      <c r="L506" s="155"/>
      <c r="M506" s="155"/>
      <c r="N506" s="148"/>
      <c r="O506" s="148"/>
      <c r="P506" s="148"/>
      <c r="Q506" s="148"/>
      <c r="R506" s="148"/>
      <c r="S506" s="148"/>
      <c r="T506" s="148"/>
      <c r="U506" s="148"/>
      <c r="V506" s="148"/>
      <c r="W506" s="148"/>
      <c r="X506" s="148"/>
      <c r="Y506" s="148"/>
      <c r="Z506" s="148"/>
    </row>
    <row r="507" spans="1:26" ht="15.75" customHeight="1" x14ac:dyDescent="0.2">
      <c r="A507" s="155"/>
      <c r="B507" s="155"/>
      <c r="C507" s="148"/>
      <c r="D507" s="148"/>
      <c r="E507" s="148"/>
      <c r="F507" s="148"/>
      <c r="G507" s="148"/>
      <c r="H507" s="148"/>
      <c r="I507" s="148"/>
      <c r="J507" s="148"/>
      <c r="K507" s="148"/>
      <c r="L507" s="155"/>
      <c r="M507" s="155"/>
      <c r="N507" s="148"/>
      <c r="O507" s="148"/>
      <c r="P507" s="148"/>
      <c r="Q507" s="148"/>
      <c r="R507" s="148"/>
      <c r="S507" s="148"/>
      <c r="T507" s="148"/>
      <c r="U507" s="148"/>
      <c r="V507" s="148"/>
      <c r="W507" s="148"/>
      <c r="X507" s="148"/>
      <c r="Y507" s="148"/>
      <c r="Z507" s="148"/>
    </row>
    <row r="508" spans="1:26" ht="15.75" customHeight="1" x14ac:dyDescent="0.2">
      <c r="A508" s="155"/>
      <c r="B508" s="155"/>
      <c r="C508" s="148"/>
      <c r="D508" s="148"/>
      <c r="E508" s="148"/>
      <c r="F508" s="148"/>
      <c r="G508" s="148"/>
      <c r="H508" s="148"/>
      <c r="I508" s="148"/>
      <c r="J508" s="148"/>
      <c r="K508" s="148"/>
      <c r="L508" s="155"/>
      <c r="M508" s="155"/>
      <c r="N508" s="148"/>
      <c r="O508" s="148"/>
      <c r="P508" s="148"/>
      <c r="Q508" s="148"/>
      <c r="R508" s="148"/>
      <c r="S508" s="148"/>
      <c r="T508" s="148"/>
      <c r="U508" s="148"/>
      <c r="V508" s="148"/>
      <c r="W508" s="148"/>
      <c r="X508" s="148"/>
      <c r="Y508" s="148"/>
      <c r="Z508" s="148"/>
    </row>
    <row r="509" spans="1:26" ht="15.75" customHeight="1" x14ac:dyDescent="0.2">
      <c r="A509" s="155"/>
      <c r="B509" s="155"/>
      <c r="C509" s="148"/>
      <c r="D509" s="148"/>
      <c r="E509" s="148"/>
      <c r="F509" s="148"/>
      <c r="G509" s="148"/>
      <c r="H509" s="148"/>
      <c r="I509" s="148"/>
      <c r="J509" s="148"/>
      <c r="K509" s="148"/>
      <c r="L509" s="155"/>
      <c r="M509" s="155"/>
      <c r="N509" s="148"/>
      <c r="O509" s="148"/>
      <c r="P509" s="148"/>
      <c r="Q509" s="148"/>
      <c r="R509" s="148"/>
      <c r="S509" s="148"/>
      <c r="T509" s="148"/>
      <c r="U509" s="148"/>
      <c r="V509" s="148"/>
      <c r="W509" s="148"/>
      <c r="X509" s="148"/>
      <c r="Y509" s="148"/>
      <c r="Z509" s="148"/>
    </row>
    <row r="510" spans="1:26" ht="15.75" customHeight="1" x14ac:dyDescent="0.2">
      <c r="A510" s="155"/>
      <c r="B510" s="155"/>
      <c r="C510" s="148"/>
      <c r="D510" s="148"/>
      <c r="E510" s="148"/>
      <c r="F510" s="148"/>
      <c r="G510" s="148"/>
      <c r="H510" s="148"/>
      <c r="I510" s="148"/>
      <c r="J510" s="148"/>
      <c r="K510" s="148"/>
      <c r="L510" s="155"/>
      <c r="M510" s="155"/>
      <c r="N510" s="148"/>
      <c r="O510" s="148"/>
      <c r="P510" s="148"/>
      <c r="Q510" s="148"/>
      <c r="R510" s="148"/>
      <c r="S510" s="148"/>
      <c r="T510" s="148"/>
      <c r="U510" s="148"/>
      <c r="V510" s="148"/>
      <c r="W510" s="148"/>
      <c r="X510" s="148"/>
      <c r="Y510" s="148"/>
      <c r="Z510" s="148"/>
    </row>
    <row r="511" spans="1:26" ht="15.75" customHeight="1" x14ac:dyDescent="0.2">
      <c r="A511" s="155"/>
      <c r="B511" s="155"/>
      <c r="C511" s="148"/>
      <c r="D511" s="148"/>
      <c r="E511" s="148"/>
      <c r="F511" s="148"/>
      <c r="G511" s="148"/>
      <c r="H511" s="148"/>
      <c r="I511" s="148"/>
      <c r="J511" s="148"/>
      <c r="K511" s="148"/>
      <c r="L511" s="155"/>
      <c r="M511" s="155"/>
      <c r="N511" s="148"/>
      <c r="O511" s="148"/>
      <c r="P511" s="148"/>
      <c r="Q511" s="148"/>
      <c r="R511" s="148"/>
      <c r="S511" s="148"/>
      <c r="T511" s="148"/>
      <c r="U511" s="148"/>
      <c r="V511" s="148"/>
      <c r="W511" s="148"/>
      <c r="X511" s="148"/>
      <c r="Y511" s="148"/>
      <c r="Z511" s="148"/>
    </row>
    <row r="512" spans="1:26" ht="15.75" customHeight="1" x14ac:dyDescent="0.2">
      <c r="A512" s="155"/>
      <c r="B512" s="155"/>
      <c r="C512" s="148"/>
      <c r="D512" s="148"/>
      <c r="E512" s="148"/>
      <c r="F512" s="148"/>
      <c r="G512" s="148"/>
      <c r="H512" s="148"/>
      <c r="I512" s="148"/>
      <c r="J512" s="148"/>
      <c r="K512" s="148"/>
      <c r="L512" s="155"/>
      <c r="M512" s="155"/>
      <c r="N512" s="148"/>
      <c r="O512" s="148"/>
      <c r="P512" s="148"/>
      <c r="Q512" s="148"/>
      <c r="R512" s="148"/>
      <c r="S512" s="148"/>
      <c r="T512" s="148"/>
      <c r="U512" s="148"/>
      <c r="V512" s="148"/>
      <c r="W512" s="148"/>
      <c r="X512" s="148"/>
      <c r="Y512" s="148"/>
      <c r="Z512" s="148"/>
    </row>
    <row r="513" spans="1:26" ht="15.75" customHeight="1" x14ac:dyDescent="0.2">
      <c r="A513" s="155"/>
      <c r="B513" s="155"/>
      <c r="C513" s="148"/>
      <c r="D513" s="148"/>
      <c r="E513" s="148"/>
      <c r="F513" s="148"/>
      <c r="G513" s="148"/>
      <c r="H513" s="148"/>
      <c r="I513" s="148"/>
      <c r="J513" s="148"/>
      <c r="K513" s="148"/>
      <c r="L513" s="155"/>
      <c r="M513" s="155"/>
      <c r="N513" s="148"/>
      <c r="O513" s="148"/>
      <c r="P513" s="148"/>
      <c r="Q513" s="148"/>
      <c r="R513" s="148"/>
      <c r="S513" s="148"/>
      <c r="T513" s="148"/>
      <c r="U513" s="148"/>
      <c r="V513" s="148"/>
      <c r="W513" s="148"/>
      <c r="X513" s="148"/>
      <c r="Y513" s="148"/>
      <c r="Z513" s="148"/>
    </row>
    <row r="514" spans="1:26" ht="15.75" customHeight="1" x14ac:dyDescent="0.2">
      <c r="A514" s="155"/>
      <c r="B514" s="155"/>
      <c r="C514" s="148"/>
      <c r="D514" s="148"/>
      <c r="E514" s="148"/>
      <c r="F514" s="148"/>
      <c r="G514" s="148"/>
      <c r="H514" s="148"/>
      <c r="I514" s="148"/>
      <c r="J514" s="148"/>
      <c r="K514" s="148"/>
      <c r="L514" s="155"/>
      <c r="M514" s="155"/>
      <c r="N514" s="148"/>
      <c r="O514" s="148"/>
      <c r="P514" s="148"/>
      <c r="Q514" s="148"/>
      <c r="R514" s="148"/>
      <c r="S514" s="148"/>
      <c r="T514" s="148"/>
      <c r="U514" s="148"/>
      <c r="V514" s="148"/>
      <c r="W514" s="148"/>
      <c r="X514" s="148"/>
      <c r="Y514" s="148"/>
      <c r="Z514" s="148"/>
    </row>
    <row r="515" spans="1:26" ht="15.75" customHeight="1" x14ac:dyDescent="0.2">
      <c r="A515" s="155"/>
      <c r="B515" s="155"/>
      <c r="C515" s="148"/>
      <c r="D515" s="148"/>
      <c r="E515" s="148"/>
      <c r="F515" s="148"/>
      <c r="G515" s="148"/>
      <c r="H515" s="148"/>
      <c r="I515" s="148"/>
      <c r="J515" s="148"/>
      <c r="K515" s="148"/>
      <c r="L515" s="155"/>
      <c r="M515" s="155"/>
      <c r="N515" s="148"/>
      <c r="O515" s="148"/>
      <c r="P515" s="148"/>
      <c r="Q515" s="148"/>
      <c r="R515" s="148"/>
      <c r="S515" s="148"/>
      <c r="T515" s="148"/>
      <c r="U515" s="148"/>
      <c r="V515" s="148"/>
      <c r="W515" s="148"/>
      <c r="X515" s="148"/>
      <c r="Y515" s="148"/>
      <c r="Z515" s="148"/>
    </row>
    <row r="516" spans="1:26" ht="15.75" customHeight="1" x14ac:dyDescent="0.2">
      <c r="A516" s="155"/>
      <c r="B516" s="155"/>
      <c r="C516" s="148"/>
      <c r="D516" s="148"/>
      <c r="E516" s="148"/>
      <c r="F516" s="148"/>
      <c r="G516" s="148"/>
      <c r="H516" s="148"/>
      <c r="I516" s="148"/>
      <c r="J516" s="148"/>
      <c r="K516" s="148"/>
      <c r="L516" s="155"/>
      <c r="M516" s="155"/>
      <c r="N516" s="148"/>
      <c r="O516" s="148"/>
      <c r="P516" s="148"/>
      <c r="Q516" s="148"/>
      <c r="R516" s="148"/>
      <c r="S516" s="148"/>
      <c r="T516" s="148"/>
      <c r="U516" s="148"/>
      <c r="V516" s="148"/>
      <c r="W516" s="148"/>
      <c r="X516" s="148"/>
      <c r="Y516" s="148"/>
      <c r="Z516" s="148"/>
    </row>
    <row r="517" spans="1:26" ht="15.75" customHeight="1" x14ac:dyDescent="0.2">
      <c r="A517" s="155"/>
      <c r="B517" s="155"/>
      <c r="C517" s="148"/>
      <c r="D517" s="148"/>
      <c r="E517" s="148"/>
      <c r="F517" s="148"/>
      <c r="G517" s="148"/>
      <c r="H517" s="148"/>
      <c r="I517" s="148"/>
      <c r="J517" s="148"/>
      <c r="K517" s="148"/>
      <c r="L517" s="155"/>
      <c r="M517" s="155"/>
      <c r="N517" s="148"/>
      <c r="O517" s="148"/>
      <c r="P517" s="148"/>
      <c r="Q517" s="148"/>
      <c r="R517" s="148"/>
      <c r="S517" s="148"/>
      <c r="T517" s="148"/>
      <c r="U517" s="148"/>
      <c r="V517" s="148"/>
      <c r="W517" s="148"/>
      <c r="X517" s="148"/>
      <c r="Y517" s="148"/>
      <c r="Z517" s="148"/>
    </row>
    <row r="518" spans="1:26" ht="15.75" customHeight="1" x14ac:dyDescent="0.2">
      <c r="A518" s="155"/>
      <c r="B518" s="155"/>
      <c r="C518" s="148"/>
      <c r="D518" s="148"/>
      <c r="E518" s="148"/>
      <c r="F518" s="148"/>
      <c r="G518" s="148"/>
      <c r="H518" s="148"/>
      <c r="I518" s="148"/>
      <c r="J518" s="148"/>
      <c r="K518" s="148"/>
      <c r="L518" s="155"/>
      <c r="M518" s="155"/>
      <c r="N518" s="148"/>
      <c r="O518" s="148"/>
      <c r="P518" s="148"/>
      <c r="Q518" s="148"/>
      <c r="R518" s="148"/>
      <c r="S518" s="148"/>
      <c r="T518" s="148"/>
      <c r="U518" s="148"/>
      <c r="V518" s="148"/>
      <c r="W518" s="148"/>
      <c r="X518" s="148"/>
      <c r="Y518" s="148"/>
      <c r="Z518" s="148"/>
    </row>
    <row r="519" spans="1:26" ht="15.75" customHeight="1" x14ac:dyDescent="0.2">
      <c r="A519" s="155"/>
      <c r="B519" s="155"/>
      <c r="C519" s="148"/>
      <c r="D519" s="148"/>
      <c r="E519" s="148"/>
      <c r="F519" s="148"/>
      <c r="G519" s="148"/>
      <c r="H519" s="148"/>
      <c r="I519" s="148"/>
      <c r="J519" s="148"/>
      <c r="K519" s="148"/>
      <c r="L519" s="155"/>
      <c r="M519" s="155"/>
      <c r="N519" s="148"/>
      <c r="O519" s="148"/>
      <c r="P519" s="148"/>
      <c r="Q519" s="148"/>
      <c r="R519" s="148"/>
      <c r="S519" s="148"/>
      <c r="T519" s="148"/>
      <c r="U519" s="148"/>
      <c r="V519" s="148"/>
      <c r="W519" s="148"/>
      <c r="X519" s="148"/>
      <c r="Y519" s="148"/>
      <c r="Z519" s="148"/>
    </row>
    <row r="520" spans="1:26" ht="15.75" customHeight="1" x14ac:dyDescent="0.2">
      <c r="A520" s="155"/>
      <c r="B520" s="155"/>
      <c r="C520" s="148"/>
      <c r="D520" s="148"/>
      <c r="E520" s="148"/>
      <c r="F520" s="148"/>
      <c r="G520" s="148"/>
      <c r="H520" s="148"/>
      <c r="I520" s="148"/>
      <c r="J520" s="148"/>
      <c r="K520" s="148"/>
      <c r="L520" s="155"/>
      <c r="M520" s="155"/>
      <c r="N520" s="148"/>
      <c r="O520" s="148"/>
      <c r="P520" s="148"/>
      <c r="Q520" s="148"/>
      <c r="R520" s="148"/>
      <c r="S520" s="148"/>
      <c r="T520" s="148"/>
      <c r="U520" s="148"/>
      <c r="V520" s="148"/>
      <c r="W520" s="148"/>
      <c r="X520" s="148"/>
      <c r="Y520" s="148"/>
      <c r="Z520" s="148"/>
    </row>
    <row r="521" spans="1:26" ht="15.75" customHeight="1" x14ac:dyDescent="0.2">
      <c r="A521" s="155"/>
      <c r="B521" s="155"/>
      <c r="C521" s="148"/>
      <c r="D521" s="148"/>
      <c r="E521" s="148"/>
      <c r="F521" s="148"/>
      <c r="G521" s="148"/>
      <c r="H521" s="148"/>
      <c r="I521" s="148"/>
      <c r="J521" s="148"/>
      <c r="K521" s="148"/>
      <c r="L521" s="155"/>
      <c r="M521" s="155"/>
      <c r="N521" s="148"/>
      <c r="O521" s="148"/>
      <c r="P521" s="148"/>
      <c r="Q521" s="148"/>
      <c r="R521" s="148"/>
      <c r="S521" s="148"/>
      <c r="T521" s="148"/>
      <c r="U521" s="148"/>
      <c r="V521" s="148"/>
      <c r="W521" s="148"/>
      <c r="X521" s="148"/>
      <c r="Y521" s="148"/>
      <c r="Z521" s="148"/>
    </row>
    <row r="522" spans="1:26" ht="15.75" customHeight="1" x14ac:dyDescent="0.2">
      <c r="A522" s="155"/>
      <c r="B522" s="155"/>
      <c r="C522" s="148"/>
      <c r="D522" s="148"/>
      <c r="E522" s="148"/>
      <c r="F522" s="148"/>
      <c r="G522" s="148"/>
      <c r="H522" s="148"/>
      <c r="I522" s="148"/>
      <c r="J522" s="148"/>
      <c r="K522" s="148"/>
      <c r="L522" s="155"/>
      <c r="M522" s="155"/>
      <c r="N522" s="148"/>
      <c r="O522" s="148"/>
      <c r="P522" s="148"/>
      <c r="Q522" s="148"/>
      <c r="R522" s="148"/>
      <c r="S522" s="148"/>
      <c r="T522" s="148"/>
      <c r="U522" s="148"/>
      <c r="V522" s="148"/>
      <c r="W522" s="148"/>
      <c r="X522" s="148"/>
      <c r="Y522" s="148"/>
      <c r="Z522" s="148"/>
    </row>
    <row r="523" spans="1:26" ht="15.75" customHeight="1" x14ac:dyDescent="0.2">
      <c r="A523" s="155"/>
      <c r="B523" s="155"/>
      <c r="C523" s="148"/>
      <c r="D523" s="148"/>
      <c r="E523" s="148"/>
      <c r="F523" s="148"/>
      <c r="G523" s="148"/>
      <c r="H523" s="148"/>
      <c r="I523" s="148"/>
      <c r="J523" s="148"/>
      <c r="K523" s="148"/>
      <c r="L523" s="155"/>
      <c r="M523" s="155"/>
      <c r="N523" s="148"/>
      <c r="O523" s="148"/>
      <c r="P523" s="148"/>
      <c r="Q523" s="148"/>
      <c r="R523" s="148"/>
      <c r="S523" s="148"/>
      <c r="T523" s="148"/>
      <c r="U523" s="148"/>
      <c r="V523" s="148"/>
      <c r="W523" s="148"/>
      <c r="X523" s="148"/>
      <c r="Y523" s="148"/>
      <c r="Z523" s="148"/>
    </row>
    <row r="524" spans="1:26" ht="15.75" customHeight="1" x14ac:dyDescent="0.2">
      <c r="A524" s="155"/>
      <c r="B524" s="155"/>
      <c r="C524" s="148"/>
      <c r="D524" s="148"/>
      <c r="E524" s="148"/>
      <c r="F524" s="148"/>
      <c r="G524" s="148"/>
      <c r="H524" s="148"/>
      <c r="I524" s="148"/>
      <c r="J524" s="148"/>
      <c r="K524" s="148"/>
      <c r="L524" s="155"/>
      <c r="M524" s="155"/>
      <c r="N524" s="148"/>
      <c r="O524" s="148"/>
      <c r="P524" s="148"/>
      <c r="Q524" s="148"/>
      <c r="R524" s="148"/>
      <c r="S524" s="148"/>
      <c r="T524" s="148"/>
      <c r="U524" s="148"/>
      <c r="V524" s="148"/>
      <c r="W524" s="148"/>
      <c r="X524" s="148"/>
      <c r="Y524" s="148"/>
      <c r="Z524" s="148"/>
    </row>
    <row r="525" spans="1:26" ht="15.75" customHeight="1" x14ac:dyDescent="0.2">
      <c r="A525" s="155"/>
      <c r="B525" s="155"/>
      <c r="C525" s="148"/>
      <c r="D525" s="148"/>
      <c r="E525" s="148"/>
      <c r="F525" s="148"/>
      <c r="G525" s="148"/>
      <c r="H525" s="148"/>
      <c r="I525" s="148"/>
      <c r="J525" s="148"/>
      <c r="K525" s="148"/>
      <c r="L525" s="155"/>
      <c r="M525" s="155"/>
      <c r="N525" s="148"/>
      <c r="O525" s="148"/>
      <c r="P525" s="148"/>
      <c r="Q525" s="148"/>
      <c r="R525" s="148"/>
      <c r="S525" s="148"/>
      <c r="T525" s="148"/>
      <c r="U525" s="148"/>
      <c r="V525" s="148"/>
      <c r="W525" s="148"/>
      <c r="X525" s="148"/>
      <c r="Y525" s="148"/>
      <c r="Z525" s="148"/>
    </row>
    <row r="526" spans="1:26" ht="15.75" customHeight="1" x14ac:dyDescent="0.2">
      <c r="A526" s="155"/>
      <c r="B526" s="155"/>
      <c r="C526" s="148"/>
      <c r="D526" s="148"/>
      <c r="E526" s="148"/>
      <c r="F526" s="148"/>
      <c r="G526" s="148"/>
      <c r="H526" s="148"/>
      <c r="I526" s="148"/>
      <c r="J526" s="148"/>
      <c r="K526" s="148"/>
      <c r="L526" s="155"/>
      <c r="M526" s="155"/>
      <c r="N526" s="148"/>
      <c r="O526" s="148"/>
      <c r="P526" s="148"/>
      <c r="Q526" s="148"/>
      <c r="R526" s="148"/>
      <c r="S526" s="148"/>
      <c r="T526" s="148"/>
      <c r="U526" s="148"/>
      <c r="V526" s="148"/>
      <c r="W526" s="148"/>
      <c r="X526" s="148"/>
      <c r="Y526" s="148"/>
      <c r="Z526" s="148"/>
    </row>
    <row r="527" spans="1:26" ht="15.75" customHeight="1" x14ac:dyDescent="0.2">
      <c r="A527" s="155"/>
      <c r="B527" s="155"/>
      <c r="C527" s="148"/>
      <c r="D527" s="148"/>
      <c r="E527" s="148"/>
      <c r="F527" s="148"/>
      <c r="G527" s="148"/>
      <c r="H527" s="148"/>
      <c r="I527" s="148"/>
      <c r="J527" s="148"/>
      <c r="K527" s="148"/>
      <c r="L527" s="155"/>
      <c r="M527" s="155"/>
      <c r="N527" s="148"/>
      <c r="O527" s="148"/>
      <c r="P527" s="148"/>
      <c r="Q527" s="148"/>
      <c r="R527" s="148"/>
      <c r="S527" s="148"/>
      <c r="T527" s="148"/>
      <c r="U527" s="148"/>
      <c r="V527" s="148"/>
      <c r="W527" s="148"/>
      <c r="X527" s="148"/>
      <c r="Y527" s="148"/>
      <c r="Z527" s="148"/>
    </row>
    <row r="528" spans="1:26" ht="15.75" customHeight="1" x14ac:dyDescent="0.2">
      <c r="A528" s="155"/>
      <c r="B528" s="155"/>
      <c r="C528" s="148"/>
      <c r="D528" s="148"/>
      <c r="E528" s="148"/>
      <c r="F528" s="148"/>
      <c r="G528" s="148"/>
      <c r="H528" s="148"/>
      <c r="I528" s="148"/>
      <c r="J528" s="148"/>
      <c r="K528" s="148"/>
      <c r="L528" s="155"/>
      <c r="M528" s="155"/>
      <c r="N528" s="148"/>
      <c r="O528" s="148"/>
      <c r="P528" s="148"/>
      <c r="Q528" s="148"/>
      <c r="R528" s="148"/>
      <c r="S528" s="148"/>
      <c r="T528" s="148"/>
      <c r="U528" s="148"/>
      <c r="V528" s="148"/>
      <c r="W528" s="148"/>
      <c r="X528" s="148"/>
      <c r="Y528" s="148"/>
      <c r="Z528" s="148"/>
    </row>
    <row r="529" spans="1:26" ht="15.75" customHeight="1" x14ac:dyDescent="0.2">
      <c r="A529" s="155"/>
      <c r="B529" s="155"/>
      <c r="C529" s="148"/>
      <c r="D529" s="148"/>
      <c r="E529" s="148"/>
      <c r="F529" s="148"/>
      <c r="G529" s="148"/>
      <c r="H529" s="148"/>
      <c r="I529" s="148"/>
      <c r="J529" s="148"/>
      <c r="K529" s="148"/>
      <c r="L529" s="155"/>
      <c r="M529" s="155"/>
      <c r="N529" s="148"/>
      <c r="O529" s="148"/>
      <c r="P529" s="148"/>
      <c r="Q529" s="148"/>
      <c r="R529" s="148"/>
      <c r="S529" s="148"/>
      <c r="T529" s="148"/>
      <c r="U529" s="148"/>
      <c r="V529" s="148"/>
      <c r="W529" s="148"/>
      <c r="X529" s="148"/>
      <c r="Y529" s="148"/>
      <c r="Z529" s="148"/>
    </row>
    <row r="530" spans="1:26" ht="15.75" customHeight="1" x14ac:dyDescent="0.2">
      <c r="A530" s="155"/>
      <c r="B530" s="155"/>
      <c r="C530" s="148"/>
      <c r="D530" s="148"/>
      <c r="E530" s="148"/>
      <c r="F530" s="148"/>
      <c r="G530" s="148"/>
      <c r="H530" s="148"/>
      <c r="I530" s="148"/>
      <c r="J530" s="148"/>
      <c r="K530" s="148"/>
      <c r="L530" s="155"/>
      <c r="M530" s="155"/>
      <c r="N530" s="148"/>
      <c r="O530" s="148"/>
      <c r="P530" s="148"/>
      <c r="Q530" s="148"/>
      <c r="R530" s="148"/>
      <c r="S530" s="148"/>
      <c r="T530" s="148"/>
      <c r="U530" s="148"/>
      <c r="V530" s="148"/>
      <c r="W530" s="148"/>
      <c r="X530" s="148"/>
      <c r="Y530" s="148"/>
      <c r="Z530" s="148"/>
    </row>
    <row r="531" spans="1:26" ht="15.75" customHeight="1" x14ac:dyDescent="0.2">
      <c r="A531" s="155"/>
      <c r="B531" s="155"/>
      <c r="C531" s="148"/>
      <c r="D531" s="148"/>
      <c r="E531" s="148"/>
      <c r="F531" s="148"/>
      <c r="G531" s="148"/>
      <c r="H531" s="148"/>
      <c r="I531" s="148"/>
      <c r="J531" s="148"/>
      <c r="K531" s="148"/>
      <c r="L531" s="155"/>
      <c r="M531" s="155"/>
      <c r="N531" s="148"/>
      <c r="O531" s="148"/>
      <c r="P531" s="148"/>
      <c r="Q531" s="148"/>
      <c r="R531" s="148"/>
      <c r="S531" s="148"/>
      <c r="T531" s="148"/>
      <c r="U531" s="148"/>
      <c r="V531" s="148"/>
      <c r="W531" s="148"/>
      <c r="X531" s="148"/>
      <c r="Y531" s="148"/>
      <c r="Z531" s="148"/>
    </row>
    <row r="532" spans="1:26" ht="15.75" customHeight="1" x14ac:dyDescent="0.2">
      <c r="A532" s="155"/>
      <c r="B532" s="155"/>
      <c r="C532" s="148"/>
      <c r="D532" s="148"/>
      <c r="E532" s="148"/>
      <c r="F532" s="148"/>
      <c r="G532" s="148"/>
      <c r="H532" s="148"/>
      <c r="I532" s="148"/>
      <c r="J532" s="148"/>
      <c r="K532" s="148"/>
      <c r="L532" s="155"/>
      <c r="M532" s="155"/>
      <c r="N532" s="148"/>
      <c r="O532" s="148"/>
      <c r="P532" s="148"/>
      <c r="Q532" s="148"/>
      <c r="R532" s="148"/>
      <c r="S532" s="148"/>
      <c r="T532" s="148"/>
      <c r="U532" s="148"/>
      <c r="V532" s="148"/>
      <c r="W532" s="148"/>
      <c r="X532" s="148"/>
      <c r="Y532" s="148"/>
      <c r="Z532" s="148"/>
    </row>
    <row r="533" spans="1:26" ht="15.75" customHeight="1" x14ac:dyDescent="0.2">
      <c r="A533" s="155"/>
      <c r="B533" s="155"/>
      <c r="C533" s="148"/>
      <c r="D533" s="148"/>
      <c r="E533" s="148"/>
      <c r="F533" s="148"/>
      <c r="G533" s="148"/>
      <c r="H533" s="148"/>
      <c r="I533" s="148"/>
      <c r="J533" s="148"/>
      <c r="K533" s="148"/>
      <c r="L533" s="155"/>
      <c r="M533" s="155"/>
      <c r="N533" s="148"/>
      <c r="O533" s="148"/>
      <c r="P533" s="148"/>
      <c r="Q533" s="148"/>
      <c r="R533" s="148"/>
      <c r="S533" s="148"/>
      <c r="T533" s="148"/>
      <c r="U533" s="148"/>
      <c r="V533" s="148"/>
      <c r="W533" s="148"/>
      <c r="X533" s="148"/>
      <c r="Y533" s="148"/>
      <c r="Z533" s="148"/>
    </row>
    <row r="534" spans="1:26" ht="15.75" customHeight="1" x14ac:dyDescent="0.2">
      <c r="A534" s="155"/>
      <c r="B534" s="155"/>
      <c r="C534" s="148"/>
      <c r="D534" s="148"/>
      <c r="E534" s="148"/>
      <c r="F534" s="148"/>
      <c r="G534" s="148"/>
      <c r="H534" s="148"/>
      <c r="I534" s="148"/>
      <c r="J534" s="148"/>
      <c r="K534" s="148"/>
      <c r="L534" s="155"/>
      <c r="M534" s="155"/>
      <c r="N534" s="148"/>
      <c r="O534" s="148"/>
      <c r="P534" s="148"/>
      <c r="Q534" s="148"/>
      <c r="R534" s="148"/>
      <c r="S534" s="148"/>
      <c r="T534" s="148"/>
      <c r="U534" s="148"/>
      <c r="V534" s="148"/>
      <c r="W534" s="148"/>
      <c r="X534" s="148"/>
      <c r="Y534" s="148"/>
      <c r="Z534" s="148"/>
    </row>
    <row r="535" spans="1:26" ht="15.75" customHeight="1" x14ac:dyDescent="0.2">
      <c r="A535" s="155"/>
      <c r="B535" s="155"/>
      <c r="C535" s="148"/>
      <c r="D535" s="148"/>
      <c r="E535" s="148"/>
      <c r="F535" s="148"/>
      <c r="G535" s="148"/>
      <c r="H535" s="148"/>
      <c r="I535" s="148"/>
      <c r="J535" s="148"/>
      <c r="K535" s="148"/>
      <c r="L535" s="155"/>
      <c r="M535" s="155"/>
      <c r="N535" s="148"/>
      <c r="O535" s="148"/>
      <c r="P535" s="148"/>
      <c r="Q535" s="148"/>
      <c r="R535" s="148"/>
      <c r="S535" s="148"/>
      <c r="T535" s="148"/>
      <c r="U535" s="148"/>
      <c r="V535" s="148"/>
      <c r="W535" s="148"/>
      <c r="X535" s="148"/>
      <c r="Y535" s="148"/>
      <c r="Z535" s="148"/>
    </row>
    <row r="536" spans="1:26" ht="15.75" customHeight="1" x14ac:dyDescent="0.2">
      <c r="A536" s="155"/>
      <c r="B536" s="155"/>
      <c r="C536" s="148"/>
      <c r="D536" s="148"/>
      <c r="E536" s="148"/>
      <c r="F536" s="148"/>
      <c r="G536" s="148"/>
      <c r="H536" s="148"/>
      <c r="I536" s="148"/>
      <c r="J536" s="148"/>
      <c r="K536" s="148"/>
      <c r="L536" s="155"/>
      <c r="M536" s="155"/>
      <c r="N536" s="148"/>
      <c r="O536" s="148"/>
      <c r="P536" s="148"/>
      <c r="Q536" s="148"/>
      <c r="R536" s="148"/>
      <c r="S536" s="148"/>
      <c r="T536" s="148"/>
      <c r="U536" s="148"/>
      <c r="V536" s="148"/>
      <c r="W536" s="148"/>
      <c r="X536" s="148"/>
      <c r="Y536" s="148"/>
      <c r="Z536" s="148"/>
    </row>
    <row r="537" spans="1:26" ht="15.75" customHeight="1" x14ac:dyDescent="0.2">
      <c r="A537" s="155"/>
      <c r="B537" s="155"/>
      <c r="C537" s="148"/>
      <c r="D537" s="148"/>
      <c r="E537" s="148"/>
      <c r="F537" s="148"/>
      <c r="G537" s="148"/>
      <c r="H537" s="148"/>
      <c r="I537" s="148"/>
      <c r="J537" s="148"/>
      <c r="K537" s="148"/>
      <c r="L537" s="155"/>
      <c r="M537" s="155"/>
      <c r="N537" s="148"/>
      <c r="O537" s="148"/>
      <c r="P537" s="148"/>
      <c r="Q537" s="148"/>
      <c r="R537" s="148"/>
      <c r="S537" s="148"/>
      <c r="T537" s="148"/>
      <c r="U537" s="148"/>
      <c r="V537" s="148"/>
      <c r="W537" s="148"/>
      <c r="X537" s="148"/>
      <c r="Y537" s="148"/>
      <c r="Z537" s="148"/>
    </row>
    <row r="538" spans="1:26" ht="15.75" customHeight="1" x14ac:dyDescent="0.2">
      <c r="A538" s="155"/>
      <c r="B538" s="155"/>
      <c r="C538" s="148"/>
      <c r="D538" s="148"/>
      <c r="E538" s="148"/>
      <c r="F538" s="148"/>
      <c r="G538" s="148"/>
      <c r="H538" s="148"/>
      <c r="I538" s="148"/>
      <c r="J538" s="148"/>
      <c r="K538" s="148"/>
      <c r="L538" s="155"/>
      <c r="M538" s="155"/>
      <c r="N538" s="148"/>
      <c r="O538" s="148"/>
      <c r="P538" s="148"/>
      <c r="Q538" s="148"/>
      <c r="R538" s="148"/>
      <c r="S538" s="148"/>
      <c r="T538" s="148"/>
      <c r="U538" s="148"/>
      <c r="V538" s="148"/>
      <c r="W538" s="148"/>
      <c r="X538" s="148"/>
      <c r="Y538" s="148"/>
      <c r="Z538" s="148"/>
    </row>
    <row r="539" spans="1:26" ht="15.75" customHeight="1" x14ac:dyDescent="0.2">
      <c r="A539" s="155"/>
      <c r="B539" s="155"/>
      <c r="C539" s="148"/>
      <c r="D539" s="148"/>
      <c r="E539" s="148"/>
      <c r="F539" s="148"/>
      <c r="G539" s="148"/>
      <c r="H539" s="148"/>
      <c r="I539" s="148"/>
      <c r="J539" s="148"/>
      <c r="K539" s="148"/>
      <c r="L539" s="155"/>
      <c r="M539" s="155"/>
      <c r="N539" s="148"/>
      <c r="O539" s="148"/>
      <c r="P539" s="148"/>
      <c r="Q539" s="148"/>
      <c r="R539" s="148"/>
      <c r="S539" s="148"/>
      <c r="T539" s="148"/>
      <c r="U539" s="148"/>
      <c r="V539" s="148"/>
      <c r="W539" s="148"/>
      <c r="X539" s="148"/>
      <c r="Y539" s="148"/>
      <c r="Z539" s="148"/>
    </row>
    <row r="540" spans="1:26" ht="15.75" customHeight="1" x14ac:dyDescent="0.2">
      <c r="A540" s="155"/>
      <c r="B540" s="155"/>
      <c r="C540" s="148"/>
      <c r="D540" s="148"/>
      <c r="E540" s="148"/>
      <c r="F540" s="148"/>
      <c r="G540" s="148"/>
      <c r="H540" s="148"/>
      <c r="I540" s="148"/>
      <c r="J540" s="148"/>
      <c r="K540" s="148"/>
      <c r="L540" s="155"/>
      <c r="M540" s="155"/>
      <c r="N540" s="148"/>
      <c r="O540" s="148"/>
      <c r="P540" s="148"/>
      <c r="Q540" s="148"/>
      <c r="R540" s="148"/>
      <c r="S540" s="148"/>
      <c r="T540" s="148"/>
      <c r="U540" s="148"/>
      <c r="V540" s="148"/>
      <c r="W540" s="148"/>
      <c r="X540" s="148"/>
      <c r="Y540" s="148"/>
      <c r="Z540" s="148"/>
    </row>
    <row r="541" spans="1:26" ht="15.75" customHeight="1" x14ac:dyDescent="0.2">
      <c r="A541" s="155"/>
      <c r="B541" s="155"/>
      <c r="C541" s="148"/>
      <c r="D541" s="148"/>
      <c r="E541" s="148"/>
      <c r="F541" s="148"/>
      <c r="G541" s="148"/>
      <c r="H541" s="148"/>
      <c r="I541" s="148"/>
      <c r="J541" s="148"/>
      <c r="K541" s="148"/>
      <c r="L541" s="155"/>
      <c r="M541" s="155"/>
      <c r="N541" s="148"/>
      <c r="O541" s="148"/>
      <c r="P541" s="148"/>
      <c r="Q541" s="148"/>
      <c r="R541" s="148"/>
      <c r="S541" s="148"/>
      <c r="T541" s="148"/>
      <c r="U541" s="148"/>
      <c r="V541" s="148"/>
      <c r="W541" s="148"/>
      <c r="X541" s="148"/>
      <c r="Y541" s="148"/>
      <c r="Z541" s="148"/>
    </row>
    <row r="542" spans="1:26" ht="15.75" customHeight="1" x14ac:dyDescent="0.2">
      <c r="A542" s="155"/>
      <c r="B542" s="155"/>
      <c r="C542" s="148"/>
      <c r="D542" s="148"/>
      <c r="E542" s="148"/>
      <c r="F542" s="148"/>
      <c r="G542" s="148"/>
      <c r="H542" s="148"/>
      <c r="I542" s="148"/>
      <c r="J542" s="148"/>
      <c r="K542" s="148"/>
      <c r="L542" s="155"/>
      <c r="M542" s="155"/>
      <c r="N542" s="148"/>
      <c r="O542" s="148"/>
      <c r="P542" s="148"/>
      <c r="Q542" s="148"/>
      <c r="R542" s="148"/>
      <c r="S542" s="148"/>
      <c r="T542" s="148"/>
      <c r="U542" s="148"/>
      <c r="V542" s="148"/>
      <c r="W542" s="148"/>
      <c r="X542" s="148"/>
      <c r="Y542" s="148"/>
      <c r="Z542" s="148"/>
    </row>
    <row r="543" spans="1:26" ht="15.75" customHeight="1" x14ac:dyDescent="0.2">
      <c r="A543" s="155"/>
      <c r="B543" s="155"/>
      <c r="C543" s="148"/>
      <c r="D543" s="148"/>
      <c r="E543" s="148"/>
      <c r="F543" s="148"/>
      <c r="G543" s="148"/>
      <c r="H543" s="148"/>
      <c r="I543" s="148"/>
      <c r="J543" s="148"/>
      <c r="K543" s="148"/>
      <c r="L543" s="155"/>
      <c r="M543" s="155"/>
      <c r="N543" s="148"/>
      <c r="O543" s="148"/>
      <c r="P543" s="148"/>
      <c r="Q543" s="148"/>
      <c r="R543" s="148"/>
      <c r="S543" s="148"/>
      <c r="T543" s="148"/>
      <c r="U543" s="148"/>
      <c r="V543" s="148"/>
      <c r="W543" s="148"/>
      <c r="X543" s="148"/>
      <c r="Y543" s="148"/>
      <c r="Z543" s="148"/>
    </row>
    <row r="544" spans="1:26" ht="15.75" customHeight="1" x14ac:dyDescent="0.2">
      <c r="A544" s="155"/>
      <c r="B544" s="155"/>
      <c r="C544" s="148"/>
      <c r="D544" s="148"/>
      <c r="E544" s="148"/>
      <c r="F544" s="148"/>
      <c r="G544" s="148"/>
      <c r="H544" s="148"/>
      <c r="I544" s="148"/>
      <c r="J544" s="148"/>
      <c r="K544" s="148"/>
      <c r="L544" s="155"/>
      <c r="M544" s="155"/>
      <c r="N544" s="148"/>
      <c r="O544" s="148"/>
      <c r="P544" s="148"/>
      <c r="Q544" s="148"/>
      <c r="R544" s="148"/>
      <c r="S544" s="148"/>
      <c r="T544" s="148"/>
      <c r="U544" s="148"/>
      <c r="V544" s="148"/>
      <c r="W544" s="148"/>
      <c r="X544" s="148"/>
      <c r="Y544" s="148"/>
      <c r="Z544" s="148"/>
    </row>
    <row r="545" spans="1:26" ht="15.75" customHeight="1" x14ac:dyDescent="0.2">
      <c r="A545" s="155"/>
      <c r="B545" s="155"/>
      <c r="C545" s="148"/>
      <c r="D545" s="148"/>
      <c r="E545" s="148"/>
      <c r="F545" s="148"/>
      <c r="G545" s="148"/>
      <c r="H545" s="148"/>
      <c r="I545" s="148"/>
      <c r="J545" s="148"/>
      <c r="K545" s="148"/>
      <c r="L545" s="155"/>
      <c r="M545" s="155"/>
      <c r="N545" s="148"/>
      <c r="O545" s="148"/>
      <c r="P545" s="148"/>
      <c r="Q545" s="148"/>
      <c r="R545" s="148"/>
      <c r="S545" s="148"/>
      <c r="T545" s="148"/>
      <c r="U545" s="148"/>
      <c r="V545" s="148"/>
      <c r="W545" s="148"/>
      <c r="X545" s="148"/>
      <c r="Y545" s="148"/>
      <c r="Z545" s="148"/>
    </row>
    <row r="546" spans="1:26" ht="15.75" customHeight="1" x14ac:dyDescent="0.2">
      <c r="A546" s="155"/>
      <c r="B546" s="155"/>
      <c r="C546" s="148"/>
      <c r="D546" s="148"/>
      <c r="E546" s="148"/>
      <c r="F546" s="148"/>
      <c r="G546" s="148"/>
      <c r="H546" s="148"/>
      <c r="I546" s="148"/>
      <c r="J546" s="148"/>
      <c r="K546" s="148"/>
      <c r="L546" s="155"/>
      <c r="M546" s="155"/>
      <c r="N546" s="148"/>
      <c r="O546" s="148"/>
      <c r="P546" s="148"/>
      <c r="Q546" s="148"/>
      <c r="R546" s="148"/>
      <c r="S546" s="148"/>
      <c r="T546" s="148"/>
      <c r="U546" s="148"/>
      <c r="V546" s="148"/>
      <c r="W546" s="148"/>
      <c r="X546" s="148"/>
      <c r="Y546" s="148"/>
      <c r="Z546" s="148"/>
    </row>
    <row r="547" spans="1:26" ht="15.75" customHeight="1" x14ac:dyDescent="0.2">
      <c r="A547" s="155"/>
      <c r="B547" s="155"/>
      <c r="C547" s="148"/>
      <c r="D547" s="148"/>
      <c r="E547" s="148"/>
      <c r="F547" s="148"/>
      <c r="G547" s="148"/>
      <c r="H547" s="148"/>
      <c r="I547" s="148"/>
      <c r="J547" s="148"/>
      <c r="K547" s="148"/>
      <c r="L547" s="155"/>
      <c r="M547" s="155"/>
      <c r="N547" s="148"/>
      <c r="O547" s="148"/>
      <c r="P547" s="148"/>
      <c r="Q547" s="148"/>
      <c r="R547" s="148"/>
      <c r="S547" s="148"/>
      <c r="T547" s="148"/>
      <c r="U547" s="148"/>
      <c r="V547" s="148"/>
      <c r="W547" s="148"/>
      <c r="X547" s="148"/>
      <c r="Y547" s="148"/>
      <c r="Z547" s="148"/>
    </row>
    <row r="548" spans="1:26" ht="15.75" customHeight="1" x14ac:dyDescent="0.2">
      <c r="A548" s="155"/>
      <c r="B548" s="155"/>
      <c r="C548" s="148"/>
      <c r="D548" s="148"/>
      <c r="E548" s="148"/>
      <c r="F548" s="148"/>
      <c r="G548" s="148"/>
      <c r="H548" s="148"/>
      <c r="I548" s="148"/>
      <c r="J548" s="148"/>
      <c r="K548" s="148"/>
      <c r="L548" s="155"/>
      <c r="M548" s="155"/>
      <c r="N548" s="148"/>
      <c r="O548" s="148"/>
      <c r="P548" s="148"/>
      <c r="Q548" s="148"/>
      <c r="R548" s="148"/>
      <c r="S548" s="148"/>
      <c r="T548" s="148"/>
      <c r="U548" s="148"/>
      <c r="V548" s="148"/>
      <c r="W548" s="148"/>
      <c r="X548" s="148"/>
      <c r="Y548" s="148"/>
      <c r="Z548" s="148"/>
    </row>
    <row r="549" spans="1:26" ht="15.75" customHeight="1" x14ac:dyDescent="0.2">
      <c r="A549" s="155"/>
      <c r="B549" s="155"/>
      <c r="C549" s="148"/>
      <c r="D549" s="148"/>
      <c r="E549" s="148"/>
      <c r="F549" s="148"/>
      <c r="G549" s="148"/>
      <c r="H549" s="148"/>
      <c r="I549" s="148"/>
      <c r="J549" s="148"/>
      <c r="K549" s="148"/>
      <c r="L549" s="155"/>
      <c r="M549" s="155"/>
      <c r="N549" s="148"/>
      <c r="O549" s="148"/>
      <c r="P549" s="148"/>
      <c r="Q549" s="148"/>
      <c r="R549" s="148"/>
      <c r="S549" s="148"/>
      <c r="T549" s="148"/>
      <c r="U549" s="148"/>
      <c r="V549" s="148"/>
      <c r="W549" s="148"/>
      <c r="X549" s="148"/>
      <c r="Y549" s="148"/>
      <c r="Z549" s="148"/>
    </row>
    <row r="550" spans="1:26" ht="15.75" customHeight="1" x14ac:dyDescent="0.2">
      <c r="A550" s="155"/>
      <c r="B550" s="155"/>
      <c r="C550" s="148"/>
      <c r="D550" s="148"/>
      <c r="E550" s="148"/>
      <c r="F550" s="148"/>
      <c r="G550" s="148"/>
      <c r="H550" s="148"/>
      <c r="I550" s="148"/>
      <c r="J550" s="148"/>
      <c r="K550" s="148"/>
      <c r="L550" s="155"/>
      <c r="M550" s="155"/>
      <c r="N550" s="148"/>
      <c r="O550" s="148"/>
      <c r="P550" s="148"/>
      <c r="Q550" s="148"/>
      <c r="R550" s="148"/>
      <c r="S550" s="148"/>
      <c r="T550" s="148"/>
      <c r="U550" s="148"/>
      <c r="V550" s="148"/>
      <c r="W550" s="148"/>
      <c r="X550" s="148"/>
      <c r="Y550" s="148"/>
      <c r="Z550" s="148"/>
    </row>
    <row r="551" spans="1:26" ht="15.75" customHeight="1" x14ac:dyDescent="0.2">
      <c r="A551" s="155"/>
      <c r="B551" s="155"/>
      <c r="C551" s="148"/>
      <c r="D551" s="148"/>
      <c r="E551" s="148"/>
      <c r="F551" s="148"/>
      <c r="G551" s="148"/>
      <c r="H551" s="148"/>
      <c r="I551" s="148"/>
      <c r="J551" s="148"/>
      <c r="K551" s="148"/>
      <c r="L551" s="155"/>
      <c r="M551" s="155"/>
      <c r="N551" s="148"/>
      <c r="O551" s="148"/>
      <c r="P551" s="148"/>
      <c r="Q551" s="148"/>
      <c r="R551" s="148"/>
      <c r="S551" s="148"/>
      <c r="T551" s="148"/>
      <c r="U551" s="148"/>
      <c r="V551" s="148"/>
      <c r="W551" s="148"/>
      <c r="X551" s="148"/>
      <c r="Y551" s="148"/>
      <c r="Z551" s="148"/>
    </row>
    <row r="552" spans="1:26" ht="15.75" customHeight="1" x14ac:dyDescent="0.2">
      <c r="A552" s="155"/>
      <c r="B552" s="155"/>
      <c r="C552" s="148"/>
      <c r="D552" s="148"/>
      <c r="E552" s="148"/>
      <c r="F552" s="148"/>
      <c r="G552" s="148"/>
      <c r="H552" s="148"/>
      <c r="I552" s="148"/>
      <c r="J552" s="148"/>
      <c r="K552" s="148"/>
      <c r="L552" s="155"/>
      <c r="M552" s="155"/>
      <c r="N552" s="148"/>
      <c r="O552" s="148"/>
      <c r="P552" s="148"/>
      <c r="Q552" s="148"/>
      <c r="R552" s="148"/>
      <c r="S552" s="148"/>
      <c r="T552" s="148"/>
      <c r="U552" s="148"/>
      <c r="V552" s="148"/>
      <c r="W552" s="148"/>
      <c r="X552" s="148"/>
      <c r="Y552" s="148"/>
      <c r="Z552" s="148"/>
    </row>
    <row r="553" spans="1:26" ht="15.75" customHeight="1" x14ac:dyDescent="0.2">
      <c r="A553" s="155"/>
      <c r="B553" s="155"/>
      <c r="C553" s="148"/>
      <c r="D553" s="148"/>
      <c r="E553" s="148"/>
      <c r="F553" s="148"/>
      <c r="G553" s="148"/>
      <c r="H553" s="148"/>
      <c r="I553" s="148"/>
      <c r="J553" s="148"/>
      <c r="K553" s="148"/>
      <c r="L553" s="155"/>
      <c r="M553" s="155"/>
      <c r="N553" s="148"/>
      <c r="O553" s="148"/>
      <c r="P553" s="148"/>
      <c r="Q553" s="148"/>
      <c r="R553" s="148"/>
      <c r="S553" s="148"/>
      <c r="T553" s="148"/>
      <c r="U553" s="148"/>
      <c r="V553" s="148"/>
      <c r="W553" s="148"/>
      <c r="X553" s="148"/>
      <c r="Y553" s="148"/>
      <c r="Z553" s="148"/>
    </row>
    <row r="554" spans="1:26" ht="15.75" customHeight="1" x14ac:dyDescent="0.2">
      <c r="A554" s="155"/>
      <c r="B554" s="155"/>
      <c r="C554" s="148"/>
      <c r="D554" s="148"/>
      <c r="E554" s="148"/>
      <c r="F554" s="148"/>
      <c r="G554" s="148"/>
      <c r="H554" s="148"/>
      <c r="I554" s="148"/>
      <c r="J554" s="148"/>
      <c r="K554" s="148"/>
      <c r="L554" s="155"/>
      <c r="M554" s="155"/>
      <c r="N554" s="148"/>
      <c r="O554" s="148"/>
      <c r="P554" s="148"/>
      <c r="Q554" s="148"/>
      <c r="R554" s="148"/>
      <c r="S554" s="148"/>
      <c r="T554" s="148"/>
      <c r="U554" s="148"/>
      <c r="V554" s="148"/>
      <c r="W554" s="148"/>
      <c r="X554" s="148"/>
      <c r="Y554" s="148"/>
      <c r="Z554" s="148"/>
    </row>
    <row r="555" spans="1:26" ht="15.75" customHeight="1" x14ac:dyDescent="0.2">
      <c r="A555" s="155"/>
      <c r="B555" s="155"/>
      <c r="C555" s="148"/>
      <c r="D555" s="148"/>
      <c r="E555" s="148"/>
      <c r="F555" s="148"/>
      <c r="G555" s="148"/>
      <c r="H555" s="148"/>
      <c r="I555" s="148"/>
      <c r="J555" s="148"/>
      <c r="K555" s="148"/>
      <c r="L555" s="155"/>
      <c r="M555" s="155"/>
      <c r="N555" s="148"/>
      <c r="O555" s="148"/>
      <c r="P555" s="148"/>
      <c r="Q555" s="148"/>
      <c r="R555" s="148"/>
      <c r="S555" s="148"/>
      <c r="T555" s="148"/>
      <c r="U555" s="148"/>
      <c r="V555" s="148"/>
      <c r="W555" s="148"/>
      <c r="X555" s="148"/>
      <c r="Y555" s="148"/>
      <c r="Z555" s="148"/>
    </row>
    <row r="556" spans="1:26" ht="15.75" customHeight="1" x14ac:dyDescent="0.2">
      <c r="A556" s="155"/>
      <c r="B556" s="155"/>
      <c r="C556" s="148"/>
      <c r="D556" s="148"/>
      <c r="E556" s="148"/>
      <c r="F556" s="148"/>
      <c r="G556" s="148"/>
      <c r="H556" s="148"/>
      <c r="I556" s="148"/>
      <c r="J556" s="148"/>
      <c r="K556" s="148"/>
      <c r="L556" s="155"/>
      <c r="M556" s="155"/>
      <c r="N556" s="148"/>
      <c r="O556" s="148"/>
      <c r="P556" s="148"/>
      <c r="Q556" s="148"/>
      <c r="R556" s="148"/>
      <c r="S556" s="148"/>
      <c r="T556" s="148"/>
      <c r="U556" s="148"/>
      <c r="V556" s="148"/>
      <c r="W556" s="148"/>
      <c r="X556" s="148"/>
      <c r="Y556" s="148"/>
      <c r="Z556" s="148"/>
    </row>
    <row r="557" spans="1:26" ht="15.75" customHeight="1" x14ac:dyDescent="0.2">
      <c r="A557" s="155"/>
      <c r="B557" s="155"/>
      <c r="C557" s="148"/>
      <c r="D557" s="148"/>
      <c r="E557" s="148"/>
      <c r="F557" s="148"/>
      <c r="G557" s="148"/>
      <c r="H557" s="148"/>
      <c r="I557" s="148"/>
      <c r="J557" s="148"/>
      <c r="K557" s="148"/>
      <c r="L557" s="155"/>
      <c r="M557" s="155"/>
      <c r="N557" s="148"/>
      <c r="O557" s="148"/>
      <c r="P557" s="148"/>
      <c r="Q557" s="148"/>
      <c r="R557" s="148"/>
      <c r="S557" s="148"/>
      <c r="T557" s="148"/>
      <c r="U557" s="148"/>
      <c r="V557" s="148"/>
      <c r="W557" s="148"/>
      <c r="X557" s="148"/>
      <c r="Y557" s="148"/>
      <c r="Z557" s="148"/>
    </row>
    <row r="558" spans="1:26" ht="15.75" customHeight="1" x14ac:dyDescent="0.2">
      <c r="A558" s="155"/>
      <c r="B558" s="155"/>
      <c r="C558" s="148"/>
      <c r="D558" s="148"/>
      <c r="E558" s="148"/>
      <c r="F558" s="148"/>
      <c r="G558" s="148"/>
      <c r="H558" s="148"/>
      <c r="I558" s="148"/>
      <c r="J558" s="148"/>
      <c r="K558" s="148"/>
      <c r="L558" s="155"/>
      <c r="M558" s="155"/>
      <c r="N558" s="148"/>
      <c r="O558" s="148"/>
      <c r="P558" s="148"/>
      <c r="Q558" s="148"/>
      <c r="R558" s="148"/>
      <c r="S558" s="148"/>
      <c r="T558" s="148"/>
      <c r="U558" s="148"/>
      <c r="V558" s="148"/>
      <c r="W558" s="148"/>
      <c r="X558" s="148"/>
      <c r="Y558" s="148"/>
      <c r="Z558" s="148"/>
    </row>
    <row r="559" spans="1:26" ht="15.75" customHeight="1" x14ac:dyDescent="0.2">
      <c r="A559" s="155"/>
      <c r="B559" s="155"/>
      <c r="C559" s="148"/>
      <c r="D559" s="148"/>
      <c r="E559" s="148"/>
      <c r="F559" s="148"/>
      <c r="G559" s="148"/>
      <c r="H559" s="148"/>
      <c r="I559" s="148"/>
      <c r="J559" s="148"/>
      <c r="K559" s="148"/>
      <c r="L559" s="155"/>
      <c r="M559" s="155"/>
      <c r="N559" s="148"/>
      <c r="O559" s="148"/>
      <c r="P559" s="148"/>
      <c r="Q559" s="148"/>
      <c r="R559" s="148"/>
      <c r="S559" s="148"/>
      <c r="T559" s="148"/>
      <c r="U559" s="148"/>
      <c r="V559" s="148"/>
      <c r="W559" s="148"/>
      <c r="X559" s="148"/>
      <c r="Y559" s="148"/>
      <c r="Z559" s="148"/>
    </row>
    <row r="560" spans="1:26" ht="15.75" customHeight="1" x14ac:dyDescent="0.2">
      <c r="A560" s="155"/>
      <c r="B560" s="155"/>
      <c r="C560" s="148"/>
      <c r="D560" s="148"/>
      <c r="E560" s="148"/>
      <c r="F560" s="148"/>
      <c r="G560" s="148"/>
      <c r="H560" s="148"/>
      <c r="I560" s="148"/>
      <c r="J560" s="148"/>
      <c r="K560" s="148"/>
      <c r="L560" s="155"/>
      <c r="M560" s="155"/>
      <c r="N560" s="148"/>
      <c r="O560" s="148"/>
      <c r="P560" s="148"/>
      <c r="Q560" s="148"/>
      <c r="R560" s="148"/>
      <c r="S560" s="148"/>
      <c r="T560" s="148"/>
      <c r="U560" s="148"/>
      <c r="V560" s="148"/>
      <c r="W560" s="148"/>
      <c r="X560" s="148"/>
      <c r="Y560" s="148"/>
      <c r="Z560" s="148"/>
    </row>
    <row r="561" spans="1:26" ht="15.75" customHeight="1" x14ac:dyDescent="0.2">
      <c r="A561" s="155"/>
      <c r="B561" s="155"/>
      <c r="C561" s="148"/>
      <c r="D561" s="148"/>
      <c r="E561" s="148"/>
      <c r="F561" s="148"/>
      <c r="G561" s="148"/>
      <c r="H561" s="148"/>
      <c r="I561" s="148"/>
      <c r="J561" s="148"/>
      <c r="K561" s="148"/>
      <c r="L561" s="155"/>
      <c r="M561" s="155"/>
      <c r="N561" s="148"/>
      <c r="O561" s="148"/>
      <c r="P561" s="148"/>
      <c r="Q561" s="148"/>
      <c r="R561" s="148"/>
      <c r="S561" s="148"/>
      <c r="T561" s="148"/>
      <c r="U561" s="148"/>
      <c r="V561" s="148"/>
      <c r="W561" s="148"/>
      <c r="X561" s="148"/>
      <c r="Y561" s="148"/>
      <c r="Z561" s="148"/>
    </row>
    <row r="562" spans="1:26" ht="15.75" customHeight="1" x14ac:dyDescent="0.2">
      <c r="A562" s="155"/>
      <c r="B562" s="155"/>
      <c r="C562" s="148"/>
      <c r="D562" s="148"/>
      <c r="E562" s="148"/>
      <c r="F562" s="148"/>
      <c r="G562" s="148"/>
      <c r="H562" s="148"/>
      <c r="I562" s="148"/>
      <c r="J562" s="148"/>
      <c r="K562" s="148"/>
      <c r="L562" s="155"/>
      <c r="M562" s="155"/>
      <c r="N562" s="148"/>
      <c r="O562" s="148"/>
      <c r="P562" s="148"/>
      <c r="Q562" s="148"/>
      <c r="R562" s="148"/>
      <c r="S562" s="148"/>
      <c r="T562" s="148"/>
      <c r="U562" s="148"/>
      <c r="V562" s="148"/>
      <c r="W562" s="148"/>
      <c r="X562" s="148"/>
      <c r="Y562" s="148"/>
      <c r="Z562" s="148"/>
    </row>
    <row r="563" spans="1:26" ht="15.75" customHeight="1" x14ac:dyDescent="0.2">
      <c r="A563" s="155"/>
      <c r="B563" s="155"/>
      <c r="C563" s="148"/>
      <c r="D563" s="148"/>
      <c r="E563" s="148"/>
      <c r="F563" s="148"/>
      <c r="G563" s="148"/>
      <c r="H563" s="148"/>
      <c r="I563" s="148"/>
      <c r="J563" s="148"/>
      <c r="K563" s="148"/>
      <c r="L563" s="155"/>
      <c r="M563" s="155"/>
      <c r="N563" s="148"/>
      <c r="O563" s="148"/>
      <c r="P563" s="148"/>
      <c r="Q563" s="148"/>
      <c r="R563" s="148"/>
      <c r="S563" s="148"/>
      <c r="T563" s="148"/>
      <c r="U563" s="148"/>
      <c r="V563" s="148"/>
      <c r="W563" s="148"/>
      <c r="X563" s="148"/>
      <c r="Y563" s="148"/>
      <c r="Z563" s="148"/>
    </row>
    <row r="564" spans="1:26" ht="15.75" customHeight="1" x14ac:dyDescent="0.2">
      <c r="A564" s="155"/>
      <c r="B564" s="155"/>
      <c r="C564" s="148"/>
      <c r="D564" s="148"/>
      <c r="E564" s="148"/>
      <c r="F564" s="148"/>
      <c r="G564" s="148"/>
      <c r="H564" s="148"/>
      <c r="I564" s="148"/>
      <c r="J564" s="148"/>
      <c r="K564" s="148"/>
      <c r="L564" s="155"/>
      <c r="M564" s="155"/>
      <c r="N564" s="148"/>
      <c r="O564" s="148"/>
      <c r="P564" s="148"/>
      <c r="Q564" s="148"/>
      <c r="R564" s="148"/>
      <c r="S564" s="148"/>
      <c r="T564" s="148"/>
      <c r="U564" s="148"/>
      <c r="V564" s="148"/>
      <c r="W564" s="148"/>
      <c r="X564" s="148"/>
      <c r="Y564" s="148"/>
      <c r="Z564" s="148"/>
    </row>
    <row r="565" spans="1:26" ht="15.75" customHeight="1" x14ac:dyDescent="0.2">
      <c r="A565" s="155"/>
      <c r="B565" s="155"/>
      <c r="C565" s="148"/>
      <c r="D565" s="148"/>
      <c r="E565" s="148"/>
      <c r="F565" s="148"/>
      <c r="G565" s="148"/>
      <c r="H565" s="148"/>
      <c r="I565" s="148"/>
      <c r="J565" s="148"/>
      <c r="K565" s="148"/>
      <c r="L565" s="155"/>
      <c r="M565" s="155"/>
      <c r="N565" s="148"/>
      <c r="O565" s="148"/>
      <c r="P565" s="148"/>
      <c r="Q565" s="148"/>
      <c r="R565" s="148"/>
      <c r="S565" s="148"/>
      <c r="T565" s="148"/>
      <c r="U565" s="148"/>
      <c r="V565" s="148"/>
      <c r="W565" s="148"/>
      <c r="X565" s="148"/>
      <c r="Y565" s="148"/>
      <c r="Z565" s="148"/>
    </row>
    <row r="566" spans="1:26" ht="15.75" customHeight="1" x14ac:dyDescent="0.2">
      <c r="A566" s="155"/>
      <c r="B566" s="155"/>
      <c r="C566" s="148"/>
      <c r="D566" s="148"/>
      <c r="E566" s="148"/>
      <c r="F566" s="148"/>
      <c r="G566" s="148"/>
      <c r="H566" s="148"/>
      <c r="I566" s="148"/>
      <c r="J566" s="148"/>
      <c r="K566" s="148"/>
      <c r="L566" s="155"/>
      <c r="M566" s="155"/>
      <c r="N566" s="148"/>
      <c r="O566" s="148"/>
      <c r="P566" s="148"/>
      <c r="Q566" s="148"/>
      <c r="R566" s="148"/>
      <c r="S566" s="148"/>
      <c r="T566" s="148"/>
      <c r="U566" s="148"/>
      <c r="V566" s="148"/>
      <c r="W566" s="148"/>
      <c r="X566" s="148"/>
      <c r="Y566" s="148"/>
      <c r="Z566" s="148"/>
    </row>
    <row r="567" spans="1:26" ht="15.75" customHeight="1" x14ac:dyDescent="0.2">
      <c r="A567" s="155"/>
      <c r="B567" s="155"/>
      <c r="C567" s="148"/>
      <c r="D567" s="148"/>
      <c r="E567" s="148"/>
      <c r="F567" s="148"/>
      <c r="G567" s="148"/>
      <c r="H567" s="148"/>
      <c r="I567" s="148"/>
      <c r="J567" s="148"/>
      <c r="K567" s="148"/>
      <c r="L567" s="155"/>
      <c r="M567" s="155"/>
      <c r="N567" s="148"/>
      <c r="O567" s="148"/>
      <c r="P567" s="148"/>
      <c r="Q567" s="148"/>
      <c r="R567" s="148"/>
      <c r="S567" s="148"/>
      <c r="T567" s="148"/>
      <c r="U567" s="148"/>
      <c r="V567" s="148"/>
      <c r="W567" s="148"/>
      <c r="X567" s="148"/>
      <c r="Y567" s="148"/>
      <c r="Z567" s="148"/>
    </row>
    <row r="568" spans="1:26" ht="15.75" customHeight="1" x14ac:dyDescent="0.2">
      <c r="A568" s="155"/>
      <c r="B568" s="155"/>
      <c r="C568" s="148"/>
      <c r="D568" s="148"/>
      <c r="E568" s="148"/>
      <c r="F568" s="148"/>
      <c r="G568" s="148"/>
      <c r="H568" s="148"/>
      <c r="I568" s="148"/>
      <c r="J568" s="148"/>
      <c r="K568" s="148"/>
      <c r="L568" s="155"/>
      <c r="M568" s="155"/>
      <c r="N568" s="148"/>
      <c r="O568" s="148"/>
      <c r="P568" s="148"/>
      <c r="Q568" s="148"/>
      <c r="R568" s="148"/>
      <c r="S568" s="148"/>
      <c r="T568" s="148"/>
      <c r="U568" s="148"/>
      <c r="V568" s="148"/>
      <c r="W568" s="148"/>
      <c r="X568" s="148"/>
      <c r="Y568" s="148"/>
      <c r="Z568" s="148"/>
    </row>
    <row r="569" spans="1:26" ht="15.75" customHeight="1" x14ac:dyDescent="0.2">
      <c r="A569" s="155"/>
      <c r="B569" s="155"/>
      <c r="C569" s="148"/>
      <c r="D569" s="148"/>
      <c r="E569" s="148"/>
      <c r="F569" s="148"/>
      <c r="G569" s="148"/>
      <c r="H569" s="148"/>
      <c r="I569" s="148"/>
      <c r="J569" s="148"/>
      <c r="K569" s="148"/>
      <c r="L569" s="155"/>
      <c r="M569" s="155"/>
      <c r="N569" s="148"/>
      <c r="O569" s="148"/>
      <c r="P569" s="148"/>
      <c r="Q569" s="148"/>
      <c r="R569" s="148"/>
      <c r="S569" s="148"/>
      <c r="T569" s="148"/>
      <c r="U569" s="148"/>
      <c r="V569" s="148"/>
      <c r="W569" s="148"/>
      <c r="X569" s="148"/>
      <c r="Y569" s="148"/>
      <c r="Z569" s="148"/>
    </row>
    <row r="570" spans="1:26" ht="15.75" customHeight="1" x14ac:dyDescent="0.2">
      <c r="A570" s="155"/>
      <c r="B570" s="155"/>
      <c r="C570" s="148"/>
      <c r="D570" s="148"/>
      <c r="E570" s="148"/>
      <c r="F570" s="148"/>
      <c r="G570" s="148"/>
      <c r="H570" s="148"/>
      <c r="I570" s="148"/>
      <c r="J570" s="148"/>
      <c r="K570" s="148"/>
      <c r="L570" s="155"/>
      <c r="M570" s="155"/>
      <c r="N570" s="148"/>
      <c r="O570" s="148"/>
      <c r="P570" s="148"/>
      <c r="Q570" s="148"/>
      <c r="R570" s="148"/>
      <c r="S570" s="148"/>
      <c r="T570" s="148"/>
      <c r="U570" s="148"/>
      <c r="V570" s="148"/>
      <c r="W570" s="148"/>
      <c r="X570" s="148"/>
      <c r="Y570" s="148"/>
      <c r="Z570" s="148"/>
    </row>
    <row r="571" spans="1:26" ht="15.75" customHeight="1" x14ac:dyDescent="0.2">
      <c r="A571" s="155"/>
      <c r="B571" s="155"/>
      <c r="C571" s="148"/>
      <c r="D571" s="148"/>
      <c r="E571" s="148"/>
      <c r="F571" s="148"/>
      <c r="G571" s="148"/>
      <c r="H571" s="148"/>
      <c r="I571" s="148"/>
      <c r="J571" s="148"/>
      <c r="K571" s="148"/>
      <c r="L571" s="155"/>
      <c r="M571" s="155"/>
      <c r="N571" s="148"/>
      <c r="O571" s="148"/>
      <c r="P571" s="148"/>
      <c r="Q571" s="148"/>
      <c r="R571" s="148"/>
      <c r="S571" s="148"/>
      <c r="T571" s="148"/>
      <c r="U571" s="148"/>
      <c r="V571" s="148"/>
      <c r="W571" s="148"/>
      <c r="X571" s="148"/>
      <c r="Y571" s="148"/>
      <c r="Z571" s="148"/>
    </row>
    <row r="572" spans="1:26" ht="15.75" customHeight="1" x14ac:dyDescent="0.2">
      <c r="A572" s="155"/>
      <c r="B572" s="155"/>
      <c r="C572" s="148"/>
      <c r="D572" s="148"/>
      <c r="E572" s="148"/>
      <c r="F572" s="148"/>
      <c r="G572" s="148"/>
      <c r="H572" s="148"/>
      <c r="I572" s="148"/>
      <c r="J572" s="148"/>
      <c r="K572" s="148"/>
      <c r="L572" s="155"/>
      <c r="M572" s="155"/>
      <c r="N572" s="148"/>
      <c r="O572" s="148"/>
      <c r="P572" s="148"/>
      <c r="Q572" s="148"/>
      <c r="R572" s="148"/>
      <c r="S572" s="148"/>
      <c r="T572" s="148"/>
      <c r="U572" s="148"/>
      <c r="V572" s="148"/>
      <c r="W572" s="148"/>
      <c r="X572" s="148"/>
      <c r="Y572" s="148"/>
      <c r="Z572" s="148"/>
    </row>
    <row r="573" spans="1:26" ht="15.75" customHeight="1" x14ac:dyDescent="0.2">
      <c r="A573" s="155"/>
      <c r="B573" s="155"/>
      <c r="C573" s="148"/>
      <c r="D573" s="148"/>
      <c r="E573" s="148"/>
      <c r="F573" s="148"/>
      <c r="G573" s="148"/>
      <c r="H573" s="148"/>
      <c r="I573" s="148"/>
      <c r="J573" s="148"/>
      <c r="K573" s="148"/>
      <c r="L573" s="155"/>
      <c r="M573" s="155"/>
      <c r="N573" s="148"/>
      <c r="O573" s="148"/>
      <c r="P573" s="148"/>
      <c r="Q573" s="148"/>
      <c r="R573" s="148"/>
      <c r="S573" s="148"/>
      <c r="T573" s="148"/>
      <c r="U573" s="148"/>
      <c r="V573" s="148"/>
      <c r="W573" s="148"/>
      <c r="X573" s="148"/>
      <c r="Y573" s="148"/>
      <c r="Z573" s="148"/>
    </row>
    <row r="574" spans="1:26" ht="15.75" customHeight="1" x14ac:dyDescent="0.2">
      <c r="A574" s="155"/>
      <c r="B574" s="155"/>
      <c r="C574" s="148"/>
      <c r="D574" s="148"/>
      <c r="E574" s="148"/>
      <c r="F574" s="148"/>
      <c r="G574" s="148"/>
      <c r="H574" s="148"/>
      <c r="I574" s="148"/>
      <c r="J574" s="148"/>
      <c r="K574" s="148"/>
      <c r="L574" s="155"/>
      <c r="M574" s="155"/>
      <c r="N574" s="148"/>
      <c r="O574" s="148"/>
      <c r="P574" s="148"/>
      <c r="Q574" s="148"/>
      <c r="R574" s="148"/>
      <c r="S574" s="148"/>
      <c r="T574" s="148"/>
      <c r="U574" s="148"/>
      <c r="V574" s="148"/>
      <c r="W574" s="148"/>
      <c r="X574" s="148"/>
      <c r="Y574" s="148"/>
      <c r="Z574" s="148"/>
    </row>
    <row r="575" spans="1:26" ht="15.75" customHeight="1" x14ac:dyDescent="0.2">
      <c r="A575" s="155"/>
      <c r="B575" s="155"/>
      <c r="C575" s="148"/>
      <c r="D575" s="148"/>
      <c r="E575" s="148"/>
      <c r="F575" s="148"/>
      <c r="G575" s="148"/>
      <c r="H575" s="148"/>
      <c r="I575" s="148"/>
      <c r="J575" s="148"/>
      <c r="K575" s="148"/>
      <c r="L575" s="155"/>
      <c r="M575" s="155"/>
      <c r="N575" s="148"/>
      <c r="O575" s="148"/>
      <c r="P575" s="148"/>
      <c r="Q575" s="148"/>
      <c r="R575" s="148"/>
      <c r="S575" s="148"/>
      <c r="T575" s="148"/>
      <c r="U575" s="148"/>
      <c r="V575" s="148"/>
      <c r="W575" s="148"/>
      <c r="X575" s="148"/>
      <c r="Y575" s="148"/>
      <c r="Z575" s="148"/>
    </row>
    <row r="576" spans="1:26" ht="15.75" customHeight="1" x14ac:dyDescent="0.2">
      <c r="A576" s="155"/>
      <c r="B576" s="155"/>
      <c r="C576" s="148"/>
      <c r="D576" s="148"/>
      <c r="E576" s="148"/>
      <c r="F576" s="148"/>
      <c r="G576" s="148"/>
      <c r="H576" s="148"/>
      <c r="I576" s="148"/>
      <c r="J576" s="148"/>
      <c r="K576" s="148"/>
      <c r="L576" s="155"/>
      <c r="M576" s="155"/>
      <c r="N576" s="148"/>
      <c r="O576" s="148"/>
      <c r="P576" s="148"/>
      <c r="Q576" s="148"/>
      <c r="R576" s="148"/>
      <c r="S576" s="148"/>
      <c r="T576" s="148"/>
      <c r="U576" s="148"/>
      <c r="V576" s="148"/>
      <c r="W576" s="148"/>
      <c r="X576" s="148"/>
      <c r="Y576" s="148"/>
      <c r="Z576" s="148"/>
    </row>
    <row r="577" spans="1:26" ht="15.75" customHeight="1" x14ac:dyDescent="0.2">
      <c r="A577" s="155"/>
      <c r="B577" s="155"/>
      <c r="C577" s="148"/>
      <c r="D577" s="148"/>
      <c r="E577" s="148"/>
      <c r="F577" s="148"/>
      <c r="G577" s="148"/>
      <c r="H577" s="148"/>
      <c r="I577" s="148"/>
      <c r="J577" s="148"/>
      <c r="K577" s="148"/>
      <c r="L577" s="155"/>
      <c r="M577" s="155"/>
      <c r="N577" s="148"/>
      <c r="O577" s="148"/>
      <c r="P577" s="148"/>
      <c r="Q577" s="148"/>
      <c r="R577" s="148"/>
      <c r="S577" s="148"/>
      <c r="T577" s="148"/>
      <c r="U577" s="148"/>
      <c r="V577" s="148"/>
      <c r="W577" s="148"/>
      <c r="X577" s="148"/>
      <c r="Y577" s="148"/>
      <c r="Z577" s="148"/>
    </row>
    <row r="578" spans="1:26" ht="15.75" customHeight="1" x14ac:dyDescent="0.2">
      <c r="A578" s="155"/>
      <c r="B578" s="155"/>
      <c r="C578" s="148"/>
      <c r="D578" s="148"/>
      <c r="E578" s="148"/>
      <c r="F578" s="148"/>
      <c r="G578" s="148"/>
      <c r="H578" s="148"/>
      <c r="I578" s="148"/>
      <c r="J578" s="148"/>
      <c r="K578" s="148"/>
      <c r="L578" s="155"/>
      <c r="M578" s="155"/>
      <c r="N578" s="148"/>
      <c r="O578" s="148"/>
      <c r="P578" s="148"/>
      <c r="Q578" s="148"/>
      <c r="R578" s="148"/>
      <c r="S578" s="148"/>
      <c r="T578" s="148"/>
      <c r="U578" s="148"/>
      <c r="V578" s="148"/>
      <c r="W578" s="148"/>
      <c r="X578" s="148"/>
      <c r="Y578" s="148"/>
      <c r="Z578" s="148"/>
    </row>
    <row r="579" spans="1:26" ht="15.75" customHeight="1" x14ac:dyDescent="0.2">
      <c r="A579" s="155"/>
      <c r="B579" s="155"/>
      <c r="C579" s="148"/>
      <c r="D579" s="148"/>
      <c r="E579" s="148"/>
      <c r="F579" s="148"/>
      <c r="G579" s="148"/>
      <c r="H579" s="148"/>
      <c r="I579" s="148"/>
      <c r="J579" s="148"/>
      <c r="K579" s="148"/>
      <c r="L579" s="155"/>
      <c r="M579" s="155"/>
      <c r="N579" s="148"/>
      <c r="O579" s="148"/>
      <c r="P579" s="148"/>
      <c r="Q579" s="148"/>
      <c r="R579" s="148"/>
      <c r="S579" s="148"/>
      <c r="T579" s="148"/>
      <c r="U579" s="148"/>
      <c r="V579" s="148"/>
      <c r="W579" s="148"/>
      <c r="X579" s="148"/>
      <c r="Y579" s="148"/>
      <c r="Z579" s="148"/>
    </row>
    <row r="580" spans="1:26" ht="15.75" customHeight="1" x14ac:dyDescent="0.2">
      <c r="A580" s="155"/>
      <c r="B580" s="155"/>
      <c r="C580" s="148"/>
      <c r="D580" s="148"/>
      <c r="E580" s="148"/>
      <c r="F580" s="148"/>
      <c r="G580" s="148"/>
      <c r="H580" s="148"/>
      <c r="I580" s="148"/>
      <c r="J580" s="148"/>
      <c r="K580" s="148"/>
      <c r="L580" s="155"/>
      <c r="M580" s="155"/>
      <c r="N580" s="148"/>
      <c r="O580" s="148"/>
      <c r="P580" s="148"/>
      <c r="Q580" s="148"/>
      <c r="R580" s="148"/>
      <c r="S580" s="148"/>
      <c r="T580" s="148"/>
      <c r="U580" s="148"/>
      <c r="V580" s="148"/>
      <c r="W580" s="148"/>
      <c r="X580" s="148"/>
      <c r="Y580" s="148"/>
      <c r="Z580" s="148"/>
    </row>
    <row r="581" spans="1:26" ht="15.75" customHeight="1" x14ac:dyDescent="0.2">
      <c r="A581" s="155"/>
      <c r="B581" s="155"/>
      <c r="C581" s="148"/>
      <c r="D581" s="148"/>
      <c r="E581" s="148"/>
      <c r="F581" s="148"/>
      <c r="G581" s="148"/>
      <c r="H581" s="148"/>
      <c r="I581" s="148"/>
      <c r="J581" s="148"/>
      <c r="K581" s="148"/>
      <c r="L581" s="155"/>
      <c r="M581" s="155"/>
      <c r="N581" s="148"/>
      <c r="O581" s="148"/>
      <c r="P581" s="148"/>
      <c r="Q581" s="148"/>
      <c r="R581" s="148"/>
      <c r="S581" s="148"/>
      <c r="T581" s="148"/>
      <c r="U581" s="148"/>
      <c r="V581" s="148"/>
      <c r="W581" s="148"/>
      <c r="X581" s="148"/>
      <c r="Y581" s="148"/>
      <c r="Z581" s="148"/>
    </row>
    <row r="582" spans="1:26" ht="15.75" customHeight="1" x14ac:dyDescent="0.2">
      <c r="A582" s="155"/>
      <c r="B582" s="155"/>
      <c r="C582" s="148"/>
      <c r="D582" s="148"/>
      <c r="E582" s="148"/>
      <c r="F582" s="148"/>
      <c r="G582" s="148"/>
      <c r="H582" s="148"/>
      <c r="I582" s="148"/>
      <c r="J582" s="148"/>
      <c r="K582" s="148"/>
      <c r="L582" s="155"/>
      <c r="M582" s="155"/>
      <c r="N582" s="148"/>
      <c r="O582" s="148"/>
      <c r="P582" s="148"/>
      <c r="Q582" s="148"/>
      <c r="R582" s="148"/>
      <c r="S582" s="148"/>
      <c r="T582" s="148"/>
      <c r="U582" s="148"/>
      <c r="V582" s="148"/>
      <c r="W582" s="148"/>
      <c r="X582" s="148"/>
      <c r="Y582" s="148"/>
      <c r="Z582" s="148"/>
    </row>
    <row r="583" spans="1:26" ht="15.75" customHeight="1" x14ac:dyDescent="0.2">
      <c r="A583" s="155"/>
      <c r="B583" s="155"/>
      <c r="C583" s="148"/>
      <c r="D583" s="148"/>
      <c r="E583" s="148"/>
      <c r="F583" s="148"/>
      <c r="G583" s="148"/>
      <c r="H583" s="148"/>
      <c r="I583" s="148"/>
      <c r="J583" s="148"/>
      <c r="K583" s="148"/>
      <c r="L583" s="155"/>
      <c r="M583" s="155"/>
      <c r="N583" s="148"/>
      <c r="O583" s="148"/>
      <c r="P583" s="148"/>
      <c r="Q583" s="148"/>
      <c r="R583" s="148"/>
      <c r="S583" s="148"/>
      <c r="T583" s="148"/>
      <c r="U583" s="148"/>
      <c r="V583" s="148"/>
      <c r="W583" s="148"/>
      <c r="X583" s="148"/>
      <c r="Y583" s="148"/>
      <c r="Z583" s="148"/>
    </row>
    <row r="584" spans="1:26" ht="15.75" customHeight="1" x14ac:dyDescent="0.2">
      <c r="A584" s="155"/>
      <c r="B584" s="155"/>
      <c r="C584" s="148"/>
      <c r="D584" s="148"/>
      <c r="E584" s="148"/>
      <c r="F584" s="148"/>
      <c r="G584" s="148"/>
      <c r="H584" s="148"/>
      <c r="I584" s="148"/>
      <c r="J584" s="148"/>
      <c r="K584" s="148"/>
      <c r="L584" s="155"/>
      <c r="M584" s="155"/>
      <c r="N584" s="148"/>
      <c r="O584" s="148"/>
      <c r="P584" s="148"/>
      <c r="Q584" s="148"/>
      <c r="R584" s="148"/>
      <c r="S584" s="148"/>
      <c r="T584" s="148"/>
      <c r="U584" s="148"/>
      <c r="V584" s="148"/>
      <c r="W584" s="148"/>
      <c r="X584" s="148"/>
      <c r="Y584" s="148"/>
      <c r="Z584" s="148"/>
    </row>
    <row r="585" spans="1:26" ht="15.75" customHeight="1" x14ac:dyDescent="0.2">
      <c r="A585" s="155"/>
      <c r="B585" s="155"/>
      <c r="C585" s="148"/>
      <c r="D585" s="148"/>
      <c r="E585" s="148"/>
      <c r="F585" s="148"/>
      <c r="G585" s="148"/>
      <c r="H585" s="148"/>
      <c r="I585" s="148"/>
      <c r="J585" s="148"/>
      <c r="K585" s="148"/>
      <c r="L585" s="155"/>
      <c r="M585" s="155"/>
      <c r="N585" s="148"/>
      <c r="O585" s="148"/>
      <c r="P585" s="148"/>
      <c r="Q585" s="148"/>
      <c r="R585" s="148"/>
      <c r="S585" s="148"/>
      <c r="T585" s="148"/>
      <c r="U585" s="148"/>
      <c r="V585" s="148"/>
      <c r="W585" s="148"/>
      <c r="X585" s="148"/>
      <c r="Y585" s="148"/>
      <c r="Z585" s="148"/>
    </row>
    <row r="586" spans="1:26" ht="15.75" customHeight="1" x14ac:dyDescent="0.2">
      <c r="A586" s="155"/>
      <c r="B586" s="155"/>
      <c r="C586" s="148"/>
      <c r="D586" s="148"/>
      <c r="E586" s="148"/>
      <c r="F586" s="148"/>
      <c r="G586" s="148"/>
      <c r="H586" s="148"/>
      <c r="I586" s="148"/>
      <c r="J586" s="148"/>
      <c r="K586" s="148"/>
      <c r="L586" s="155"/>
      <c r="M586" s="155"/>
      <c r="N586" s="148"/>
      <c r="O586" s="148"/>
      <c r="P586" s="148"/>
      <c r="Q586" s="148"/>
      <c r="R586" s="148"/>
      <c r="S586" s="148"/>
      <c r="T586" s="148"/>
      <c r="U586" s="148"/>
      <c r="V586" s="148"/>
      <c r="W586" s="148"/>
      <c r="X586" s="148"/>
      <c r="Y586" s="148"/>
      <c r="Z586" s="148"/>
    </row>
    <row r="587" spans="1:26" ht="15.75" customHeight="1" x14ac:dyDescent="0.2">
      <c r="A587" s="155"/>
      <c r="B587" s="155"/>
      <c r="C587" s="148"/>
      <c r="D587" s="148"/>
      <c r="E587" s="148"/>
      <c r="F587" s="148"/>
      <c r="G587" s="148"/>
      <c r="H587" s="148"/>
      <c r="I587" s="148"/>
      <c r="J587" s="148"/>
      <c r="K587" s="148"/>
      <c r="L587" s="155"/>
      <c r="M587" s="155"/>
      <c r="N587" s="148"/>
      <c r="O587" s="148"/>
      <c r="P587" s="148"/>
      <c r="Q587" s="148"/>
      <c r="R587" s="148"/>
      <c r="S587" s="148"/>
      <c r="T587" s="148"/>
      <c r="U587" s="148"/>
      <c r="V587" s="148"/>
      <c r="W587" s="148"/>
      <c r="X587" s="148"/>
      <c r="Y587" s="148"/>
      <c r="Z587" s="148"/>
    </row>
    <row r="588" spans="1:26" ht="15.75" customHeight="1" x14ac:dyDescent="0.2">
      <c r="A588" s="155"/>
      <c r="B588" s="155"/>
      <c r="C588" s="148"/>
      <c r="D588" s="148"/>
      <c r="E588" s="148"/>
      <c r="F588" s="148"/>
      <c r="G588" s="148"/>
      <c r="H588" s="148"/>
      <c r="I588" s="148"/>
      <c r="J588" s="148"/>
      <c r="K588" s="148"/>
      <c r="L588" s="155"/>
      <c r="M588" s="155"/>
      <c r="N588" s="148"/>
      <c r="O588" s="148"/>
      <c r="P588" s="148"/>
      <c r="Q588" s="148"/>
      <c r="R588" s="148"/>
      <c r="S588" s="148"/>
      <c r="T588" s="148"/>
      <c r="U588" s="148"/>
      <c r="V588" s="148"/>
      <c r="W588" s="148"/>
      <c r="X588" s="148"/>
      <c r="Y588" s="148"/>
      <c r="Z588" s="148"/>
    </row>
    <row r="589" spans="1:26" ht="15.75" customHeight="1" x14ac:dyDescent="0.2">
      <c r="A589" s="155"/>
      <c r="B589" s="155"/>
      <c r="C589" s="148"/>
      <c r="D589" s="148"/>
      <c r="E589" s="148"/>
      <c r="F589" s="148"/>
      <c r="G589" s="148"/>
      <c r="H589" s="148"/>
      <c r="I589" s="148"/>
      <c r="J589" s="148"/>
      <c r="K589" s="148"/>
      <c r="L589" s="155"/>
      <c r="M589" s="155"/>
      <c r="N589" s="148"/>
      <c r="O589" s="148"/>
      <c r="P589" s="148"/>
      <c r="Q589" s="148"/>
      <c r="R589" s="148"/>
      <c r="S589" s="148"/>
      <c r="T589" s="148"/>
      <c r="U589" s="148"/>
      <c r="V589" s="148"/>
      <c r="W589" s="148"/>
      <c r="X589" s="148"/>
      <c r="Y589" s="148"/>
      <c r="Z589" s="148"/>
    </row>
    <row r="590" spans="1:26" ht="15.75" customHeight="1" x14ac:dyDescent="0.2">
      <c r="A590" s="155"/>
      <c r="B590" s="155"/>
      <c r="C590" s="148"/>
      <c r="D590" s="148"/>
      <c r="E590" s="148"/>
      <c r="F590" s="148"/>
      <c r="G590" s="148"/>
      <c r="H590" s="148"/>
      <c r="I590" s="148"/>
      <c r="J590" s="148"/>
      <c r="K590" s="148"/>
      <c r="L590" s="155"/>
      <c r="M590" s="155"/>
      <c r="N590" s="148"/>
      <c r="O590" s="148"/>
      <c r="P590" s="148"/>
      <c r="Q590" s="148"/>
      <c r="R590" s="148"/>
      <c r="S590" s="148"/>
      <c r="T590" s="148"/>
      <c r="U590" s="148"/>
      <c r="V590" s="148"/>
      <c r="W590" s="148"/>
      <c r="X590" s="148"/>
      <c r="Y590" s="148"/>
      <c r="Z590" s="148"/>
    </row>
    <row r="591" spans="1:26" ht="15.75" customHeight="1" x14ac:dyDescent="0.2">
      <c r="A591" s="155"/>
      <c r="B591" s="155"/>
      <c r="C591" s="148"/>
      <c r="D591" s="148"/>
      <c r="E591" s="148"/>
      <c r="F591" s="148"/>
      <c r="G591" s="148"/>
      <c r="H591" s="148"/>
      <c r="I591" s="148"/>
      <c r="J591" s="148"/>
      <c r="K591" s="148"/>
      <c r="L591" s="155"/>
      <c r="M591" s="155"/>
      <c r="N591" s="148"/>
      <c r="O591" s="148"/>
      <c r="P591" s="148"/>
      <c r="Q591" s="148"/>
      <c r="R591" s="148"/>
      <c r="S591" s="148"/>
      <c r="T591" s="148"/>
      <c r="U591" s="148"/>
      <c r="V591" s="148"/>
      <c r="W591" s="148"/>
      <c r="X591" s="148"/>
      <c r="Y591" s="148"/>
      <c r="Z591" s="148"/>
    </row>
    <row r="592" spans="1:26" ht="15.75" customHeight="1" x14ac:dyDescent="0.2">
      <c r="A592" s="155"/>
      <c r="B592" s="155"/>
      <c r="C592" s="148"/>
      <c r="D592" s="148"/>
      <c r="E592" s="148"/>
      <c r="F592" s="148"/>
      <c r="G592" s="148"/>
      <c r="H592" s="148"/>
      <c r="I592" s="148"/>
      <c r="J592" s="148"/>
      <c r="K592" s="148"/>
      <c r="L592" s="155"/>
      <c r="M592" s="155"/>
      <c r="N592" s="148"/>
      <c r="O592" s="148"/>
      <c r="P592" s="148"/>
      <c r="Q592" s="148"/>
      <c r="R592" s="148"/>
      <c r="S592" s="148"/>
      <c r="T592" s="148"/>
      <c r="U592" s="148"/>
      <c r="V592" s="148"/>
      <c r="W592" s="148"/>
      <c r="X592" s="148"/>
      <c r="Y592" s="148"/>
      <c r="Z592" s="148"/>
    </row>
    <row r="593" spans="1:26" ht="15.75" customHeight="1" x14ac:dyDescent="0.2">
      <c r="A593" s="155"/>
      <c r="B593" s="155"/>
      <c r="C593" s="148"/>
      <c r="D593" s="148"/>
      <c r="E593" s="148"/>
      <c r="F593" s="148"/>
      <c r="G593" s="148"/>
      <c r="H593" s="148"/>
      <c r="I593" s="148"/>
      <c r="J593" s="148"/>
      <c r="K593" s="148"/>
      <c r="L593" s="155"/>
      <c r="M593" s="155"/>
      <c r="N593" s="148"/>
      <c r="O593" s="148"/>
      <c r="P593" s="148"/>
      <c r="Q593" s="148"/>
      <c r="R593" s="148"/>
      <c r="S593" s="148"/>
      <c r="T593" s="148"/>
      <c r="U593" s="148"/>
      <c r="V593" s="148"/>
      <c r="W593" s="148"/>
      <c r="X593" s="148"/>
      <c r="Y593" s="148"/>
      <c r="Z593" s="148"/>
    </row>
    <row r="594" spans="1:26" ht="15.75" customHeight="1" x14ac:dyDescent="0.2">
      <c r="A594" s="155"/>
      <c r="B594" s="155"/>
      <c r="C594" s="148"/>
      <c r="D594" s="148"/>
      <c r="E594" s="148"/>
      <c r="F594" s="148"/>
      <c r="G594" s="148"/>
      <c r="H594" s="148"/>
      <c r="I594" s="148"/>
      <c r="J594" s="148"/>
      <c r="K594" s="148"/>
      <c r="L594" s="155"/>
      <c r="M594" s="155"/>
      <c r="N594" s="148"/>
      <c r="O594" s="148"/>
      <c r="P594" s="148"/>
      <c r="Q594" s="148"/>
      <c r="R594" s="148"/>
      <c r="S594" s="148"/>
      <c r="T594" s="148"/>
      <c r="U594" s="148"/>
      <c r="V594" s="148"/>
      <c r="W594" s="148"/>
      <c r="X594" s="148"/>
      <c r="Y594" s="148"/>
      <c r="Z594" s="148"/>
    </row>
    <row r="595" spans="1:26" ht="15.75" customHeight="1" x14ac:dyDescent="0.2">
      <c r="A595" s="155"/>
      <c r="B595" s="155"/>
      <c r="C595" s="148"/>
      <c r="D595" s="148"/>
      <c r="E595" s="148"/>
      <c r="F595" s="148"/>
      <c r="G595" s="148"/>
      <c r="H595" s="148"/>
      <c r="I595" s="148"/>
      <c r="J595" s="148"/>
      <c r="K595" s="148"/>
      <c r="L595" s="155"/>
      <c r="M595" s="155"/>
      <c r="N595" s="148"/>
      <c r="O595" s="148"/>
      <c r="P595" s="148"/>
      <c r="Q595" s="148"/>
      <c r="R595" s="148"/>
      <c r="S595" s="148"/>
      <c r="T595" s="148"/>
      <c r="U595" s="148"/>
      <c r="V595" s="148"/>
      <c r="W595" s="148"/>
      <c r="X595" s="148"/>
      <c r="Y595" s="148"/>
      <c r="Z595" s="148"/>
    </row>
    <row r="596" spans="1:26" ht="15.75" customHeight="1" x14ac:dyDescent="0.2">
      <c r="A596" s="155"/>
      <c r="B596" s="155"/>
      <c r="C596" s="148"/>
      <c r="D596" s="148"/>
      <c r="E596" s="148"/>
      <c r="F596" s="148"/>
      <c r="G596" s="148"/>
      <c r="H596" s="148"/>
      <c r="I596" s="148"/>
      <c r="J596" s="148"/>
      <c r="K596" s="148"/>
      <c r="L596" s="155"/>
      <c r="M596" s="155"/>
      <c r="N596" s="148"/>
      <c r="O596" s="148"/>
      <c r="P596" s="148"/>
      <c r="Q596" s="148"/>
      <c r="R596" s="148"/>
      <c r="S596" s="148"/>
      <c r="T596" s="148"/>
      <c r="U596" s="148"/>
      <c r="V596" s="148"/>
      <c r="W596" s="148"/>
      <c r="X596" s="148"/>
      <c r="Y596" s="148"/>
      <c r="Z596" s="148"/>
    </row>
    <row r="597" spans="1:26" ht="15.75" customHeight="1" x14ac:dyDescent="0.2">
      <c r="A597" s="155"/>
      <c r="B597" s="155"/>
      <c r="C597" s="148"/>
      <c r="D597" s="148"/>
      <c r="E597" s="148"/>
      <c r="F597" s="148"/>
      <c r="G597" s="148"/>
      <c r="H597" s="148"/>
      <c r="I597" s="148"/>
      <c r="J597" s="148"/>
      <c r="K597" s="148"/>
      <c r="L597" s="155"/>
      <c r="M597" s="155"/>
      <c r="N597" s="148"/>
      <c r="O597" s="148"/>
      <c r="P597" s="148"/>
      <c r="Q597" s="148"/>
      <c r="R597" s="148"/>
      <c r="S597" s="148"/>
      <c r="T597" s="148"/>
      <c r="U597" s="148"/>
      <c r="V597" s="148"/>
      <c r="W597" s="148"/>
      <c r="X597" s="148"/>
      <c r="Y597" s="148"/>
      <c r="Z597" s="148"/>
    </row>
    <row r="598" spans="1:26" ht="15.75" customHeight="1" x14ac:dyDescent="0.2">
      <c r="A598" s="155"/>
      <c r="B598" s="155"/>
      <c r="C598" s="148"/>
      <c r="D598" s="148"/>
      <c r="E598" s="148"/>
      <c r="F598" s="148"/>
      <c r="G598" s="148"/>
      <c r="H598" s="148"/>
      <c r="I598" s="148"/>
      <c r="J598" s="148"/>
      <c r="K598" s="148"/>
      <c r="L598" s="155"/>
      <c r="M598" s="155"/>
      <c r="N598" s="148"/>
      <c r="O598" s="148"/>
      <c r="P598" s="148"/>
      <c r="Q598" s="148"/>
      <c r="R598" s="148"/>
      <c r="S598" s="148"/>
      <c r="T598" s="148"/>
      <c r="U598" s="148"/>
      <c r="V598" s="148"/>
      <c r="W598" s="148"/>
      <c r="X598" s="148"/>
      <c r="Y598" s="148"/>
      <c r="Z598" s="148"/>
    </row>
    <row r="599" spans="1:26" ht="15.75" customHeight="1" x14ac:dyDescent="0.2">
      <c r="A599" s="155"/>
      <c r="B599" s="155"/>
      <c r="C599" s="148"/>
      <c r="D599" s="148"/>
      <c r="E599" s="148"/>
      <c r="F599" s="148"/>
      <c r="G599" s="148"/>
      <c r="H599" s="148"/>
      <c r="I599" s="148"/>
      <c r="J599" s="148"/>
      <c r="K599" s="148"/>
      <c r="L599" s="155"/>
      <c r="M599" s="155"/>
      <c r="N599" s="148"/>
      <c r="O599" s="148"/>
      <c r="P599" s="148"/>
      <c r="Q599" s="148"/>
      <c r="R599" s="148"/>
      <c r="S599" s="148"/>
      <c r="T599" s="148"/>
      <c r="U599" s="148"/>
      <c r="V599" s="148"/>
      <c r="W599" s="148"/>
      <c r="X599" s="148"/>
      <c r="Y599" s="148"/>
      <c r="Z599" s="148"/>
    </row>
    <row r="600" spans="1:26" ht="15.75" customHeight="1" x14ac:dyDescent="0.2">
      <c r="A600" s="155"/>
      <c r="B600" s="155"/>
      <c r="C600" s="148"/>
      <c r="D600" s="148"/>
      <c r="E600" s="148"/>
      <c r="F600" s="148"/>
      <c r="G600" s="148"/>
      <c r="H600" s="148"/>
      <c r="I600" s="148"/>
      <c r="J600" s="148"/>
      <c r="K600" s="148"/>
      <c r="L600" s="155"/>
      <c r="M600" s="155"/>
      <c r="N600" s="148"/>
      <c r="O600" s="148"/>
      <c r="P600" s="148"/>
      <c r="Q600" s="148"/>
      <c r="R600" s="148"/>
      <c r="S600" s="148"/>
      <c r="T600" s="148"/>
      <c r="U600" s="148"/>
      <c r="V600" s="148"/>
      <c r="W600" s="148"/>
      <c r="X600" s="148"/>
      <c r="Y600" s="148"/>
      <c r="Z600" s="148"/>
    </row>
    <row r="601" spans="1:26" ht="15.75" customHeight="1" x14ac:dyDescent="0.2">
      <c r="A601" s="155"/>
      <c r="B601" s="155"/>
      <c r="C601" s="148"/>
      <c r="D601" s="148"/>
      <c r="E601" s="148"/>
      <c r="F601" s="148"/>
      <c r="G601" s="148"/>
      <c r="H601" s="148"/>
      <c r="I601" s="148"/>
      <c r="J601" s="148"/>
      <c r="K601" s="148"/>
      <c r="L601" s="155"/>
      <c r="M601" s="155"/>
      <c r="N601" s="148"/>
      <c r="O601" s="148"/>
      <c r="P601" s="148"/>
      <c r="Q601" s="148"/>
      <c r="R601" s="148"/>
      <c r="S601" s="148"/>
      <c r="T601" s="148"/>
      <c r="U601" s="148"/>
      <c r="V601" s="148"/>
      <c r="W601" s="148"/>
      <c r="X601" s="148"/>
      <c r="Y601" s="148"/>
      <c r="Z601" s="148"/>
    </row>
    <row r="602" spans="1:26" ht="15.75" customHeight="1" x14ac:dyDescent="0.2">
      <c r="A602" s="155"/>
      <c r="B602" s="155"/>
      <c r="C602" s="148"/>
      <c r="D602" s="148"/>
      <c r="E602" s="148"/>
      <c r="F602" s="148"/>
      <c r="G602" s="148"/>
      <c r="H602" s="148"/>
      <c r="I602" s="148"/>
      <c r="J602" s="148"/>
      <c r="K602" s="148"/>
      <c r="L602" s="155"/>
      <c r="M602" s="155"/>
      <c r="N602" s="148"/>
      <c r="O602" s="148"/>
      <c r="P602" s="148"/>
      <c r="Q602" s="148"/>
      <c r="R602" s="148"/>
      <c r="S602" s="148"/>
      <c r="T602" s="148"/>
      <c r="U602" s="148"/>
      <c r="V602" s="148"/>
      <c r="W602" s="148"/>
      <c r="X602" s="148"/>
      <c r="Y602" s="148"/>
      <c r="Z602" s="148"/>
    </row>
    <row r="603" spans="1:26" ht="15.75" customHeight="1" x14ac:dyDescent="0.2">
      <c r="A603" s="155"/>
      <c r="B603" s="155"/>
      <c r="C603" s="148"/>
      <c r="D603" s="148"/>
      <c r="E603" s="148"/>
      <c r="F603" s="148"/>
      <c r="G603" s="148"/>
      <c r="H603" s="148"/>
      <c r="I603" s="148"/>
      <c r="J603" s="148"/>
      <c r="K603" s="148"/>
      <c r="L603" s="155"/>
      <c r="M603" s="155"/>
      <c r="N603" s="148"/>
      <c r="O603" s="148"/>
      <c r="P603" s="148"/>
      <c r="Q603" s="148"/>
      <c r="R603" s="148"/>
      <c r="S603" s="148"/>
      <c r="T603" s="148"/>
      <c r="U603" s="148"/>
      <c r="V603" s="148"/>
      <c r="W603" s="148"/>
      <c r="X603" s="148"/>
      <c r="Y603" s="148"/>
      <c r="Z603" s="148"/>
    </row>
    <row r="604" spans="1:26" ht="15.75" customHeight="1" x14ac:dyDescent="0.2">
      <c r="A604" s="155"/>
      <c r="B604" s="155"/>
      <c r="C604" s="148"/>
      <c r="D604" s="148"/>
      <c r="E604" s="148"/>
      <c r="F604" s="148"/>
      <c r="G604" s="148"/>
      <c r="H604" s="148"/>
      <c r="I604" s="148"/>
      <c r="J604" s="148"/>
      <c r="K604" s="148"/>
      <c r="L604" s="155"/>
      <c r="M604" s="155"/>
      <c r="N604" s="148"/>
      <c r="O604" s="148"/>
      <c r="P604" s="148"/>
      <c r="Q604" s="148"/>
      <c r="R604" s="148"/>
      <c r="S604" s="148"/>
      <c r="T604" s="148"/>
      <c r="U604" s="148"/>
      <c r="V604" s="148"/>
      <c r="W604" s="148"/>
      <c r="X604" s="148"/>
      <c r="Y604" s="148"/>
      <c r="Z604" s="148"/>
    </row>
    <row r="605" spans="1:26" ht="15.75" customHeight="1" x14ac:dyDescent="0.2">
      <c r="A605" s="155"/>
      <c r="B605" s="155"/>
      <c r="C605" s="148"/>
      <c r="D605" s="148"/>
      <c r="E605" s="148"/>
      <c r="F605" s="148"/>
      <c r="G605" s="148"/>
      <c r="H605" s="148"/>
      <c r="I605" s="148"/>
      <c r="J605" s="148"/>
      <c r="K605" s="148"/>
      <c r="L605" s="155"/>
      <c r="M605" s="155"/>
      <c r="N605" s="148"/>
      <c r="O605" s="148"/>
      <c r="P605" s="148"/>
      <c r="Q605" s="148"/>
      <c r="R605" s="148"/>
      <c r="S605" s="148"/>
      <c r="T605" s="148"/>
      <c r="U605" s="148"/>
      <c r="V605" s="148"/>
      <c r="W605" s="148"/>
      <c r="X605" s="148"/>
      <c r="Y605" s="148"/>
      <c r="Z605" s="148"/>
    </row>
    <row r="606" spans="1:26" ht="15.75" customHeight="1" x14ac:dyDescent="0.2">
      <c r="A606" s="155"/>
      <c r="B606" s="155"/>
      <c r="C606" s="148"/>
      <c r="D606" s="148"/>
      <c r="E606" s="148"/>
      <c r="F606" s="148"/>
      <c r="G606" s="148"/>
      <c r="H606" s="148"/>
      <c r="I606" s="148"/>
      <c r="J606" s="148"/>
      <c r="K606" s="148"/>
      <c r="L606" s="155"/>
      <c r="M606" s="155"/>
      <c r="N606" s="148"/>
      <c r="O606" s="148"/>
      <c r="P606" s="148"/>
      <c r="Q606" s="148"/>
      <c r="R606" s="148"/>
      <c r="S606" s="148"/>
      <c r="T606" s="148"/>
      <c r="U606" s="148"/>
      <c r="V606" s="148"/>
      <c r="W606" s="148"/>
      <c r="X606" s="148"/>
      <c r="Y606" s="148"/>
      <c r="Z606" s="148"/>
    </row>
    <row r="607" spans="1:26" ht="15.75" customHeight="1" x14ac:dyDescent="0.2">
      <c r="A607" s="155"/>
      <c r="B607" s="155"/>
      <c r="C607" s="148"/>
      <c r="D607" s="148"/>
      <c r="E607" s="148"/>
      <c r="F607" s="148"/>
      <c r="G607" s="148"/>
      <c r="H607" s="148"/>
      <c r="I607" s="148"/>
      <c r="J607" s="148"/>
      <c r="K607" s="148"/>
      <c r="L607" s="155"/>
      <c r="M607" s="155"/>
      <c r="N607" s="148"/>
      <c r="O607" s="148"/>
      <c r="P607" s="148"/>
      <c r="Q607" s="148"/>
      <c r="R607" s="148"/>
      <c r="S607" s="148"/>
      <c r="T607" s="148"/>
      <c r="U607" s="148"/>
      <c r="V607" s="148"/>
      <c r="W607" s="148"/>
      <c r="X607" s="148"/>
      <c r="Y607" s="148"/>
      <c r="Z607" s="148"/>
    </row>
    <row r="608" spans="1:26" ht="15.75" customHeight="1" x14ac:dyDescent="0.2">
      <c r="A608" s="155"/>
      <c r="B608" s="155"/>
      <c r="C608" s="148"/>
      <c r="D608" s="148"/>
      <c r="E608" s="148"/>
      <c r="F608" s="148"/>
      <c r="G608" s="148"/>
      <c r="H608" s="148"/>
      <c r="I608" s="148"/>
      <c r="J608" s="148"/>
      <c r="K608" s="148"/>
      <c r="L608" s="155"/>
      <c r="M608" s="155"/>
      <c r="N608" s="148"/>
      <c r="O608" s="148"/>
      <c r="P608" s="148"/>
      <c r="Q608" s="148"/>
      <c r="R608" s="148"/>
      <c r="S608" s="148"/>
      <c r="T608" s="148"/>
      <c r="U608" s="148"/>
      <c r="V608" s="148"/>
      <c r="W608" s="148"/>
      <c r="X608" s="148"/>
      <c r="Y608" s="148"/>
      <c r="Z608" s="148"/>
    </row>
    <row r="609" spans="1:26" ht="15.75" customHeight="1" x14ac:dyDescent="0.2">
      <c r="A609" s="155"/>
      <c r="B609" s="155"/>
      <c r="C609" s="148"/>
      <c r="D609" s="148"/>
      <c r="E609" s="148"/>
      <c r="F609" s="148"/>
      <c r="G609" s="148"/>
      <c r="H609" s="148"/>
      <c r="I609" s="148"/>
      <c r="J609" s="148"/>
      <c r="K609" s="148"/>
      <c r="L609" s="155"/>
      <c r="M609" s="155"/>
      <c r="N609" s="148"/>
      <c r="O609" s="148"/>
      <c r="P609" s="148"/>
      <c r="Q609" s="148"/>
      <c r="R609" s="148"/>
      <c r="S609" s="148"/>
      <c r="T609" s="148"/>
      <c r="U609" s="148"/>
      <c r="V609" s="148"/>
      <c r="W609" s="148"/>
      <c r="X609" s="148"/>
      <c r="Y609" s="148"/>
      <c r="Z609" s="148"/>
    </row>
    <row r="610" spans="1:26" ht="15.75" customHeight="1" x14ac:dyDescent="0.2">
      <c r="A610" s="155"/>
      <c r="B610" s="155"/>
      <c r="C610" s="148"/>
      <c r="D610" s="148"/>
      <c r="E610" s="148"/>
      <c r="F610" s="148"/>
      <c r="G610" s="148"/>
      <c r="H610" s="148"/>
      <c r="I610" s="148"/>
      <c r="J610" s="148"/>
      <c r="K610" s="148"/>
      <c r="L610" s="155"/>
      <c r="M610" s="155"/>
      <c r="N610" s="148"/>
      <c r="O610" s="148"/>
      <c r="P610" s="148"/>
      <c r="Q610" s="148"/>
      <c r="R610" s="148"/>
      <c r="S610" s="148"/>
      <c r="T610" s="148"/>
      <c r="U610" s="148"/>
      <c r="V610" s="148"/>
      <c r="W610" s="148"/>
      <c r="X610" s="148"/>
      <c r="Y610" s="148"/>
      <c r="Z610" s="148"/>
    </row>
    <row r="611" spans="1:26" ht="15.75" customHeight="1" x14ac:dyDescent="0.2">
      <c r="A611" s="155"/>
      <c r="B611" s="155"/>
      <c r="C611" s="148"/>
      <c r="D611" s="148"/>
      <c r="E611" s="148"/>
      <c r="F611" s="148"/>
      <c r="G611" s="148"/>
      <c r="H611" s="148"/>
      <c r="I611" s="148"/>
      <c r="J611" s="148"/>
      <c r="K611" s="148"/>
      <c r="L611" s="155"/>
      <c r="M611" s="155"/>
      <c r="N611" s="148"/>
      <c r="O611" s="148"/>
      <c r="P611" s="148"/>
      <c r="Q611" s="148"/>
      <c r="R611" s="148"/>
      <c r="S611" s="148"/>
      <c r="T611" s="148"/>
      <c r="U611" s="148"/>
      <c r="V611" s="148"/>
      <c r="W611" s="148"/>
      <c r="X611" s="148"/>
      <c r="Y611" s="148"/>
      <c r="Z611" s="148"/>
    </row>
    <row r="612" spans="1:26" ht="15.75" customHeight="1" x14ac:dyDescent="0.2">
      <c r="A612" s="155"/>
      <c r="B612" s="155"/>
      <c r="C612" s="148"/>
      <c r="D612" s="148"/>
      <c r="E612" s="148"/>
      <c r="F612" s="148"/>
      <c r="G612" s="148"/>
      <c r="H612" s="148"/>
      <c r="I612" s="148"/>
      <c r="J612" s="148"/>
      <c r="K612" s="148"/>
      <c r="L612" s="155"/>
      <c r="M612" s="155"/>
      <c r="N612" s="148"/>
      <c r="O612" s="148"/>
      <c r="P612" s="148"/>
      <c r="Q612" s="148"/>
      <c r="R612" s="148"/>
      <c r="S612" s="148"/>
      <c r="T612" s="148"/>
      <c r="U612" s="148"/>
      <c r="V612" s="148"/>
      <c r="W612" s="148"/>
      <c r="X612" s="148"/>
      <c r="Y612" s="148"/>
      <c r="Z612" s="148"/>
    </row>
    <row r="613" spans="1:26" ht="15.75" customHeight="1" x14ac:dyDescent="0.2">
      <c r="A613" s="155"/>
      <c r="B613" s="155"/>
      <c r="C613" s="148"/>
      <c r="D613" s="148"/>
      <c r="E613" s="148"/>
      <c r="F613" s="148"/>
      <c r="G613" s="148"/>
      <c r="H613" s="148"/>
      <c r="I613" s="148"/>
      <c r="J613" s="148"/>
      <c r="K613" s="148"/>
      <c r="L613" s="155"/>
      <c r="M613" s="155"/>
      <c r="N613" s="148"/>
      <c r="O613" s="148"/>
      <c r="P613" s="148"/>
      <c r="Q613" s="148"/>
      <c r="R613" s="148"/>
      <c r="S613" s="148"/>
      <c r="T613" s="148"/>
      <c r="U613" s="148"/>
      <c r="V613" s="148"/>
      <c r="W613" s="148"/>
      <c r="X613" s="148"/>
      <c r="Y613" s="148"/>
      <c r="Z613" s="148"/>
    </row>
    <row r="614" spans="1:26" ht="15.75" customHeight="1" x14ac:dyDescent="0.2">
      <c r="A614" s="155"/>
      <c r="B614" s="155"/>
      <c r="C614" s="148"/>
      <c r="D614" s="148"/>
      <c r="E614" s="148"/>
      <c r="F614" s="148"/>
      <c r="G614" s="148"/>
      <c r="H614" s="148"/>
      <c r="I614" s="148"/>
      <c r="J614" s="148"/>
      <c r="K614" s="148"/>
      <c r="L614" s="155"/>
      <c r="M614" s="155"/>
      <c r="N614" s="148"/>
      <c r="O614" s="148"/>
      <c r="P614" s="148"/>
      <c r="Q614" s="148"/>
      <c r="R614" s="148"/>
      <c r="S614" s="148"/>
      <c r="T614" s="148"/>
      <c r="U614" s="148"/>
      <c r="V614" s="148"/>
      <c r="W614" s="148"/>
      <c r="X614" s="148"/>
      <c r="Y614" s="148"/>
      <c r="Z614" s="148"/>
    </row>
    <row r="615" spans="1:26" ht="15.75" customHeight="1" x14ac:dyDescent="0.2">
      <c r="A615" s="155"/>
      <c r="B615" s="155"/>
      <c r="C615" s="148"/>
      <c r="D615" s="148"/>
      <c r="E615" s="148"/>
      <c r="F615" s="148"/>
      <c r="G615" s="148"/>
      <c r="H615" s="148"/>
      <c r="I615" s="148"/>
      <c r="J615" s="148"/>
      <c r="K615" s="148"/>
      <c r="L615" s="155"/>
      <c r="M615" s="155"/>
      <c r="N615" s="148"/>
      <c r="O615" s="148"/>
      <c r="P615" s="148"/>
      <c r="Q615" s="148"/>
      <c r="R615" s="148"/>
      <c r="S615" s="148"/>
      <c r="T615" s="148"/>
      <c r="U615" s="148"/>
      <c r="V615" s="148"/>
      <c r="W615" s="148"/>
      <c r="X615" s="148"/>
      <c r="Y615" s="148"/>
      <c r="Z615" s="148"/>
    </row>
    <row r="616" spans="1:26" ht="15.75" customHeight="1" x14ac:dyDescent="0.2">
      <c r="A616" s="155"/>
      <c r="B616" s="155"/>
      <c r="C616" s="148"/>
      <c r="D616" s="148"/>
      <c r="E616" s="148"/>
      <c r="F616" s="148"/>
      <c r="G616" s="148"/>
      <c r="H616" s="148"/>
      <c r="I616" s="148"/>
      <c r="J616" s="148"/>
      <c r="K616" s="148"/>
      <c r="L616" s="155"/>
      <c r="M616" s="155"/>
      <c r="N616" s="148"/>
      <c r="O616" s="148"/>
      <c r="P616" s="148"/>
      <c r="Q616" s="148"/>
      <c r="R616" s="148"/>
      <c r="S616" s="148"/>
      <c r="T616" s="148"/>
      <c r="U616" s="148"/>
      <c r="V616" s="148"/>
      <c r="W616" s="148"/>
      <c r="X616" s="148"/>
      <c r="Y616" s="148"/>
      <c r="Z616" s="148"/>
    </row>
    <row r="617" spans="1:26" ht="15.75" customHeight="1" x14ac:dyDescent="0.2">
      <c r="A617" s="155"/>
      <c r="B617" s="155"/>
      <c r="C617" s="148"/>
      <c r="D617" s="148"/>
      <c r="E617" s="148"/>
      <c r="F617" s="148"/>
      <c r="G617" s="148"/>
      <c r="H617" s="148"/>
      <c r="I617" s="148"/>
      <c r="J617" s="148"/>
      <c r="K617" s="148"/>
      <c r="L617" s="155"/>
      <c r="M617" s="155"/>
      <c r="N617" s="148"/>
      <c r="O617" s="148"/>
      <c r="P617" s="148"/>
      <c r="Q617" s="148"/>
      <c r="R617" s="148"/>
      <c r="S617" s="148"/>
      <c r="T617" s="148"/>
      <c r="U617" s="148"/>
      <c r="V617" s="148"/>
      <c r="W617" s="148"/>
      <c r="X617" s="148"/>
      <c r="Y617" s="148"/>
      <c r="Z617" s="148"/>
    </row>
    <row r="618" spans="1:26" ht="15.75" customHeight="1" x14ac:dyDescent="0.2">
      <c r="A618" s="155"/>
      <c r="B618" s="155"/>
      <c r="C618" s="148"/>
      <c r="D618" s="148"/>
      <c r="E618" s="148"/>
      <c r="F618" s="148"/>
      <c r="G618" s="148"/>
      <c r="H618" s="148"/>
      <c r="I618" s="148"/>
      <c r="J618" s="148"/>
      <c r="K618" s="148"/>
      <c r="L618" s="155"/>
      <c r="M618" s="155"/>
      <c r="N618" s="148"/>
      <c r="O618" s="148"/>
      <c r="P618" s="148"/>
      <c r="Q618" s="148"/>
      <c r="R618" s="148"/>
      <c r="S618" s="148"/>
      <c r="T618" s="148"/>
      <c r="U618" s="148"/>
      <c r="V618" s="148"/>
      <c r="W618" s="148"/>
      <c r="X618" s="148"/>
      <c r="Y618" s="148"/>
      <c r="Z618" s="148"/>
    </row>
    <row r="619" spans="1:26" ht="15.75" customHeight="1" x14ac:dyDescent="0.2">
      <c r="A619" s="155"/>
      <c r="B619" s="155"/>
      <c r="C619" s="148"/>
      <c r="D619" s="148"/>
      <c r="E619" s="148"/>
      <c r="F619" s="148"/>
      <c r="G619" s="148"/>
      <c r="H619" s="148"/>
      <c r="I619" s="148"/>
      <c r="J619" s="148"/>
      <c r="K619" s="148"/>
      <c r="L619" s="155"/>
      <c r="M619" s="155"/>
      <c r="N619" s="148"/>
      <c r="O619" s="148"/>
      <c r="P619" s="148"/>
      <c r="Q619" s="148"/>
      <c r="R619" s="148"/>
      <c r="S619" s="148"/>
      <c r="T619" s="148"/>
      <c r="U619" s="148"/>
      <c r="V619" s="148"/>
      <c r="W619" s="148"/>
      <c r="X619" s="148"/>
      <c r="Y619" s="148"/>
      <c r="Z619" s="148"/>
    </row>
    <row r="620" spans="1:26" ht="15.75" customHeight="1" x14ac:dyDescent="0.2">
      <c r="A620" s="155"/>
      <c r="B620" s="155"/>
      <c r="C620" s="148"/>
      <c r="D620" s="148"/>
      <c r="E620" s="148"/>
      <c r="F620" s="148"/>
      <c r="G620" s="148"/>
      <c r="H620" s="148"/>
      <c r="I620" s="148"/>
      <c r="J620" s="148"/>
      <c r="K620" s="148"/>
      <c r="L620" s="155"/>
      <c r="M620" s="155"/>
      <c r="N620" s="148"/>
      <c r="O620" s="148"/>
      <c r="P620" s="148"/>
      <c r="Q620" s="148"/>
      <c r="R620" s="148"/>
      <c r="S620" s="148"/>
      <c r="T620" s="148"/>
      <c r="U620" s="148"/>
      <c r="V620" s="148"/>
      <c r="W620" s="148"/>
      <c r="X620" s="148"/>
      <c r="Y620" s="148"/>
      <c r="Z620" s="148"/>
    </row>
    <row r="621" spans="1:26" ht="15.75" customHeight="1" x14ac:dyDescent="0.2">
      <c r="A621" s="155"/>
      <c r="B621" s="155"/>
      <c r="C621" s="148"/>
      <c r="D621" s="148"/>
      <c r="E621" s="148"/>
      <c r="F621" s="148"/>
      <c r="G621" s="148"/>
      <c r="H621" s="148"/>
      <c r="I621" s="148"/>
      <c r="J621" s="148"/>
      <c r="K621" s="148"/>
      <c r="L621" s="155"/>
      <c r="M621" s="155"/>
      <c r="N621" s="148"/>
      <c r="O621" s="148"/>
      <c r="P621" s="148"/>
      <c r="Q621" s="148"/>
      <c r="R621" s="148"/>
      <c r="S621" s="148"/>
      <c r="T621" s="148"/>
      <c r="U621" s="148"/>
      <c r="V621" s="148"/>
      <c r="W621" s="148"/>
      <c r="X621" s="148"/>
      <c r="Y621" s="148"/>
      <c r="Z621" s="148"/>
    </row>
    <row r="622" spans="1:26" ht="15.75" customHeight="1" x14ac:dyDescent="0.2">
      <c r="A622" s="155"/>
      <c r="B622" s="155"/>
      <c r="C622" s="148"/>
      <c r="D622" s="148"/>
      <c r="E622" s="148"/>
      <c r="F622" s="148"/>
      <c r="G622" s="148"/>
      <c r="H622" s="148"/>
      <c r="I622" s="148"/>
      <c r="J622" s="148"/>
      <c r="K622" s="148"/>
      <c r="L622" s="155"/>
      <c r="M622" s="155"/>
      <c r="N622" s="148"/>
      <c r="O622" s="148"/>
      <c r="P622" s="148"/>
      <c r="Q622" s="148"/>
      <c r="R622" s="148"/>
      <c r="S622" s="148"/>
      <c r="T622" s="148"/>
      <c r="U622" s="148"/>
      <c r="V622" s="148"/>
      <c r="W622" s="148"/>
      <c r="X622" s="148"/>
      <c r="Y622" s="148"/>
      <c r="Z622" s="148"/>
    </row>
    <row r="623" spans="1:26" ht="15.75" customHeight="1" x14ac:dyDescent="0.2">
      <c r="A623" s="155"/>
      <c r="B623" s="155"/>
      <c r="C623" s="148"/>
      <c r="D623" s="148"/>
      <c r="E623" s="148"/>
      <c r="F623" s="148"/>
      <c r="G623" s="148"/>
      <c r="H623" s="148"/>
      <c r="I623" s="148"/>
      <c r="J623" s="148"/>
      <c r="K623" s="148"/>
      <c r="L623" s="155"/>
      <c r="M623" s="155"/>
      <c r="N623" s="148"/>
      <c r="O623" s="148"/>
      <c r="P623" s="148"/>
      <c r="Q623" s="148"/>
      <c r="R623" s="148"/>
      <c r="S623" s="148"/>
      <c r="T623" s="148"/>
      <c r="U623" s="148"/>
      <c r="V623" s="148"/>
      <c r="W623" s="148"/>
      <c r="X623" s="148"/>
      <c r="Y623" s="148"/>
      <c r="Z623" s="148"/>
    </row>
    <row r="624" spans="1:26" ht="15.75" customHeight="1" x14ac:dyDescent="0.2">
      <c r="A624" s="155"/>
      <c r="B624" s="155"/>
      <c r="C624" s="148"/>
      <c r="D624" s="148"/>
      <c r="E624" s="148"/>
      <c r="F624" s="148"/>
      <c r="G624" s="148"/>
      <c r="H624" s="148"/>
      <c r="I624" s="148"/>
      <c r="J624" s="148"/>
      <c r="K624" s="148"/>
      <c r="L624" s="155"/>
      <c r="M624" s="155"/>
      <c r="N624" s="148"/>
      <c r="O624" s="148"/>
      <c r="P624" s="148"/>
      <c r="Q624" s="148"/>
      <c r="R624" s="148"/>
      <c r="S624" s="148"/>
      <c r="T624" s="148"/>
      <c r="U624" s="148"/>
      <c r="V624" s="148"/>
      <c r="W624" s="148"/>
      <c r="X624" s="148"/>
      <c r="Y624" s="148"/>
      <c r="Z624" s="148"/>
    </row>
    <row r="625" spans="1:26" ht="15.75" customHeight="1" x14ac:dyDescent="0.2">
      <c r="A625" s="155"/>
      <c r="B625" s="155"/>
      <c r="C625" s="148"/>
      <c r="D625" s="148"/>
      <c r="E625" s="148"/>
      <c r="F625" s="148"/>
      <c r="G625" s="148"/>
      <c r="H625" s="148"/>
      <c r="I625" s="148"/>
      <c r="J625" s="148"/>
      <c r="K625" s="148"/>
      <c r="L625" s="155"/>
      <c r="M625" s="155"/>
      <c r="N625" s="148"/>
      <c r="O625" s="148"/>
      <c r="P625" s="148"/>
      <c r="Q625" s="148"/>
      <c r="R625" s="148"/>
      <c r="S625" s="148"/>
      <c r="T625" s="148"/>
      <c r="U625" s="148"/>
      <c r="V625" s="148"/>
      <c r="W625" s="148"/>
      <c r="X625" s="148"/>
      <c r="Y625" s="148"/>
      <c r="Z625" s="148"/>
    </row>
    <row r="626" spans="1:26" ht="15.75" customHeight="1" x14ac:dyDescent="0.2">
      <c r="A626" s="155"/>
      <c r="B626" s="155"/>
      <c r="C626" s="148"/>
      <c r="D626" s="148"/>
      <c r="E626" s="148"/>
      <c r="F626" s="148"/>
      <c r="G626" s="148"/>
      <c r="H626" s="148"/>
      <c r="I626" s="148"/>
      <c r="J626" s="148"/>
      <c r="K626" s="148"/>
      <c r="L626" s="155"/>
      <c r="M626" s="155"/>
      <c r="N626" s="148"/>
      <c r="O626" s="148"/>
      <c r="P626" s="148"/>
      <c r="Q626" s="148"/>
      <c r="R626" s="148"/>
      <c r="S626" s="148"/>
      <c r="T626" s="148"/>
      <c r="U626" s="148"/>
      <c r="V626" s="148"/>
      <c r="W626" s="148"/>
      <c r="X626" s="148"/>
      <c r="Y626" s="148"/>
      <c r="Z626" s="148"/>
    </row>
    <row r="627" spans="1:26" ht="15.75" customHeight="1" x14ac:dyDescent="0.2">
      <c r="A627" s="155"/>
      <c r="B627" s="155"/>
      <c r="C627" s="148"/>
      <c r="D627" s="148"/>
      <c r="E627" s="148"/>
      <c r="F627" s="148"/>
      <c r="G627" s="148"/>
      <c r="H627" s="148"/>
      <c r="I627" s="148"/>
      <c r="J627" s="148"/>
      <c r="K627" s="148"/>
      <c r="L627" s="155"/>
      <c r="M627" s="155"/>
      <c r="N627" s="148"/>
      <c r="O627" s="148"/>
      <c r="P627" s="148"/>
      <c r="Q627" s="148"/>
      <c r="R627" s="148"/>
      <c r="S627" s="148"/>
      <c r="T627" s="148"/>
      <c r="U627" s="148"/>
      <c r="V627" s="148"/>
      <c r="W627" s="148"/>
      <c r="X627" s="148"/>
      <c r="Y627" s="148"/>
      <c r="Z627" s="148"/>
    </row>
    <row r="628" spans="1:26" ht="15.75" customHeight="1" x14ac:dyDescent="0.2">
      <c r="A628" s="155"/>
      <c r="B628" s="155"/>
      <c r="C628" s="148"/>
      <c r="D628" s="148"/>
      <c r="E628" s="148"/>
      <c r="F628" s="148"/>
      <c r="G628" s="148"/>
      <c r="H628" s="148"/>
      <c r="I628" s="148"/>
      <c r="J628" s="148"/>
      <c r="K628" s="148"/>
      <c r="L628" s="155"/>
      <c r="M628" s="155"/>
      <c r="N628" s="148"/>
      <c r="O628" s="148"/>
      <c r="P628" s="148"/>
      <c r="Q628" s="148"/>
      <c r="R628" s="148"/>
      <c r="S628" s="148"/>
      <c r="T628" s="148"/>
      <c r="U628" s="148"/>
      <c r="V628" s="148"/>
      <c r="W628" s="148"/>
      <c r="X628" s="148"/>
      <c r="Y628" s="148"/>
      <c r="Z628" s="148"/>
    </row>
    <row r="629" spans="1:26" ht="15.75" customHeight="1" x14ac:dyDescent="0.2">
      <c r="A629" s="155"/>
      <c r="B629" s="155"/>
      <c r="C629" s="148"/>
      <c r="D629" s="148"/>
      <c r="E629" s="148"/>
      <c r="F629" s="148"/>
      <c r="G629" s="148"/>
      <c r="H629" s="148"/>
      <c r="I629" s="148"/>
      <c r="J629" s="148"/>
      <c r="K629" s="148"/>
      <c r="L629" s="155"/>
      <c r="M629" s="155"/>
      <c r="N629" s="148"/>
      <c r="O629" s="148"/>
      <c r="P629" s="148"/>
      <c r="Q629" s="148"/>
      <c r="R629" s="148"/>
      <c r="S629" s="148"/>
      <c r="T629" s="148"/>
      <c r="U629" s="148"/>
      <c r="V629" s="148"/>
      <c r="W629" s="148"/>
      <c r="X629" s="148"/>
      <c r="Y629" s="148"/>
      <c r="Z629" s="148"/>
    </row>
    <row r="630" spans="1:26" ht="15.75" customHeight="1" x14ac:dyDescent="0.2">
      <c r="A630" s="155"/>
      <c r="B630" s="155"/>
      <c r="C630" s="148"/>
      <c r="D630" s="148"/>
      <c r="E630" s="148"/>
      <c r="F630" s="148"/>
      <c r="G630" s="148"/>
      <c r="H630" s="148"/>
      <c r="I630" s="148"/>
      <c r="J630" s="148"/>
      <c r="K630" s="148"/>
      <c r="L630" s="155"/>
      <c r="M630" s="155"/>
      <c r="N630" s="148"/>
      <c r="O630" s="148"/>
      <c r="P630" s="148"/>
      <c r="Q630" s="148"/>
      <c r="R630" s="148"/>
      <c r="S630" s="148"/>
      <c r="T630" s="148"/>
      <c r="U630" s="148"/>
      <c r="V630" s="148"/>
      <c r="W630" s="148"/>
      <c r="X630" s="148"/>
      <c r="Y630" s="148"/>
      <c r="Z630" s="148"/>
    </row>
    <row r="631" spans="1:26" ht="15.75" customHeight="1" x14ac:dyDescent="0.2">
      <c r="A631" s="155"/>
      <c r="B631" s="155"/>
      <c r="C631" s="148"/>
      <c r="D631" s="148"/>
      <c r="E631" s="148"/>
      <c r="F631" s="148"/>
      <c r="G631" s="148"/>
      <c r="H631" s="148"/>
      <c r="I631" s="148"/>
      <c r="J631" s="148"/>
      <c r="K631" s="148"/>
      <c r="L631" s="155"/>
      <c r="M631" s="155"/>
      <c r="N631" s="148"/>
      <c r="O631" s="148"/>
      <c r="P631" s="148"/>
      <c r="Q631" s="148"/>
      <c r="R631" s="148"/>
      <c r="S631" s="148"/>
      <c r="T631" s="148"/>
      <c r="U631" s="148"/>
      <c r="V631" s="148"/>
      <c r="W631" s="148"/>
      <c r="X631" s="148"/>
      <c r="Y631" s="148"/>
      <c r="Z631" s="148"/>
    </row>
    <row r="632" spans="1:26" ht="15.75" customHeight="1" x14ac:dyDescent="0.2">
      <c r="A632" s="155"/>
      <c r="B632" s="155"/>
      <c r="C632" s="148"/>
      <c r="D632" s="148"/>
      <c r="E632" s="148"/>
      <c r="F632" s="148"/>
      <c r="G632" s="148"/>
      <c r="H632" s="148"/>
      <c r="I632" s="148"/>
      <c r="J632" s="148"/>
      <c r="K632" s="148"/>
      <c r="L632" s="155"/>
      <c r="M632" s="155"/>
      <c r="N632" s="148"/>
      <c r="O632" s="148"/>
      <c r="P632" s="148"/>
      <c r="Q632" s="148"/>
      <c r="R632" s="148"/>
      <c r="S632" s="148"/>
      <c r="T632" s="148"/>
      <c r="U632" s="148"/>
      <c r="V632" s="148"/>
      <c r="W632" s="148"/>
      <c r="X632" s="148"/>
      <c r="Y632" s="148"/>
      <c r="Z632" s="148"/>
    </row>
    <row r="633" spans="1:26" ht="15.75" customHeight="1" x14ac:dyDescent="0.2">
      <c r="A633" s="155"/>
      <c r="B633" s="155"/>
      <c r="C633" s="148"/>
      <c r="D633" s="148"/>
      <c r="E633" s="148"/>
      <c r="F633" s="148"/>
      <c r="G633" s="148"/>
      <c r="H633" s="148"/>
      <c r="I633" s="148"/>
      <c r="J633" s="148"/>
      <c r="K633" s="148"/>
      <c r="L633" s="155"/>
      <c r="M633" s="155"/>
      <c r="N633" s="148"/>
      <c r="O633" s="148"/>
      <c r="P633" s="148"/>
      <c r="Q633" s="148"/>
      <c r="R633" s="148"/>
      <c r="S633" s="148"/>
      <c r="T633" s="148"/>
      <c r="U633" s="148"/>
      <c r="V633" s="148"/>
      <c r="W633" s="148"/>
      <c r="X633" s="148"/>
      <c r="Y633" s="148"/>
      <c r="Z633" s="148"/>
    </row>
    <row r="634" spans="1:26" ht="15.75" customHeight="1" x14ac:dyDescent="0.2">
      <c r="A634" s="155"/>
      <c r="B634" s="155"/>
      <c r="C634" s="148"/>
      <c r="D634" s="148"/>
      <c r="E634" s="148"/>
      <c r="F634" s="148"/>
      <c r="G634" s="148"/>
      <c r="H634" s="148"/>
      <c r="I634" s="148"/>
      <c r="J634" s="148"/>
      <c r="K634" s="148"/>
      <c r="L634" s="155"/>
      <c r="M634" s="155"/>
      <c r="N634" s="148"/>
      <c r="O634" s="148"/>
      <c r="P634" s="148"/>
      <c r="Q634" s="148"/>
      <c r="R634" s="148"/>
      <c r="S634" s="148"/>
      <c r="T634" s="148"/>
      <c r="U634" s="148"/>
      <c r="V634" s="148"/>
      <c r="W634" s="148"/>
      <c r="X634" s="148"/>
      <c r="Y634" s="148"/>
      <c r="Z634" s="148"/>
    </row>
    <row r="635" spans="1:26" ht="15.75" customHeight="1" x14ac:dyDescent="0.2">
      <c r="A635" s="155"/>
      <c r="B635" s="155"/>
      <c r="C635" s="148"/>
      <c r="D635" s="148"/>
      <c r="E635" s="148"/>
      <c r="F635" s="148"/>
      <c r="G635" s="148"/>
      <c r="H635" s="148"/>
      <c r="I635" s="148"/>
      <c r="J635" s="148"/>
      <c r="K635" s="148"/>
      <c r="L635" s="155"/>
      <c r="M635" s="155"/>
      <c r="N635" s="148"/>
      <c r="O635" s="148"/>
      <c r="P635" s="148"/>
      <c r="Q635" s="148"/>
      <c r="R635" s="148"/>
      <c r="S635" s="148"/>
      <c r="T635" s="148"/>
      <c r="U635" s="148"/>
      <c r="V635" s="148"/>
      <c r="W635" s="148"/>
      <c r="X635" s="148"/>
      <c r="Y635" s="148"/>
      <c r="Z635" s="148"/>
    </row>
    <row r="636" spans="1:26" ht="15.75" customHeight="1" x14ac:dyDescent="0.2">
      <c r="A636" s="155"/>
      <c r="B636" s="155"/>
      <c r="C636" s="148"/>
      <c r="D636" s="148"/>
      <c r="E636" s="148"/>
      <c r="F636" s="148"/>
      <c r="G636" s="148"/>
      <c r="H636" s="148"/>
      <c r="I636" s="148"/>
      <c r="J636" s="148"/>
      <c r="K636" s="148"/>
      <c r="L636" s="155"/>
      <c r="M636" s="155"/>
      <c r="N636" s="148"/>
      <c r="O636" s="148"/>
      <c r="P636" s="148"/>
      <c r="Q636" s="148"/>
      <c r="R636" s="148"/>
      <c r="S636" s="148"/>
      <c r="T636" s="148"/>
      <c r="U636" s="148"/>
      <c r="V636" s="148"/>
      <c r="W636" s="148"/>
      <c r="X636" s="148"/>
      <c r="Y636" s="148"/>
      <c r="Z636" s="148"/>
    </row>
    <row r="637" spans="1:26" ht="15.75" customHeight="1" x14ac:dyDescent="0.2">
      <c r="A637" s="155"/>
      <c r="B637" s="155"/>
      <c r="C637" s="148"/>
      <c r="D637" s="148"/>
      <c r="E637" s="148"/>
      <c r="F637" s="148"/>
      <c r="G637" s="148"/>
      <c r="H637" s="148"/>
      <c r="I637" s="148"/>
      <c r="J637" s="148"/>
      <c r="K637" s="148"/>
      <c r="L637" s="155"/>
      <c r="M637" s="155"/>
      <c r="N637" s="148"/>
      <c r="O637" s="148"/>
      <c r="P637" s="148"/>
      <c r="Q637" s="148"/>
      <c r="R637" s="148"/>
      <c r="S637" s="148"/>
      <c r="T637" s="148"/>
      <c r="U637" s="148"/>
      <c r="V637" s="148"/>
      <c r="W637" s="148"/>
      <c r="X637" s="148"/>
      <c r="Y637" s="148"/>
      <c r="Z637" s="148"/>
    </row>
    <row r="638" spans="1:26" ht="15.75" customHeight="1" x14ac:dyDescent="0.2">
      <c r="A638" s="155"/>
      <c r="B638" s="155"/>
      <c r="C638" s="148"/>
      <c r="D638" s="148"/>
      <c r="E638" s="148"/>
      <c r="F638" s="148"/>
      <c r="G638" s="148"/>
      <c r="H638" s="148"/>
      <c r="I638" s="148"/>
      <c r="J638" s="148"/>
      <c r="K638" s="148"/>
      <c r="L638" s="155"/>
      <c r="M638" s="155"/>
      <c r="N638" s="148"/>
      <c r="O638" s="148"/>
      <c r="P638" s="148"/>
      <c r="Q638" s="148"/>
      <c r="R638" s="148"/>
      <c r="S638" s="148"/>
      <c r="T638" s="148"/>
      <c r="U638" s="148"/>
      <c r="V638" s="148"/>
      <c r="W638" s="148"/>
      <c r="X638" s="148"/>
      <c r="Y638" s="148"/>
      <c r="Z638" s="148"/>
    </row>
    <row r="639" spans="1:26" ht="15.75" customHeight="1" x14ac:dyDescent="0.2">
      <c r="A639" s="155"/>
      <c r="B639" s="155"/>
      <c r="C639" s="148"/>
      <c r="D639" s="148"/>
      <c r="E639" s="148"/>
      <c r="F639" s="148"/>
      <c r="G639" s="148"/>
      <c r="H639" s="148"/>
      <c r="I639" s="148"/>
      <c r="J639" s="148"/>
      <c r="K639" s="148"/>
      <c r="L639" s="155"/>
      <c r="M639" s="155"/>
      <c r="N639" s="148"/>
      <c r="O639" s="148"/>
      <c r="P639" s="148"/>
      <c r="Q639" s="148"/>
      <c r="R639" s="148"/>
      <c r="S639" s="148"/>
      <c r="T639" s="148"/>
      <c r="U639" s="148"/>
      <c r="V639" s="148"/>
      <c r="W639" s="148"/>
      <c r="X639" s="148"/>
      <c r="Y639" s="148"/>
      <c r="Z639" s="148"/>
    </row>
    <row r="640" spans="1:26" ht="15.75" customHeight="1" x14ac:dyDescent="0.2">
      <c r="A640" s="155"/>
      <c r="B640" s="155"/>
      <c r="C640" s="148"/>
      <c r="D640" s="148"/>
      <c r="E640" s="148"/>
      <c r="F640" s="148"/>
      <c r="G640" s="148"/>
      <c r="H640" s="148"/>
      <c r="I640" s="148"/>
      <c r="J640" s="148"/>
      <c r="K640" s="148"/>
      <c r="L640" s="155"/>
      <c r="M640" s="155"/>
      <c r="N640" s="148"/>
      <c r="O640" s="148"/>
      <c r="P640" s="148"/>
      <c r="Q640" s="148"/>
      <c r="R640" s="148"/>
      <c r="S640" s="148"/>
      <c r="T640" s="148"/>
      <c r="U640" s="148"/>
      <c r="V640" s="148"/>
      <c r="W640" s="148"/>
      <c r="X640" s="148"/>
      <c r="Y640" s="148"/>
      <c r="Z640" s="148"/>
    </row>
    <row r="641" spans="1:26" ht="15.75" customHeight="1" x14ac:dyDescent="0.2">
      <c r="A641" s="155"/>
      <c r="B641" s="155"/>
      <c r="C641" s="148"/>
      <c r="D641" s="148"/>
      <c r="E641" s="148"/>
      <c r="F641" s="148"/>
      <c r="G641" s="148"/>
      <c r="H641" s="148"/>
      <c r="I641" s="148"/>
      <c r="J641" s="148"/>
      <c r="K641" s="148"/>
      <c r="L641" s="155"/>
      <c r="M641" s="155"/>
      <c r="N641" s="148"/>
      <c r="O641" s="148"/>
      <c r="P641" s="148"/>
      <c r="Q641" s="148"/>
      <c r="R641" s="148"/>
      <c r="S641" s="148"/>
      <c r="T641" s="148"/>
      <c r="U641" s="148"/>
      <c r="V641" s="148"/>
      <c r="W641" s="148"/>
      <c r="X641" s="148"/>
      <c r="Y641" s="148"/>
      <c r="Z641" s="148"/>
    </row>
    <row r="642" spans="1:26" ht="15.75" customHeight="1" x14ac:dyDescent="0.2">
      <c r="A642" s="155"/>
      <c r="B642" s="155"/>
      <c r="C642" s="148"/>
      <c r="D642" s="148"/>
      <c r="E642" s="148"/>
      <c r="F642" s="148"/>
      <c r="G642" s="148"/>
      <c r="H642" s="148"/>
      <c r="I642" s="148"/>
      <c r="J642" s="148"/>
      <c r="K642" s="148"/>
      <c r="L642" s="155"/>
      <c r="M642" s="155"/>
      <c r="N642" s="148"/>
      <c r="O642" s="148"/>
      <c r="P642" s="148"/>
      <c r="Q642" s="148"/>
      <c r="R642" s="148"/>
      <c r="S642" s="148"/>
      <c r="T642" s="148"/>
      <c r="U642" s="148"/>
      <c r="V642" s="148"/>
      <c r="W642" s="148"/>
      <c r="X642" s="148"/>
      <c r="Y642" s="148"/>
      <c r="Z642" s="148"/>
    </row>
    <row r="643" spans="1:26" ht="15.75" customHeight="1" x14ac:dyDescent="0.2">
      <c r="A643" s="155"/>
      <c r="B643" s="155"/>
      <c r="C643" s="148"/>
      <c r="D643" s="148"/>
      <c r="E643" s="148"/>
      <c r="F643" s="148"/>
      <c r="G643" s="148"/>
      <c r="H643" s="148"/>
      <c r="I643" s="148"/>
      <c r="J643" s="148"/>
      <c r="K643" s="148"/>
      <c r="L643" s="155"/>
      <c r="M643" s="155"/>
      <c r="N643" s="148"/>
      <c r="O643" s="148"/>
      <c r="P643" s="148"/>
      <c r="Q643" s="148"/>
      <c r="R643" s="148"/>
      <c r="S643" s="148"/>
      <c r="T643" s="148"/>
      <c r="U643" s="148"/>
      <c r="V643" s="148"/>
      <c r="W643" s="148"/>
      <c r="X643" s="148"/>
      <c r="Y643" s="148"/>
      <c r="Z643" s="148"/>
    </row>
    <row r="644" spans="1:26" ht="15.75" customHeight="1" x14ac:dyDescent="0.2">
      <c r="A644" s="155"/>
      <c r="B644" s="155"/>
      <c r="C644" s="148"/>
      <c r="D644" s="148"/>
      <c r="E644" s="148"/>
      <c r="F644" s="148"/>
      <c r="G644" s="148"/>
      <c r="H644" s="148"/>
      <c r="I644" s="148"/>
      <c r="J644" s="148"/>
      <c r="K644" s="148"/>
      <c r="L644" s="155"/>
      <c r="M644" s="155"/>
      <c r="N644" s="148"/>
      <c r="O644" s="148"/>
      <c r="P644" s="148"/>
      <c r="Q644" s="148"/>
      <c r="R644" s="148"/>
      <c r="S644" s="148"/>
      <c r="T644" s="148"/>
      <c r="U644" s="148"/>
      <c r="V644" s="148"/>
      <c r="W644" s="148"/>
      <c r="X644" s="148"/>
      <c r="Y644" s="148"/>
      <c r="Z644" s="148"/>
    </row>
    <row r="645" spans="1:26" ht="15.75" customHeight="1" x14ac:dyDescent="0.2">
      <c r="A645" s="155"/>
      <c r="B645" s="155"/>
      <c r="C645" s="148"/>
      <c r="D645" s="148"/>
      <c r="E645" s="148"/>
      <c r="F645" s="148"/>
      <c r="G645" s="148"/>
      <c r="H645" s="148"/>
      <c r="I645" s="148"/>
      <c r="J645" s="148"/>
      <c r="K645" s="148"/>
      <c r="L645" s="155"/>
      <c r="M645" s="155"/>
      <c r="N645" s="148"/>
      <c r="O645" s="148"/>
      <c r="P645" s="148"/>
      <c r="Q645" s="148"/>
      <c r="R645" s="148"/>
      <c r="S645" s="148"/>
      <c r="T645" s="148"/>
      <c r="U645" s="148"/>
      <c r="V645" s="148"/>
      <c r="W645" s="148"/>
      <c r="X645" s="148"/>
      <c r="Y645" s="148"/>
      <c r="Z645" s="148"/>
    </row>
    <row r="646" spans="1:26" ht="15.75" customHeight="1" x14ac:dyDescent="0.2">
      <c r="A646" s="155"/>
      <c r="B646" s="155"/>
      <c r="C646" s="148"/>
      <c r="D646" s="148"/>
      <c r="E646" s="148"/>
      <c r="F646" s="148"/>
      <c r="G646" s="148"/>
      <c r="H646" s="148"/>
      <c r="I646" s="148"/>
      <c r="J646" s="148"/>
      <c r="K646" s="148"/>
      <c r="L646" s="155"/>
      <c r="M646" s="155"/>
      <c r="N646" s="148"/>
      <c r="O646" s="148"/>
      <c r="P646" s="148"/>
      <c r="Q646" s="148"/>
      <c r="R646" s="148"/>
      <c r="S646" s="148"/>
      <c r="T646" s="148"/>
      <c r="U646" s="148"/>
      <c r="V646" s="148"/>
      <c r="W646" s="148"/>
      <c r="X646" s="148"/>
      <c r="Y646" s="148"/>
      <c r="Z646" s="148"/>
    </row>
    <row r="647" spans="1:26" ht="15.75" customHeight="1" x14ac:dyDescent="0.2">
      <c r="A647" s="155"/>
      <c r="B647" s="155"/>
      <c r="C647" s="148"/>
      <c r="D647" s="148"/>
      <c r="E647" s="148"/>
      <c r="F647" s="148"/>
      <c r="G647" s="148"/>
      <c r="H647" s="148"/>
      <c r="I647" s="148"/>
      <c r="J647" s="148"/>
      <c r="K647" s="148"/>
      <c r="L647" s="155"/>
      <c r="M647" s="155"/>
      <c r="N647" s="148"/>
      <c r="O647" s="148"/>
      <c r="P647" s="148"/>
      <c r="Q647" s="148"/>
      <c r="R647" s="148"/>
      <c r="S647" s="148"/>
      <c r="T647" s="148"/>
      <c r="U647" s="148"/>
      <c r="V647" s="148"/>
      <c r="W647" s="148"/>
      <c r="X647" s="148"/>
      <c r="Y647" s="148"/>
      <c r="Z647" s="148"/>
    </row>
    <row r="648" spans="1:26" ht="15.75" customHeight="1" x14ac:dyDescent="0.2">
      <c r="A648" s="155"/>
      <c r="B648" s="155"/>
      <c r="C648" s="148"/>
      <c r="D648" s="148"/>
      <c r="E648" s="148"/>
      <c r="F648" s="148"/>
      <c r="G648" s="148"/>
      <c r="H648" s="148"/>
      <c r="I648" s="148"/>
      <c r="J648" s="148"/>
      <c r="K648" s="148"/>
      <c r="L648" s="155"/>
      <c r="M648" s="155"/>
      <c r="N648" s="148"/>
      <c r="O648" s="148"/>
      <c r="P648" s="148"/>
      <c r="Q648" s="148"/>
      <c r="R648" s="148"/>
      <c r="S648" s="148"/>
      <c r="T648" s="148"/>
      <c r="U648" s="148"/>
      <c r="V648" s="148"/>
      <c r="W648" s="148"/>
      <c r="X648" s="148"/>
      <c r="Y648" s="148"/>
      <c r="Z648" s="148"/>
    </row>
    <row r="649" spans="1:26" ht="15.75" customHeight="1" x14ac:dyDescent="0.2">
      <c r="A649" s="155"/>
      <c r="B649" s="155"/>
      <c r="C649" s="148"/>
      <c r="D649" s="148"/>
      <c r="E649" s="148"/>
      <c r="F649" s="148"/>
      <c r="G649" s="148"/>
      <c r="H649" s="148"/>
      <c r="I649" s="148"/>
      <c r="J649" s="148"/>
      <c r="K649" s="148"/>
      <c r="L649" s="155"/>
      <c r="M649" s="155"/>
      <c r="N649" s="148"/>
      <c r="O649" s="148"/>
      <c r="P649" s="148"/>
      <c r="Q649" s="148"/>
      <c r="R649" s="148"/>
      <c r="S649" s="148"/>
      <c r="T649" s="148"/>
      <c r="U649" s="148"/>
      <c r="V649" s="148"/>
      <c r="W649" s="148"/>
      <c r="X649" s="148"/>
      <c r="Y649" s="148"/>
      <c r="Z649" s="148"/>
    </row>
    <row r="650" spans="1:26" ht="15.75" customHeight="1" x14ac:dyDescent="0.2">
      <c r="A650" s="155"/>
      <c r="B650" s="155"/>
      <c r="C650" s="148"/>
      <c r="D650" s="148"/>
      <c r="E650" s="148"/>
      <c r="F650" s="148"/>
      <c r="G650" s="148"/>
      <c r="H650" s="148"/>
      <c r="I650" s="148"/>
      <c r="J650" s="148"/>
      <c r="K650" s="148"/>
      <c r="L650" s="155"/>
      <c r="M650" s="155"/>
      <c r="N650" s="148"/>
      <c r="O650" s="148"/>
      <c r="P650" s="148"/>
      <c r="Q650" s="148"/>
      <c r="R650" s="148"/>
      <c r="S650" s="148"/>
      <c r="T650" s="148"/>
      <c r="U650" s="148"/>
      <c r="V650" s="148"/>
      <c r="W650" s="148"/>
      <c r="X650" s="148"/>
      <c r="Y650" s="148"/>
      <c r="Z650" s="148"/>
    </row>
    <row r="651" spans="1:26" ht="15.75" customHeight="1" x14ac:dyDescent="0.2">
      <c r="A651" s="155"/>
      <c r="B651" s="155"/>
      <c r="C651" s="148"/>
      <c r="D651" s="148"/>
      <c r="E651" s="148"/>
      <c r="F651" s="148"/>
      <c r="G651" s="148"/>
      <c r="H651" s="148"/>
      <c r="I651" s="148"/>
      <c r="J651" s="148"/>
      <c r="K651" s="148"/>
      <c r="L651" s="155"/>
      <c r="M651" s="155"/>
      <c r="N651" s="148"/>
      <c r="O651" s="148"/>
      <c r="P651" s="148"/>
      <c r="Q651" s="148"/>
      <c r="R651" s="148"/>
      <c r="S651" s="148"/>
      <c r="T651" s="148"/>
      <c r="U651" s="148"/>
      <c r="V651" s="148"/>
      <c r="W651" s="148"/>
      <c r="X651" s="148"/>
      <c r="Y651" s="148"/>
      <c r="Z651" s="148"/>
    </row>
    <row r="652" spans="1:26" ht="15.75" customHeight="1" x14ac:dyDescent="0.2">
      <c r="A652" s="155"/>
      <c r="B652" s="155"/>
      <c r="C652" s="148"/>
      <c r="D652" s="148"/>
      <c r="E652" s="148"/>
      <c r="F652" s="148"/>
      <c r="G652" s="148"/>
      <c r="H652" s="148"/>
      <c r="I652" s="148"/>
      <c r="J652" s="148"/>
      <c r="K652" s="148"/>
      <c r="L652" s="155"/>
      <c r="M652" s="155"/>
      <c r="N652" s="148"/>
      <c r="O652" s="148"/>
      <c r="P652" s="148"/>
      <c r="Q652" s="148"/>
      <c r="R652" s="148"/>
      <c r="S652" s="148"/>
      <c r="T652" s="148"/>
      <c r="U652" s="148"/>
      <c r="V652" s="148"/>
      <c r="W652" s="148"/>
      <c r="X652" s="148"/>
      <c r="Y652" s="148"/>
      <c r="Z652" s="148"/>
    </row>
    <row r="653" spans="1:26" ht="15.75" customHeight="1" x14ac:dyDescent="0.2">
      <c r="A653" s="155"/>
      <c r="B653" s="155"/>
      <c r="C653" s="148"/>
      <c r="D653" s="148"/>
      <c r="E653" s="148"/>
      <c r="F653" s="148"/>
      <c r="G653" s="148"/>
      <c r="H653" s="148"/>
      <c r="I653" s="148"/>
      <c r="J653" s="148"/>
      <c r="K653" s="148"/>
      <c r="L653" s="155"/>
      <c r="M653" s="155"/>
      <c r="N653" s="148"/>
      <c r="O653" s="148"/>
      <c r="P653" s="148"/>
      <c r="Q653" s="148"/>
      <c r="R653" s="148"/>
      <c r="S653" s="148"/>
      <c r="T653" s="148"/>
      <c r="U653" s="148"/>
      <c r="V653" s="148"/>
      <c r="W653" s="148"/>
      <c r="X653" s="148"/>
      <c r="Y653" s="148"/>
      <c r="Z653" s="148"/>
    </row>
    <row r="654" spans="1:26" ht="15.75" customHeight="1" x14ac:dyDescent="0.2">
      <c r="A654" s="155"/>
      <c r="B654" s="155"/>
      <c r="C654" s="148"/>
      <c r="D654" s="148"/>
      <c r="E654" s="148"/>
      <c r="F654" s="148"/>
      <c r="G654" s="148"/>
      <c r="H654" s="148"/>
      <c r="I654" s="148"/>
      <c r="J654" s="148"/>
      <c r="K654" s="148"/>
      <c r="L654" s="155"/>
      <c r="M654" s="155"/>
      <c r="N654" s="148"/>
      <c r="O654" s="148"/>
      <c r="P654" s="148"/>
      <c r="Q654" s="148"/>
      <c r="R654" s="148"/>
      <c r="S654" s="148"/>
      <c r="T654" s="148"/>
      <c r="U654" s="148"/>
      <c r="V654" s="148"/>
      <c r="W654" s="148"/>
      <c r="X654" s="148"/>
      <c r="Y654" s="148"/>
      <c r="Z654" s="148"/>
    </row>
    <row r="655" spans="1:26" ht="15.75" customHeight="1" x14ac:dyDescent="0.2">
      <c r="A655" s="155"/>
      <c r="B655" s="155"/>
      <c r="C655" s="148"/>
      <c r="D655" s="148"/>
      <c r="E655" s="148"/>
      <c r="F655" s="148"/>
      <c r="G655" s="148"/>
      <c r="H655" s="148"/>
      <c r="I655" s="148"/>
      <c r="J655" s="148"/>
      <c r="K655" s="148"/>
      <c r="L655" s="155"/>
      <c r="M655" s="155"/>
      <c r="N655" s="148"/>
      <c r="O655" s="148"/>
      <c r="P655" s="148"/>
      <c r="Q655" s="148"/>
      <c r="R655" s="148"/>
      <c r="S655" s="148"/>
      <c r="T655" s="148"/>
      <c r="U655" s="148"/>
      <c r="V655" s="148"/>
      <c r="W655" s="148"/>
      <c r="X655" s="148"/>
      <c r="Y655" s="148"/>
      <c r="Z655" s="148"/>
    </row>
    <row r="656" spans="1:26" ht="15.75" customHeight="1" x14ac:dyDescent="0.2">
      <c r="A656" s="155"/>
      <c r="B656" s="155"/>
      <c r="C656" s="148"/>
      <c r="D656" s="148"/>
      <c r="E656" s="148"/>
      <c r="F656" s="148"/>
      <c r="G656" s="148"/>
      <c r="H656" s="148"/>
      <c r="I656" s="148"/>
      <c r="J656" s="148"/>
      <c r="K656" s="148"/>
      <c r="L656" s="155"/>
      <c r="M656" s="155"/>
      <c r="N656" s="148"/>
      <c r="O656" s="148"/>
      <c r="P656" s="148"/>
      <c r="Q656" s="148"/>
      <c r="R656" s="148"/>
      <c r="S656" s="148"/>
      <c r="T656" s="148"/>
      <c r="U656" s="148"/>
      <c r="V656" s="148"/>
      <c r="W656" s="148"/>
      <c r="X656" s="148"/>
      <c r="Y656" s="148"/>
      <c r="Z656" s="148"/>
    </row>
    <row r="657" spans="1:26" ht="15.75" customHeight="1" x14ac:dyDescent="0.2">
      <c r="A657" s="155"/>
      <c r="B657" s="155"/>
      <c r="C657" s="148"/>
      <c r="D657" s="148"/>
      <c r="E657" s="148"/>
      <c r="F657" s="148"/>
      <c r="G657" s="148"/>
      <c r="H657" s="148"/>
      <c r="I657" s="148"/>
      <c r="J657" s="148"/>
      <c r="K657" s="148"/>
      <c r="L657" s="155"/>
      <c r="M657" s="155"/>
      <c r="N657" s="148"/>
      <c r="O657" s="148"/>
      <c r="P657" s="148"/>
      <c r="Q657" s="148"/>
      <c r="R657" s="148"/>
      <c r="S657" s="148"/>
      <c r="T657" s="148"/>
      <c r="U657" s="148"/>
      <c r="V657" s="148"/>
      <c r="W657" s="148"/>
      <c r="X657" s="148"/>
      <c r="Y657" s="148"/>
      <c r="Z657" s="148"/>
    </row>
    <row r="658" spans="1:26" ht="15.75" customHeight="1" x14ac:dyDescent="0.2">
      <c r="A658" s="155"/>
      <c r="B658" s="155"/>
      <c r="C658" s="148"/>
      <c r="D658" s="148"/>
      <c r="E658" s="148"/>
      <c r="F658" s="148"/>
      <c r="G658" s="148"/>
      <c r="H658" s="148"/>
      <c r="I658" s="148"/>
      <c r="J658" s="148"/>
      <c r="K658" s="148"/>
      <c r="L658" s="155"/>
      <c r="M658" s="155"/>
      <c r="N658" s="148"/>
      <c r="O658" s="148"/>
      <c r="P658" s="148"/>
      <c r="Q658" s="148"/>
      <c r="R658" s="148"/>
      <c r="S658" s="148"/>
      <c r="T658" s="148"/>
      <c r="U658" s="148"/>
      <c r="V658" s="148"/>
      <c r="W658" s="148"/>
      <c r="X658" s="148"/>
      <c r="Y658" s="148"/>
      <c r="Z658" s="148"/>
    </row>
    <row r="659" spans="1:26" ht="15.75" customHeight="1" x14ac:dyDescent="0.2">
      <c r="A659" s="155"/>
      <c r="B659" s="155"/>
      <c r="C659" s="148"/>
      <c r="D659" s="148"/>
      <c r="E659" s="148"/>
      <c r="F659" s="148"/>
      <c r="G659" s="148"/>
      <c r="H659" s="148"/>
      <c r="I659" s="148"/>
      <c r="J659" s="148"/>
      <c r="K659" s="148"/>
      <c r="L659" s="155"/>
      <c r="M659" s="155"/>
      <c r="N659" s="148"/>
      <c r="O659" s="148"/>
      <c r="P659" s="148"/>
      <c r="Q659" s="148"/>
      <c r="R659" s="148"/>
      <c r="S659" s="148"/>
      <c r="T659" s="148"/>
      <c r="U659" s="148"/>
      <c r="V659" s="148"/>
      <c r="W659" s="148"/>
      <c r="X659" s="148"/>
      <c r="Y659" s="148"/>
      <c r="Z659" s="148"/>
    </row>
    <row r="660" spans="1:26" ht="15.75" customHeight="1" x14ac:dyDescent="0.2">
      <c r="A660" s="155"/>
      <c r="B660" s="155"/>
      <c r="C660" s="148"/>
      <c r="D660" s="148"/>
      <c r="E660" s="148"/>
      <c r="F660" s="148"/>
      <c r="G660" s="148"/>
      <c r="H660" s="148"/>
      <c r="I660" s="148"/>
      <c r="J660" s="148"/>
      <c r="K660" s="148"/>
      <c r="L660" s="155"/>
      <c r="M660" s="155"/>
      <c r="N660" s="148"/>
      <c r="O660" s="148"/>
      <c r="P660" s="148"/>
      <c r="Q660" s="148"/>
      <c r="R660" s="148"/>
      <c r="S660" s="148"/>
      <c r="T660" s="148"/>
      <c r="U660" s="148"/>
      <c r="V660" s="148"/>
      <c r="W660" s="148"/>
      <c r="X660" s="148"/>
      <c r="Y660" s="148"/>
      <c r="Z660" s="148"/>
    </row>
    <row r="661" spans="1:26" ht="15.75" customHeight="1" x14ac:dyDescent="0.2">
      <c r="A661" s="155"/>
      <c r="B661" s="155"/>
      <c r="C661" s="148"/>
      <c r="D661" s="148"/>
      <c r="E661" s="148"/>
      <c r="F661" s="148"/>
      <c r="G661" s="148"/>
      <c r="H661" s="148"/>
      <c r="I661" s="148"/>
      <c r="J661" s="148"/>
      <c r="K661" s="148"/>
      <c r="L661" s="155"/>
      <c r="M661" s="155"/>
      <c r="N661" s="148"/>
      <c r="O661" s="148"/>
      <c r="P661" s="148"/>
      <c r="Q661" s="148"/>
      <c r="R661" s="148"/>
      <c r="S661" s="148"/>
      <c r="T661" s="148"/>
      <c r="U661" s="148"/>
      <c r="V661" s="148"/>
      <c r="W661" s="148"/>
      <c r="X661" s="148"/>
      <c r="Y661" s="148"/>
      <c r="Z661" s="148"/>
    </row>
    <row r="662" spans="1:26" ht="15.75" customHeight="1" x14ac:dyDescent="0.2">
      <c r="A662" s="155"/>
      <c r="B662" s="155"/>
      <c r="C662" s="148"/>
      <c r="D662" s="148"/>
      <c r="E662" s="148"/>
      <c r="F662" s="148"/>
      <c r="G662" s="148"/>
      <c r="H662" s="148"/>
      <c r="I662" s="148"/>
      <c r="J662" s="148"/>
      <c r="K662" s="148"/>
      <c r="L662" s="155"/>
      <c r="M662" s="155"/>
      <c r="N662" s="148"/>
      <c r="O662" s="148"/>
      <c r="P662" s="148"/>
      <c r="Q662" s="148"/>
      <c r="R662" s="148"/>
      <c r="S662" s="148"/>
      <c r="T662" s="148"/>
      <c r="U662" s="148"/>
      <c r="V662" s="148"/>
      <c r="W662" s="148"/>
      <c r="X662" s="148"/>
      <c r="Y662" s="148"/>
      <c r="Z662" s="148"/>
    </row>
    <row r="663" spans="1:26" ht="15.75" customHeight="1" x14ac:dyDescent="0.2">
      <c r="A663" s="155"/>
      <c r="B663" s="155"/>
      <c r="C663" s="148"/>
      <c r="D663" s="148"/>
      <c r="E663" s="148"/>
      <c r="F663" s="148"/>
      <c r="G663" s="148"/>
      <c r="H663" s="148"/>
      <c r="I663" s="148"/>
      <c r="J663" s="148"/>
      <c r="K663" s="148"/>
      <c r="L663" s="155"/>
      <c r="M663" s="155"/>
      <c r="N663" s="148"/>
      <c r="O663" s="148"/>
      <c r="P663" s="148"/>
      <c r="Q663" s="148"/>
      <c r="R663" s="148"/>
      <c r="S663" s="148"/>
      <c r="T663" s="148"/>
      <c r="U663" s="148"/>
      <c r="V663" s="148"/>
      <c r="W663" s="148"/>
      <c r="X663" s="148"/>
      <c r="Y663" s="148"/>
      <c r="Z663" s="148"/>
    </row>
    <row r="664" spans="1:26" ht="15.75" customHeight="1" x14ac:dyDescent="0.2">
      <c r="A664" s="155"/>
      <c r="B664" s="155"/>
      <c r="C664" s="148"/>
      <c r="D664" s="148"/>
      <c r="E664" s="148"/>
      <c r="F664" s="148"/>
      <c r="G664" s="148"/>
      <c r="H664" s="148"/>
      <c r="I664" s="148"/>
      <c r="J664" s="148"/>
      <c r="K664" s="148"/>
      <c r="L664" s="155"/>
      <c r="M664" s="155"/>
      <c r="N664" s="148"/>
      <c r="O664" s="148"/>
      <c r="P664" s="148"/>
      <c r="Q664" s="148"/>
      <c r="R664" s="148"/>
      <c r="S664" s="148"/>
      <c r="T664" s="148"/>
      <c r="U664" s="148"/>
      <c r="V664" s="148"/>
      <c r="W664" s="148"/>
      <c r="X664" s="148"/>
      <c r="Y664" s="148"/>
      <c r="Z664" s="148"/>
    </row>
    <row r="665" spans="1:26" ht="15.75" customHeight="1" x14ac:dyDescent="0.2">
      <c r="A665" s="155"/>
      <c r="B665" s="155"/>
      <c r="C665" s="148"/>
      <c r="D665" s="148"/>
      <c r="E665" s="148"/>
      <c r="F665" s="148"/>
      <c r="G665" s="148"/>
      <c r="H665" s="148"/>
      <c r="I665" s="148"/>
      <c r="J665" s="148"/>
      <c r="K665" s="148"/>
      <c r="L665" s="155"/>
      <c r="M665" s="155"/>
      <c r="N665" s="148"/>
      <c r="O665" s="148"/>
      <c r="P665" s="148"/>
      <c r="Q665" s="148"/>
      <c r="R665" s="148"/>
      <c r="S665" s="148"/>
      <c r="T665" s="148"/>
      <c r="U665" s="148"/>
      <c r="V665" s="148"/>
      <c r="W665" s="148"/>
      <c r="X665" s="148"/>
      <c r="Y665" s="148"/>
      <c r="Z665" s="148"/>
    </row>
    <row r="666" spans="1:26" ht="15.75" customHeight="1" x14ac:dyDescent="0.2">
      <c r="A666" s="155"/>
      <c r="B666" s="155"/>
      <c r="C666" s="148"/>
      <c r="D666" s="148"/>
      <c r="E666" s="148"/>
      <c r="F666" s="148"/>
      <c r="G666" s="148"/>
      <c r="H666" s="148"/>
      <c r="I666" s="148"/>
      <c r="J666" s="148"/>
      <c r="K666" s="148"/>
      <c r="L666" s="155"/>
      <c r="M666" s="155"/>
      <c r="N666" s="148"/>
      <c r="O666" s="148"/>
      <c r="P666" s="148"/>
      <c r="Q666" s="148"/>
      <c r="R666" s="148"/>
      <c r="S666" s="148"/>
      <c r="T666" s="148"/>
      <c r="U666" s="148"/>
      <c r="V666" s="148"/>
      <c r="W666" s="148"/>
      <c r="X666" s="148"/>
      <c r="Y666" s="148"/>
      <c r="Z666" s="148"/>
    </row>
    <row r="667" spans="1:26" ht="15.75" customHeight="1" x14ac:dyDescent="0.2">
      <c r="A667" s="155"/>
      <c r="B667" s="155"/>
      <c r="C667" s="148"/>
      <c r="D667" s="148"/>
      <c r="E667" s="148"/>
      <c r="F667" s="148"/>
      <c r="G667" s="148"/>
      <c r="H667" s="148"/>
      <c r="I667" s="148"/>
      <c r="J667" s="148"/>
      <c r="K667" s="148"/>
      <c r="L667" s="155"/>
      <c r="M667" s="155"/>
      <c r="N667" s="148"/>
      <c r="O667" s="148"/>
      <c r="P667" s="148"/>
      <c r="Q667" s="148"/>
      <c r="R667" s="148"/>
      <c r="S667" s="148"/>
      <c r="T667" s="148"/>
      <c r="U667" s="148"/>
      <c r="V667" s="148"/>
      <c r="W667" s="148"/>
      <c r="X667" s="148"/>
      <c r="Y667" s="148"/>
      <c r="Z667" s="148"/>
    </row>
    <row r="668" spans="1:26" ht="15.75" customHeight="1" x14ac:dyDescent="0.2">
      <c r="A668" s="155"/>
      <c r="B668" s="155"/>
      <c r="C668" s="148"/>
      <c r="D668" s="148"/>
      <c r="E668" s="148"/>
      <c r="F668" s="148"/>
      <c r="G668" s="148"/>
      <c r="H668" s="148"/>
      <c r="I668" s="148"/>
      <c r="J668" s="148"/>
      <c r="K668" s="148"/>
      <c r="L668" s="155"/>
      <c r="M668" s="155"/>
      <c r="N668" s="148"/>
      <c r="O668" s="148"/>
      <c r="P668" s="148"/>
      <c r="Q668" s="148"/>
      <c r="R668" s="148"/>
      <c r="S668" s="148"/>
      <c r="T668" s="148"/>
      <c r="U668" s="148"/>
      <c r="V668" s="148"/>
      <c r="W668" s="148"/>
      <c r="X668" s="148"/>
      <c r="Y668" s="148"/>
      <c r="Z668" s="148"/>
    </row>
    <row r="669" spans="1:26" ht="15.75" customHeight="1" x14ac:dyDescent="0.2">
      <c r="A669" s="155"/>
      <c r="B669" s="155"/>
      <c r="C669" s="148"/>
      <c r="D669" s="148"/>
      <c r="E669" s="148"/>
      <c r="F669" s="148"/>
      <c r="G669" s="148"/>
      <c r="H669" s="148"/>
      <c r="I669" s="148"/>
      <c r="J669" s="148"/>
      <c r="K669" s="148"/>
      <c r="L669" s="155"/>
      <c r="M669" s="155"/>
      <c r="N669" s="148"/>
      <c r="O669" s="148"/>
      <c r="P669" s="148"/>
      <c r="Q669" s="148"/>
      <c r="R669" s="148"/>
      <c r="S669" s="148"/>
      <c r="T669" s="148"/>
      <c r="U669" s="148"/>
      <c r="V669" s="148"/>
      <c r="W669" s="148"/>
      <c r="X669" s="148"/>
      <c r="Y669" s="148"/>
      <c r="Z669" s="148"/>
    </row>
    <row r="670" spans="1:26" ht="15.75" customHeight="1" x14ac:dyDescent="0.2">
      <c r="A670" s="155"/>
      <c r="B670" s="155"/>
      <c r="C670" s="148"/>
      <c r="D670" s="148"/>
      <c r="E670" s="148"/>
      <c r="F670" s="148"/>
      <c r="G670" s="148"/>
      <c r="H670" s="148"/>
      <c r="I670" s="148"/>
      <c r="J670" s="148"/>
      <c r="K670" s="148"/>
      <c r="L670" s="155"/>
      <c r="M670" s="155"/>
      <c r="N670" s="148"/>
      <c r="O670" s="148"/>
      <c r="P670" s="148"/>
      <c r="Q670" s="148"/>
      <c r="R670" s="148"/>
      <c r="S670" s="148"/>
      <c r="T670" s="148"/>
      <c r="U670" s="148"/>
      <c r="V670" s="148"/>
      <c r="W670" s="148"/>
      <c r="X670" s="148"/>
      <c r="Y670" s="148"/>
      <c r="Z670" s="148"/>
    </row>
    <row r="671" spans="1:26" ht="15.75" customHeight="1" x14ac:dyDescent="0.2">
      <c r="A671" s="155"/>
      <c r="B671" s="155"/>
      <c r="C671" s="148"/>
      <c r="D671" s="148"/>
      <c r="E671" s="148"/>
      <c r="F671" s="148"/>
      <c r="G671" s="148"/>
      <c r="H671" s="148"/>
      <c r="I671" s="148"/>
      <c r="J671" s="148"/>
      <c r="K671" s="148"/>
      <c r="L671" s="155"/>
      <c r="M671" s="155"/>
      <c r="N671" s="148"/>
      <c r="O671" s="148"/>
      <c r="P671" s="148"/>
      <c r="Q671" s="148"/>
      <c r="R671" s="148"/>
      <c r="S671" s="148"/>
      <c r="T671" s="148"/>
      <c r="U671" s="148"/>
      <c r="V671" s="148"/>
      <c r="W671" s="148"/>
      <c r="X671" s="148"/>
      <c r="Y671" s="148"/>
      <c r="Z671" s="148"/>
    </row>
    <row r="672" spans="1:26" ht="15.75" customHeight="1" x14ac:dyDescent="0.2">
      <c r="A672" s="155"/>
      <c r="B672" s="155"/>
      <c r="C672" s="148"/>
      <c r="D672" s="148"/>
      <c r="E672" s="148"/>
      <c r="F672" s="148"/>
      <c r="G672" s="148"/>
      <c r="H672" s="148"/>
      <c r="I672" s="148"/>
      <c r="J672" s="148"/>
      <c r="K672" s="148"/>
      <c r="L672" s="155"/>
      <c r="M672" s="155"/>
      <c r="N672" s="148"/>
      <c r="O672" s="148"/>
      <c r="P672" s="148"/>
      <c r="Q672" s="148"/>
      <c r="R672" s="148"/>
      <c r="S672" s="148"/>
      <c r="T672" s="148"/>
      <c r="U672" s="148"/>
      <c r="V672" s="148"/>
      <c r="W672" s="148"/>
      <c r="X672" s="148"/>
      <c r="Y672" s="148"/>
      <c r="Z672" s="148"/>
    </row>
    <row r="673" spans="1:26" ht="15.75" customHeight="1" x14ac:dyDescent="0.2">
      <c r="A673" s="155"/>
      <c r="B673" s="155"/>
      <c r="C673" s="148"/>
      <c r="D673" s="148"/>
      <c r="E673" s="148"/>
      <c r="F673" s="148"/>
      <c r="G673" s="148"/>
      <c r="H673" s="148"/>
      <c r="I673" s="148"/>
      <c r="J673" s="148"/>
      <c r="K673" s="148"/>
      <c r="L673" s="155"/>
      <c r="M673" s="155"/>
      <c r="N673" s="148"/>
      <c r="O673" s="148"/>
      <c r="P673" s="148"/>
      <c r="Q673" s="148"/>
      <c r="R673" s="148"/>
      <c r="S673" s="148"/>
      <c r="T673" s="148"/>
      <c r="U673" s="148"/>
      <c r="V673" s="148"/>
      <c r="W673" s="148"/>
      <c r="X673" s="148"/>
      <c r="Y673" s="148"/>
      <c r="Z673" s="148"/>
    </row>
    <row r="674" spans="1:26" ht="15.75" customHeight="1" x14ac:dyDescent="0.2">
      <c r="A674" s="155"/>
      <c r="B674" s="155"/>
      <c r="C674" s="148"/>
      <c r="D674" s="148"/>
      <c r="E674" s="148"/>
      <c r="F674" s="148"/>
      <c r="G674" s="148"/>
      <c r="H674" s="148"/>
      <c r="I674" s="148"/>
      <c r="J674" s="148"/>
      <c r="K674" s="148"/>
      <c r="L674" s="155"/>
      <c r="M674" s="155"/>
      <c r="N674" s="148"/>
      <c r="O674" s="148"/>
      <c r="P674" s="148"/>
      <c r="Q674" s="148"/>
      <c r="R674" s="148"/>
      <c r="S674" s="148"/>
      <c r="T674" s="148"/>
      <c r="U674" s="148"/>
      <c r="V674" s="148"/>
      <c r="W674" s="148"/>
      <c r="X674" s="148"/>
      <c r="Y674" s="148"/>
      <c r="Z674" s="148"/>
    </row>
    <row r="675" spans="1:26" ht="15.75" customHeight="1" x14ac:dyDescent="0.2">
      <c r="A675" s="155"/>
      <c r="B675" s="155"/>
      <c r="C675" s="148"/>
      <c r="D675" s="148"/>
      <c r="E675" s="148"/>
      <c r="F675" s="148"/>
      <c r="G675" s="148"/>
      <c r="H675" s="148"/>
      <c r="I675" s="148"/>
      <c r="J675" s="148"/>
      <c r="K675" s="148"/>
      <c r="L675" s="155"/>
      <c r="M675" s="155"/>
      <c r="N675" s="148"/>
      <c r="O675" s="148"/>
      <c r="P675" s="148"/>
      <c r="Q675" s="148"/>
      <c r="R675" s="148"/>
      <c r="S675" s="148"/>
      <c r="T675" s="148"/>
      <c r="U675" s="148"/>
      <c r="V675" s="148"/>
      <c r="W675" s="148"/>
      <c r="X675" s="148"/>
      <c r="Y675" s="148"/>
      <c r="Z675" s="148"/>
    </row>
    <row r="676" spans="1:26" ht="15.75" customHeight="1" x14ac:dyDescent="0.2">
      <c r="A676" s="155"/>
      <c r="B676" s="155"/>
      <c r="C676" s="148"/>
      <c r="D676" s="148"/>
      <c r="E676" s="148"/>
      <c r="F676" s="148"/>
      <c r="G676" s="148"/>
      <c r="H676" s="148"/>
      <c r="I676" s="148"/>
      <c r="J676" s="148"/>
      <c r="K676" s="148"/>
      <c r="L676" s="155"/>
      <c r="M676" s="155"/>
      <c r="N676" s="148"/>
      <c r="O676" s="148"/>
      <c r="P676" s="148"/>
      <c r="Q676" s="148"/>
      <c r="R676" s="148"/>
      <c r="S676" s="148"/>
      <c r="T676" s="148"/>
      <c r="U676" s="148"/>
      <c r="V676" s="148"/>
      <c r="W676" s="148"/>
      <c r="X676" s="148"/>
      <c r="Y676" s="148"/>
      <c r="Z676" s="148"/>
    </row>
    <row r="677" spans="1:26" ht="15.75" customHeight="1" x14ac:dyDescent="0.2">
      <c r="A677" s="155"/>
      <c r="B677" s="155"/>
      <c r="C677" s="148"/>
      <c r="D677" s="148"/>
      <c r="E677" s="148"/>
      <c r="F677" s="148"/>
      <c r="G677" s="148"/>
      <c r="H677" s="148"/>
      <c r="I677" s="148"/>
      <c r="J677" s="148"/>
      <c r="K677" s="148"/>
      <c r="L677" s="155"/>
      <c r="M677" s="155"/>
      <c r="N677" s="148"/>
      <c r="O677" s="148"/>
      <c r="P677" s="148"/>
      <c r="Q677" s="148"/>
      <c r="R677" s="148"/>
      <c r="S677" s="148"/>
      <c r="T677" s="148"/>
      <c r="U677" s="148"/>
      <c r="V677" s="148"/>
      <c r="W677" s="148"/>
      <c r="X677" s="148"/>
      <c r="Y677" s="148"/>
      <c r="Z677" s="148"/>
    </row>
    <row r="678" spans="1:26" ht="15.75" customHeight="1" x14ac:dyDescent="0.2">
      <c r="A678" s="155"/>
      <c r="B678" s="155"/>
      <c r="C678" s="148"/>
      <c r="D678" s="148"/>
      <c r="E678" s="148"/>
      <c r="F678" s="148"/>
      <c r="G678" s="148"/>
      <c r="H678" s="148"/>
      <c r="I678" s="148"/>
      <c r="J678" s="148"/>
      <c r="K678" s="148"/>
      <c r="L678" s="155"/>
      <c r="M678" s="155"/>
      <c r="N678" s="148"/>
      <c r="O678" s="148"/>
      <c r="P678" s="148"/>
      <c r="Q678" s="148"/>
      <c r="R678" s="148"/>
      <c r="S678" s="148"/>
      <c r="T678" s="148"/>
      <c r="U678" s="148"/>
      <c r="V678" s="148"/>
      <c r="W678" s="148"/>
      <c r="X678" s="148"/>
      <c r="Y678" s="148"/>
      <c r="Z678" s="148"/>
    </row>
    <row r="679" spans="1:26" ht="15.75" customHeight="1" x14ac:dyDescent="0.2">
      <c r="A679" s="155"/>
      <c r="B679" s="155"/>
      <c r="C679" s="148"/>
      <c r="D679" s="148"/>
      <c r="E679" s="148"/>
      <c r="F679" s="148"/>
      <c r="G679" s="148"/>
      <c r="H679" s="148"/>
      <c r="I679" s="148"/>
      <c r="J679" s="148"/>
      <c r="K679" s="148"/>
      <c r="L679" s="155"/>
      <c r="M679" s="155"/>
      <c r="N679" s="148"/>
      <c r="O679" s="148"/>
      <c r="P679" s="148"/>
      <c r="Q679" s="148"/>
      <c r="R679" s="148"/>
      <c r="S679" s="148"/>
      <c r="T679" s="148"/>
      <c r="U679" s="148"/>
      <c r="V679" s="148"/>
      <c r="W679" s="148"/>
      <c r="X679" s="148"/>
      <c r="Y679" s="148"/>
      <c r="Z679" s="148"/>
    </row>
    <row r="680" spans="1:26" ht="15.75" customHeight="1" x14ac:dyDescent="0.2">
      <c r="A680" s="155"/>
      <c r="B680" s="155"/>
      <c r="C680" s="148"/>
      <c r="D680" s="148"/>
      <c r="E680" s="148"/>
      <c r="F680" s="148"/>
      <c r="G680" s="148"/>
      <c r="H680" s="148"/>
      <c r="I680" s="148"/>
      <c r="J680" s="148"/>
      <c r="K680" s="148"/>
      <c r="L680" s="155"/>
      <c r="M680" s="155"/>
      <c r="N680" s="148"/>
      <c r="O680" s="148"/>
      <c r="P680" s="148"/>
      <c r="Q680" s="148"/>
      <c r="R680" s="148"/>
      <c r="S680" s="148"/>
      <c r="T680" s="148"/>
      <c r="U680" s="148"/>
      <c r="V680" s="148"/>
      <c r="W680" s="148"/>
      <c r="X680" s="148"/>
      <c r="Y680" s="148"/>
      <c r="Z680" s="148"/>
    </row>
    <row r="681" spans="1:26" ht="15.75" customHeight="1" x14ac:dyDescent="0.2">
      <c r="A681" s="155"/>
      <c r="B681" s="155"/>
      <c r="C681" s="148"/>
      <c r="D681" s="148"/>
      <c r="E681" s="148"/>
      <c r="F681" s="148"/>
      <c r="G681" s="148"/>
      <c r="H681" s="148"/>
      <c r="I681" s="148"/>
      <c r="J681" s="148"/>
      <c r="K681" s="148"/>
      <c r="L681" s="155"/>
      <c r="M681" s="155"/>
      <c r="N681" s="148"/>
      <c r="O681" s="148"/>
      <c r="P681" s="148"/>
      <c r="Q681" s="148"/>
      <c r="R681" s="148"/>
      <c r="S681" s="148"/>
      <c r="T681" s="148"/>
      <c r="U681" s="148"/>
      <c r="V681" s="148"/>
      <c r="W681" s="148"/>
      <c r="X681" s="148"/>
      <c r="Y681" s="148"/>
      <c r="Z681" s="148"/>
    </row>
    <row r="682" spans="1:26" ht="15.75" customHeight="1" x14ac:dyDescent="0.2">
      <c r="A682" s="155"/>
      <c r="B682" s="155"/>
      <c r="C682" s="148"/>
      <c r="D682" s="148"/>
      <c r="E682" s="148"/>
      <c r="F682" s="148"/>
      <c r="G682" s="148"/>
      <c r="H682" s="148"/>
      <c r="I682" s="148"/>
      <c r="J682" s="148"/>
      <c r="K682" s="148"/>
      <c r="L682" s="155"/>
      <c r="M682" s="155"/>
      <c r="N682" s="148"/>
      <c r="O682" s="148"/>
      <c r="P682" s="148"/>
      <c r="Q682" s="148"/>
      <c r="R682" s="148"/>
      <c r="S682" s="148"/>
      <c r="T682" s="148"/>
      <c r="U682" s="148"/>
      <c r="V682" s="148"/>
      <c r="W682" s="148"/>
      <c r="X682" s="148"/>
      <c r="Y682" s="148"/>
      <c r="Z682" s="148"/>
    </row>
    <row r="683" spans="1:26" ht="15.75" customHeight="1" x14ac:dyDescent="0.2">
      <c r="A683" s="155"/>
      <c r="B683" s="155"/>
      <c r="C683" s="148"/>
      <c r="D683" s="148"/>
      <c r="E683" s="148"/>
      <c r="F683" s="148"/>
      <c r="G683" s="148"/>
      <c r="H683" s="148"/>
      <c r="I683" s="148"/>
      <c r="J683" s="148"/>
      <c r="K683" s="148"/>
      <c r="L683" s="155"/>
      <c r="M683" s="155"/>
      <c r="N683" s="148"/>
      <c r="O683" s="148"/>
      <c r="P683" s="148"/>
      <c r="Q683" s="148"/>
      <c r="R683" s="148"/>
      <c r="S683" s="148"/>
      <c r="T683" s="148"/>
      <c r="U683" s="148"/>
      <c r="V683" s="148"/>
      <c r="W683" s="148"/>
      <c r="X683" s="148"/>
      <c r="Y683" s="148"/>
      <c r="Z683" s="148"/>
    </row>
    <row r="684" spans="1:26" ht="15.75" customHeight="1" x14ac:dyDescent="0.2">
      <c r="A684" s="155"/>
      <c r="B684" s="155"/>
      <c r="C684" s="148"/>
      <c r="D684" s="148"/>
      <c r="E684" s="148"/>
      <c r="F684" s="148"/>
      <c r="G684" s="148"/>
      <c r="H684" s="148"/>
      <c r="I684" s="148"/>
      <c r="J684" s="148"/>
      <c r="K684" s="148"/>
      <c r="L684" s="155"/>
      <c r="M684" s="155"/>
      <c r="N684" s="148"/>
      <c r="O684" s="148"/>
      <c r="P684" s="148"/>
      <c r="Q684" s="148"/>
      <c r="R684" s="148"/>
      <c r="S684" s="148"/>
      <c r="T684" s="148"/>
      <c r="U684" s="148"/>
      <c r="V684" s="148"/>
      <c r="W684" s="148"/>
      <c r="X684" s="148"/>
      <c r="Y684" s="148"/>
      <c r="Z684" s="148"/>
    </row>
    <row r="685" spans="1:26" ht="15.75" customHeight="1" x14ac:dyDescent="0.2">
      <c r="A685" s="155"/>
      <c r="B685" s="155"/>
      <c r="C685" s="148"/>
      <c r="D685" s="148"/>
      <c r="E685" s="148"/>
      <c r="F685" s="148"/>
      <c r="G685" s="148"/>
      <c r="H685" s="148"/>
      <c r="I685" s="148"/>
      <c r="J685" s="148"/>
      <c r="K685" s="148"/>
      <c r="L685" s="155"/>
      <c r="M685" s="155"/>
      <c r="N685" s="148"/>
      <c r="O685" s="148"/>
      <c r="P685" s="148"/>
      <c r="Q685" s="148"/>
      <c r="R685" s="148"/>
      <c r="S685" s="148"/>
      <c r="T685" s="148"/>
      <c r="U685" s="148"/>
      <c r="V685" s="148"/>
      <c r="W685" s="148"/>
      <c r="X685" s="148"/>
      <c r="Y685" s="148"/>
      <c r="Z685" s="148"/>
    </row>
    <row r="686" spans="1:26" ht="15.75" customHeight="1" x14ac:dyDescent="0.2">
      <c r="A686" s="155"/>
      <c r="B686" s="155"/>
      <c r="C686" s="148"/>
      <c r="D686" s="148"/>
      <c r="E686" s="148"/>
      <c r="F686" s="148"/>
      <c r="G686" s="148"/>
      <c r="H686" s="148"/>
      <c r="I686" s="148"/>
      <c r="J686" s="148"/>
      <c r="K686" s="148"/>
      <c r="L686" s="155"/>
      <c r="M686" s="155"/>
      <c r="N686" s="148"/>
      <c r="O686" s="148"/>
      <c r="P686" s="148"/>
      <c r="Q686" s="148"/>
      <c r="R686" s="148"/>
      <c r="S686" s="148"/>
      <c r="T686" s="148"/>
      <c r="U686" s="148"/>
      <c r="V686" s="148"/>
      <c r="W686" s="148"/>
      <c r="X686" s="148"/>
      <c r="Y686" s="148"/>
      <c r="Z686" s="148"/>
    </row>
    <row r="687" spans="1:26" ht="15.75" customHeight="1" x14ac:dyDescent="0.2">
      <c r="A687" s="155"/>
      <c r="B687" s="155"/>
      <c r="C687" s="148"/>
      <c r="D687" s="148"/>
      <c r="E687" s="148"/>
      <c r="F687" s="148"/>
      <c r="G687" s="148"/>
      <c r="H687" s="148"/>
      <c r="I687" s="148"/>
      <c r="J687" s="148"/>
      <c r="K687" s="148"/>
      <c r="L687" s="155"/>
      <c r="M687" s="155"/>
      <c r="N687" s="148"/>
      <c r="O687" s="148"/>
      <c r="P687" s="148"/>
      <c r="Q687" s="148"/>
      <c r="R687" s="148"/>
      <c r="S687" s="148"/>
      <c r="T687" s="148"/>
      <c r="U687" s="148"/>
      <c r="V687" s="148"/>
      <c r="W687" s="148"/>
      <c r="X687" s="148"/>
      <c r="Y687" s="148"/>
      <c r="Z687" s="148"/>
    </row>
    <row r="688" spans="1:26" ht="15.75" customHeight="1" x14ac:dyDescent="0.2">
      <c r="A688" s="155"/>
      <c r="B688" s="155"/>
      <c r="C688" s="148"/>
      <c r="D688" s="148"/>
      <c r="E688" s="148"/>
      <c r="F688" s="148"/>
      <c r="G688" s="148"/>
      <c r="H688" s="148"/>
      <c r="I688" s="148"/>
      <c r="J688" s="148"/>
      <c r="K688" s="148"/>
      <c r="L688" s="155"/>
      <c r="M688" s="155"/>
      <c r="N688" s="148"/>
      <c r="O688" s="148"/>
      <c r="P688" s="148"/>
      <c r="Q688" s="148"/>
      <c r="R688" s="148"/>
      <c r="S688" s="148"/>
      <c r="T688" s="148"/>
      <c r="U688" s="148"/>
      <c r="V688" s="148"/>
      <c r="W688" s="148"/>
      <c r="X688" s="148"/>
      <c r="Y688" s="148"/>
      <c r="Z688" s="148"/>
    </row>
    <row r="689" spans="1:26" ht="15.75" customHeight="1" x14ac:dyDescent="0.2">
      <c r="A689" s="155"/>
      <c r="B689" s="155"/>
      <c r="C689" s="148"/>
      <c r="D689" s="148"/>
      <c r="E689" s="148"/>
      <c r="F689" s="148"/>
      <c r="G689" s="148"/>
      <c r="H689" s="148"/>
      <c r="I689" s="148"/>
      <c r="J689" s="148"/>
      <c r="K689" s="148"/>
      <c r="L689" s="155"/>
      <c r="M689" s="155"/>
      <c r="N689" s="148"/>
      <c r="O689" s="148"/>
      <c r="P689" s="148"/>
      <c r="Q689" s="148"/>
      <c r="R689" s="148"/>
      <c r="S689" s="148"/>
      <c r="T689" s="148"/>
      <c r="U689" s="148"/>
      <c r="V689" s="148"/>
      <c r="W689" s="148"/>
      <c r="X689" s="148"/>
      <c r="Y689" s="148"/>
      <c r="Z689" s="148"/>
    </row>
    <row r="690" spans="1:26" ht="15.75" customHeight="1" x14ac:dyDescent="0.2">
      <c r="A690" s="155"/>
      <c r="B690" s="155"/>
      <c r="C690" s="148"/>
      <c r="D690" s="148"/>
      <c r="E690" s="148"/>
      <c r="F690" s="148"/>
      <c r="G690" s="148"/>
      <c r="H690" s="148"/>
      <c r="I690" s="148"/>
      <c r="J690" s="148"/>
      <c r="K690" s="148"/>
      <c r="L690" s="155"/>
      <c r="M690" s="155"/>
      <c r="N690" s="148"/>
      <c r="O690" s="148"/>
      <c r="P690" s="148"/>
      <c r="Q690" s="148"/>
      <c r="R690" s="148"/>
      <c r="S690" s="148"/>
      <c r="T690" s="148"/>
      <c r="U690" s="148"/>
      <c r="V690" s="148"/>
      <c r="W690" s="148"/>
      <c r="X690" s="148"/>
      <c r="Y690" s="148"/>
      <c r="Z690" s="148"/>
    </row>
    <row r="691" spans="1:26" ht="15.75" customHeight="1" x14ac:dyDescent="0.2">
      <c r="A691" s="155"/>
      <c r="B691" s="155"/>
      <c r="C691" s="148"/>
      <c r="D691" s="148"/>
      <c r="E691" s="148"/>
      <c r="F691" s="148"/>
      <c r="G691" s="148"/>
      <c r="H691" s="148"/>
      <c r="I691" s="148"/>
      <c r="J691" s="148"/>
      <c r="K691" s="148"/>
      <c r="L691" s="155"/>
      <c r="M691" s="155"/>
      <c r="N691" s="148"/>
      <c r="O691" s="148"/>
      <c r="P691" s="148"/>
      <c r="Q691" s="148"/>
      <c r="R691" s="148"/>
      <c r="S691" s="148"/>
      <c r="T691" s="148"/>
      <c r="U691" s="148"/>
      <c r="V691" s="148"/>
      <c r="W691" s="148"/>
      <c r="X691" s="148"/>
      <c r="Y691" s="148"/>
      <c r="Z691" s="148"/>
    </row>
    <row r="692" spans="1:26" ht="15.75" customHeight="1" x14ac:dyDescent="0.2">
      <c r="A692" s="155"/>
      <c r="B692" s="155"/>
      <c r="C692" s="148"/>
      <c r="D692" s="148"/>
      <c r="E692" s="148"/>
      <c r="F692" s="148"/>
      <c r="G692" s="148"/>
      <c r="H692" s="148"/>
      <c r="I692" s="148"/>
      <c r="J692" s="148"/>
      <c r="K692" s="148"/>
      <c r="L692" s="155"/>
      <c r="M692" s="155"/>
      <c r="N692" s="148"/>
      <c r="O692" s="148"/>
      <c r="P692" s="148"/>
      <c r="Q692" s="148"/>
      <c r="R692" s="148"/>
      <c r="S692" s="148"/>
      <c r="T692" s="148"/>
      <c r="U692" s="148"/>
      <c r="V692" s="148"/>
      <c r="W692" s="148"/>
      <c r="X692" s="148"/>
      <c r="Y692" s="148"/>
      <c r="Z692" s="148"/>
    </row>
    <row r="693" spans="1:26" ht="15.75" customHeight="1" x14ac:dyDescent="0.2">
      <c r="A693" s="155"/>
      <c r="B693" s="155"/>
      <c r="C693" s="148"/>
      <c r="D693" s="148"/>
      <c r="E693" s="148"/>
      <c r="F693" s="148"/>
      <c r="G693" s="148"/>
      <c r="H693" s="148"/>
      <c r="I693" s="148"/>
      <c r="J693" s="148"/>
      <c r="K693" s="148"/>
      <c r="L693" s="155"/>
      <c r="M693" s="155"/>
      <c r="N693" s="148"/>
      <c r="O693" s="148"/>
      <c r="P693" s="148"/>
      <c r="Q693" s="148"/>
      <c r="R693" s="148"/>
      <c r="S693" s="148"/>
      <c r="T693" s="148"/>
      <c r="U693" s="148"/>
      <c r="V693" s="148"/>
      <c r="W693" s="148"/>
      <c r="X693" s="148"/>
      <c r="Y693" s="148"/>
      <c r="Z693" s="148"/>
    </row>
    <row r="694" spans="1:26" ht="15.75" customHeight="1" x14ac:dyDescent="0.2">
      <c r="A694" s="155"/>
      <c r="B694" s="155"/>
      <c r="C694" s="148"/>
      <c r="D694" s="148"/>
      <c r="E694" s="148"/>
      <c r="F694" s="148"/>
      <c r="G694" s="148"/>
      <c r="H694" s="148"/>
      <c r="I694" s="148"/>
      <c r="J694" s="148"/>
      <c r="K694" s="148"/>
      <c r="L694" s="155"/>
      <c r="M694" s="155"/>
      <c r="N694" s="148"/>
      <c r="O694" s="148"/>
      <c r="P694" s="148"/>
      <c r="Q694" s="148"/>
      <c r="R694" s="148"/>
      <c r="S694" s="148"/>
      <c r="T694" s="148"/>
      <c r="U694" s="148"/>
      <c r="V694" s="148"/>
      <c r="W694" s="148"/>
      <c r="X694" s="148"/>
      <c r="Y694" s="148"/>
      <c r="Z694" s="148"/>
    </row>
    <row r="695" spans="1:26" ht="15.75" customHeight="1" x14ac:dyDescent="0.2">
      <c r="A695" s="155"/>
      <c r="B695" s="155"/>
      <c r="C695" s="148"/>
      <c r="D695" s="148"/>
      <c r="E695" s="148"/>
      <c r="F695" s="148"/>
      <c r="G695" s="148"/>
      <c r="H695" s="148"/>
      <c r="I695" s="148"/>
      <c r="J695" s="148"/>
      <c r="K695" s="148"/>
      <c r="L695" s="155"/>
      <c r="M695" s="155"/>
      <c r="N695" s="148"/>
      <c r="O695" s="148"/>
      <c r="P695" s="148"/>
      <c r="Q695" s="148"/>
      <c r="R695" s="148"/>
      <c r="S695" s="148"/>
      <c r="T695" s="148"/>
      <c r="U695" s="148"/>
      <c r="V695" s="148"/>
      <c r="W695" s="148"/>
      <c r="X695" s="148"/>
      <c r="Y695" s="148"/>
      <c r="Z695" s="148"/>
    </row>
    <row r="696" spans="1:26" ht="15.75" customHeight="1" x14ac:dyDescent="0.2">
      <c r="A696" s="155"/>
      <c r="B696" s="155"/>
      <c r="C696" s="148"/>
      <c r="D696" s="148"/>
      <c r="E696" s="148"/>
      <c r="F696" s="148"/>
      <c r="G696" s="148"/>
      <c r="H696" s="148"/>
      <c r="I696" s="148"/>
      <c r="J696" s="148"/>
      <c r="K696" s="148"/>
      <c r="L696" s="155"/>
      <c r="M696" s="155"/>
      <c r="N696" s="148"/>
      <c r="O696" s="148"/>
      <c r="P696" s="148"/>
      <c r="Q696" s="148"/>
      <c r="R696" s="148"/>
      <c r="S696" s="148"/>
      <c r="T696" s="148"/>
      <c r="U696" s="148"/>
      <c r="V696" s="148"/>
      <c r="W696" s="148"/>
      <c r="X696" s="148"/>
      <c r="Y696" s="148"/>
      <c r="Z696" s="148"/>
    </row>
    <row r="697" spans="1:26" ht="15.75" customHeight="1" x14ac:dyDescent="0.2">
      <c r="A697" s="155"/>
      <c r="B697" s="155"/>
      <c r="C697" s="148"/>
      <c r="D697" s="148"/>
      <c r="E697" s="148"/>
      <c r="F697" s="148"/>
      <c r="G697" s="148"/>
      <c r="H697" s="148"/>
      <c r="I697" s="148"/>
      <c r="J697" s="148"/>
      <c r="K697" s="148"/>
      <c r="L697" s="155"/>
      <c r="M697" s="155"/>
      <c r="N697" s="148"/>
      <c r="O697" s="148"/>
      <c r="P697" s="148"/>
      <c r="Q697" s="148"/>
      <c r="R697" s="148"/>
      <c r="S697" s="148"/>
      <c r="T697" s="148"/>
      <c r="U697" s="148"/>
      <c r="V697" s="148"/>
      <c r="W697" s="148"/>
      <c r="X697" s="148"/>
      <c r="Y697" s="148"/>
      <c r="Z697" s="148"/>
    </row>
    <row r="698" spans="1:26" ht="15.75" customHeight="1" x14ac:dyDescent="0.2">
      <c r="A698" s="155"/>
      <c r="B698" s="155"/>
      <c r="C698" s="148"/>
      <c r="D698" s="148"/>
      <c r="E698" s="148"/>
      <c r="F698" s="148"/>
      <c r="G698" s="148"/>
      <c r="H698" s="148"/>
      <c r="I698" s="148"/>
      <c r="J698" s="148"/>
      <c r="K698" s="148"/>
      <c r="L698" s="155"/>
      <c r="M698" s="155"/>
      <c r="N698" s="148"/>
      <c r="O698" s="148"/>
      <c r="P698" s="148"/>
      <c r="Q698" s="148"/>
      <c r="R698" s="148"/>
      <c r="S698" s="148"/>
      <c r="T698" s="148"/>
      <c r="U698" s="148"/>
      <c r="V698" s="148"/>
      <c r="W698" s="148"/>
      <c r="X698" s="148"/>
      <c r="Y698" s="148"/>
      <c r="Z698" s="148"/>
    </row>
    <row r="699" spans="1:26" ht="15.75" customHeight="1" x14ac:dyDescent="0.2">
      <c r="A699" s="155"/>
      <c r="B699" s="155"/>
      <c r="C699" s="148"/>
      <c r="D699" s="148"/>
      <c r="E699" s="148"/>
      <c r="F699" s="148"/>
      <c r="G699" s="148"/>
      <c r="H699" s="148"/>
      <c r="I699" s="148"/>
      <c r="J699" s="148"/>
      <c r="K699" s="148"/>
      <c r="L699" s="155"/>
      <c r="M699" s="155"/>
      <c r="N699" s="148"/>
      <c r="O699" s="148"/>
      <c r="P699" s="148"/>
      <c r="Q699" s="148"/>
      <c r="R699" s="148"/>
      <c r="S699" s="148"/>
      <c r="T699" s="148"/>
      <c r="U699" s="148"/>
      <c r="V699" s="148"/>
      <c r="W699" s="148"/>
      <c r="X699" s="148"/>
      <c r="Y699" s="148"/>
      <c r="Z699" s="148"/>
    </row>
    <row r="700" spans="1:26" ht="15.75" customHeight="1" x14ac:dyDescent="0.2">
      <c r="A700" s="155"/>
      <c r="B700" s="155"/>
      <c r="C700" s="148"/>
      <c r="D700" s="148"/>
      <c r="E700" s="148"/>
      <c r="F700" s="148"/>
      <c r="G700" s="148"/>
      <c r="H700" s="148"/>
      <c r="I700" s="148"/>
      <c r="J700" s="148"/>
      <c r="K700" s="148"/>
      <c r="L700" s="155"/>
      <c r="M700" s="155"/>
      <c r="N700" s="148"/>
      <c r="O700" s="148"/>
      <c r="P700" s="148"/>
      <c r="Q700" s="148"/>
      <c r="R700" s="148"/>
      <c r="S700" s="148"/>
      <c r="T700" s="148"/>
      <c r="U700" s="148"/>
      <c r="V700" s="148"/>
      <c r="W700" s="148"/>
      <c r="X700" s="148"/>
      <c r="Y700" s="148"/>
      <c r="Z700" s="148"/>
    </row>
    <row r="701" spans="1:26" ht="15.75" customHeight="1" x14ac:dyDescent="0.2">
      <c r="A701" s="155"/>
      <c r="B701" s="155"/>
      <c r="C701" s="148"/>
      <c r="D701" s="148"/>
      <c r="E701" s="148"/>
      <c r="F701" s="148"/>
      <c r="G701" s="148"/>
      <c r="H701" s="148"/>
      <c r="I701" s="148"/>
      <c r="J701" s="148"/>
      <c r="K701" s="148"/>
      <c r="L701" s="155"/>
      <c r="M701" s="155"/>
      <c r="N701" s="148"/>
      <c r="O701" s="148"/>
      <c r="P701" s="148"/>
      <c r="Q701" s="148"/>
      <c r="R701" s="148"/>
      <c r="S701" s="148"/>
      <c r="T701" s="148"/>
      <c r="U701" s="148"/>
      <c r="V701" s="148"/>
      <c r="W701" s="148"/>
      <c r="X701" s="148"/>
      <c r="Y701" s="148"/>
      <c r="Z701" s="148"/>
    </row>
    <row r="702" spans="1:26" ht="15.75" customHeight="1" x14ac:dyDescent="0.2">
      <c r="A702" s="155"/>
      <c r="B702" s="155"/>
      <c r="C702" s="148"/>
      <c r="D702" s="148"/>
      <c r="E702" s="148"/>
      <c r="F702" s="148"/>
      <c r="G702" s="148"/>
      <c r="H702" s="148"/>
      <c r="I702" s="148"/>
      <c r="J702" s="148"/>
      <c r="K702" s="148"/>
      <c r="L702" s="155"/>
      <c r="M702" s="155"/>
      <c r="N702" s="148"/>
      <c r="O702" s="148"/>
      <c r="P702" s="148"/>
      <c r="Q702" s="148"/>
      <c r="R702" s="148"/>
      <c r="S702" s="148"/>
      <c r="T702" s="148"/>
      <c r="U702" s="148"/>
      <c r="V702" s="148"/>
      <c r="W702" s="148"/>
      <c r="X702" s="148"/>
      <c r="Y702" s="148"/>
      <c r="Z702" s="148"/>
    </row>
    <row r="703" spans="1:26" ht="15.75" customHeight="1" x14ac:dyDescent="0.2">
      <c r="A703" s="155"/>
      <c r="B703" s="155"/>
      <c r="C703" s="148"/>
      <c r="D703" s="148"/>
      <c r="E703" s="148"/>
      <c r="F703" s="148"/>
      <c r="G703" s="148"/>
      <c r="H703" s="148"/>
      <c r="I703" s="148"/>
      <c r="J703" s="148"/>
      <c r="K703" s="148"/>
      <c r="L703" s="155"/>
      <c r="M703" s="155"/>
      <c r="N703" s="148"/>
      <c r="O703" s="148"/>
      <c r="P703" s="148"/>
      <c r="Q703" s="148"/>
      <c r="R703" s="148"/>
      <c r="S703" s="148"/>
      <c r="T703" s="148"/>
      <c r="U703" s="148"/>
      <c r="V703" s="148"/>
      <c r="W703" s="148"/>
      <c r="X703" s="148"/>
      <c r="Y703" s="148"/>
      <c r="Z703" s="148"/>
    </row>
    <row r="704" spans="1:26" ht="15.75" customHeight="1" x14ac:dyDescent="0.2">
      <c r="A704" s="155"/>
      <c r="B704" s="155"/>
      <c r="C704" s="148"/>
      <c r="D704" s="148"/>
      <c r="E704" s="148"/>
      <c r="F704" s="148"/>
      <c r="G704" s="148"/>
      <c r="H704" s="148"/>
      <c r="I704" s="148"/>
      <c r="J704" s="148"/>
      <c r="K704" s="148"/>
      <c r="L704" s="155"/>
      <c r="M704" s="155"/>
      <c r="N704" s="148"/>
      <c r="O704" s="148"/>
      <c r="P704" s="148"/>
      <c r="Q704" s="148"/>
      <c r="R704" s="148"/>
      <c r="S704" s="148"/>
      <c r="T704" s="148"/>
      <c r="U704" s="148"/>
      <c r="V704" s="148"/>
      <c r="W704" s="148"/>
      <c r="X704" s="148"/>
      <c r="Y704" s="148"/>
      <c r="Z704" s="148"/>
    </row>
    <row r="705" spans="1:26" ht="15.75" customHeight="1" x14ac:dyDescent="0.2">
      <c r="A705" s="155"/>
      <c r="B705" s="155"/>
      <c r="C705" s="148"/>
      <c r="D705" s="148"/>
      <c r="E705" s="148"/>
      <c r="F705" s="148"/>
      <c r="G705" s="148"/>
      <c r="H705" s="148"/>
      <c r="I705" s="148"/>
      <c r="J705" s="148"/>
      <c r="K705" s="148"/>
      <c r="L705" s="155"/>
      <c r="M705" s="155"/>
      <c r="N705" s="148"/>
      <c r="O705" s="148"/>
      <c r="P705" s="148"/>
      <c r="Q705" s="148"/>
      <c r="R705" s="148"/>
      <c r="S705" s="148"/>
      <c r="T705" s="148"/>
      <c r="U705" s="148"/>
      <c r="V705" s="148"/>
      <c r="W705" s="148"/>
      <c r="X705" s="148"/>
      <c r="Y705" s="148"/>
      <c r="Z705" s="148"/>
    </row>
    <row r="706" spans="1:26" ht="15.75" customHeight="1" x14ac:dyDescent="0.2">
      <c r="A706" s="155"/>
      <c r="B706" s="155"/>
      <c r="C706" s="148"/>
      <c r="D706" s="148"/>
      <c r="E706" s="148"/>
      <c r="F706" s="148"/>
      <c r="G706" s="148"/>
      <c r="H706" s="148"/>
      <c r="I706" s="148"/>
      <c r="J706" s="148"/>
      <c r="K706" s="148"/>
      <c r="L706" s="155"/>
      <c r="M706" s="155"/>
      <c r="N706" s="148"/>
      <c r="O706" s="148"/>
      <c r="P706" s="148"/>
      <c r="Q706" s="148"/>
      <c r="R706" s="148"/>
      <c r="S706" s="148"/>
      <c r="T706" s="148"/>
      <c r="U706" s="148"/>
      <c r="V706" s="148"/>
      <c r="W706" s="148"/>
      <c r="X706" s="148"/>
      <c r="Y706" s="148"/>
      <c r="Z706" s="148"/>
    </row>
    <row r="707" spans="1:26" ht="15.75" customHeight="1" x14ac:dyDescent="0.2">
      <c r="A707" s="155"/>
      <c r="B707" s="155"/>
      <c r="C707" s="148"/>
      <c r="D707" s="148"/>
      <c r="E707" s="148"/>
      <c r="F707" s="148"/>
      <c r="G707" s="148"/>
      <c r="H707" s="148"/>
      <c r="I707" s="148"/>
      <c r="J707" s="148"/>
      <c r="K707" s="148"/>
      <c r="L707" s="155"/>
      <c r="M707" s="155"/>
      <c r="N707" s="148"/>
      <c r="O707" s="148"/>
      <c r="P707" s="148"/>
      <c r="Q707" s="148"/>
      <c r="R707" s="148"/>
      <c r="S707" s="148"/>
      <c r="T707" s="148"/>
      <c r="U707" s="148"/>
      <c r="V707" s="148"/>
      <c r="W707" s="148"/>
      <c r="X707" s="148"/>
      <c r="Y707" s="148"/>
      <c r="Z707" s="148"/>
    </row>
    <row r="708" spans="1:26" ht="15.75" customHeight="1" x14ac:dyDescent="0.2">
      <c r="A708" s="155"/>
      <c r="B708" s="155"/>
      <c r="C708" s="148"/>
      <c r="D708" s="148"/>
      <c r="E708" s="148"/>
      <c r="F708" s="148"/>
      <c r="G708" s="148"/>
      <c r="H708" s="148"/>
      <c r="I708" s="148"/>
      <c r="J708" s="148"/>
      <c r="K708" s="148"/>
      <c r="L708" s="155"/>
      <c r="M708" s="155"/>
      <c r="N708" s="148"/>
      <c r="O708" s="148"/>
      <c r="P708" s="148"/>
      <c r="Q708" s="148"/>
      <c r="R708" s="148"/>
      <c r="S708" s="148"/>
      <c r="T708" s="148"/>
      <c r="U708" s="148"/>
      <c r="V708" s="148"/>
      <c r="W708" s="148"/>
      <c r="X708" s="148"/>
      <c r="Y708" s="148"/>
      <c r="Z708" s="148"/>
    </row>
    <row r="709" spans="1:26" ht="15.75" customHeight="1" x14ac:dyDescent="0.2">
      <c r="A709" s="155"/>
      <c r="B709" s="155"/>
      <c r="C709" s="148"/>
      <c r="D709" s="148"/>
      <c r="E709" s="148"/>
      <c r="F709" s="148"/>
      <c r="G709" s="148"/>
      <c r="H709" s="148"/>
      <c r="I709" s="148"/>
      <c r="J709" s="148"/>
      <c r="K709" s="148"/>
      <c r="L709" s="155"/>
      <c r="M709" s="155"/>
      <c r="N709" s="148"/>
      <c r="O709" s="148"/>
      <c r="P709" s="148"/>
      <c r="Q709" s="148"/>
      <c r="R709" s="148"/>
      <c r="S709" s="148"/>
      <c r="T709" s="148"/>
      <c r="U709" s="148"/>
      <c r="V709" s="148"/>
      <c r="W709" s="148"/>
      <c r="X709" s="148"/>
      <c r="Y709" s="148"/>
      <c r="Z709" s="148"/>
    </row>
    <row r="710" spans="1:26" ht="15.75" customHeight="1" x14ac:dyDescent="0.2">
      <c r="A710" s="155"/>
      <c r="B710" s="155"/>
      <c r="C710" s="148"/>
      <c r="D710" s="148"/>
      <c r="E710" s="148"/>
      <c r="F710" s="148"/>
      <c r="G710" s="148"/>
      <c r="H710" s="148"/>
      <c r="I710" s="148"/>
      <c r="J710" s="148"/>
      <c r="K710" s="148"/>
      <c r="L710" s="155"/>
      <c r="M710" s="155"/>
      <c r="N710" s="148"/>
      <c r="O710" s="148"/>
      <c r="P710" s="148"/>
      <c r="Q710" s="148"/>
      <c r="R710" s="148"/>
      <c r="S710" s="148"/>
      <c r="T710" s="148"/>
      <c r="U710" s="148"/>
      <c r="V710" s="148"/>
      <c r="W710" s="148"/>
      <c r="X710" s="148"/>
      <c r="Y710" s="148"/>
      <c r="Z710" s="148"/>
    </row>
    <row r="711" spans="1:26" ht="15.75" customHeight="1" x14ac:dyDescent="0.2">
      <c r="A711" s="155"/>
      <c r="B711" s="155"/>
      <c r="C711" s="148"/>
      <c r="D711" s="148"/>
      <c r="E711" s="148"/>
      <c r="F711" s="148"/>
      <c r="G711" s="148"/>
      <c r="H711" s="148"/>
      <c r="I711" s="148"/>
      <c r="J711" s="148"/>
      <c r="K711" s="148"/>
      <c r="L711" s="155"/>
      <c r="M711" s="155"/>
      <c r="N711" s="148"/>
      <c r="O711" s="148"/>
      <c r="P711" s="148"/>
      <c r="Q711" s="148"/>
      <c r="R711" s="148"/>
      <c r="S711" s="148"/>
      <c r="T711" s="148"/>
      <c r="U711" s="148"/>
      <c r="V711" s="148"/>
      <c r="W711" s="148"/>
      <c r="X711" s="148"/>
      <c r="Y711" s="148"/>
      <c r="Z711" s="148"/>
    </row>
    <row r="712" spans="1:26" ht="15.75" customHeight="1" x14ac:dyDescent="0.2">
      <c r="A712" s="155"/>
      <c r="B712" s="155"/>
      <c r="C712" s="148"/>
      <c r="D712" s="148"/>
      <c r="E712" s="148"/>
      <c r="F712" s="148"/>
      <c r="G712" s="148"/>
      <c r="H712" s="148"/>
      <c r="I712" s="148"/>
      <c r="J712" s="148"/>
      <c r="K712" s="148"/>
      <c r="L712" s="155"/>
      <c r="M712" s="155"/>
      <c r="N712" s="148"/>
      <c r="O712" s="148"/>
      <c r="P712" s="148"/>
      <c r="Q712" s="148"/>
      <c r="R712" s="148"/>
      <c r="S712" s="148"/>
      <c r="T712" s="148"/>
      <c r="U712" s="148"/>
      <c r="V712" s="148"/>
      <c r="W712" s="148"/>
      <c r="X712" s="148"/>
      <c r="Y712" s="148"/>
      <c r="Z712" s="148"/>
    </row>
    <row r="713" spans="1:26" ht="15.75" customHeight="1" x14ac:dyDescent="0.2">
      <c r="A713" s="155"/>
      <c r="B713" s="155"/>
      <c r="C713" s="148"/>
      <c r="D713" s="148"/>
      <c r="E713" s="148"/>
      <c r="F713" s="148"/>
      <c r="G713" s="148"/>
      <c r="H713" s="148"/>
      <c r="I713" s="148"/>
      <c r="J713" s="148"/>
      <c r="K713" s="148"/>
      <c r="L713" s="155"/>
      <c r="M713" s="155"/>
      <c r="N713" s="148"/>
      <c r="O713" s="148"/>
      <c r="P713" s="148"/>
      <c r="Q713" s="148"/>
      <c r="R713" s="148"/>
      <c r="S713" s="148"/>
      <c r="T713" s="148"/>
      <c r="U713" s="148"/>
      <c r="V713" s="148"/>
      <c r="W713" s="148"/>
      <c r="X713" s="148"/>
      <c r="Y713" s="148"/>
      <c r="Z713" s="148"/>
    </row>
    <row r="714" spans="1:26" ht="15.75" customHeight="1" x14ac:dyDescent="0.2">
      <c r="A714" s="155"/>
      <c r="B714" s="155"/>
      <c r="C714" s="148"/>
      <c r="D714" s="148"/>
      <c r="E714" s="148"/>
      <c r="F714" s="148"/>
      <c r="G714" s="148"/>
      <c r="H714" s="148"/>
      <c r="I714" s="148"/>
      <c r="J714" s="148"/>
      <c r="K714" s="148"/>
      <c r="L714" s="155"/>
      <c r="M714" s="155"/>
      <c r="N714" s="148"/>
      <c r="O714" s="148"/>
      <c r="P714" s="148"/>
      <c r="Q714" s="148"/>
      <c r="R714" s="148"/>
      <c r="S714" s="148"/>
      <c r="T714" s="148"/>
      <c r="U714" s="148"/>
      <c r="V714" s="148"/>
      <c r="W714" s="148"/>
      <c r="X714" s="148"/>
      <c r="Y714" s="148"/>
      <c r="Z714" s="148"/>
    </row>
    <row r="715" spans="1:26" ht="15.75" customHeight="1" x14ac:dyDescent="0.2">
      <c r="A715" s="155"/>
      <c r="B715" s="155"/>
      <c r="C715" s="148"/>
      <c r="D715" s="148"/>
      <c r="E715" s="148"/>
      <c r="F715" s="148"/>
      <c r="G715" s="148"/>
      <c r="H715" s="148"/>
      <c r="I715" s="148"/>
      <c r="J715" s="148"/>
      <c r="K715" s="148"/>
      <c r="L715" s="155"/>
      <c r="M715" s="155"/>
      <c r="N715" s="148"/>
      <c r="O715" s="148"/>
      <c r="P715" s="148"/>
      <c r="Q715" s="148"/>
      <c r="R715" s="148"/>
      <c r="S715" s="148"/>
      <c r="T715" s="148"/>
      <c r="U715" s="148"/>
      <c r="V715" s="148"/>
      <c r="W715" s="148"/>
      <c r="X715" s="148"/>
      <c r="Y715" s="148"/>
      <c r="Z715" s="148"/>
    </row>
    <row r="716" spans="1:26" ht="15.75" customHeight="1" x14ac:dyDescent="0.2">
      <c r="A716" s="155"/>
      <c r="B716" s="155"/>
      <c r="C716" s="148"/>
      <c r="D716" s="148"/>
      <c r="E716" s="148"/>
      <c r="F716" s="148"/>
      <c r="G716" s="148"/>
      <c r="H716" s="148"/>
      <c r="I716" s="148"/>
      <c r="J716" s="148"/>
      <c r="K716" s="148"/>
      <c r="L716" s="155"/>
      <c r="M716" s="155"/>
      <c r="N716" s="148"/>
      <c r="O716" s="148"/>
      <c r="P716" s="148"/>
      <c r="Q716" s="148"/>
      <c r="R716" s="148"/>
      <c r="S716" s="148"/>
      <c r="T716" s="148"/>
      <c r="U716" s="148"/>
      <c r="V716" s="148"/>
      <c r="W716" s="148"/>
      <c r="X716" s="148"/>
      <c r="Y716" s="148"/>
      <c r="Z716" s="148"/>
    </row>
    <row r="717" spans="1:26" ht="15.75" customHeight="1" x14ac:dyDescent="0.2">
      <c r="A717" s="155"/>
      <c r="B717" s="155"/>
      <c r="C717" s="148"/>
      <c r="D717" s="148"/>
      <c r="E717" s="148"/>
      <c r="F717" s="148"/>
      <c r="G717" s="148"/>
      <c r="H717" s="148"/>
      <c r="I717" s="148"/>
      <c r="J717" s="148"/>
      <c r="K717" s="148"/>
      <c r="L717" s="155"/>
      <c r="M717" s="155"/>
      <c r="N717" s="148"/>
      <c r="O717" s="148"/>
      <c r="P717" s="148"/>
      <c r="Q717" s="148"/>
      <c r="R717" s="148"/>
      <c r="S717" s="148"/>
      <c r="T717" s="148"/>
      <c r="U717" s="148"/>
      <c r="V717" s="148"/>
      <c r="W717" s="148"/>
      <c r="X717" s="148"/>
      <c r="Y717" s="148"/>
      <c r="Z717" s="148"/>
    </row>
    <row r="718" spans="1:26" ht="15.75" customHeight="1" x14ac:dyDescent="0.2">
      <c r="A718" s="155"/>
      <c r="B718" s="155"/>
      <c r="C718" s="148"/>
      <c r="D718" s="148"/>
      <c r="E718" s="148"/>
      <c r="F718" s="148"/>
      <c r="G718" s="148"/>
      <c r="H718" s="148"/>
      <c r="I718" s="148"/>
      <c r="J718" s="148"/>
      <c r="K718" s="148"/>
      <c r="L718" s="155"/>
      <c r="M718" s="155"/>
      <c r="N718" s="148"/>
      <c r="O718" s="148"/>
      <c r="P718" s="148"/>
      <c r="Q718" s="148"/>
      <c r="R718" s="148"/>
      <c r="S718" s="148"/>
      <c r="T718" s="148"/>
      <c r="U718" s="148"/>
      <c r="V718" s="148"/>
      <c r="W718" s="148"/>
      <c r="X718" s="148"/>
      <c r="Y718" s="148"/>
      <c r="Z718" s="148"/>
    </row>
    <row r="719" spans="1:26" ht="15.75" customHeight="1" x14ac:dyDescent="0.2">
      <c r="A719" s="155"/>
      <c r="B719" s="155"/>
      <c r="C719" s="148"/>
      <c r="D719" s="148"/>
      <c r="E719" s="148"/>
      <c r="F719" s="148"/>
      <c r="G719" s="148"/>
      <c r="H719" s="148"/>
      <c r="I719" s="148"/>
      <c r="J719" s="148"/>
      <c r="K719" s="148"/>
      <c r="L719" s="155"/>
      <c r="M719" s="155"/>
      <c r="N719" s="148"/>
      <c r="O719" s="148"/>
      <c r="P719" s="148"/>
      <c r="Q719" s="148"/>
      <c r="R719" s="148"/>
      <c r="S719" s="148"/>
      <c r="T719" s="148"/>
      <c r="U719" s="148"/>
      <c r="V719" s="148"/>
      <c r="W719" s="148"/>
      <c r="X719" s="148"/>
      <c r="Y719" s="148"/>
      <c r="Z719" s="148"/>
    </row>
    <row r="720" spans="1:26" ht="15.75" customHeight="1" x14ac:dyDescent="0.2">
      <c r="A720" s="155"/>
      <c r="B720" s="155"/>
      <c r="C720" s="148"/>
      <c r="D720" s="148"/>
      <c r="E720" s="148"/>
      <c r="F720" s="148"/>
      <c r="G720" s="148"/>
      <c r="H720" s="148"/>
      <c r="I720" s="148"/>
      <c r="J720" s="148"/>
      <c r="K720" s="148"/>
      <c r="L720" s="155"/>
      <c r="M720" s="155"/>
      <c r="N720" s="148"/>
      <c r="O720" s="148"/>
      <c r="P720" s="148"/>
      <c r="Q720" s="148"/>
      <c r="R720" s="148"/>
      <c r="S720" s="148"/>
      <c r="T720" s="148"/>
      <c r="U720" s="148"/>
      <c r="V720" s="148"/>
      <c r="W720" s="148"/>
      <c r="X720" s="148"/>
      <c r="Y720" s="148"/>
      <c r="Z720" s="148"/>
    </row>
    <row r="721" spans="1:26" ht="15.75" customHeight="1" x14ac:dyDescent="0.2">
      <c r="A721" s="155"/>
      <c r="B721" s="155"/>
      <c r="C721" s="148"/>
      <c r="D721" s="148"/>
      <c r="E721" s="148"/>
      <c r="F721" s="148"/>
      <c r="G721" s="148"/>
      <c r="H721" s="148"/>
      <c r="I721" s="148"/>
      <c r="J721" s="148"/>
      <c r="K721" s="148"/>
      <c r="L721" s="155"/>
      <c r="M721" s="155"/>
      <c r="N721" s="148"/>
      <c r="O721" s="148"/>
      <c r="P721" s="148"/>
      <c r="Q721" s="148"/>
      <c r="R721" s="148"/>
      <c r="S721" s="148"/>
      <c r="T721" s="148"/>
      <c r="U721" s="148"/>
      <c r="V721" s="148"/>
      <c r="W721" s="148"/>
      <c r="X721" s="148"/>
      <c r="Y721" s="148"/>
      <c r="Z721" s="148"/>
    </row>
    <row r="722" spans="1:26" ht="15.75" customHeight="1" x14ac:dyDescent="0.2">
      <c r="A722" s="155"/>
      <c r="B722" s="155"/>
      <c r="C722" s="148"/>
      <c r="D722" s="148"/>
      <c r="E722" s="148"/>
      <c r="F722" s="148"/>
      <c r="G722" s="148"/>
      <c r="H722" s="148"/>
      <c r="I722" s="148"/>
      <c r="J722" s="148"/>
      <c r="K722" s="148"/>
      <c r="L722" s="155"/>
      <c r="M722" s="155"/>
      <c r="N722" s="148"/>
      <c r="O722" s="148"/>
      <c r="P722" s="148"/>
      <c r="Q722" s="148"/>
      <c r="R722" s="148"/>
      <c r="S722" s="148"/>
      <c r="T722" s="148"/>
      <c r="U722" s="148"/>
      <c r="V722" s="148"/>
      <c r="W722" s="148"/>
      <c r="X722" s="148"/>
      <c r="Y722" s="148"/>
      <c r="Z722" s="148"/>
    </row>
    <row r="723" spans="1:26" ht="15.75" customHeight="1" x14ac:dyDescent="0.2">
      <c r="A723" s="155"/>
      <c r="B723" s="155"/>
      <c r="C723" s="148"/>
      <c r="D723" s="148"/>
      <c r="E723" s="148"/>
      <c r="F723" s="148"/>
      <c r="G723" s="148"/>
      <c r="H723" s="148"/>
      <c r="I723" s="148"/>
      <c r="J723" s="148"/>
      <c r="K723" s="148"/>
      <c r="L723" s="155"/>
      <c r="M723" s="155"/>
      <c r="N723" s="148"/>
      <c r="O723" s="148"/>
      <c r="P723" s="148"/>
      <c r="Q723" s="148"/>
      <c r="R723" s="148"/>
      <c r="S723" s="148"/>
      <c r="T723" s="148"/>
      <c r="U723" s="148"/>
      <c r="V723" s="148"/>
      <c r="W723" s="148"/>
      <c r="X723" s="148"/>
      <c r="Y723" s="148"/>
      <c r="Z723" s="148"/>
    </row>
    <row r="724" spans="1:26" ht="15.75" customHeight="1" x14ac:dyDescent="0.2">
      <c r="A724" s="155"/>
      <c r="B724" s="155"/>
      <c r="C724" s="148"/>
      <c r="D724" s="148"/>
      <c r="E724" s="148"/>
      <c r="F724" s="148"/>
      <c r="G724" s="148"/>
      <c r="H724" s="148"/>
      <c r="I724" s="148"/>
      <c r="J724" s="148"/>
      <c r="K724" s="148"/>
      <c r="L724" s="155"/>
      <c r="M724" s="155"/>
      <c r="N724" s="148"/>
      <c r="O724" s="148"/>
      <c r="P724" s="148"/>
      <c r="Q724" s="148"/>
      <c r="R724" s="148"/>
      <c r="S724" s="148"/>
      <c r="T724" s="148"/>
      <c r="U724" s="148"/>
      <c r="V724" s="148"/>
      <c r="W724" s="148"/>
      <c r="X724" s="148"/>
      <c r="Y724" s="148"/>
      <c r="Z724" s="148"/>
    </row>
    <row r="725" spans="1:26" ht="15.75" customHeight="1" x14ac:dyDescent="0.2">
      <c r="A725" s="155"/>
      <c r="B725" s="155"/>
      <c r="C725" s="148"/>
      <c r="D725" s="148"/>
      <c r="E725" s="148"/>
      <c r="F725" s="148"/>
      <c r="G725" s="148"/>
      <c r="H725" s="148"/>
      <c r="I725" s="148"/>
      <c r="J725" s="148"/>
      <c r="K725" s="148"/>
      <c r="L725" s="155"/>
      <c r="M725" s="155"/>
      <c r="N725" s="148"/>
      <c r="O725" s="148"/>
      <c r="P725" s="148"/>
      <c r="Q725" s="148"/>
      <c r="R725" s="148"/>
      <c r="S725" s="148"/>
      <c r="T725" s="148"/>
      <c r="U725" s="148"/>
      <c r="V725" s="148"/>
      <c r="W725" s="148"/>
      <c r="X725" s="148"/>
      <c r="Y725" s="148"/>
      <c r="Z725" s="148"/>
    </row>
    <row r="726" spans="1:26" ht="15.75" customHeight="1" x14ac:dyDescent="0.2">
      <c r="A726" s="155"/>
      <c r="B726" s="155"/>
      <c r="C726" s="148"/>
      <c r="D726" s="148"/>
      <c r="E726" s="148"/>
      <c r="F726" s="148"/>
      <c r="G726" s="148"/>
      <c r="H726" s="148"/>
      <c r="I726" s="148"/>
      <c r="J726" s="148"/>
      <c r="K726" s="148"/>
      <c r="L726" s="155"/>
      <c r="M726" s="155"/>
      <c r="N726" s="148"/>
      <c r="O726" s="148"/>
      <c r="P726" s="148"/>
      <c r="Q726" s="148"/>
      <c r="R726" s="148"/>
      <c r="S726" s="148"/>
      <c r="T726" s="148"/>
      <c r="U726" s="148"/>
      <c r="V726" s="148"/>
      <c r="W726" s="148"/>
      <c r="X726" s="148"/>
      <c r="Y726" s="148"/>
      <c r="Z726" s="148"/>
    </row>
    <row r="727" spans="1:26" ht="15.75" customHeight="1" x14ac:dyDescent="0.2">
      <c r="A727" s="155"/>
      <c r="B727" s="155"/>
      <c r="C727" s="148"/>
      <c r="D727" s="148"/>
      <c r="E727" s="148"/>
      <c r="F727" s="148"/>
      <c r="G727" s="148"/>
      <c r="H727" s="148"/>
      <c r="I727" s="148"/>
      <c r="J727" s="148"/>
      <c r="K727" s="148"/>
      <c r="L727" s="155"/>
      <c r="M727" s="155"/>
      <c r="N727" s="148"/>
      <c r="O727" s="148"/>
      <c r="P727" s="148"/>
      <c r="Q727" s="148"/>
      <c r="R727" s="148"/>
      <c r="S727" s="148"/>
      <c r="T727" s="148"/>
      <c r="U727" s="148"/>
      <c r="V727" s="148"/>
      <c r="W727" s="148"/>
      <c r="X727" s="148"/>
      <c r="Y727" s="148"/>
      <c r="Z727" s="148"/>
    </row>
    <row r="728" spans="1:26" ht="15.75" customHeight="1" x14ac:dyDescent="0.2">
      <c r="A728" s="155"/>
      <c r="B728" s="155"/>
      <c r="C728" s="148"/>
      <c r="D728" s="148"/>
      <c r="E728" s="148"/>
      <c r="F728" s="148"/>
      <c r="G728" s="148"/>
      <c r="H728" s="148"/>
      <c r="I728" s="148"/>
      <c r="J728" s="148"/>
      <c r="K728" s="148"/>
      <c r="L728" s="155"/>
      <c r="M728" s="155"/>
      <c r="N728" s="148"/>
      <c r="O728" s="148"/>
      <c r="P728" s="148"/>
      <c r="Q728" s="148"/>
      <c r="R728" s="148"/>
      <c r="S728" s="148"/>
      <c r="T728" s="148"/>
      <c r="U728" s="148"/>
      <c r="V728" s="148"/>
      <c r="W728" s="148"/>
      <c r="X728" s="148"/>
      <c r="Y728" s="148"/>
      <c r="Z728" s="148"/>
    </row>
    <row r="729" spans="1:26" ht="15.75" customHeight="1" x14ac:dyDescent="0.2">
      <c r="A729" s="155"/>
      <c r="B729" s="155"/>
      <c r="C729" s="148"/>
      <c r="D729" s="148"/>
      <c r="E729" s="148"/>
      <c r="F729" s="148"/>
      <c r="G729" s="148"/>
      <c r="H729" s="148"/>
      <c r="I729" s="148"/>
      <c r="J729" s="148"/>
      <c r="K729" s="148"/>
      <c r="L729" s="155"/>
      <c r="M729" s="155"/>
      <c r="N729" s="148"/>
      <c r="O729" s="148"/>
      <c r="P729" s="148"/>
      <c r="Q729" s="148"/>
      <c r="R729" s="148"/>
      <c r="S729" s="148"/>
      <c r="T729" s="148"/>
      <c r="U729" s="148"/>
      <c r="V729" s="148"/>
      <c r="W729" s="148"/>
      <c r="X729" s="148"/>
      <c r="Y729" s="148"/>
      <c r="Z729" s="148"/>
    </row>
    <row r="730" spans="1:26" ht="15.75" customHeight="1" x14ac:dyDescent="0.2">
      <c r="A730" s="155"/>
      <c r="B730" s="155"/>
      <c r="C730" s="148"/>
      <c r="D730" s="148"/>
      <c r="E730" s="148"/>
      <c r="F730" s="148"/>
      <c r="G730" s="148"/>
      <c r="H730" s="148"/>
      <c r="I730" s="148"/>
      <c r="J730" s="148"/>
      <c r="K730" s="148"/>
      <c r="L730" s="155"/>
      <c r="M730" s="155"/>
      <c r="N730" s="148"/>
      <c r="O730" s="148"/>
      <c r="P730" s="148"/>
      <c r="Q730" s="148"/>
      <c r="R730" s="148"/>
      <c r="S730" s="148"/>
      <c r="T730" s="148"/>
      <c r="U730" s="148"/>
      <c r="V730" s="148"/>
      <c r="W730" s="148"/>
      <c r="X730" s="148"/>
      <c r="Y730" s="148"/>
      <c r="Z730" s="148"/>
    </row>
    <row r="731" spans="1:26" ht="15.75" customHeight="1" x14ac:dyDescent="0.2">
      <c r="A731" s="155"/>
      <c r="B731" s="155"/>
      <c r="C731" s="148"/>
      <c r="D731" s="148"/>
      <c r="E731" s="148"/>
      <c r="F731" s="148"/>
      <c r="G731" s="148"/>
      <c r="H731" s="148"/>
      <c r="I731" s="148"/>
      <c r="J731" s="148"/>
      <c r="K731" s="148"/>
      <c r="L731" s="155"/>
      <c r="M731" s="155"/>
      <c r="N731" s="148"/>
      <c r="O731" s="148"/>
      <c r="P731" s="148"/>
      <c r="Q731" s="148"/>
      <c r="R731" s="148"/>
      <c r="S731" s="148"/>
      <c r="T731" s="148"/>
      <c r="U731" s="148"/>
      <c r="V731" s="148"/>
      <c r="W731" s="148"/>
      <c r="X731" s="148"/>
      <c r="Y731" s="148"/>
      <c r="Z731" s="148"/>
    </row>
    <row r="732" spans="1:26" ht="15.75" customHeight="1" x14ac:dyDescent="0.2">
      <c r="A732" s="155"/>
      <c r="B732" s="155"/>
      <c r="C732" s="148"/>
      <c r="D732" s="148"/>
      <c r="E732" s="148"/>
      <c r="F732" s="148"/>
      <c r="G732" s="148"/>
      <c r="H732" s="148"/>
      <c r="I732" s="148"/>
      <c r="J732" s="148"/>
      <c r="K732" s="148"/>
      <c r="L732" s="155"/>
      <c r="M732" s="155"/>
      <c r="N732" s="148"/>
      <c r="O732" s="148"/>
      <c r="P732" s="148"/>
      <c r="Q732" s="148"/>
      <c r="R732" s="148"/>
      <c r="S732" s="148"/>
      <c r="T732" s="148"/>
      <c r="U732" s="148"/>
      <c r="V732" s="148"/>
      <c r="W732" s="148"/>
      <c r="X732" s="148"/>
      <c r="Y732" s="148"/>
      <c r="Z732" s="148"/>
    </row>
    <row r="733" spans="1:26" ht="15.75" customHeight="1" x14ac:dyDescent="0.2">
      <c r="A733" s="155"/>
      <c r="B733" s="155"/>
      <c r="C733" s="148"/>
      <c r="D733" s="148"/>
      <c r="E733" s="148"/>
      <c r="F733" s="148"/>
      <c r="G733" s="148"/>
      <c r="H733" s="148"/>
      <c r="I733" s="148"/>
      <c r="J733" s="148"/>
      <c r="K733" s="148"/>
      <c r="L733" s="155"/>
      <c r="M733" s="155"/>
      <c r="N733" s="148"/>
      <c r="O733" s="148"/>
      <c r="P733" s="148"/>
      <c r="Q733" s="148"/>
      <c r="R733" s="148"/>
      <c r="S733" s="148"/>
      <c r="T733" s="148"/>
      <c r="U733" s="148"/>
      <c r="V733" s="148"/>
      <c r="W733" s="148"/>
      <c r="X733" s="148"/>
      <c r="Y733" s="148"/>
      <c r="Z733" s="148"/>
    </row>
    <row r="734" spans="1:26" ht="15.75" customHeight="1" x14ac:dyDescent="0.2">
      <c r="A734" s="155"/>
      <c r="B734" s="155"/>
      <c r="C734" s="148"/>
      <c r="D734" s="148"/>
      <c r="E734" s="148"/>
      <c r="F734" s="148"/>
      <c r="G734" s="148"/>
      <c r="H734" s="148"/>
      <c r="I734" s="148"/>
      <c r="J734" s="148"/>
      <c r="K734" s="148"/>
      <c r="L734" s="155"/>
      <c r="M734" s="155"/>
      <c r="N734" s="148"/>
      <c r="O734" s="148"/>
      <c r="P734" s="148"/>
      <c r="Q734" s="148"/>
      <c r="R734" s="148"/>
      <c r="S734" s="148"/>
      <c r="T734" s="148"/>
      <c r="U734" s="148"/>
      <c r="V734" s="148"/>
      <c r="W734" s="148"/>
      <c r="X734" s="148"/>
      <c r="Y734" s="148"/>
      <c r="Z734" s="148"/>
    </row>
    <row r="735" spans="1:26" ht="15.75" customHeight="1" x14ac:dyDescent="0.2">
      <c r="A735" s="155"/>
      <c r="B735" s="155"/>
      <c r="C735" s="148"/>
      <c r="D735" s="148"/>
      <c r="E735" s="148"/>
      <c r="F735" s="148"/>
      <c r="G735" s="148"/>
      <c r="H735" s="148"/>
      <c r="I735" s="148"/>
      <c r="J735" s="148"/>
      <c r="K735" s="148"/>
      <c r="L735" s="155"/>
      <c r="M735" s="155"/>
      <c r="N735" s="148"/>
      <c r="O735" s="148"/>
      <c r="P735" s="148"/>
      <c r="Q735" s="148"/>
      <c r="R735" s="148"/>
      <c r="S735" s="148"/>
      <c r="T735" s="148"/>
      <c r="U735" s="148"/>
      <c r="V735" s="148"/>
      <c r="W735" s="148"/>
      <c r="X735" s="148"/>
      <c r="Y735" s="148"/>
      <c r="Z735" s="148"/>
    </row>
    <row r="736" spans="1:26" ht="15.75" customHeight="1" x14ac:dyDescent="0.2">
      <c r="A736" s="155"/>
      <c r="B736" s="155"/>
      <c r="C736" s="148"/>
      <c r="D736" s="148"/>
      <c r="E736" s="148"/>
      <c r="F736" s="148"/>
      <c r="G736" s="148"/>
      <c r="H736" s="148"/>
      <c r="I736" s="148"/>
      <c r="J736" s="148"/>
      <c r="K736" s="148"/>
      <c r="L736" s="155"/>
      <c r="M736" s="155"/>
      <c r="N736" s="148"/>
      <c r="O736" s="148"/>
      <c r="P736" s="148"/>
      <c r="Q736" s="148"/>
      <c r="R736" s="148"/>
      <c r="S736" s="148"/>
      <c r="T736" s="148"/>
      <c r="U736" s="148"/>
      <c r="V736" s="148"/>
      <c r="W736" s="148"/>
      <c r="X736" s="148"/>
      <c r="Y736" s="148"/>
      <c r="Z736" s="148"/>
    </row>
    <row r="737" spans="1:26" ht="15.75" customHeight="1" x14ac:dyDescent="0.2">
      <c r="A737" s="155"/>
      <c r="B737" s="155"/>
      <c r="C737" s="148"/>
      <c r="D737" s="148"/>
      <c r="E737" s="148"/>
      <c r="F737" s="148"/>
      <c r="G737" s="148"/>
      <c r="H737" s="148"/>
      <c r="I737" s="148"/>
      <c r="J737" s="148"/>
      <c r="K737" s="148"/>
      <c r="L737" s="155"/>
      <c r="M737" s="155"/>
      <c r="N737" s="148"/>
      <c r="O737" s="148"/>
      <c r="P737" s="148"/>
      <c r="Q737" s="148"/>
      <c r="R737" s="148"/>
      <c r="S737" s="148"/>
      <c r="T737" s="148"/>
      <c r="U737" s="148"/>
      <c r="V737" s="148"/>
      <c r="W737" s="148"/>
      <c r="X737" s="148"/>
      <c r="Y737" s="148"/>
      <c r="Z737" s="148"/>
    </row>
    <row r="738" spans="1:26" ht="15.75" customHeight="1" x14ac:dyDescent="0.2">
      <c r="A738" s="155"/>
      <c r="B738" s="155"/>
      <c r="C738" s="148"/>
      <c r="D738" s="148"/>
      <c r="E738" s="148"/>
      <c r="F738" s="148"/>
      <c r="G738" s="148"/>
      <c r="H738" s="148"/>
      <c r="I738" s="148"/>
      <c r="J738" s="148"/>
      <c r="K738" s="148"/>
      <c r="L738" s="155"/>
      <c r="M738" s="155"/>
      <c r="N738" s="148"/>
      <c r="O738" s="148"/>
      <c r="P738" s="148"/>
      <c r="Q738" s="148"/>
      <c r="R738" s="148"/>
      <c r="S738" s="148"/>
      <c r="T738" s="148"/>
      <c r="U738" s="148"/>
      <c r="V738" s="148"/>
      <c r="W738" s="148"/>
      <c r="X738" s="148"/>
      <c r="Y738" s="148"/>
      <c r="Z738" s="148"/>
    </row>
    <row r="739" spans="1:26" ht="15.75" customHeight="1" x14ac:dyDescent="0.2">
      <c r="A739" s="155"/>
      <c r="B739" s="155"/>
      <c r="C739" s="148"/>
      <c r="D739" s="148"/>
      <c r="E739" s="148"/>
      <c r="F739" s="148"/>
      <c r="G739" s="148"/>
      <c r="H739" s="148"/>
      <c r="I739" s="148"/>
      <c r="J739" s="148"/>
      <c r="K739" s="148"/>
      <c r="L739" s="155"/>
      <c r="M739" s="155"/>
      <c r="N739" s="148"/>
      <c r="O739" s="148"/>
      <c r="P739" s="148"/>
      <c r="Q739" s="148"/>
      <c r="R739" s="148"/>
      <c r="S739" s="148"/>
      <c r="T739" s="148"/>
      <c r="U739" s="148"/>
      <c r="V739" s="148"/>
      <c r="W739" s="148"/>
      <c r="X739" s="148"/>
      <c r="Y739" s="148"/>
      <c r="Z739" s="148"/>
    </row>
    <row r="740" spans="1:26" ht="15.75" customHeight="1" x14ac:dyDescent="0.2">
      <c r="A740" s="155"/>
      <c r="B740" s="155"/>
      <c r="C740" s="148"/>
      <c r="D740" s="148"/>
      <c r="E740" s="148"/>
      <c r="F740" s="148"/>
      <c r="G740" s="148"/>
      <c r="H740" s="148"/>
      <c r="I740" s="148"/>
      <c r="J740" s="148"/>
      <c r="K740" s="148"/>
      <c r="L740" s="155"/>
      <c r="M740" s="155"/>
      <c r="N740" s="148"/>
      <c r="O740" s="148"/>
      <c r="P740" s="148"/>
      <c r="Q740" s="148"/>
      <c r="R740" s="148"/>
      <c r="S740" s="148"/>
      <c r="T740" s="148"/>
      <c r="U740" s="148"/>
      <c r="V740" s="148"/>
      <c r="W740" s="148"/>
      <c r="X740" s="148"/>
      <c r="Y740" s="148"/>
      <c r="Z740" s="148"/>
    </row>
    <row r="741" spans="1:26" ht="15.75" customHeight="1" x14ac:dyDescent="0.2">
      <c r="A741" s="155"/>
      <c r="B741" s="155"/>
      <c r="C741" s="148"/>
      <c r="D741" s="148"/>
      <c r="E741" s="148"/>
      <c r="F741" s="148"/>
      <c r="G741" s="148"/>
      <c r="H741" s="148"/>
      <c r="I741" s="148"/>
      <c r="J741" s="148"/>
      <c r="K741" s="148"/>
      <c r="L741" s="155"/>
      <c r="M741" s="155"/>
      <c r="N741" s="148"/>
      <c r="O741" s="148"/>
      <c r="P741" s="148"/>
      <c r="Q741" s="148"/>
      <c r="R741" s="148"/>
      <c r="S741" s="148"/>
      <c r="T741" s="148"/>
      <c r="U741" s="148"/>
      <c r="V741" s="148"/>
      <c r="W741" s="148"/>
      <c r="X741" s="148"/>
      <c r="Y741" s="148"/>
      <c r="Z741" s="148"/>
    </row>
    <row r="742" spans="1:26" ht="15.75" customHeight="1" x14ac:dyDescent="0.2">
      <c r="A742" s="155"/>
      <c r="B742" s="155"/>
      <c r="C742" s="148"/>
      <c r="D742" s="148"/>
      <c r="E742" s="148"/>
      <c r="F742" s="148"/>
      <c r="G742" s="148"/>
      <c r="H742" s="148"/>
      <c r="I742" s="148"/>
      <c r="J742" s="148"/>
      <c r="K742" s="148"/>
      <c r="L742" s="155"/>
      <c r="M742" s="155"/>
      <c r="N742" s="148"/>
      <c r="O742" s="148"/>
      <c r="P742" s="148"/>
      <c r="Q742" s="148"/>
      <c r="R742" s="148"/>
      <c r="S742" s="148"/>
      <c r="T742" s="148"/>
      <c r="U742" s="148"/>
      <c r="V742" s="148"/>
      <c r="W742" s="148"/>
      <c r="X742" s="148"/>
      <c r="Y742" s="148"/>
      <c r="Z742" s="148"/>
    </row>
    <row r="743" spans="1:26" ht="15.75" customHeight="1" x14ac:dyDescent="0.2">
      <c r="A743" s="155"/>
      <c r="B743" s="155"/>
      <c r="C743" s="148"/>
      <c r="D743" s="148"/>
      <c r="E743" s="148"/>
      <c r="F743" s="148"/>
      <c r="G743" s="148"/>
      <c r="H743" s="148"/>
      <c r="I743" s="148"/>
      <c r="J743" s="148"/>
      <c r="K743" s="148"/>
      <c r="L743" s="155"/>
      <c r="M743" s="155"/>
      <c r="N743" s="148"/>
      <c r="O743" s="148"/>
      <c r="P743" s="148"/>
      <c r="Q743" s="148"/>
      <c r="R743" s="148"/>
      <c r="S743" s="148"/>
      <c r="T743" s="148"/>
      <c r="U743" s="148"/>
      <c r="V743" s="148"/>
      <c r="W743" s="148"/>
      <c r="X743" s="148"/>
      <c r="Y743" s="148"/>
      <c r="Z743" s="148"/>
    </row>
    <row r="744" spans="1:26" ht="15.75" customHeight="1" x14ac:dyDescent="0.2">
      <c r="A744" s="155"/>
      <c r="B744" s="155"/>
      <c r="C744" s="148"/>
      <c r="D744" s="148"/>
      <c r="E744" s="148"/>
      <c r="F744" s="148"/>
      <c r="G744" s="148"/>
      <c r="H744" s="148"/>
      <c r="I744" s="148"/>
      <c r="J744" s="148"/>
      <c r="K744" s="148"/>
      <c r="L744" s="155"/>
      <c r="M744" s="155"/>
      <c r="N744" s="148"/>
      <c r="O744" s="148"/>
      <c r="P744" s="148"/>
      <c r="Q744" s="148"/>
      <c r="R744" s="148"/>
      <c r="S744" s="148"/>
      <c r="T744" s="148"/>
      <c r="U744" s="148"/>
      <c r="V744" s="148"/>
      <c r="W744" s="148"/>
      <c r="X744" s="148"/>
      <c r="Y744" s="148"/>
      <c r="Z744" s="148"/>
    </row>
    <row r="745" spans="1:26" ht="15.75" customHeight="1" x14ac:dyDescent="0.2">
      <c r="A745" s="155"/>
      <c r="B745" s="155"/>
      <c r="C745" s="148"/>
      <c r="D745" s="148"/>
      <c r="E745" s="148"/>
      <c r="F745" s="148"/>
      <c r="G745" s="148"/>
      <c r="H745" s="148"/>
      <c r="I745" s="148"/>
      <c r="J745" s="148"/>
      <c r="K745" s="148"/>
      <c r="L745" s="155"/>
      <c r="M745" s="155"/>
      <c r="N745" s="148"/>
      <c r="O745" s="148"/>
      <c r="P745" s="148"/>
      <c r="Q745" s="148"/>
      <c r="R745" s="148"/>
      <c r="S745" s="148"/>
      <c r="T745" s="148"/>
      <c r="U745" s="148"/>
      <c r="V745" s="148"/>
      <c r="W745" s="148"/>
      <c r="X745" s="148"/>
      <c r="Y745" s="148"/>
      <c r="Z745" s="148"/>
    </row>
    <row r="746" spans="1:26" ht="15.75" customHeight="1" x14ac:dyDescent="0.2">
      <c r="A746" s="155"/>
      <c r="B746" s="155"/>
      <c r="C746" s="148"/>
      <c r="D746" s="148"/>
      <c r="E746" s="148"/>
      <c r="F746" s="148"/>
      <c r="G746" s="148"/>
      <c r="H746" s="148"/>
      <c r="I746" s="148"/>
      <c r="J746" s="148"/>
      <c r="K746" s="148"/>
      <c r="L746" s="155"/>
      <c r="M746" s="155"/>
      <c r="N746" s="148"/>
      <c r="O746" s="148"/>
      <c r="P746" s="148"/>
      <c r="Q746" s="148"/>
      <c r="R746" s="148"/>
      <c r="S746" s="148"/>
      <c r="T746" s="148"/>
      <c r="U746" s="148"/>
      <c r="V746" s="148"/>
      <c r="W746" s="148"/>
      <c r="X746" s="148"/>
      <c r="Y746" s="148"/>
      <c r="Z746" s="148"/>
    </row>
    <row r="747" spans="1:26" ht="15.75" customHeight="1" x14ac:dyDescent="0.2">
      <c r="A747" s="155"/>
      <c r="B747" s="155"/>
      <c r="C747" s="148"/>
      <c r="D747" s="148"/>
      <c r="E747" s="148"/>
      <c r="F747" s="148"/>
      <c r="G747" s="148"/>
      <c r="H747" s="148"/>
      <c r="I747" s="148"/>
      <c r="J747" s="148"/>
      <c r="K747" s="148"/>
      <c r="L747" s="155"/>
      <c r="M747" s="155"/>
      <c r="N747" s="148"/>
      <c r="O747" s="148"/>
      <c r="P747" s="148"/>
      <c r="Q747" s="148"/>
      <c r="R747" s="148"/>
      <c r="S747" s="148"/>
      <c r="T747" s="148"/>
      <c r="U747" s="148"/>
      <c r="V747" s="148"/>
      <c r="W747" s="148"/>
      <c r="X747" s="148"/>
      <c r="Y747" s="148"/>
      <c r="Z747" s="148"/>
    </row>
    <row r="748" spans="1:26" ht="15.75" customHeight="1" x14ac:dyDescent="0.2">
      <c r="A748" s="155"/>
      <c r="B748" s="155"/>
      <c r="C748" s="148"/>
      <c r="D748" s="148"/>
      <c r="E748" s="148"/>
      <c r="F748" s="148"/>
      <c r="G748" s="148"/>
      <c r="H748" s="148"/>
      <c r="I748" s="148"/>
      <c r="J748" s="148"/>
      <c r="K748" s="148"/>
      <c r="L748" s="155"/>
      <c r="M748" s="155"/>
      <c r="N748" s="148"/>
      <c r="O748" s="148"/>
      <c r="P748" s="148"/>
      <c r="Q748" s="148"/>
      <c r="R748" s="148"/>
      <c r="S748" s="148"/>
      <c r="T748" s="148"/>
      <c r="U748" s="148"/>
      <c r="V748" s="148"/>
      <c r="W748" s="148"/>
      <c r="X748" s="148"/>
      <c r="Y748" s="148"/>
      <c r="Z748" s="148"/>
    </row>
    <row r="749" spans="1:26" ht="15.75" customHeight="1" x14ac:dyDescent="0.2">
      <c r="A749" s="155"/>
      <c r="B749" s="155"/>
      <c r="C749" s="148"/>
      <c r="D749" s="148"/>
      <c r="E749" s="148"/>
      <c r="F749" s="148"/>
      <c r="G749" s="148"/>
      <c r="H749" s="148"/>
      <c r="I749" s="148"/>
      <c r="J749" s="148"/>
      <c r="K749" s="148"/>
      <c r="L749" s="155"/>
      <c r="M749" s="155"/>
      <c r="N749" s="148"/>
      <c r="O749" s="148"/>
      <c r="P749" s="148"/>
      <c r="Q749" s="148"/>
      <c r="R749" s="148"/>
      <c r="S749" s="148"/>
      <c r="T749" s="148"/>
      <c r="U749" s="148"/>
      <c r="V749" s="148"/>
      <c r="W749" s="148"/>
      <c r="X749" s="148"/>
      <c r="Y749" s="148"/>
      <c r="Z749" s="148"/>
    </row>
    <row r="750" spans="1:26" ht="15.75" customHeight="1" x14ac:dyDescent="0.2">
      <c r="A750" s="155"/>
      <c r="B750" s="155"/>
      <c r="C750" s="148"/>
      <c r="D750" s="148"/>
      <c r="E750" s="148"/>
      <c r="F750" s="148"/>
      <c r="G750" s="148"/>
      <c r="H750" s="148"/>
      <c r="I750" s="148"/>
      <c r="J750" s="148"/>
      <c r="K750" s="148"/>
      <c r="L750" s="155"/>
      <c r="M750" s="155"/>
      <c r="N750" s="148"/>
      <c r="O750" s="148"/>
      <c r="P750" s="148"/>
      <c r="Q750" s="148"/>
      <c r="R750" s="148"/>
      <c r="S750" s="148"/>
      <c r="T750" s="148"/>
      <c r="U750" s="148"/>
      <c r="V750" s="148"/>
      <c r="W750" s="148"/>
      <c r="X750" s="148"/>
      <c r="Y750" s="148"/>
      <c r="Z750" s="148"/>
    </row>
    <row r="751" spans="1:26" ht="15.75" customHeight="1" x14ac:dyDescent="0.2">
      <c r="A751" s="155"/>
      <c r="B751" s="155"/>
      <c r="C751" s="148"/>
      <c r="D751" s="148"/>
      <c r="E751" s="148"/>
      <c r="F751" s="148"/>
      <c r="G751" s="148"/>
      <c r="H751" s="148"/>
      <c r="I751" s="148"/>
      <c r="J751" s="148"/>
      <c r="K751" s="148"/>
      <c r="L751" s="155"/>
      <c r="M751" s="155"/>
      <c r="N751" s="148"/>
      <c r="O751" s="148"/>
      <c r="P751" s="148"/>
      <c r="Q751" s="148"/>
      <c r="R751" s="148"/>
      <c r="S751" s="148"/>
      <c r="T751" s="148"/>
      <c r="U751" s="148"/>
      <c r="V751" s="148"/>
      <c r="W751" s="148"/>
      <c r="X751" s="148"/>
      <c r="Y751" s="148"/>
      <c r="Z751" s="148"/>
    </row>
    <row r="752" spans="1:26" ht="15.75" customHeight="1" x14ac:dyDescent="0.2">
      <c r="A752" s="155"/>
      <c r="B752" s="155"/>
      <c r="C752" s="148"/>
      <c r="D752" s="148"/>
      <c r="E752" s="148"/>
      <c r="F752" s="148"/>
      <c r="G752" s="148"/>
      <c r="H752" s="148"/>
      <c r="I752" s="148"/>
      <c r="J752" s="148"/>
      <c r="K752" s="148"/>
      <c r="L752" s="155"/>
      <c r="M752" s="155"/>
      <c r="N752" s="148"/>
      <c r="O752" s="148"/>
      <c r="P752" s="148"/>
      <c r="Q752" s="148"/>
      <c r="R752" s="148"/>
      <c r="S752" s="148"/>
      <c r="T752" s="148"/>
      <c r="U752" s="148"/>
      <c r="V752" s="148"/>
      <c r="W752" s="148"/>
      <c r="X752" s="148"/>
      <c r="Y752" s="148"/>
      <c r="Z752" s="148"/>
    </row>
    <row r="753" spans="1:26" ht="15.75" customHeight="1" x14ac:dyDescent="0.2">
      <c r="A753" s="155"/>
      <c r="B753" s="155"/>
      <c r="C753" s="148"/>
      <c r="D753" s="148"/>
      <c r="E753" s="148"/>
      <c r="F753" s="148"/>
      <c r="G753" s="148"/>
      <c r="H753" s="148"/>
      <c r="I753" s="148"/>
      <c r="J753" s="148"/>
      <c r="K753" s="148"/>
      <c r="L753" s="155"/>
      <c r="M753" s="155"/>
      <c r="N753" s="148"/>
      <c r="O753" s="148"/>
      <c r="P753" s="148"/>
      <c r="Q753" s="148"/>
      <c r="R753" s="148"/>
      <c r="S753" s="148"/>
      <c r="T753" s="148"/>
      <c r="U753" s="148"/>
      <c r="V753" s="148"/>
      <c r="W753" s="148"/>
      <c r="X753" s="148"/>
      <c r="Y753" s="148"/>
      <c r="Z753" s="148"/>
    </row>
    <row r="754" spans="1:26" ht="15.75" customHeight="1" x14ac:dyDescent="0.2">
      <c r="A754" s="155"/>
      <c r="B754" s="155"/>
      <c r="C754" s="148"/>
      <c r="D754" s="148"/>
      <c r="E754" s="148"/>
      <c r="F754" s="148"/>
      <c r="G754" s="148"/>
      <c r="H754" s="148"/>
      <c r="I754" s="148"/>
      <c r="J754" s="148"/>
      <c r="K754" s="148"/>
      <c r="L754" s="155"/>
      <c r="M754" s="155"/>
      <c r="N754" s="148"/>
      <c r="O754" s="148"/>
      <c r="P754" s="148"/>
      <c r="Q754" s="148"/>
      <c r="R754" s="148"/>
      <c r="S754" s="148"/>
      <c r="T754" s="148"/>
      <c r="U754" s="148"/>
      <c r="V754" s="148"/>
      <c r="W754" s="148"/>
      <c r="X754" s="148"/>
      <c r="Y754" s="148"/>
      <c r="Z754" s="148"/>
    </row>
    <row r="755" spans="1:26" ht="15.75" customHeight="1" x14ac:dyDescent="0.2">
      <c r="A755" s="155"/>
      <c r="B755" s="155"/>
      <c r="C755" s="148"/>
      <c r="D755" s="148"/>
      <c r="E755" s="148"/>
      <c r="F755" s="148"/>
      <c r="G755" s="148"/>
      <c r="H755" s="148"/>
      <c r="I755" s="148"/>
      <c r="J755" s="148"/>
      <c r="K755" s="148"/>
      <c r="L755" s="155"/>
      <c r="M755" s="155"/>
      <c r="N755" s="148"/>
      <c r="O755" s="148"/>
      <c r="P755" s="148"/>
      <c r="Q755" s="148"/>
      <c r="R755" s="148"/>
      <c r="S755" s="148"/>
      <c r="T755" s="148"/>
      <c r="U755" s="148"/>
      <c r="V755" s="148"/>
      <c r="W755" s="148"/>
      <c r="X755" s="148"/>
      <c r="Y755" s="148"/>
      <c r="Z755" s="148"/>
    </row>
    <row r="756" spans="1:26" ht="15.75" customHeight="1" x14ac:dyDescent="0.2">
      <c r="A756" s="155"/>
      <c r="B756" s="155"/>
      <c r="C756" s="148"/>
      <c r="D756" s="148"/>
      <c r="E756" s="148"/>
      <c r="F756" s="148"/>
      <c r="G756" s="148"/>
      <c r="H756" s="148"/>
      <c r="I756" s="148"/>
      <c r="J756" s="148"/>
      <c r="K756" s="148"/>
      <c r="L756" s="155"/>
      <c r="M756" s="155"/>
      <c r="N756" s="148"/>
      <c r="O756" s="148"/>
      <c r="P756" s="148"/>
      <c r="Q756" s="148"/>
      <c r="R756" s="148"/>
      <c r="S756" s="148"/>
      <c r="T756" s="148"/>
      <c r="U756" s="148"/>
      <c r="V756" s="148"/>
      <c r="W756" s="148"/>
      <c r="X756" s="148"/>
      <c r="Y756" s="148"/>
      <c r="Z756" s="148"/>
    </row>
    <row r="757" spans="1:26" ht="15.75" customHeight="1" x14ac:dyDescent="0.2">
      <c r="A757" s="155"/>
      <c r="B757" s="155"/>
      <c r="C757" s="148"/>
      <c r="D757" s="148"/>
      <c r="E757" s="148"/>
      <c r="F757" s="148"/>
      <c r="G757" s="148"/>
      <c r="H757" s="148"/>
      <c r="I757" s="148"/>
      <c r="J757" s="148"/>
      <c r="K757" s="148"/>
      <c r="L757" s="155"/>
      <c r="M757" s="155"/>
      <c r="N757" s="148"/>
      <c r="O757" s="148"/>
      <c r="P757" s="148"/>
      <c r="Q757" s="148"/>
      <c r="R757" s="148"/>
      <c r="S757" s="148"/>
      <c r="T757" s="148"/>
      <c r="U757" s="148"/>
      <c r="V757" s="148"/>
      <c r="W757" s="148"/>
      <c r="X757" s="148"/>
      <c r="Y757" s="148"/>
      <c r="Z757" s="148"/>
    </row>
    <row r="758" spans="1:26" ht="15.75" customHeight="1" x14ac:dyDescent="0.2">
      <c r="A758" s="155"/>
      <c r="B758" s="155"/>
      <c r="C758" s="148"/>
      <c r="D758" s="148"/>
      <c r="E758" s="148"/>
      <c r="F758" s="148"/>
      <c r="G758" s="148"/>
      <c r="H758" s="148"/>
      <c r="I758" s="148"/>
      <c r="J758" s="148"/>
      <c r="K758" s="148"/>
      <c r="L758" s="155"/>
      <c r="M758" s="155"/>
      <c r="N758" s="148"/>
      <c r="O758" s="148"/>
      <c r="P758" s="148"/>
      <c r="Q758" s="148"/>
      <c r="R758" s="148"/>
      <c r="S758" s="148"/>
      <c r="T758" s="148"/>
      <c r="U758" s="148"/>
      <c r="V758" s="148"/>
      <c r="W758" s="148"/>
      <c r="X758" s="148"/>
      <c r="Y758" s="148"/>
      <c r="Z758" s="148"/>
    </row>
    <row r="759" spans="1:26" ht="15.75" customHeight="1" x14ac:dyDescent="0.2">
      <c r="A759" s="155"/>
      <c r="B759" s="155"/>
      <c r="C759" s="148"/>
      <c r="D759" s="148"/>
      <c r="E759" s="148"/>
      <c r="F759" s="148"/>
      <c r="G759" s="148"/>
      <c r="H759" s="148"/>
      <c r="I759" s="148"/>
      <c r="J759" s="148"/>
      <c r="K759" s="148"/>
      <c r="L759" s="155"/>
      <c r="M759" s="155"/>
      <c r="N759" s="148"/>
      <c r="O759" s="148"/>
      <c r="P759" s="148"/>
      <c r="Q759" s="148"/>
      <c r="R759" s="148"/>
      <c r="S759" s="148"/>
      <c r="T759" s="148"/>
      <c r="U759" s="148"/>
      <c r="V759" s="148"/>
      <c r="W759" s="148"/>
      <c r="X759" s="148"/>
      <c r="Y759" s="148"/>
      <c r="Z759" s="148"/>
    </row>
    <row r="760" spans="1:26" ht="15.75" customHeight="1" x14ac:dyDescent="0.2">
      <c r="A760" s="155"/>
      <c r="B760" s="155"/>
      <c r="C760" s="148"/>
      <c r="D760" s="148"/>
      <c r="E760" s="148"/>
      <c r="F760" s="148"/>
      <c r="G760" s="148"/>
      <c r="H760" s="148"/>
      <c r="I760" s="148"/>
      <c r="J760" s="148"/>
      <c r="K760" s="148"/>
      <c r="L760" s="155"/>
      <c r="M760" s="155"/>
      <c r="N760" s="148"/>
      <c r="O760" s="148"/>
      <c r="P760" s="148"/>
      <c r="Q760" s="148"/>
      <c r="R760" s="148"/>
      <c r="S760" s="148"/>
      <c r="T760" s="148"/>
      <c r="U760" s="148"/>
      <c r="V760" s="148"/>
      <c r="W760" s="148"/>
      <c r="X760" s="148"/>
      <c r="Y760" s="148"/>
      <c r="Z760" s="148"/>
    </row>
    <row r="761" spans="1:26" ht="15.75" customHeight="1" x14ac:dyDescent="0.2">
      <c r="A761" s="155"/>
      <c r="B761" s="155"/>
      <c r="C761" s="148"/>
      <c r="D761" s="148"/>
      <c r="E761" s="148"/>
      <c r="F761" s="148"/>
      <c r="G761" s="148"/>
      <c r="H761" s="148"/>
      <c r="I761" s="148"/>
      <c r="J761" s="148"/>
      <c r="K761" s="148"/>
      <c r="L761" s="155"/>
      <c r="M761" s="155"/>
      <c r="N761" s="148"/>
      <c r="O761" s="148"/>
      <c r="P761" s="148"/>
      <c r="Q761" s="148"/>
      <c r="R761" s="148"/>
      <c r="S761" s="148"/>
      <c r="T761" s="148"/>
      <c r="U761" s="148"/>
      <c r="V761" s="148"/>
      <c r="W761" s="148"/>
      <c r="X761" s="148"/>
      <c r="Y761" s="148"/>
      <c r="Z761" s="148"/>
    </row>
    <row r="762" spans="1:26" ht="15.75" customHeight="1" x14ac:dyDescent="0.2">
      <c r="A762" s="155"/>
      <c r="B762" s="155"/>
      <c r="C762" s="148"/>
      <c r="D762" s="148"/>
      <c r="E762" s="148"/>
      <c r="F762" s="148"/>
      <c r="G762" s="148"/>
      <c r="H762" s="148"/>
      <c r="I762" s="148"/>
      <c r="J762" s="148"/>
      <c r="K762" s="148"/>
      <c r="L762" s="155"/>
      <c r="M762" s="155"/>
      <c r="N762" s="148"/>
      <c r="O762" s="148"/>
      <c r="P762" s="148"/>
      <c r="Q762" s="148"/>
      <c r="R762" s="148"/>
      <c r="S762" s="148"/>
      <c r="T762" s="148"/>
      <c r="U762" s="148"/>
      <c r="V762" s="148"/>
      <c r="W762" s="148"/>
      <c r="X762" s="148"/>
      <c r="Y762" s="148"/>
      <c r="Z762" s="148"/>
    </row>
    <row r="763" spans="1:26" ht="15.75" customHeight="1" x14ac:dyDescent="0.2">
      <c r="A763" s="155"/>
      <c r="B763" s="155"/>
      <c r="C763" s="148"/>
      <c r="D763" s="148"/>
      <c r="E763" s="148"/>
      <c r="F763" s="148"/>
      <c r="G763" s="148"/>
      <c r="H763" s="148"/>
      <c r="I763" s="148"/>
      <c r="J763" s="148"/>
      <c r="K763" s="148"/>
      <c r="L763" s="155"/>
      <c r="M763" s="155"/>
      <c r="N763" s="148"/>
      <c r="O763" s="148"/>
      <c r="P763" s="148"/>
      <c r="Q763" s="148"/>
      <c r="R763" s="148"/>
      <c r="S763" s="148"/>
      <c r="T763" s="148"/>
      <c r="U763" s="148"/>
      <c r="V763" s="148"/>
      <c r="W763" s="148"/>
      <c r="X763" s="148"/>
      <c r="Y763" s="148"/>
      <c r="Z763" s="148"/>
    </row>
    <row r="764" spans="1:26" ht="15.75" customHeight="1" x14ac:dyDescent="0.2">
      <c r="A764" s="155"/>
      <c r="B764" s="155"/>
      <c r="C764" s="148"/>
      <c r="D764" s="148"/>
      <c r="E764" s="148"/>
      <c r="F764" s="148"/>
      <c r="G764" s="148"/>
      <c r="H764" s="148"/>
      <c r="I764" s="148"/>
      <c r="J764" s="148"/>
      <c r="K764" s="148"/>
      <c r="L764" s="155"/>
      <c r="M764" s="155"/>
      <c r="N764" s="148"/>
      <c r="O764" s="148"/>
      <c r="P764" s="148"/>
      <c r="Q764" s="148"/>
      <c r="R764" s="148"/>
      <c r="S764" s="148"/>
      <c r="T764" s="148"/>
      <c r="U764" s="148"/>
      <c r="V764" s="148"/>
      <c r="W764" s="148"/>
      <c r="X764" s="148"/>
      <c r="Y764" s="148"/>
      <c r="Z764" s="148"/>
    </row>
    <row r="765" spans="1:26" ht="15.75" customHeight="1" x14ac:dyDescent="0.2">
      <c r="A765" s="155"/>
      <c r="B765" s="155"/>
      <c r="C765" s="148"/>
      <c r="D765" s="148"/>
      <c r="E765" s="148"/>
      <c r="F765" s="148"/>
      <c r="G765" s="148"/>
      <c r="H765" s="148"/>
      <c r="I765" s="148"/>
      <c r="J765" s="148"/>
      <c r="K765" s="148"/>
      <c r="L765" s="155"/>
      <c r="M765" s="155"/>
      <c r="N765" s="148"/>
      <c r="O765" s="148"/>
      <c r="P765" s="148"/>
      <c r="Q765" s="148"/>
      <c r="R765" s="148"/>
      <c r="S765" s="148"/>
      <c r="T765" s="148"/>
      <c r="U765" s="148"/>
      <c r="V765" s="148"/>
      <c r="W765" s="148"/>
      <c r="X765" s="148"/>
      <c r="Y765" s="148"/>
      <c r="Z765" s="148"/>
    </row>
    <row r="766" spans="1:26" ht="15.75" customHeight="1" x14ac:dyDescent="0.2">
      <c r="A766" s="155"/>
      <c r="B766" s="155"/>
      <c r="C766" s="148"/>
      <c r="D766" s="148"/>
      <c r="E766" s="148"/>
      <c r="F766" s="148"/>
      <c r="G766" s="148"/>
      <c r="H766" s="148"/>
      <c r="I766" s="148"/>
      <c r="J766" s="148"/>
      <c r="K766" s="148"/>
      <c r="L766" s="155"/>
      <c r="M766" s="155"/>
      <c r="N766" s="148"/>
      <c r="O766" s="148"/>
      <c r="P766" s="148"/>
      <c r="Q766" s="148"/>
      <c r="R766" s="148"/>
      <c r="S766" s="148"/>
      <c r="T766" s="148"/>
      <c r="U766" s="148"/>
      <c r="V766" s="148"/>
      <c r="W766" s="148"/>
      <c r="X766" s="148"/>
      <c r="Y766" s="148"/>
      <c r="Z766" s="148"/>
    </row>
    <row r="767" spans="1:26" ht="15.75" customHeight="1" x14ac:dyDescent="0.2">
      <c r="A767" s="155"/>
      <c r="B767" s="155"/>
      <c r="C767" s="148"/>
      <c r="D767" s="148"/>
      <c r="E767" s="148"/>
      <c r="F767" s="148"/>
      <c r="G767" s="148"/>
      <c r="H767" s="148"/>
      <c r="I767" s="148"/>
      <c r="J767" s="148"/>
      <c r="K767" s="148"/>
      <c r="L767" s="155"/>
      <c r="M767" s="155"/>
      <c r="N767" s="148"/>
      <c r="O767" s="148"/>
      <c r="P767" s="148"/>
      <c r="Q767" s="148"/>
      <c r="R767" s="148"/>
      <c r="S767" s="148"/>
      <c r="T767" s="148"/>
      <c r="U767" s="148"/>
      <c r="V767" s="148"/>
      <c r="W767" s="148"/>
      <c r="X767" s="148"/>
      <c r="Y767" s="148"/>
      <c r="Z767" s="148"/>
    </row>
    <row r="768" spans="1:26" ht="15.75" customHeight="1" x14ac:dyDescent="0.2">
      <c r="A768" s="155"/>
      <c r="B768" s="155"/>
      <c r="C768" s="148"/>
      <c r="D768" s="148"/>
      <c r="E768" s="148"/>
      <c r="F768" s="148"/>
      <c r="G768" s="148"/>
      <c r="H768" s="148"/>
      <c r="I768" s="148"/>
      <c r="J768" s="148"/>
      <c r="K768" s="148"/>
      <c r="L768" s="155"/>
      <c r="M768" s="155"/>
      <c r="N768" s="148"/>
      <c r="O768" s="148"/>
      <c r="P768" s="148"/>
      <c r="Q768" s="148"/>
      <c r="R768" s="148"/>
      <c r="S768" s="148"/>
      <c r="T768" s="148"/>
      <c r="U768" s="148"/>
      <c r="V768" s="148"/>
      <c r="W768" s="148"/>
      <c r="X768" s="148"/>
      <c r="Y768" s="148"/>
      <c r="Z768" s="148"/>
    </row>
    <row r="769" spans="1:26" ht="15.75" customHeight="1" x14ac:dyDescent="0.2">
      <c r="A769" s="155"/>
      <c r="B769" s="155"/>
      <c r="C769" s="148"/>
      <c r="D769" s="148"/>
      <c r="E769" s="148"/>
      <c r="F769" s="148"/>
      <c r="G769" s="148"/>
      <c r="H769" s="148"/>
      <c r="I769" s="148"/>
      <c r="J769" s="148"/>
      <c r="K769" s="148"/>
      <c r="L769" s="155"/>
      <c r="M769" s="155"/>
      <c r="N769" s="148"/>
      <c r="O769" s="148"/>
      <c r="P769" s="148"/>
      <c r="Q769" s="148"/>
      <c r="R769" s="148"/>
      <c r="S769" s="148"/>
      <c r="T769" s="148"/>
      <c r="U769" s="148"/>
      <c r="V769" s="148"/>
      <c r="W769" s="148"/>
      <c r="X769" s="148"/>
      <c r="Y769" s="148"/>
      <c r="Z769" s="148"/>
    </row>
    <row r="770" spans="1:26" ht="15.75" customHeight="1" x14ac:dyDescent="0.2">
      <c r="A770" s="155"/>
      <c r="B770" s="155"/>
      <c r="C770" s="148"/>
      <c r="D770" s="148"/>
      <c r="E770" s="148"/>
      <c r="F770" s="148"/>
      <c r="G770" s="148"/>
      <c r="H770" s="148"/>
      <c r="I770" s="148"/>
      <c r="J770" s="148"/>
      <c r="K770" s="148"/>
      <c r="L770" s="155"/>
      <c r="M770" s="155"/>
      <c r="N770" s="148"/>
      <c r="O770" s="148"/>
      <c r="P770" s="148"/>
      <c r="Q770" s="148"/>
      <c r="R770" s="148"/>
      <c r="S770" s="148"/>
      <c r="T770" s="148"/>
      <c r="U770" s="148"/>
      <c r="V770" s="148"/>
      <c r="W770" s="148"/>
      <c r="X770" s="148"/>
      <c r="Y770" s="148"/>
      <c r="Z770" s="148"/>
    </row>
    <row r="771" spans="1:26" ht="15.75" customHeight="1" x14ac:dyDescent="0.2">
      <c r="A771" s="155"/>
      <c r="B771" s="155"/>
      <c r="C771" s="148"/>
      <c r="D771" s="148"/>
      <c r="E771" s="148"/>
      <c r="F771" s="148"/>
      <c r="G771" s="148"/>
      <c r="H771" s="148"/>
      <c r="I771" s="148"/>
      <c r="J771" s="148"/>
      <c r="K771" s="148"/>
      <c r="L771" s="155"/>
      <c r="M771" s="155"/>
      <c r="N771" s="148"/>
      <c r="O771" s="148"/>
      <c r="P771" s="148"/>
      <c r="Q771" s="148"/>
      <c r="R771" s="148"/>
      <c r="S771" s="148"/>
      <c r="T771" s="148"/>
      <c r="U771" s="148"/>
      <c r="V771" s="148"/>
      <c r="W771" s="148"/>
      <c r="X771" s="148"/>
      <c r="Y771" s="148"/>
      <c r="Z771" s="148"/>
    </row>
    <row r="772" spans="1:26" ht="15.75" customHeight="1" x14ac:dyDescent="0.2">
      <c r="A772" s="155"/>
      <c r="B772" s="155"/>
      <c r="C772" s="148"/>
      <c r="D772" s="148"/>
      <c r="E772" s="148"/>
      <c r="F772" s="148"/>
      <c r="G772" s="148"/>
      <c r="H772" s="148"/>
      <c r="I772" s="148"/>
      <c r="J772" s="148"/>
      <c r="K772" s="148"/>
      <c r="L772" s="155"/>
      <c r="M772" s="155"/>
      <c r="N772" s="148"/>
      <c r="O772" s="148"/>
      <c r="P772" s="148"/>
      <c r="Q772" s="148"/>
      <c r="R772" s="148"/>
      <c r="S772" s="148"/>
      <c r="T772" s="148"/>
      <c r="U772" s="148"/>
      <c r="V772" s="148"/>
      <c r="W772" s="148"/>
      <c r="X772" s="148"/>
      <c r="Y772" s="148"/>
      <c r="Z772" s="148"/>
    </row>
    <row r="773" spans="1:26" ht="15.75" customHeight="1" x14ac:dyDescent="0.2">
      <c r="A773" s="155"/>
      <c r="B773" s="155"/>
      <c r="C773" s="148"/>
      <c r="D773" s="148"/>
      <c r="E773" s="148"/>
      <c r="F773" s="148"/>
      <c r="G773" s="148"/>
      <c r="H773" s="148"/>
      <c r="I773" s="148"/>
      <c r="J773" s="148"/>
      <c r="K773" s="148"/>
      <c r="L773" s="155"/>
      <c r="M773" s="155"/>
      <c r="N773" s="148"/>
      <c r="O773" s="148"/>
      <c r="P773" s="148"/>
      <c r="Q773" s="148"/>
      <c r="R773" s="148"/>
      <c r="S773" s="148"/>
      <c r="T773" s="148"/>
      <c r="U773" s="148"/>
      <c r="V773" s="148"/>
      <c r="W773" s="148"/>
      <c r="X773" s="148"/>
      <c r="Y773" s="148"/>
      <c r="Z773" s="148"/>
    </row>
    <row r="774" spans="1:26" ht="15.75" customHeight="1" x14ac:dyDescent="0.2">
      <c r="A774" s="155"/>
      <c r="B774" s="155"/>
      <c r="C774" s="148"/>
      <c r="D774" s="148"/>
      <c r="E774" s="148"/>
      <c r="F774" s="148"/>
      <c r="G774" s="148"/>
      <c r="H774" s="148"/>
      <c r="I774" s="148"/>
      <c r="J774" s="148"/>
      <c r="K774" s="148"/>
      <c r="L774" s="155"/>
      <c r="M774" s="155"/>
      <c r="N774" s="148"/>
      <c r="O774" s="148"/>
      <c r="P774" s="148"/>
      <c r="Q774" s="148"/>
      <c r="R774" s="148"/>
      <c r="S774" s="148"/>
      <c r="T774" s="148"/>
      <c r="U774" s="148"/>
      <c r="V774" s="148"/>
      <c r="W774" s="148"/>
      <c r="X774" s="148"/>
      <c r="Y774" s="148"/>
      <c r="Z774" s="148"/>
    </row>
    <row r="775" spans="1:26" ht="15.75" customHeight="1" x14ac:dyDescent="0.2">
      <c r="A775" s="155"/>
      <c r="B775" s="155"/>
      <c r="C775" s="148"/>
      <c r="D775" s="148"/>
      <c r="E775" s="148"/>
      <c r="F775" s="148"/>
      <c r="G775" s="148"/>
      <c r="H775" s="148"/>
      <c r="I775" s="148"/>
      <c r="J775" s="148"/>
      <c r="K775" s="148"/>
      <c r="L775" s="155"/>
      <c r="M775" s="155"/>
      <c r="N775" s="148"/>
      <c r="O775" s="148"/>
      <c r="P775" s="148"/>
      <c r="Q775" s="148"/>
      <c r="R775" s="148"/>
      <c r="S775" s="148"/>
      <c r="T775" s="148"/>
      <c r="U775" s="148"/>
      <c r="V775" s="148"/>
      <c r="W775" s="148"/>
      <c r="X775" s="148"/>
      <c r="Y775" s="148"/>
      <c r="Z775" s="148"/>
    </row>
    <row r="776" spans="1:26" ht="15.75" customHeight="1" x14ac:dyDescent="0.2">
      <c r="A776" s="155"/>
      <c r="B776" s="155"/>
      <c r="C776" s="148"/>
      <c r="D776" s="148"/>
      <c r="E776" s="148"/>
      <c r="F776" s="148"/>
      <c r="G776" s="148"/>
      <c r="H776" s="148"/>
      <c r="I776" s="148"/>
      <c r="J776" s="148"/>
      <c r="K776" s="148"/>
      <c r="L776" s="155"/>
      <c r="M776" s="155"/>
      <c r="N776" s="148"/>
      <c r="O776" s="148"/>
      <c r="P776" s="148"/>
      <c r="Q776" s="148"/>
      <c r="R776" s="148"/>
      <c r="S776" s="148"/>
      <c r="T776" s="148"/>
      <c r="U776" s="148"/>
      <c r="V776" s="148"/>
      <c r="W776" s="148"/>
      <c r="X776" s="148"/>
      <c r="Y776" s="148"/>
      <c r="Z776" s="148"/>
    </row>
    <row r="777" spans="1:26" ht="15.75" customHeight="1" x14ac:dyDescent="0.2">
      <c r="A777" s="155"/>
      <c r="B777" s="155"/>
      <c r="C777" s="148"/>
      <c r="D777" s="148"/>
      <c r="E777" s="148"/>
      <c r="F777" s="148"/>
      <c r="G777" s="148"/>
      <c r="H777" s="148"/>
      <c r="I777" s="148"/>
      <c r="J777" s="148"/>
      <c r="K777" s="148"/>
      <c r="L777" s="155"/>
      <c r="M777" s="155"/>
      <c r="N777" s="148"/>
      <c r="O777" s="148"/>
      <c r="P777" s="148"/>
      <c r="Q777" s="148"/>
      <c r="R777" s="148"/>
      <c r="S777" s="148"/>
      <c r="T777" s="148"/>
      <c r="U777" s="148"/>
      <c r="V777" s="148"/>
      <c r="W777" s="148"/>
      <c r="X777" s="148"/>
      <c r="Y777" s="148"/>
      <c r="Z777" s="148"/>
    </row>
    <row r="778" spans="1:26" ht="15.75" customHeight="1" x14ac:dyDescent="0.2">
      <c r="A778" s="155"/>
      <c r="B778" s="155"/>
      <c r="C778" s="148"/>
      <c r="D778" s="148"/>
      <c r="E778" s="148"/>
      <c r="F778" s="148"/>
      <c r="G778" s="148"/>
      <c r="H778" s="148"/>
      <c r="I778" s="148"/>
      <c r="J778" s="148"/>
      <c r="K778" s="148"/>
      <c r="L778" s="155"/>
      <c r="M778" s="155"/>
      <c r="N778" s="148"/>
      <c r="O778" s="148"/>
      <c r="P778" s="148"/>
      <c r="Q778" s="148"/>
      <c r="R778" s="148"/>
      <c r="S778" s="148"/>
      <c r="T778" s="148"/>
      <c r="U778" s="148"/>
      <c r="V778" s="148"/>
      <c r="W778" s="148"/>
      <c r="X778" s="148"/>
      <c r="Y778" s="148"/>
      <c r="Z778" s="148"/>
    </row>
    <row r="779" spans="1:26" ht="15.75" customHeight="1" x14ac:dyDescent="0.2">
      <c r="A779" s="155"/>
      <c r="B779" s="155"/>
      <c r="C779" s="148"/>
      <c r="D779" s="148"/>
      <c r="E779" s="148"/>
      <c r="F779" s="148"/>
      <c r="G779" s="148"/>
      <c r="H779" s="148"/>
      <c r="I779" s="148"/>
      <c r="J779" s="148"/>
      <c r="K779" s="148"/>
      <c r="L779" s="155"/>
      <c r="M779" s="155"/>
      <c r="N779" s="148"/>
      <c r="O779" s="148"/>
      <c r="P779" s="148"/>
      <c r="Q779" s="148"/>
      <c r="R779" s="148"/>
      <c r="S779" s="148"/>
      <c r="T779" s="148"/>
      <c r="U779" s="148"/>
      <c r="V779" s="148"/>
      <c r="W779" s="148"/>
      <c r="X779" s="148"/>
      <c r="Y779" s="148"/>
      <c r="Z779" s="148"/>
    </row>
    <row r="780" spans="1:26" ht="15.75" customHeight="1" x14ac:dyDescent="0.2">
      <c r="A780" s="155"/>
      <c r="B780" s="155"/>
      <c r="C780" s="148"/>
      <c r="D780" s="148"/>
      <c r="E780" s="148"/>
      <c r="F780" s="148"/>
      <c r="G780" s="148"/>
      <c r="H780" s="148"/>
      <c r="I780" s="148"/>
      <c r="J780" s="148"/>
      <c r="K780" s="148"/>
      <c r="L780" s="155"/>
      <c r="M780" s="155"/>
      <c r="N780" s="148"/>
      <c r="O780" s="148"/>
      <c r="P780" s="148"/>
      <c r="Q780" s="148"/>
      <c r="R780" s="148"/>
      <c r="S780" s="148"/>
      <c r="T780" s="148"/>
      <c r="U780" s="148"/>
      <c r="V780" s="148"/>
      <c r="W780" s="148"/>
      <c r="X780" s="148"/>
      <c r="Y780" s="148"/>
      <c r="Z780" s="148"/>
    </row>
    <row r="781" spans="1:26" ht="15.75" customHeight="1" x14ac:dyDescent="0.2">
      <c r="A781" s="155"/>
      <c r="B781" s="155"/>
      <c r="C781" s="148"/>
      <c r="D781" s="148"/>
      <c r="E781" s="148"/>
      <c r="F781" s="148"/>
      <c r="G781" s="148"/>
      <c r="H781" s="148"/>
      <c r="I781" s="148"/>
      <c r="J781" s="148"/>
      <c r="K781" s="148"/>
      <c r="L781" s="155"/>
      <c r="M781" s="155"/>
      <c r="N781" s="148"/>
      <c r="O781" s="148"/>
      <c r="P781" s="148"/>
      <c r="Q781" s="148"/>
      <c r="R781" s="148"/>
      <c r="S781" s="148"/>
      <c r="T781" s="148"/>
      <c r="U781" s="148"/>
      <c r="V781" s="148"/>
      <c r="W781" s="148"/>
      <c r="X781" s="148"/>
      <c r="Y781" s="148"/>
      <c r="Z781" s="148"/>
    </row>
    <row r="782" spans="1:26" ht="15.75" customHeight="1" x14ac:dyDescent="0.2">
      <c r="A782" s="155"/>
      <c r="B782" s="155"/>
      <c r="C782" s="148"/>
      <c r="D782" s="148"/>
      <c r="E782" s="148"/>
      <c r="F782" s="148"/>
      <c r="G782" s="148"/>
      <c r="H782" s="148"/>
      <c r="I782" s="148"/>
      <c r="J782" s="148"/>
      <c r="K782" s="148"/>
      <c r="L782" s="155"/>
      <c r="M782" s="155"/>
      <c r="N782" s="148"/>
      <c r="O782" s="148"/>
      <c r="P782" s="148"/>
      <c r="Q782" s="148"/>
      <c r="R782" s="148"/>
      <c r="S782" s="148"/>
      <c r="T782" s="148"/>
      <c r="U782" s="148"/>
      <c r="V782" s="148"/>
      <c r="W782" s="148"/>
      <c r="X782" s="148"/>
      <c r="Y782" s="148"/>
      <c r="Z782" s="148"/>
    </row>
    <row r="783" spans="1:26" ht="15.75" customHeight="1" x14ac:dyDescent="0.2">
      <c r="A783" s="155"/>
      <c r="B783" s="155"/>
      <c r="C783" s="148"/>
      <c r="D783" s="148"/>
      <c r="E783" s="148"/>
      <c r="F783" s="148"/>
      <c r="G783" s="148"/>
      <c r="H783" s="148"/>
      <c r="I783" s="148"/>
      <c r="J783" s="148"/>
      <c r="K783" s="148"/>
      <c r="L783" s="155"/>
      <c r="M783" s="155"/>
      <c r="N783" s="148"/>
      <c r="O783" s="148"/>
      <c r="P783" s="148"/>
      <c r="Q783" s="148"/>
      <c r="R783" s="148"/>
      <c r="S783" s="148"/>
      <c r="T783" s="148"/>
      <c r="U783" s="148"/>
      <c r="V783" s="148"/>
      <c r="W783" s="148"/>
      <c r="X783" s="148"/>
      <c r="Y783" s="148"/>
      <c r="Z783" s="148"/>
    </row>
    <row r="784" spans="1:26" ht="15.75" customHeight="1" x14ac:dyDescent="0.2">
      <c r="A784" s="155"/>
      <c r="B784" s="155"/>
      <c r="C784" s="148"/>
      <c r="D784" s="148"/>
      <c r="E784" s="148"/>
      <c r="F784" s="148"/>
      <c r="G784" s="148"/>
      <c r="H784" s="148"/>
      <c r="I784" s="148"/>
      <c r="J784" s="148"/>
      <c r="K784" s="148"/>
      <c r="L784" s="155"/>
      <c r="M784" s="155"/>
      <c r="N784" s="148"/>
      <c r="O784" s="148"/>
      <c r="P784" s="148"/>
      <c r="Q784" s="148"/>
      <c r="R784" s="148"/>
      <c r="S784" s="148"/>
      <c r="T784" s="148"/>
      <c r="U784" s="148"/>
      <c r="V784" s="148"/>
      <c r="W784" s="148"/>
      <c r="X784" s="148"/>
      <c r="Y784" s="148"/>
      <c r="Z784" s="148"/>
    </row>
    <row r="785" spans="1:26" ht="15.75" customHeight="1" x14ac:dyDescent="0.2">
      <c r="A785" s="155"/>
      <c r="B785" s="155"/>
      <c r="C785" s="148"/>
      <c r="D785" s="148"/>
      <c r="E785" s="148"/>
      <c r="F785" s="148"/>
      <c r="G785" s="148"/>
      <c r="H785" s="148"/>
      <c r="I785" s="148"/>
      <c r="J785" s="148"/>
      <c r="K785" s="148"/>
      <c r="L785" s="155"/>
      <c r="M785" s="155"/>
      <c r="N785" s="148"/>
      <c r="O785" s="148"/>
      <c r="P785" s="148"/>
      <c r="Q785" s="148"/>
      <c r="R785" s="148"/>
      <c r="S785" s="148"/>
      <c r="T785" s="148"/>
      <c r="U785" s="148"/>
      <c r="V785" s="148"/>
      <c r="W785" s="148"/>
      <c r="X785" s="148"/>
      <c r="Y785" s="148"/>
      <c r="Z785" s="148"/>
    </row>
    <row r="786" spans="1:26" ht="15.75" customHeight="1" x14ac:dyDescent="0.2">
      <c r="A786" s="155"/>
      <c r="B786" s="155"/>
      <c r="C786" s="148"/>
      <c r="D786" s="148"/>
      <c r="E786" s="148"/>
      <c r="F786" s="148"/>
      <c r="G786" s="148"/>
      <c r="H786" s="148"/>
      <c r="I786" s="148"/>
      <c r="J786" s="148"/>
      <c r="K786" s="148"/>
      <c r="L786" s="155"/>
      <c r="M786" s="155"/>
      <c r="N786" s="148"/>
      <c r="O786" s="148"/>
      <c r="P786" s="148"/>
      <c r="Q786" s="148"/>
      <c r="R786" s="148"/>
      <c r="S786" s="148"/>
      <c r="T786" s="148"/>
      <c r="U786" s="148"/>
      <c r="V786" s="148"/>
      <c r="W786" s="148"/>
      <c r="X786" s="148"/>
      <c r="Y786" s="148"/>
      <c r="Z786" s="148"/>
    </row>
    <row r="787" spans="1:26" ht="15.75" customHeight="1" x14ac:dyDescent="0.2">
      <c r="A787" s="155"/>
      <c r="B787" s="155"/>
      <c r="C787" s="148"/>
      <c r="D787" s="148"/>
      <c r="E787" s="148"/>
      <c r="F787" s="148"/>
      <c r="G787" s="148"/>
      <c r="H787" s="148"/>
      <c r="I787" s="148"/>
      <c r="J787" s="148"/>
      <c r="K787" s="148"/>
      <c r="L787" s="155"/>
      <c r="M787" s="155"/>
      <c r="N787" s="148"/>
      <c r="O787" s="148"/>
      <c r="P787" s="148"/>
      <c r="Q787" s="148"/>
      <c r="R787" s="148"/>
      <c r="S787" s="148"/>
      <c r="T787" s="148"/>
      <c r="U787" s="148"/>
      <c r="V787" s="148"/>
      <c r="W787" s="148"/>
      <c r="X787" s="148"/>
      <c r="Y787" s="148"/>
      <c r="Z787" s="148"/>
    </row>
    <row r="788" spans="1:26" ht="15.75" customHeight="1" x14ac:dyDescent="0.2">
      <c r="A788" s="155"/>
      <c r="B788" s="155"/>
      <c r="C788" s="148"/>
      <c r="D788" s="148"/>
      <c r="E788" s="148"/>
      <c r="F788" s="148"/>
      <c r="G788" s="148"/>
      <c r="H788" s="148"/>
      <c r="I788" s="148"/>
      <c r="J788" s="148"/>
      <c r="K788" s="148"/>
      <c r="L788" s="155"/>
      <c r="M788" s="155"/>
      <c r="N788" s="148"/>
      <c r="O788" s="148"/>
      <c r="P788" s="148"/>
      <c r="Q788" s="148"/>
      <c r="R788" s="148"/>
      <c r="S788" s="148"/>
      <c r="T788" s="148"/>
      <c r="U788" s="148"/>
      <c r="V788" s="148"/>
      <c r="W788" s="148"/>
      <c r="X788" s="148"/>
      <c r="Y788" s="148"/>
      <c r="Z788" s="148"/>
    </row>
    <row r="789" spans="1:26" ht="15.75" customHeight="1" x14ac:dyDescent="0.2">
      <c r="A789" s="155"/>
      <c r="B789" s="155"/>
      <c r="C789" s="148"/>
      <c r="D789" s="148"/>
      <c r="E789" s="148"/>
      <c r="F789" s="148"/>
      <c r="G789" s="148"/>
      <c r="H789" s="148"/>
      <c r="I789" s="148"/>
      <c r="J789" s="148"/>
      <c r="K789" s="148"/>
      <c r="L789" s="155"/>
      <c r="M789" s="155"/>
      <c r="N789" s="148"/>
      <c r="O789" s="148"/>
      <c r="P789" s="148"/>
      <c r="Q789" s="148"/>
      <c r="R789" s="148"/>
      <c r="S789" s="148"/>
      <c r="T789" s="148"/>
      <c r="U789" s="148"/>
      <c r="V789" s="148"/>
      <c r="W789" s="148"/>
      <c r="X789" s="148"/>
      <c r="Y789" s="148"/>
      <c r="Z789" s="148"/>
    </row>
    <row r="790" spans="1:26" ht="15.75" customHeight="1" x14ac:dyDescent="0.2">
      <c r="A790" s="155"/>
      <c r="B790" s="155"/>
      <c r="C790" s="148"/>
      <c r="D790" s="148"/>
      <c r="E790" s="148"/>
      <c r="F790" s="148"/>
      <c r="G790" s="148"/>
      <c r="H790" s="148"/>
      <c r="I790" s="148"/>
      <c r="J790" s="148"/>
      <c r="K790" s="148"/>
      <c r="L790" s="155"/>
      <c r="M790" s="155"/>
      <c r="N790" s="148"/>
      <c r="O790" s="148"/>
      <c r="P790" s="148"/>
      <c r="Q790" s="148"/>
      <c r="R790" s="148"/>
      <c r="S790" s="148"/>
      <c r="T790" s="148"/>
      <c r="U790" s="148"/>
      <c r="V790" s="148"/>
      <c r="W790" s="148"/>
      <c r="X790" s="148"/>
      <c r="Y790" s="148"/>
      <c r="Z790" s="148"/>
    </row>
    <row r="791" spans="1:26" ht="15.75" customHeight="1" x14ac:dyDescent="0.2">
      <c r="A791" s="155"/>
      <c r="B791" s="155"/>
      <c r="C791" s="148"/>
      <c r="D791" s="148"/>
      <c r="E791" s="148"/>
      <c r="F791" s="148"/>
      <c r="G791" s="148"/>
      <c r="H791" s="148"/>
      <c r="I791" s="148"/>
      <c r="J791" s="148"/>
      <c r="K791" s="148"/>
      <c r="L791" s="155"/>
      <c r="M791" s="155"/>
      <c r="N791" s="148"/>
      <c r="O791" s="148"/>
      <c r="P791" s="148"/>
      <c r="Q791" s="148"/>
      <c r="R791" s="148"/>
      <c r="S791" s="148"/>
      <c r="T791" s="148"/>
      <c r="U791" s="148"/>
      <c r="V791" s="148"/>
      <c r="W791" s="148"/>
      <c r="X791" s="148"/>
      <c r="Y791" s="148"/>
      <c r="Z791" s="148"/>
    </row>
    <row r="792" spans="1:26" ht="15.75" customHeight="1" x14ac:dyDescent="0.2">
      <c r="A792" s="155"/>
      <c r="B792" s="155"/>
      <c r="C792" s="148"/>
      <c r="D792" s="148"/>
      <c r="E792" s="148"/>
      <c r="F792" s="148"/>
      <c r="G792" s="148"/>
      <c r="H792" s="148"/>
      <c r="I792" s="148"/>
      <c r="J792" s="148"/>
      <c r="K792" s="148"/>
      <c r="L792" s="155"/>
      <c r="M792" s="155"/>
      <c r="N792" s="148"/>
      <c r="O792" s="148"/>
      <c r="P792" s="148"/>
      <c r="Q792" s="148"/>
      <c r="R792" s="148"/>
      <c r="S792" s="148"/>
      <c r="T792" s="148"/>
      <c r="U792" s="148"/>
      <c r="V792" s="148"/>
      <c r="W792" s="148"/>
      <c r="X792" s="148"/>
      <c r="Y792" s="148"/>
      <c r="Z792" s="148"/>
    </row>
    <row r="793" spans="1:26" ht="15.75" customHeight="1" x14ac:dyDescent="0.2">
      <c r="A793" s="155"/>
      <c r="B793" s="155"/>
      <c r="C793" s="148"/>
      <c r="D793" s="148"/>
      <c r="E793" s="148"/>
      <c r="F793" s="148"/>
      <c r="G793" s="148"/>
      <c r="H793" s="148"/>
      <c r="I793" s="148"/>
      <c r="J793" s="148"/>
      <c r="K793" s="148"/>
      <c r="L793" s="155"/>
      <c r="M793" s="155"/>
      <c r="N793" s="148"/>
      <c r="O793" s="148"/>
      <c r="P793" s="148"/>
      <c r="Q793" s="148"/>
      <c r="R793" s="148"/>
      <c r="S793" s="148"/>
      <c r="T793" s="148"/>
      <c r="U793" s="148"/>
      <c r="V793" s="148"/>
      <c r="W793" s="148"/>
      <c r="X793" s="148"/>
      <c r="Y793" s="148"/>
      <c r="Z793" s="148"/>
    </row>
    <row r="794" spans="1:26" ht="15.75" customHeight="1" x14ac:dyDescent="0.2">
      <c r="A794" s="155"/>
      <c r="B794" s="155"/>
      <c r="C794" s="148"/>
      <c r="D794" s="148"/>
      <c r="E794" s="148"/>
      <c r="F794" s="148"/>
      <c r="G794" s="148"/>
      <c r="H794" s="148"/>
      <c r="I794" s="148"/>
      <c r="J794" s="148"/>
      <c r="K794" s="148"/>
      <c r="L794" s="155"/>
      <c r="M794" s="155"/>
      <c r="N794" s="148"/>
      <c r="O794" s="148"/>
      <c r="P794" s="148"/>
      <c r="Q794" s="148"/>
      <c r="R794" s="148"/>
      <c r="S794" s="148"/>
      <c r="T794" s="148"/>
      <c r="U794" s="148"/>
      <c r="V794" s="148"/>
      <c r="W794" s="148"/>
      <c r="X794" s="148"/>
      <c r="Y794" s="148"/>
      <c r="Z794" s="148"/>
    </row>
    <row r="795" spans="1:26" ht="15.75" customHeight="1" x14ac:dyDescent="0.2">
      <c r="A795" s="155"/>
      <c r="B795" s="155"/>
      <c r="C795" s="148"/>
      <c r="D795" s="148"/>
      <c r="E795" s="148"/>
      <c r="F795" s="148"/>
      <c r="G795" s="148"/>
      <c r="H795" s="148"/>
      <c r="I795" s="148"/>
      <c r="J795" s="148"/>
      <c r="K795" s="148"/>
      <c r="L795" s="155"/>
      <c r="M795" s="155"/>
      <c r="N795" s="148"/>
      <c r="O795" s="148"/>
      <c r="P795" s="148"/>
      <c r="Q795" s="148"/>
      <c r="R795" s="148"/>
      <c r="S795" s="148"/>
      <c r="T795" s="148"/>
      <c r="U795" s="148"/>
      <c r="V795" s="148"/>
      <c r="W795" s="148"/>
      <c r="X795" s="148"/>
      <c r="Y795" s="148"/>
      <c r="Z795" s="148"/>
    </row>
    <row r="796" spans="1:26" ht="15.75" customHeight="1" x14ac:dyDescent="0.2">
      <c r="A796" s="155"/>
      <c r="B796" s="155"/>
      <c r="C796" s="148"/>
      <c r="D796" s="148"/>
      <c r="E796" s="148"/>
      <c r="F796" s="148"/>
      <c r="G796" s="148"/>
      <c r="H796" s="148"/>
      <c r="I796" s="148"/>
      <c r="J796" s="148"/>
      <c r="K796" s="148"/>
      <c r="L796" s="155"/>
      <c r="M796" s="155"/>
      <c r="N796" s="148"/>
      <c r="O796" s="148"/>
      <c r="P796" s="148"/>
      <c r="Q796" s="148"/>
      <c r="R796" s="148"/>
      <c r="S796" s="148"/>
      <c r="T796" s="148"/>
      <c r="U796" s="148"/>
      <c r="V796" s="148"/>
      <c r="W796" s="148"/>
      <c r="X796" s="148"/>
      <c r="Y796" s="148"/>
      <c r="Z796" s="148"/>
    </row>
    <row r="797" spans="1:26" ht="15.75" customHeight="1" x14ac:dyDescent="0.2">
      <c r="A797" s="155"/>
      <c r="B797" s="155"/>
      <c r="C797" s="148"/>
      <c r="D797" s="148"/>
      <c r="E797" s="148"/>
      <c r="F797" s="148"/>
      <c r="G797" s="148"/>
      <c r="H797" s="148"/>
      <c r="I797" s="148"/>
      <c r="J797" s="148"/>
      <c r="K797" s="148"/>
      <c r="L797" s="155"/>
      <c r="M797" s="155"/>
      <c r="N797" s="148"/>
      <c r="O797" s="148"/>
      <c r="P797" s="148"/>
      <c r="Q797" s="148"/>
      <c r="R797" s="148"/>
      <c r="S797" s="148"/>
      <c r="T797" s="148"/>
      <c r="U797" s="148"/>
      <c r="V797" s="148"/>
      <c r="W797" s="148"/>
      <c r="X797" s="148"/>
      <c r="Y797" s="148"/>
      <c r="Z797" s="148"/>
    </row>
    <row r="798" spans="1:26" ht="15.75" customHeight="1" x14ac:dyDescent="0.2">
      <c r="A798" s="155"/>
      <c r="B798" s="155"/>
      <c r="C798" s="148"/>
      <c r="D798" s="148"/>
      <c r="E798" s="148"/>
      <c r="F798" s="148"/>
      <c r="G798" s="148"/>
      <c r="H798" s="148"/>
      <c r="I798" s="148"/>
      <c r="J798" s="148"/>
      <c r="K798" s="148"/>
      <c r="L798" s="155"/>
      <c r="M798" s="155"/>
      <c r="N798" s="148"/>
      <c r="O798" s="148"/>
      <c r="P798" s="148"/>
      <c r="Q798" s="148"/>
      <c r="R798" s="148"/>
      <c r="S798" s="148"/>
      <c r="T798" s="148"/>
      <c r="U798" s="148"/>
      <c r="V798" s="148"/>
      <c r="W798" s="148"/>
      <c r="X798" s="148"/>
      <c r="Y798" s="148"/>
      <c r="Z798" s="148"/>
    </row>
    <row r="799" spans="1:26" ht="15.75" customHeight="1" x14ac:dyDescent="0.2">
      <c r="A799" s="155"/>
      <c r="B799" s="155"/>
      <c r="C799" s="148"/>
      <c r="D799" s="148"/>
      <c r="E799" s="148"/>
      <c r="F799" s="148"/>
      <c r="G799" s="148"/>
      <c r="H799" s="148"/>
      <c r="I799" s="148"/>
      <c r="J799" s="148"/>
      <c r="K799" s="148"/>
      <c r="L799" s="155"/>
      <c r="M799" s="155"/>
      <c r="N799" s="148"/>
      <c r="O799" s="148"/>
      <c r="P799" s="148"/>
      <c r="Q799" s="148"/>
      <c r="R799" s="148"/>
      <c r="S799" s="148"/>
      <c r="T799" s="148"/>
      <c r="U799" s="148"/>
      <c r="V799" s="148"/>
      <c r="W799" s="148"/>
      <c r="X799" s="148"/>
      <c r="Y799" s="148"/>
      <c r="Z799" s="148"/>
    </row>
    <row r="800" spans="1:26" ht="15.75" customHeight="1" x14ac:dyDescent="0.2">
      <c r="A800" s="155"/>
      <c r="B800" s="155"/>
      <c r="C800" s="148"/>
      <c r="D800" s="148"/>
      <c r="E800" s="148"/>
      <c r="F800" s="148"/>
      <c r="G800" s="148"/>
      <c r="H800" s="148"/>
      <c r="I800" s="148"/>
      <c r="J800" s="148"/>
      <c r="K800" s="148"/>
      <c r="L800" s="155"/>
      <c r="M800" s="155"/>
      <c r="N800" s="148"/>
      <c r="O800" s="148"/>
      <c r="P800" s="148"/>
      <c r="Q800" s="148"/>
      <c r="R800" s="148"/>
      <c r="S800" s="148"/>
      <c r="T800" s="148"/>
      <c r="U800" s="148"/>
      <c r="V800" s="148"/>
      <c r="W800" s="148"/>
      <c r="X800" s="148"/>
      <c r="Y800" s="148"/>
      <c r="Z800" s="148"/>
    </row>
    <row r="801" spans="1:26" ht="15.75" customHeight="1" x14ac:dyDescent="0.2">
      <c r="A801" s="155"/>
      <c r="B801" s="155"/>
      <c r="C801" s="148"/>
      <c r="D801" s="148"/>
      <c r="E801" s="148"/>
      <c r="F801" s="148"/>
      <c r="G801" s="148"/>
      <c r="H801" s="148"/>
      <c r="I801" s="148"/>
      <c r="J801" s="148"/>
      <c r="K801" s="148"/>
      <c r="L801" s="155"/>
      <c r="M801" s="155"/>
      <c r="N801" s="148"/>
      <c r="O801" s="148"/>
      <c r="P801" s="148"/>
      <c r="Q801" s="148"/>
      <c r="R801" s="148"/>
      <c r="S801" s="148"/>
      <c r="T801" s="148"/>
      <c r="U801" s="148"/>
      <c r="V801" s="148"/>
      <c r="W801" s="148"/>
      <c r="X801" s="148"/>
      <c r="Y801" s="148"/>
      <c r="Z801" s="148"/>
    </row>
    <row r="802" spans="1:26" ht="15.75" customHeight="1" x14ac:dyDescent="0.2">
      <c r="A802" s="155"/>
      <c r="B802" s="155"/>
      <c r="C802" s="148"/>
      <c r="D802" s="148"/>
      <c r="E802" s="148"/>
      <c r="F802" s="148"/>
      <c r="G802" s="148"/>
      <c r="H802" s="148"/>
      <c r="I802" s="148"/>
      <c r="J802" s="148"/>
      <c r="K802" s="148"/>
      <c r="L802" s="155"/>
      <c r="M802" s="155"/>
      <c r="N802" s="148"/>
      <c r="O802" s="148"/>
      <c r="P802" s="148"/>
      <c r="Q802" s="148"/>
      <c r="R802" s="148"/>
      <c r="S802" s="148"/>
      <c r="T802" s="148"/>
      <c r="U802" s="148"/>
      <c r="V802" s="148"/>
      <c r="W802" s="148"/>
      <c r="X802" s="148"/>
      <c r="Y802" s="148"/>
      <c r="Z802" s="148"/>
    </row>
    <row r="803" spans="1:26" ht="15.75" customHeight="1" x14ac:dyDescent="0.2">
      <c r="A803" s="155"/>
      <c r="B803" s="155"/>
      <c r="C803" s="148"/>
      <c r="D803" s="148"/>
      <c r="E803" s="148"/>
      <c r="F803" s="148"/>
      <c r="G803" s="148"/>
      <c r="H803" s="148"/>
      <c r="I803" s="148"/>
      <c r="J803" s="148"/>
      <c r="K803" s="148"/>
      <c r="L803" s="155"/>
      <c r="M803" s="155"/>
      <c r="N803" s="148"/>
      <c r="O803" s="148"/>
      <c r="P803" s="148"/>
      <c r="Q803" s="148"/>
      <c r="R803" s="148"/>
      <c r="S803" s="148"/>
      <c r="T803" s="148"/>
      <c r="U803" s="148"/>
      <c r="V803" s="148"/>
      <c r="W803" s="148"/>
      <c r="X803" s="148"/>
      <c r="Y803" s="148"/>
      <c r="Z803" s="148"/>
    </row>
    <row r="804" spans="1:26" ht="15.75" customHeight="1" x14ac:dyDescent="0.2">
      <c r="A804" s="155"/>
      <c r="B804" s="155"/>
      <c r="C804" s="148"/>
      <c r="D804" s="148"/>
      <c r="E804" s="148"/>
      <c r="F804" s="148"/>
      <c r="G804" s="148"/>
      <c r="H804" s="148"/>
      <c r="I804" s="148"/>
      <c r="J804" s="148"/>
      <c r="K804" s="148"/>
      <c r="L804" s="155"/>
      <c r="M804" s="155"/>
      <c r="N804" s="148"/>
      <c r="O804" s="148"/>
      <c r="P804" s="148"/>
      <c r="Q804" s="148"/>
      <c r="R804" s="148"/>
      <c r="S804" s="148"/>
      <c r="T804" s="148"/>
      <c r="U804" s="148"/>
      <c r="V804" s="148"/>
      <c r="W804" s="148"/>
      <c r="X804" s="148"/>
      <c r="Y804" s="148"/>
      <c r="Z804" s="148"/>
    </row>
    <row r="805" spans="1:26" ht="15.75" customHeight="1" x14ac:dyDescent="0.2">
      <c r="A805" s="155"/>
      <c r="B805" s="155"/>
      <c r="C805" s="148"/>
      <c r="D805" s="148"/>
      <c r="E805" s="148"/>
      <c r="F805" s="148"/>
      <c r="G805" s="148"/>
      <c r="H805" s="148"/>
      <c r="I805" s="148"/>
      <c r="J805" s="148"/>
      <c r="K805" s="148"/>
      <c r="L805" s="155"/>
      <c r="M805" s="155"/>
      <c r="N805" s="148"/>
      <c r="O805" s="148"/>
      <c r="P805" s="148"/>
      <c r="Q805" s="148"/>
      <c r="R805" s="148"/>
      <c r="S805" s="148"/>
      <c r="T805" s="148"/>
      <c r="U805" s="148"/>
      <c r="V805" s="148"/>
      <c r="W805" s="148"/>
      <c r="X805" s="148"/>
      <c r="Y805" s="148"/>
      <c r="Z805" s="148"/>
    </row>
    <row r="806" spans="1:26" ht="15.75" customHeight="1" x14ac:dyDescent="0.2">
      <c r="A806" s="155"/>
      <c r="B806" s="155"/>
      <c r="C806" s="148"/>
      <c r="D806" s="148"/>
      <c r="E806" s="148"/>
      <c r="F806" s="148"/>
      <c r="G806" s="148"/>
      <c r="H806" s="148"/>
      <c r="I806" s="148"/>
      <c r="J806" s="148"/>
      <c r="K806" s="148"/>
      <c r="L806" s="155"/>
      <c r="M806" s="155"/>
      <c r="N806" s="148"/>
      <c r="O806" s="148"/>
      <c r="P806" s="148"/>
      <c r="Q806" s="148"/>
      <c r="R806" s="148"/>
      <c r="S806" s="148"/>
      <c r="T806" s="148"/>
      <c r="U806" s="148"/>
      <c r="V806" s="148"/>
      <c r="W806" s="148"/>
      <c r="X806" s="148"/>
      <c r="Y806" s="148"/>
      <c r="Z806" s="148"/>
    </row>
    <row r="807" spans="1:26" ht="15.75" customHeight="1" x14ac:dyDescent="0.2">
      <c r="A807" s="155"/>
      <c r="B807" s="155"/>
      <c r="C807" s="148"/>
      <c r="D807" s="148"/>
      <c r="E807" s="148"/>
      <c r="F807" s="148"/>
      <c r="G807" s="148"/>
      <c r="H807" s="148"/>
      <c r="I807" s="148"/>
      <c r="J807" s="148"/>
      <c r="K807" s="148"/>
      <c r="L807" s="155"/>
      <c r="M807" s="155"/>
      <c r="N807" s="148"/>
      <c r="O807" s="148"/>
      <c r="P807" s="148"/>
      <c r="Q807" s="148"/>
      <c r="R807" s="148"/>
      <c r="S807" s="148"/>
      <c r="T807" s="148"/>
      <c r="U807" s="148"/>
      <c r="V807" s="148"/>
      <c r="W807" s="148"/>
      <c r="X807" s="148"/>
      <c r="Y807" s="148"/>
      <c r="Z807" s="148"/>
    </row>
    <row r="808" spans="1:26" ht="15.75" customHeight="1" x14ac:dyDescent="0.2">
      <c r="A808" s="155"/>
      <c r="B808" s="155"/>
      <c r="C808" s="148"/>
      <c r="D808" s="148"/>
      <c r="E808" s="148"/>
      <c r="F808" s="148"/>
      <c r="G808" s="148"/>
      <c r="H808" s="148"/>
      <c r="I808" s="148"/>
      <c r="J808" s="148"/>
      <c r="K808" s="148"/>
      <c r="L808" s="155"/>
      <c r="M808" s="155"/>
      <c r="N808" s="148"/>
      <c r="O808" s="148"/>
      <c r="P808" s="148"/>
      <c r="Q808" s="148"/>
      <c r="R808" s="148"/>
      <c r="S808" s="148"/>
      <c r="T808" s="148"/>
      <c r="U808" s="148"/>
      <c r="V808" s="148"/>
      <c r="W808" s="148"/>
      <c r="X808" s="148"/>
      <c r="Y808" s="148"/>
      <c r="Z808" s="148"/>
    </row>
    <row r="809" spans="1:26" ht="15.75" customHeight="1" x14ac:dyDescent="0.2">
      <c r="A809" s="155"/>
      <c r="B809" s="155"/>
      <c r="C809" s="148"/>
      <c r="D809" s="148"/>
      <c r="E809" s="148"/>
      <c r="F809" s="148"/>
      <c r="G809" s="148"/>
      <c r="H809" s="148"/>
      <c r="I809" s="148"/>
      <c r="J809" s="148"/>
      <c r="K809" s="148"/>
      <c r="L809" s="155"/>
      <c r="M809" s="155"/>
      <c r="N809" s="148"/>
      <c r="O809" s="148"/>
      <c r="P809" s="148"/>
      <c r="Q809" s="148"/>
      <c r="R809" s="148"/>
      <c r="S809" s="148"/>
      <c r="T809" s="148"/>
      <c r="U809" s="148"/>
      <c r="V809" s="148"/>
      <c r="W809" s="148"/>
      <c r="X809" s="148"/>
      <c r="Y809" s="148"/>
      <c r="Z809" s="148"/>
    </row>
    <row r="810" spans="1:26" ht="15.75" customHeight="1" x14ac:dyDescent="0.2">
      <c r="A810" s="155"/>
      <c r="B810" s="155"/>
      <c r="C810" s="148"/>
      <c r="D810" s="148"/>
      <c r="E810" s="148"/>
      <c r="F810" s="148"/>
      <c r="G810" s="148"/>
      <c r="H810" s="148"/>
      <c r="I810" s="148"/>
      <c r="J810" s="148"/>
      <c r="K810" s="148"/>
      <c r="L810" s="155"/>
      <c r="M810" s="155"/>
      <c r="N810" s="148"/>
      <c r="O810" s="148"/>
      <c r="P810" s="148"/>
      <c r="Q810" s="148"/>
      <c r="R810" s="148"/>
      <c r="S810" s="148"/>
      <c r="T810" s="148"/>
      <c r="U810" s="148"/>
      <c r="V810" s="148"/>
      <c r="W810" s="148"/>
      <c r="X810" s="148"/>
      <c r="Y810" s="148"/>
      <c r="Z810" s="148"/>
    </row>
    <row r="811" spans="1:26" ht="15.75" customHeight="1" x14ac:dyDescent="0.2">
      <c r="A811" s="155"/>
      <c r="B811" s="155"/>
      <c r="C811" s="148"/>
      <c r="D811" s="148"/>
      <c r="E811" s="148"/>
      <c r="F811" s="148"/>
      <c r="G811" s="148"/>
      <c r="H811" s="148"/>
      <c r="I811" s="148"/>
      <c r="J811" s="148"/>
      <c r="K811" s="148"/>
      <c r="L811" s="155"/>
      <c r="M811" s="155"/>
      <c r="N811" s="148"/>
      <c r="O811" s="148"/>
      <c r="P811" s="148"/>
      <c r="Q811" s="148"/>
      <c r="R811" s="148"/>
      <c r="S811" s="148"/>
      <c r="T811" s="148"/>
      <c r="U811" s="148"/>
      <c r="V811" s="148"/>
      <c r="W811" s="148"/>
      <c r="X811" s="148"/>
      <c r="Y811" s="148"/>
      <c r="Z811" s="148"/>
    </row>
    <row r="812" spans="1:26" ht="15.75" customHeight="1" x14ac:dyDescent="0.2">
      <c r="A812" s="155"/>
      <c r="B812" s="155"/>
      <c r="C812" s="148"/>
      <c r="D812" s="148"/>
      <c r="E812" s="148"/>
      <c r="F812" s="148"/>
      <c r="G812" s="148"/>
      <c r="H812" s="148"/>
      <c r="I812" s="148"/>
      <c r="J812" s="148"/>
      <c r="K812" s="148"/>
      <c r="L812" s="155"/>
      <c r="M812" s="155"/>
      <c r="N812" s="148"/>
      <c r="O812" s="148"/>
      <c r="P812" s="148"/>
      <c r="Q812" s="148"/>
      <c r="R812" s="148"/>
      <c r="S812" s="148"/>
      <c r="T812" s="148"/>
      <c r="U812" s="148"/>
      <c r="V812" s="148"/>
      <c r="W812" s="148"/>
      <c r="X812" s="148"/>
      <c r="Y812" s="148"/>
      <c r="Z812" s="148"/>
    </row>
    <row r="813" spans="1:26" ht="15.75" customHeight="1" x14ac:dyDescent="0.2">
      <c r="A813" s="155"/>
      <c r="B813" s="155"/>
      <c r="C813" s="148"/>
      <c r="D813" s="148"/>
      <c r="E813" s="148"/>
      <c r="F813" s="148"/>
      <c r="G813" s="148"/>
      <c r="H813" s="148"/>
      <c r="I813" s="148"/>
      <c r="J813" s="148"/>
      <c r="K813" s="148"/>
      <c r="L813" s="155"/>
      <c r="M813" s="155"/>
      <c r="N813" s="148"/>
      <c r="O813" s="148"/>
      <c r="P813" s="148"/>
      <c r="Q813" s="148"/>
      <c r="R813" s="148"/>
      <c r="S813" s="148"/>
      <c r="T813" s="148"/>
      <c r="U813" s="148"/>
      <c r="V813" s="148"/>
      <c r="W813" s="148"/>
      <c r="X813" s="148"/>
      <c r="Y813" s="148"/>
      <c r="Z813" s="148"/>
    </row>
    <row r="814" spans="1:26" ht="15.75" customHeight="1" x14ac:dyDescent="0.2">
      <c r="A814" s="155"/>
      <c r="B814" s="155"/>
      <c r="C814" s="148"/>
      <c r="D814" s="148"/>
      <c r="E814" s="148"/>
      <c r="F814" s="148"/>
      <c r="G814" s="148"/>
      <c r="H814" s="148"/>
      <c r="I814" s="148"/>
      <c r="J814" s="148"/>
      <c r="K814" s="148"/>
      <c r="L814" s="155"/>
      <c r="M814" s="155"/>
      <c r="N814" s="148"/>
      <c r="O814" s="148"/>
      <c r="P814" s="148"/>
      <c r="Q814" s="148"/>
      <c r="R814" s="148"/>
      <c r="S814" s="148"/>
      <c r="T814" s="148"/>
      <c r="U814" s="148"/>
      <c r="V814" s="148"/>
      <c r="W814" s="148"/>
      <c r="X814" s="148"/>
      <c r="Y814" s="148"/>
      <c r="Z814" s="148"/>
    </row>
    <row r="815" spans="1:26" ht="15.75" customHeight="1" x14ac:dyDescent="0.2">
      <c r="A815" s="155"/>
      <c r="B815" s="155"/>
      <c r="C815" s="148"/>
      <c r="D815" s="148"/>
      <c r="E815" s="148"/>
      <c r="F815" s="148"/>
      <c r="G815" s="148"/>
      <c r="H815" s="148"/>
      <c r="I815" s="148"/>
      <c r="J815" s="148"/>
      <c r="K815" s="148"/>
      <c r="L815" s="155"/>
      <c r="M815" s="155"/>
      <c r="N815" s="148"/>
      <c r="O815" s="148"/>
      <c r="P815" s="148"/>
      <c r="Q815" s="148"/>
      <c r="R815" s="148"/>
      <c r="S815" s="148"/>
      <c r="T815" s="148"/>
      <c r="U815" s="148"/>
      <c r="V815" s="148"/>
      <c r="W815" s="148"/>
      <c r="X815" s="148"/>
      <c r="Y815" s="148"/>
      <c r="Z815" s="148"/>
    </row>
    <row r="816" spans="1:26" ht="15.75" customHeight="1" x14ac:dyDescent="0.2">
      <c r="A816" s="155"/>
      <c r="B816" s="155"/>
      <c r="C816" s="148"/>
      <c r="D816" s="148"/>
      <c r="E816" s="148"/>
      <c r="F816" s="148"/>
      <c r="G816" s="148"/>
      <c r="H816" s="148"/>
      <c r="I816" s="148"/>
      <c r="J816" s="148"/>
      <c r="K816" s="148"/>
      <c r="L816" s="155"/>
      <c r="M816" s="155"/>
      <c r="N816" s="148"/>
      <c r="O816" s="148"/>
      <c r="P816" s="148"/>
      <c r="Q816" s="148"/>
      <c r="R816" s="148"/>
      <c r="S816" s="148"/>
      <c r="T816" s="148"/>
      <c r="U816" s="148"/>
      <c r="V816" s="148"/>
      <c r="W816" s="148"/>
      <c r="X816" s="148"/>
      <c r="Y816" s="148"/>
      <c r="Z816" s="148"/>
    </row>
    <row r="817" spans="1:26" ht="15.75" customHeight="1" x14ac:dyDescent="0.2">
      <c r="A817" s="155"/>
      <c r="B817" s="155"/>
      <c r="C817" s="148"/>
      <c r="D817" s="148"/>
      <c r="E817" s="148"/>
      <c r="F817" s="148"/>
      <c r="G817" s="148"/>
      <c r="H817" s="148"/>
      <c r="I817" s="148"/>
      <c r="J817" s="148"/>
      <c r="K817" s="148"/>
      <c r="L817" s="155"/>
      <c r="M817" s="155"/>
      <c r="N817" s="148"/>
      <c r="O817" s="148"/>
      <c r="P817" s="148"/>
      <c r="Q817" s="148"/>
      <c r="R817" s="148"/>
      <c r="S817" s="148"/>
      <c r="T817" s="148"/>
      <c r="U817" s="148"/>
      <c r="V817" s="148"/>
      <c r="W817" s="148"/>
      <c r="X817" s="148"/>
      <c r="Y817" s="148"/>
      <c r="Z817" s="148"/>
    </row>
    <row r="818" spans="1:26" ht="15.75" customHeight="1" x14ac:dyDescent="0.2">
      <c r="A818" s="155"/>
      <c r="B818" s="155"/>
      <c r="C818" s="148"/>
      <c r="D818" s="148"/>
      <c r="E818" s="148"/>
      <c r="F818" s="148"/>
      <c r="G818" s="148"/>
      <c r="H818" s="148"/>
      <c r="I818" s="148"/>
      <c r="J818" s="148"/>
      <c r="K818" s="148"/>
      <c r="L818" s="155"/>
      <c r="M818" s="155"/>
      <c r="N818" s="148"/>
      <c r="O818" s="148"/>
      <c r="P818" s="148"/>
      <c r="Q818" s="148"/>
      <c r="R818" s="148"/>
      <c r="S818" s="148"/>
      <c r="T818" s="148"/>
      <c r="U818" s="148"/>
      <c r="V818" s="148"/>
      <c r="W818" s="148"/>
      <c r="X818" s="148"/>
      <c r="Y818" s="148"/>
      <c r="Z818" s="148"/>
    </row>
    <row r="819" spans="1:26" ht="15.75" customHeight="1" x14ac:dyDescent="0.2">
      <c r="A819" s="155"/>
      <c r="B819" s="155"/>
      <c r="C819" s="148"/>
      <c r="D819" s="148"/>
      <c r="E819" s="148"/>
      <c r="F819" s="148"/>
      <c r="G819" s="148"/>
      <c r="H819" s="148"/>
      <c r="I819" s="148"/>
      <c r="J819" s="148"/>
      <c r="K819" s="148"/>
      <c r="L819" s="155"/>
      <c r="M819" s="155"/>
      <c r="N819" s="148"/>
      <c r="O819" s="148"/>
      <c r="P819" s="148"/>
      <c r="Q819" s="148"/>
      <c r="R819" s="148"/>
      <c r="S819" s="148"/>
      <c r="T819" s="148"/>
      <c r="U819" s="148"/>
      <c r="V819" s="148"/>
      <c r="W819" s="148"/>
      <c r="X819" s="148"/>
      <c r="Y819" s="148"/>
      <c r="Z819" s="148"/>
    </row>
    <row r="820" spans="1:26" ht="15.75" customHeight="1" x14ac:dyDescent="0.2">
      <c r="A820" s="155"/>
      <c r="B820" s="155"/>
      <c r="C820" s="148"/>
      <c r="D820" s="148"/>
      <c r="E820" s="148"/>
      <c r="F820" s="148"/>
      <c r="G820" s="148"/>
      <c r="H820" s="148"/>
      <c r="I820" s="148"/>
      <c r="J820" s="148"/>
      <c r="K820" s="148"/>
      <c r="L820" s="155"/>
      <c r="M820" s="155"/>
      <c r="N820" s="148"/>
      <c r="O820" s="148"/>
      <c r="P820" s="148"/>
      <c r="Q820" s="148"/>
      <c r="R820" s="148"/>
      <c r="S820" s="148"/>
      <c r="T820" s="148"/>
      <c r="U820" s="148"/>
      <c r="V820" s="148"/>
      <c r="W820" s="148"/>
      <c r="X820" s="148"/>
      <c r="Y820" s="148"/>
      <c r="Z820" s="148"/>
    </row>
    <row r="821" spans="1:26" ht="15.75" customHeight="1" x14ac:dyDescent="0.2">
      <c r="A821" s="155"/>
      <c r="B821" s="155"/>
      <c r="C821" s="148"/>
      <c r="D821" s="148"/>
      <c r="E821" s="148"/>
      <c r="F821" s="148"/>
      <c r="G821" s="148"/>
      <c r="H821" s="148"/>
      <c r="I821" s="148"/>
      <c r="J821" s="148"/>
      <c r="K821" s="148"/>
      <c r="L821" s="155"/>
      <c r="M821" s="155"/>
      <c r="N821" s="148"/>
      <c r="O821" s="148"/>
      <c r="P821" s="148"/>
      <c r="Q821" s="148"/>
      <c r="R821" s="148"/>
      <c r="S821" s="148"/>
      <c r="T821" s="148"/>
      <c r="U821" s="148"/>
      <c r="V821" s="148"/>
      <c r="W821" s="148"/>
      <c r="X821" s="148"/>
      <c r="Y821" s="148"/>
      <c r="Z821" s="148"/>
    </row>
    <row r="822" spans="1:26" ht="15.75" customHeight="1" x14ac:dyDescent="0.2">
      <c r="A822" s="155"/>
      <c r="B822" s="155"/>
      <c r="C822" s="148"/>
      <c r="D822" s="148"/>
      <c r="E822" s="148"/>
      <c r="F822" s="148"/>
      <c r="G822" s="148"/>
      <c r="H822" s="148"/>
      <c r="I822" s="148"/>
      <c r="J822" s="148"/>
      <c r="K822" s="148"/>
      <c r="L822" s="155"/>
      <c r="M822" s="155"/>
      <c r="N822" s="148"/>
      <c r="O822" s="148"/>
      <c r="P822" s="148"/>
      <c r="Q822" s="148"/>
      <c r="R822" s="148"/>
      <c r="S822" s="148"/>
      <c r="T822" s="148"/>
      <c r="U822" s="148"/>
      <c r="V822" s="148"/>
      <c r="W822" s="148"/>
      <c r="X822" s="148"/>
      <c r="Y822" s="148"/>
      <c r="Z822" s="148"/>
    </row>
    <row r="823" spans="1:26" ht="15.75" customHeight="1" x14ac:dyDescent="0.2">
      <c r="A823" s="155"/>
      <c r="B823" s="155"/>
      <c r="C823" s="148"/>
      <c r="D823" s="148"/>
      <c r="E823" s="148"/>
      <c r="F823" s="148"/>
      <c r="G823" s="148"/>
      <c r="H823" s="148"/>
      <c r="I823" s="148"/>
      <c r="J823" s="148"/>
      <c r="K823" s="148"/>
      <c r="L823" s="155"/>
      <c r="M823" s="155"/>
      <c r="N823" s="148"/>
      <c r="O823" s="148"/>
      <c r="P823" s="148"/>
      <c r="Q823" s="148"/>
      <c r="R823" s="148"/>
      <c r="S823" s="148"/>
      <c r="T823" s="148"/>
      <c r="U823" s="148"/>
      <c r="V823" s="148"/>
      <c r="W823" s="148"/>
      <c r="X823" s="148"/>
      <c r="Y823" s="148"/>
      <c r="Z823" s="148"/>
    </row>
    <row r="824" spans="1:26" ht="15.75" customHeight="1" x14ac:dyDescent="0.2">
      <c r="A824" s="155"/>
      <c r="B824" s="155"/>
      <c r="C824" s="148"/>
      <c r="D824" s="148"/>
      <c r="E824" s="148"/>
      <c r="F824" s="148"/>
      <c r="G824" s="148"/>
      <c r="H824" s="148"/>
      <c r="I824" s="148"/>
      <c r="J824" s="148"/>
      <c r="K824" s="148"/>
      <c r="L824" s="155"/>
      <c r="M824" s="155"/>
      <c r="N824" s="148"/>
      <c r="O824" s="148"/>
      <c r="P824" s="148"/>
      <c r="Q824" s="148"/>
      <c r="R824" s="148"/>
      <c r="S824" s="148"/>
      <c r="T824" s="148"/>
      <c r="U824" s="148"/>
      <c r="V824" s="148"/>
      <c r="W824" s="148"/>
      <c r="X824" s="148"/>
      <c r="Y824" s="148"/>
      <c r="Z824" s="148"/>
    </row>
    <row r="825" spans="1:26" ht="15.75" customHeight="1" x14ac:dyDescent="0.2">
      <c r="A825" s="155"/>
      <c r="B825" s="155"/>
      <c r="C825" s="148"/>
      <c r="D825" s="148"/>
      <c r="E825" s="148"/>
      <c r="F825" s="148"/>
      <c r="G825" s="148"/>
      <c r="H825" s="148"/>
      <c r="I825" s="148"/>
      <c r="J825" s="148"/>
      <c r="K825" s="148"/>
      <c r="L825" s="155"/>
      <c r="M825" s="155"/>
      <c r="N825" s="148"/>
      <c r="O825" s="148"/>
      <c r="P825" s="148"/>
      <c r="Q825" s="148"/>
      <c r="R825" s="148"/>
      <c r="S825" s="148"/>
      <c r="T825" s="148"/>
      <c r="U825" s="148"/>
      <c r="V825" s="148"/>
      <c r="W825" s="148"/>
      <c r="X825" s="148"/>
      <c r="Y825" s="148"/>
      <c r="Z825" s="148"/>
    </row>
    <row r="826" spans="1:26" ht="15.75" customHeight="1" x14ac:dyDescent="0.2">
      <c r="A826" s="155"/>
      <c r="B826" s="155"/>
      <c r="C826" s="148"/>
      <c r="D826" s="148"/>
      <c r="E826" s="148"/>
      <c r="F826" s="148"/>
      <c r="G826" s="148"/>
      <c r="H826" s="148"/>
      <c r="I826" s="148"/>
      <c r="J826" s="148"/>
      <c r="K826" s="148"/>
      <c r="L826" s="155"/>
      <c r="M826" s="155"/>
      <c r="N826" s="148"/>
      <c r="O826" s="148"/>
      <c r="P826" s="148"/>
      <c r="Q826" s="148"/>
      <c r="R826" s="148"/>
      <c r="S826" s="148"/>
      <c r="T826" s="148"/>
      <c r="U826" s="148"/>
      <c r="V826" s="148"/>
      <c r="W826" s="148"/>
      <c r="X826" s="148"/>
      <c r="Y826" s="148"/>
      <c r="Z826" s="148"/>
    </row>
    <row r="827" spans="1:26" ht="15.75" customHeight="1" x14ac:dyDescent="0.2">
      <c r="A827" s="155"/>
      <c r="B827" s="155"/>
      <c r="C827" s="148"/>
      <c r="D827" s="148"/>
      <c r="E827" s="148"/>
      <c r="F827" s="148"/>
      <c r="G827" s="148"/>
      <c r="H827" s="148"/>
      <c r="I827" s="148"/>
      <c r="J827" s="148"/>
      <c r="K827" s="148"/>
      <c r="L827" s="155"/>
      <c r="M827" s="155"/>
      <c r="N827" s="148"/>
      <c r="O827" s="148"/>
      <c r="P827" s="148"/>
      <c r="Q827" s="148"/>
      <c r="R827" s="148"/>
      <c r="S827" s="148"/>
      <c r="T827" s="148"/>
      <c r="U827" s="148"/>
      <c r="V827" s="148"/>
      <c r="W827" s="148"/>
      <c r="X827" s="148"/>
      <c r="Y827" s="148"/>
      <c r="Z827" s="148"/>
    </row>
    <row r="828" spans="1:26" ht="15.75" customHeight="1" x14ac:dyDescent="0.2">
      <c r="A828" s="155"/>
      <c r="B828" s="155"/>
      <c r="C828" s="148"/>
      <c r="D828" s="148"/>
      <c r="E828" s="148"/>
      <c r="F828" s="148"/>
      <c r="G828" s="148"/>
      <c r="H828" s="148"/>
      <c r="I828" s="148"/>
      <c r="J828" s="148"/>
      <c r="K828" s="148"/>
      <c r="L828" s="155"/>
      <c r="M828" s="155"/>
      <c r="N828" s="148"/>
      <c r="O828" s="148"/>
      <c r="P828" s="148"/>
      <c r="Q828" s="148"/>
      <c r="R828" s="148"/>
      <c r="S828" s="148"/>
      <c r="T828" s="148"/>
      <c r="U828" s="148"/>
      <c r="V828" s="148"/>
      <c r="W828" s="148"/>
      <c r="X828" s="148"/>
      <c r="Y828" s="148"/>
      <c r="Z828" s="148"/>
    </row>
    <row r="829" spans="1:26" ht="15.75" customHeight="1" x14ac:dyDescent="0.2">
      <c r="A829" s="155"/>
      <c r="B829" s="155"/>
      <c r="C829" s="148"/>
      <c r="D829" s="148"/>
      <c r="E829" s="148"/>
      <c r="F829" s="148"/>
      <c r="G829" s="148"/>
      <c r="H829" s="148"/>
      <c r="I829" s="148"/>
      <c r="J829" s="148"/>
      <c r="K829" s="148"/>
      <c r="L829" s="155"/>
      <c r="M829" s="155"/>
      <c r="N829" s="148"/>
      <c r="O829" s="148"/>
      <c r="P829" s="148"/>
      <c r="Q829" s="148"/>
      <c r="R829" s="148"/>
      <c r="S829" s="148"/>
      <c r="T829" s="148"/>
      <c r="U829" s="148"/>
      <c r="V829" s="148"/>
      <c r="W829" s="148"/>
      <c r="X829" s="148"/>
      <c r="Y829" s="148"/>
      <c r="Z829" s="148"/>
    </row>
    <row r="830" spans="1:26" ht="15.75" customHeight="1" x14ac:dyDescent="0.2">
      <c r="A830" s="155"/>
      <c r="B830" s="155"/>
      <c r="C830" s="148"/>
      <c r="D830" s="148"/>
      <c r="E830" s="148"/>
      <c r="F830" s="148"/>
      <c r="G830" s="148"/>
      <c r="H830" s="148"/>
      <c r="I830" s="148"/>
      <c r="J830" s="148"/>
      <c r="K830" s="148"/>
      <c r="L830" s="155"/>
      <c r="M830" s="155"/>
      <c r="N830" s="148"/>
      <c r="O830" s="148"/>
      <c r="P830" s="148"/>
      <c r="Q830" s="148"/>
      <c r="R830" s="148"/>
      <c r="S830" s="148"/>
      <c r="T830" s="148"/>
      <c r="U830" s="148"/>
      <c r="V830" s="148"/>
      <c r="W830" s="148"/>
      <c r="X830" s="148"/>
      <c r="Y830" s="148"/>
      <c r="Z830" s="148"/>
    </row>
    <row r="831" spans="1:26" ht="15.75" customHeight="1" x14ac:dyDescent="0.2">
      <c r="A831" s="155"/>
      <c r="B831" s="155"/>
      <c r="C831" s="148"/>
      <c r="D831" s="148"/>
      <c r="E831" s="148"/>
      <c r="F831" s="148"/>
      <c r="G831" s="148"/>
      <c r="H831" s="148"/>
      <c r="I831" s="148"/>
      <c r="J831" s="148"/>
      <c r="K831" s="148"/>
      <c r="L831" s="155"/>
      <c r="M831" s="155"/>
      <c r="N831" s="148"/>
      <c r="O831" s="148"/>
      <c r="P831" s="148"/>
      <c r="Q831" s="148"/>
      <c r="R831" s="148"/>
      <c r="S831" s="148"/>
      <c r="T831" s="148"/>
      <c r="U831" s="148"/>
      <c r="V831" s="148"/>
      <c r="W831" s="148"/>
      <c r="X831" s="148"/>
      <c r="Y831" s="148"/>
      <c r="Z831" s="148"/>
    </row>
    <row r="832" spans="1:26" ht="15.75" customHeight="1" x14ac:dyDescent="0.2">
      <c r="A832" s="155"/>
      <c r="B832" s="155"/>
      <c r="C832" s="148"/>
      <c r="D832" s="148"/>
      <c r="E832" s="148"/>
      <c r="F832" s="148"/>
      <c r="G832" s="148"/>
      <c r="H832" s="148"/>
      <c r="I832" s="148"/>
      <c r="J832" s="148"/>
      <c r="K832" s="148"/>
      <c r="L832" s="155"/>
      <c r="M832" s="155"/>
      <c r="N832" s="148"/>
      <c r="O832" s="148"/>
      <c r="P832" s="148"/>
      <c r="Q832" s="148"/>
      <c r="R832" s="148"/>
      <c r="S832" s="148"/>
      <c r="T832" s="148"/>
      <c r="U832" s="148"/>
      <c r="V832" s="148"/>
      <c r="W832" s="148"/>
      <c r="X832" s="148"/>
      <c r="Y832" s="148"/>
      <c r="Z832" s="148"/>
    </row>
    <row r="833" spans="1:26" ht="15.75" customHeight="1" x14ac:dyDescent="0.2">
      <c r="A833" s="155"/>
      <c r="B833" s="155"/>
      <c r="C833" s="148"/>
      <c r="D833" s="148"/>
      <c r="E833" s="148"/>
      <c r="F833" s="148"/>
      <c r="G833" s="148"/>
      <c r="H833" s="148"/>
      <c r="I833" s="148"/>
      <c r="J833" s="148"/>
      <c r="K833" s="148"/>
      <c r="L833" s="155"/>
      <c r="M833" s="155"/>
      <c r="N833" s="148"/>
      <c r="O833" s="148"/>
      <c r="P833" s="148"/>
      <c r="Q833" s="148"/>
      <c r="R833" s="148"/>
      <c r="S833" s="148"/>
      <c r="T833" s="148"/>
      <c r="U833" s="148"/>
      <c r="V833" s="148"/>
      <c r="W833" s="148"/>
      <c r="X833" s="148"/>
      <c r="Y833" s="148"/>
      <c r="Z833" s="148"/>
    </row>
    <row r="834" spans="1:26" ht="15.75" customHeight="1" x14ac:dyDescent="0.2">
      <c r="A834" s="155"/>
      <c r="B834" s="155"/>
      <c r="C834" s="148"/>
      <c r="D834" s="148"/>
      <c r="E834" s="148"/>
      <c r="F834" s="148"/>
      <c r="G834" s="148"/>
      <c r="H834" s="148"/>
      <c r="I834" s="148"/>
      <c r="J834" s="148"/>
      <c r="K834" s="148"/>
      <c r="L834" s="155"/>
      <c r="M834" s="155"/>
      <c r="N834" s="148"/>
      <c r="O834" s="148"/>
      <c r="P834" s="148"/>
      <c r="Q834" s="148"/>
      <c r="R834" s="148"/>
      <c r="S834" s="148"/>
      <c r="T834" s="148"/>
      <c r="U834" s="148"/>
      <c r="V834" s="148"/>
      <c r="W834" s="148"/>
      <c r="X834" s="148"/>
      <c r="Y834" s="148"/>
      <c r="Z834" s="148"/>
    </row>
    <row r="835" spans="1:26" ht="15.75" customHeight="1" x14ac:dyDescent="0.2">
      <c r="A835" s="155"/>
      <c r="B835" s="155"/>
      <c r="C835" s="148"/>
      <c r="D835" s="148"/>
      <c r="E835" s="148"/>
      <c r="F835" s="148"/>
      <c r="G835" s="148"/>
      <c r="H835" s="148"/>
      <c r="I835" s="148"/>
      <c r="J835" s="148"/>
      <c r="K835" s="148"/>
      <c r="L835" s="155"/>
      <c r="M835" s="155"/>
      <c r="N835" s="148"/>
      <c r="O835" s="148"/>
      <c r="P835" s="148"/>
      <c r="Q835" s="148"/>
      <c r="R835" s="148"/>
      <c r="S835" s="148"/>
      <c r="T835" s="148"/>
      <c r="U835" s="148"/>
      <c r="V835" s="148"/>
      <c r="W835" s="148"/>
      <c r="X835" s="148"/>
      <c r="Y835" s="148"/>
      <c r="Z835" s="148"/>
    </row>
    <row r="836" spans="1:26" ht="15.75" customHeight="1" x14ac:dyDescent="0.2">
      <c r="A836" s="155"/>
      <c r="B836" s="155"/>
      <c r="C836" s="148"/>
      <c r="D836" s="148"/>
      <c r="E836" s="148"/>
      <c r="F836" s="148"/>
      <c r="G836" s="148"/>
      <c r="H836" s="148"/>
      <c r="I836" s="148"/>
      <c r="J836" s="148"/>
      <c r="K836" s="148"/>
      <c r="L836" s="155"/>
      <c r="M836" s="155"/>
      <c r="N836" s="148"/>
      <c r="O836" s="148"/>
      <c r="P836" s="148"/>
      <c r="Q836" s="148"/>
      <c r="R836" s="148"/>
      <c r="S836" s="148"/>
      <c r="T836" s="148"/>
      <c r="U836" s="148"/>
      <c r="V836" s="148"/>
      <c r="W836" s="148"/>
      <c r="X836" s="148"/>
      <c r="Y836" s="148"/>
      <c r="Z836" s="148"/>
    </row>
    <row r="837" spans="1:26" ht="15.75" customHeight="1" x14ac:dyDescent="0.2">
      <c r="A837" s="155"/>
      <c r="B837" s="155"/>
      <c r="C837" s="148"/>
      <c r="D837" s="148"/>
      <c r="E837" s="148"/>
      <c r="F837" s="148"/>
      <c r="G837" s="148"/>
      <c r="H837" s="148"/>
      <c r="I837" s="148"/>
      <c r="J837" s="148"/>
      <c r="K837" s="148"/>
      <c r="L837" s="155"/>
      <c r="M837" s="155"/>
      <c r="N837" s="148"/>
      <c r="O837" s="148"/>
      <c r="P837" s="148"/>
      <c r="Q837" s="148"/>
      <c r="R837" s="148"/>
      <c r="S837" s="148"/>
      <c r="T837" s="148"/>
      <c r="U837" s="148"/>
      <c r="V837" s="148"/>
      <c r="W837" s="148"/>
      <c r="X837" s="148"/>
      <c r="Y837" s="148"/>
      <c r="Z837" s="148"/>
    </row>
    <row r="838" spans="1:26" ht="15.75" customHeight="1" x14ac:dyDescent="0.2">
      <c r="A838" s="155"/>
      <c r="B838" s="155"/>
      <c r="C838" s="148"/>
      <c r="D838" s="148"/>
      <c r="E838" s="148"/>
      <c r="F838" s="148"/>
      <c r="G838" s="148"/>
      <c r="H838" s="148"/>
      <c r="I838" s="148"/>
      <c r="J838" s="148"/>
      <c r="K838" s="148"/>
      <c r="L838" s="155"/>
      <c r="M838" s="155"/>
      <c r="N838" s="148"/>
      <c r="O838" s="148"/>
      <c r="P838" s="148"/>
      <c r="Q838" s="148"/>
      <c r="R838" s="148"/>
      <c r="S838" s="148"/>
      <c r="T838" s="148"/>
      <c r="U838" s="148"/>
      <c r="V838" s="148"/>
      <c r="W838" s="148"/>
      <c r="X838" s="148"/>
      <c r="Y838" s="148"/>
      <c r="Z838" s="148"/>
    </row>
    <row r="839" spans="1:26" ht="15.75" customHeight="1" x14ac:dyDescent="0.2">
      <c r="A839" s="155"/>
      <c r="B839" s="155"/>
      <c r="C839" s="148"/>
      <c r="D839" s="148"/>
      <c r="E839" s="148"/>
      <c r="F839" s="148"/>
      <c r="G839" s="148"/>
      <c r="H839" s="148"/>
      <c r="I839" s="148"/>
      <c r="J839" s="148"/>
      <c r="K839" s="148"/>
      <c r="L839" s="155"/>
      <c r="M839" s="155"/>
      <c r="N839" s="148"/>
      <c r="O839" s="148"/>
      <c r="P839" s="148"/>
      <c r="Q839" s="148"/>
      <c r="R839" s="148"/>
      <c r="S839" s="148"/>
      <c r="T839" s="148"/>
      <c r="U839" s="148"/>
      <c r="V839" s="148"/>
      <c r="W839" s="148"/>
      <c r="X839" s="148"/>
      <c r="Y839" s="148"/>
      <c r="Z839" s="148"/>
    </row>
    <row r="840" spans="1:26" ht="15.75" customHeight="1" x14ac:dyDescent="0.2">
      <c r="A840" s="155"/>
      <c r="B840" s="155"/>
      <c r="C840" s="148"/>
      <c r="D840" s="148"/>
      <c r="E840" s="148"/>
      <c r="F840" s="148"/>
      <c r="G840" s="148"/>
      <c r="H840" s="148"/>
      <c r="I840" s="148"/>
      <c r="J840" s="148"/>
      <c r="K840" s="148"/>
      <c r="L840" s="155"/>
      <c r="M840" s="155"/>
      <c r="N840" s="148"/>
      <c r="O840" s="148"/>
      <c r="P840" s="148"/>
      <c r="Q840" s="148"/>
      <c r="R840" s="148"/>
      <c r="S840" s="148"/>
      <c r="T840" s="148"/>
      <c r="U840" s="148"/>
      <c r="V840" s="148"/>
      <c r="W840" s="148"/>
      <c r="X840" s="148"/>
      <c r="Y840" s="148"/>
      <c r="Z840" s="148"/>
    </row>
    <row r="841" spans="1:26" ht="15.75" customHeight="1" x14ac:dyDescent="0.2">
      <c r="A841" s="155"/>
      <c r="B841" s="155"/>
      <c r="C841" s="148"/>
      <c r="D841" s="148"/>
      <c r="E841" s="148"/>
      <c r="F841" s="148"/>
      <c r="G841" s="148"/>
      <c r="H841" s="148"/>
      <c r="I841" s="148"/>
      <c r="J841" s="148"/>
      <c r="K841" s="148"/>
      <c r="L841" s="155"/>
      <c r="M841" s="155"/>
      <c r="N841" s="148"/>
      <c r="O841" s="148"/>
      <c r="P841" s="148"/>
      <c r="Q841" s="148"/>
      <c r="R841" s="148"/>
      <c r="S841" s="148"/>
      <c r="T841" s="148"/>
      <c r="U841" s="148"/>
      <c r="V841" s="148"/>
      <c r="W841" s="148"/>
      <c r="X841" s="148"/>
      <c r="Y841" s="148"/>
      <c r="Z841" s="148"/>
    </row>
    <row r="842" spans="1:26" ht="15.75" customHeight="1" x14ac:dyDescent="0.2">
      <c r="A842" s="155"/>
      <c r="B842" s="155"/>
      <c r="C842" s="148"/>
      <c r="D842" s="148"/>
      <c r="E842" s="148"/>
      <c r="F842" s="148"/>
      <c r="G842" s="148"/>
      <c r="H842" s="148"/>
      <c r="I842" s="148"/>
      <c r="J842" s="148"/>
      <c r="K842" s="148"/>
      <c r="L842" s="155"/>
      <c r="M842" s="155"/>
      <c r="N842" s="148"/>
      <c r="O842" s="148"/>
      <c r="P842" s="148"/>
      <c r="Q842" s="148"/>
      <c r="R842" s="148"/>
      <c r="S842" s="148"/>
      <c r="T842" s="148"/>
      <c r="U842" s="148"/>
      <c r="V842" s="148"/>
      <c r="W842" s="148"/>
      <c r="X842" s="148"/>
      <c r="Y842" s="148"/>
      <c r="Z842" s="148"/>
    </row>
    <row r="843" spans="1:26" ht="15.75" customHeight="1" x14ac:dyDescent="0.2">
      <c r="A843" s="155"/>
      <c r="B843" s="155"/>
      <c r="C843" s="148"/>
      <c r="D843" s="148"/>
      <c r="E843" s="148"/>
      <c r="F843" s="148"/>
      <c r="G843" s="148"/>
      <c r="H843" s="148"/>
      <c r="I843" s="148"/>
      <c r="J843" s="148"/>
      <c r="K843" s="148"/>
      <c r="L843" s="155"/>
      <c r="M843" s="155"/>
      <c r="N843" s="148"/>
      <c r="O843" s="148"/>
      <c r="P843" s="148"/>
      <c r="Q843" s="148"/>
      <c r="R843" s="148"/>
      <c r="S843" s="148"/>
      <c r="T843" s="148"/>
      <c r="U843" s="148"/>
      <c r="V843" s="148"/>
      <c r="W843" s="148"/>
      <c r="X843" s="148"/>
      <c r="Y843" s="148"/>
      <c r="Z843" s="148"/>
    </row>
    <row r="844" spans="1:26" ht="15.75" customHeight="1" x14ac:dyDescent="0.2">
      <c r="A844" s="155"/>
      <c r="B844" s="155"/>
      <c r="C844" s="148"/>
      <c r="D844" s="148"/>
      <c r="E844" s="148"/>
      <c r="F844" s="148"/>
      <c r="G844" s="148"/>
      <c r="H844" s="148"/>
      <c r="I844" s="148"/>
      <c r="J844" s="148"/>
      <c r="K844" s="148"/>
      <c r="L844" s="155"/>
      <c r="M844" s="155"/>
      <c r="N844" s="148"/>
      <c r="O844" s="148"/>
      <c r="P844" s="148"/>
      <c r="Q844" s="148"/>
      <c r="R844" s="148"/>
      <c r="S844" s="148"/>
      <c r="T844" s="148"/>
      <c r="U844" s="148"/>
      <c r="V844" s="148"/>
      <c r="W844" s="148"/>
      <c r="X844" s="148"/>
      <c r="Y844" s="148"/>
      <c r="Z844" s="148"/>
    </row>
    <row r="845" spans="1:26" ht="15.75" customHeight="1" x14ac:dyDescent="0.2">
      <c r="A845" s="155"/>
      <c r="B845" s="155"/>
      <c r="C845" s="148"/>
      <c r="D845" s="148"/>
      <c r="E845" s="148"/>
      <c r="F845" s="148"/>
      <c r="G845" s="148"/>
      <c r="H845" s="148"/>
      <c r="I845" s="148"/>
      <c r="J845" s="148"/>
      <c r="K845" s="148"/>
      <c r="L845" s="155"/>
      <c r="M845" s="155"/>
      <c r="N845" s="148"/>
      <c r="O845" s="148"/>
      <c r="P845" s="148"/>
      <c r="Q845" s="148"/>
      <c r="R845" s="148"/>
      <c r="S845" s="148"/>
      <c r="T845" s="148"/>
      <c r="U845" s="148"/>
      <c r="V845" s="148"/>
      <c r="W845" s="148"/>
      <c r="X845" s="148"/>
      <c r="Y845" s="148"/>
      <c r="Z845" s="148"/>
    </row>
    <row r="846" spans="1:26" ht="15.75" customHeight="1" x14ac:dyDescent="0.2">
      <c r="A846" s="155"/>
      <c r="B846" s="155"/>
      <c r="C846" s="148"/>
      <c r="D846" s="148"/>
      <c r="E846" s="148"/>
      <c r="F846" s="148"/>
      <c r="G846" s="148"/>
      <c r="H846" s="148"/>
      <c r="I846" s="148"/>
      <c r="J846" s="148"/>
      <c r="K846" s="148"/>
      <c r="L846" s="155"/>
      <c r="M846" s="155"/>
      <c r="N846" s="148"/>
      <c r="O846" s="148"/>
      <c r="P846" s="148"/>
      <c r="Q846" s="148"/>
      <c r="R846" s="148"/>
      <c r="S846" s="148"/>
      <c r="T846" s="148"/>
      <c r="U846" s="148"/>
      <c r="V846" s="148"/>
      <c r="W846" s="148"/>
      <c r="X846" s="148"/>
      <c r="Y846" s="148"/>
      <c r="Z846" s="148"/>
    </row>
    <row r="847" spans="1:26" ht="15.75" customHeight="1" x14ac:dyDescent="0.2">
      <c r="A847" s="155"/>
      <c r="B847" s="155"/>
      <c r="C847" s="148"/>
      <c r="D847" s="148"/>
      <c r="E847" s="148"/>
      <c r="F847" s="148"/>
      <c r="G847" s="148"/>
      <c r="H847" s="148"/>
      <c r="I847" s="148"/>
      <c r="J847" s="148"/>
      <c r="K847" s="148"/>
      <c r="L847" s="155"/>
      <c r="M847" s="155"/>
      <c r="N847" s="148"/>
      <c r="O847" s="148"/>
      <c r="P847" s="148"/>
      <c r="Q847" s="148"/>
      <c r="R847" s="148"/>
      <c r="S847" s="148"/>
      <c r="T847" s="148"/>
      <c r="U847" s="148"/>
      <c r="V847" s="148"/>
      <c r="W847" s="148"/>
      <c r="X847" s="148"/>
      <c r="Y847" s="148"/>
      <c r="Z847" s="148"/>
    </row>
    <row r="848" spans="1:26" ht="15.75" customHeight="1" x14ac:dyDescent="0.2">
      <c r="A848" s="155"/>
      <c r="B848" s="155"/>
      <c r="C848" s="148"/>
      <c r="D848" s="148"/>
      <c r="E848" s="148"/>
      <c r="F848" s="148"/>
      <c r="G848" s="148"/>
      <c r="H848" s="148"/>
      <c r="I848" s="148"/>
      <c r="J848" s="148"/>
      <c r="K848" s="148"/>
      <c r="L848" s="155"/>
      <c r="M848" s="155"/>
      <c r="N848" s="148"/>
      <c r="O848" s="148"/>
      <c r="P848" s="148"/>
      <c r="Q848" s="148"/>
      <c r="R848" s="148"/>
      <c r="S848" s="148"/>
      <c r="T848" s="148"/>
      <c r="U848" s="148"/>
      <c r="V848" s="148"/>
      <c r="W848" s="148"/>
      <c r="X848" s="148"/>
      <c r="Y848" s="148"/>
      <c r="Z848" s="148"/>
    </row>
    <row r="849" spans="1:26" ht="15.75" customHeight="1" x14ac:dyDescent="0.2">
      <c r="A849" s="155"/>
      <c r="B849" s="155"/>
      <c r="C849" s="148"/>
      <c r="D849" s="148"/>
      <c r="E849" s="148"/>
      <c r="F849" s="148"/>
      <c r="G849" s="148"/>
      <c r="H849" s="148"/>
      <c r="I849" s="148"/>
      <c r="J849" s="148"/>
      <c r="K849" s="148"/>
      <c r="L849" s="155"/>
      <c r="M849" s="155"/>
      <c r="N849" s="148"/>
      <c r="O849" s="148"/>
      <c r="P849" s="148"/>
      <c r="Q849" s="148"/>
      <c r="R849" s="148"/>
      <c r="S849" s="148"/>
      <c r="T849" s="148"/>
      <c r="U849" s="148"/>
      <c r="V849" s="148"/>
      <c r="W849" s="148"/>
      <c r="X849" s="148"/>
      <c r="Y849" s="148"/>
      <c r="Z849" s="148"/>
    </row>
    <row r="850" spans="1:26" ht="15.75" customHeight="1" x14ac:dyDescent="0.2">
      <c r="A850" s="155"/>
      <c r="B850" s="155"/>
      <c r="C850" s="148"/>
      <c r="D850" s="148"/>
      <c r="E850" s="148"/>
      <c r="F850" s="148"/>
      <c r="G850" s="148"/>
      <c r="H850" s="148"/>
      <c r="I850" s="148"/>
      <c r="J850" s="148"/>
      <c r="K850" s="148"/>
      <c r="L850" s="155"/>
      <c r="M850" s="155"/>
      <c r="N850" s="148"/>
      <c r="O850" s="148"/>
      <c r="P850" s="148"/>
      <c r="Q850" s="148"/>
      <c r="R850" s="148"/>
      <c r="S850" s="148"/>
      <c r="T850" s="148"/>
      <c r="U850" s="148"/>
      <c r="V850" s="148"/>
      <c r="W850" s="148"/>
      <c r="X850" s="148"/>
      <c r="Y850" s="148"/>
      <c r="Z850" s="148"/>
    </row>
    <row r="851" spans="1:26" ht="15.75" customHeight="1" x14ac:dyDescent="0.2">
      <c r="A851" s="155"/>
      <c r="B851" s="155"/>
      <c r="C851" s="148"/>
      <c r="D851" s="148"/>
      <c r="E851" s="148"/>
      <c r="F851" s="148"/>
      <c r="G851" s="148"/>
      <c r="H851" s="148"/>
      <c r="I851" s="148"/>
      <c r="J851" s="148"/>
      <c r="K851" s="148"/>
      <c r="L851" s="155"/>
      <c r="M851" s="155"/>
      <c r="N851" s="148"/>
      <c r="O851" s="148"/>
      <c r="P851" s="148"/>
      <c r="Q851" s="148"/>
      <c r="R851" s="148"/>
      <c r="S851" s="148"/>
      <c r="T851" s="148"/>
      <c r="U851" s="148"/>
      <c r="V851" s="148"/>
      <c r="W851" s="148"/>
      <c r="X851" s="148"/>
      <c r="Y851" s="148"/>
      <c r="Z851" s="148"/>
    </row>
    <row r="852" spans="1:26" ht="15.75" customHeight="1" x14ac:dyDescent="0.2">
      <c r="A852" s="155"/>
      <c r="B852" s="155"/>
      <c r="C852" s="148"/>
      <c r="D852" s="148"/>
      <c r="E852" s="148"/>
      <c r="F852" s="148"/>
      <c r="G852" s="148"/>
      <c r="H852" s="148"/>
      <c r="I852" s="148"/>
      <c r="J852" s="148"/>
      <c r="K852" s="148"/>
      <c r="L852" s="155"/>
      <c r="M852" s="155"/>
      <c r="N852" s="148"/>
      <c r="O852" s="148"/>
      <c r="P852" s="148"/>
      <c r="Q852" s="148"/>
      <c r="R852" s="148"/>
      <c r="S852" s="148"/>
      <c r="T852" s="148"/>
      <c r="U852" s="148"/>
      <c r="V852" s="148"/>
      <c r="W852" s="148"/>
      <c r="X852" s="148"/>
      <c r="Y852" s="148"/>
      <c r="Z852" s="148"/>
    </row>
    <row r="853" spans="1:26" ht="15.75" customHeight="1" x14ac:dyDescent="0.2">
      <c r="A853" s="155"/>
      <c r="B853" s="155"/>
      <c r="C853" s="148"/>
      <c r="D853" s="148"/>
      <c r="E853" s="148"/>
      <c r="F853" s="148"/>
      <c r="G853" s="148"/>
      <c r="H853" s="148"/>
      <c r="I853" s="148"/>
      <c r="J853" s="148"/>
      <c r="K853" s="148"/>
      <c r="L853" s="155"/>
      <c r="M853" s="155"/>
      <c r="N853" s="148"/>
      <c r="O853" s="148"/>
      <c r="P853" s="148"/>
      <c r="Q853" s="148"/>
      <c r="R853" s="148"/>
      <c r="S853" s="148"/>
      <c r="T853" s="148"/>
      <c r="U853" s="148"/>
      <c r="V853" s="148"/>
      <c r="W853" s="148"/>
      <c r="X853" s="148"/>
      <c r="Y853" s="148"/>
      <c r="Z853" s="148"/>
    </row>
    <row r="854" spans="1:26" ht="15.75" customHeight="1" x14ac:dyDescent="0.2">
      <c r="A854" s="155"/>
      <c r="B854" s="155"/>
      <c r="C854" s="148"/>
      <c r="D854" s="148"/>
      <c r="E854" s="148"/>
      <c r="F854" s="148"/>
      <c r="G854" s="148"/>
      <c r="H854" s="148"/>
      <c r="I854" s="148"/>
      <c r="J854" s="148"/>
      <c r="K854" s="148"/>
      <c r="L854" s="155"/>
      <c r="M854" s="155"/>
      <c r="N854" s="148"/>
      <c r="O854" s="148"/>
      <c r="P854" s="148"/>
      <c r="Q854" s="148"/>
      <c r="R854" s="148"/>
      <c r="S854" s="148"/>
      <c r="T854" s="148"/>
      <c r="U854" s="148"/>
      <c r="V854" s="148"/>
      <c r="W854" s="148"/>
      <c r="X854" s="148"/>
      <c r="Y854" s="148"/>
      <c r="Z854" s="148"/>
    </row>
    <row r="855" spans="1:26" ht="15.75" customHeight="1" x14ac:dyDescent="0.2">
      <c r="A855" s="155"/>
      <c r="B855" s="155"/>
      <c r="C855" s="148"/>
      <c r="D855" s="148"/>
      <c r="E855" s="148"/>
      <c r="F855" s="148"/>
      <c r="G855" s="148"/>
      <c r="H855" s="148"/>
      <c r="I855" s="148"/>
      <c r="J855" s="148"/>
      <c r="K855" s="148"/>
      <c r="L855" s="155"/>
      <c r="M855" s="155"/>
      <c r="N855" s="148"/>
      <c r="O855" s="148"/>
      <c r="P855" s="148"/>
      <c r="Q855" s="148"/>
      <c r="R855" s="148"/>
      <c r="S855" s="148"/>
      <c r="T855" s="148"/>
      <c r="U855" s="148"/>
      <c r="V855" s="148"/>
      <c r="W855" s="148"/>
      <c r="X855" s="148"/>
      <c r="Y855" s="148"/>
      <c r="Z855" s="148"/>
    </row>
    <row r="856" spans="1:26" ht="15.75" customHeight="1" x14ac:dyDescent="0.2">
      <c r="A856" s="155"/>
      <c r="B856" s="155"/>
      <c r="C856" s="148"/>
      <c r="D856" s="148"/>
      <c r="E856" s="148"/>
      <c r="F856" s="148"/>
      <c r="G856" s="148"/>
      <c r="H856" s="148"/>
      <c r="I856" s="148"/>
      <c r="J856" s="148"/>
      <c r="K856" s="148"/>
      <c r="L856" s="155"/>
      <c r="M856" s="155"/>
      <c r="N856" s="148"/>
      <c r="O856" s="148"/>
      <c r="P856" s="148"/>
      <c r="Q856" s="148"/>
      <c r="R856" s="148"/>
      <c r="S856" s="148"/>
      <c r="T856" s="148"/>
      <c r="U856" s="148"/>
      <c r="V856" s="148"/>
      <c r="W856" s="148"/>
      <c r="X856" s="148"/>
      <c r="Y856" s="148"/>
      <c r="Z856" s="148"/>
    </row>
    <row r="857" spans="1:26" ht="15.75" customHeight="1" x14ac:dyDescent="0.2">
      <c r="A857" s="155"/>
      <c r="B857" s="155"/>
      <c r="C857" s="148"/>
      <c r="D857" s="148"/>
      <c r="E857" s="148"/>
      <c r="F857" s="148"/>
      <c r="G857" s="148"/>
      <c r="H857" s="148"/>
      <c r="I857" s="148"/>
      <c r="J857" s="148"/>
      <c r="K857" s="148"/>
      <c r="L857" s="155"/>
      <c r="M857" s="155"/>
      <c r="N857" s="148"/>
      <c r="O857" s="148"/>
      <c r="P857" s="148"/>
      <c r="Q857" s="148"/>
      <c r="R857" s="148"/>
      <c r="S857" s="148"/>
      <c r="T857" s="148"/>
      <c r="U857" s="148"/>
      <c r="V857" s="148"/>
      <c r="W857" s="148"/>
      <c r="X857" s="148"/>
      <c r="Y857" s="148"/>
      <c r="Z857" s="148"/>
    </row>
    <row r="858" spans="1:26" ht="15.75" customHeight="1" x14ac:dyDescent="0.2">
      <c r="A858" s="155"/>
      <c r="B858" s="155"/>
      <c r="C858" s="148"/>
      <c r="D858" s="148"/>
      <c r="E858" s="148"/>
      <c r="F858" s="148"/>
      <c r="G858" s="148"/>
      <c r="H858" s="148"/>
      <c r="I858" s="148"/>
      <c r="J858" s="148"/>
      <c r="K858" s="148"/>
      <c r="L858" s="155"/>
      <c r="M858" s="155"/>
      <c r="N858" s="148"/>
      <c r="O858" s="148"/>
      <c r="P858" s="148"/>
      <c r="Q858" s="148"/>
      <c r="R858" s="148"/>
      <c r="S858" s="148"/>
      <c r="T858" s="148"/>
      <c r="U858" s="148"/>
      <c r="V858" s="148"/>
      <c r="W858" s="148"/>
      <c r="X858" s="148"/>
      <c r="Y858" s="148"/>
      <c r="Z858" s="148"/>
    </row>
    <row r="859" spans="1:26" ht="15.75" customHeight="1" x14ac:dyDescent="0.2">
      <c r="A859" s="155"/>
      <c r="B859" s="155"/>
      <c r="C859" s="148"/>
      <c r="D859" s="148"/>
      <c r="E859" s="148"/>
      <c r="F859" s="148"/>
      <c r="G859" s="148"/>
      <c r="H859" s="148"/>
      <c r="I859" s="148"/>
      <c r="J859" s="148"/>
      <c r="K859" s="148"/>
      <c r="L859" s="155"/>
      <c r="M859" s="155"/>
      <c r="N859" s="148"/>
      <c r="O859" s="148"/>
      <c r="P859" s="148"/>
      <c r="Q859" s="148"/>
      <c r="R859" s="148"/>
      <c r="S859" s="148"/>
      <c r="T859" s="148"/>
      <c r="U859" s="148"/>
      <c r="V859" s="148"/>
      <c r="W859" s="148"/>
      <c r="X859" s="148"/>
      <c r="Y859" s="148"/>
      <c r="Z859" s="148"/>
    </row>
    <row r="860" spans="1:26" ht="15.75" customHeight="1" x14ac:dyDescent="0.2">
      <c r="A860" s="155"/>
      <c r="B860" s="155"/>
      <c r="C860" s="148"/>
      <c r="D860" s="148"/>
      <c r="E860" s="148"/>
      <c r="F860" s="148"/>
      <c r="G860" s="148"/>
      <c r="H860" s="148"/>
      <c r="I860" s="148"/>
      <c r="J860" s="148"/>
      <c r="K860" s="148"/>
      <c r="L860" s="155"/>
      <c r="M860" s="155"/>
      <c r="N860" s="148"/>
      <c r="O860" s="148"/>
      <c r="P860" s="148"/>
      <c r="Q860" s="148"/>
      <c r="R860" s="148"/>
      <c r="S860" s="148"/>
      <c r="T860" s="148"/>
      <c r="U860" s="148"/>
      <c r="V860" s="148"/>
      <c r="W860" s="148"/>
      <c r="X860" s="148"/>
      <c r="Y860" s="148"/>
      <c r="Z860" s="148"/>
    </row>
    <row r="861" spans="1:26" ht="15.75" customHeight="1" x14ac:dyDescent="0.2">
      <c r="A861" s="155"/>
      <c r="B861" s="155"/>
      <c r="C861" s="148"/>
      <c r="D861" s="148"/>
      <c r="E861" s="148"/>
      <c r="F861" s="148"/>
      <c r="G861" s="148"/>
      <c r="H861" s="148"/>
      <c r="I861" s="148"/>
      <c r="J861" s="148"/>
      <c r="K861" s="148"/>
      <c r="L861" s="155"/>
      <c r="M861" s="155"/>
      <c r="N861" s="148"/>
      <c r="O861" s="148"/>
      <c r="P861" s="148"/>
      <c r="Q861" s="148"/>
      <c r="R861" s="148"/>
      <c r="S861" s="148"/>
      <c r="T861" s="148"/>
      <c r="U861" s="148"/>
      <c r="V861" s="148"/>
      <c r="W861" s="148"/>
      <c r="X861" s="148"/>
      <c r="Y861" s="148"/>
      <c r="Z861" s="148"/>
    </row>
    <row r="862" spans="1:26" ht="15.75" customHeight="1" x14ac:dyDescent="0.2">
      <c r="A862" s="155"/>
      <c r="B862" s="155"/>
      <c r="C862" s="148"/>
      <c r="D862" s="148"/>
      <c r="E862" s="148"/>
      <c r="F862" s="148"/>
      <c r="G862" s="148"/>
      <c r="H862" s="148"/>
      <c r="I862" s="148"/>
      <c r="J862" s="148"/>
      <c r="K862" s="148"/>
      <c r="L862" s="155"/>
      <c r="M862" s="155"/>
      <c r="N862" s="148"/>
      <c r="O862" s="148"/>
      <c r="P862" s="148"/>
      <c r="Q862" s="148"/>
      <c r="R862" s="148"/>
      <c r="S862" s="148"/>
      <c r="T862" s="148"/>
      <c r="U862" s="148"/>
      <c r="V862" s="148"/>
      <c r="W862" s="148"/>
      <c r="X862" s="148"/>
      <c r="Y862" s="148"/>
      <c r="Z862" s="148"/>
    </row>
    <row r="863" spans="1:26" ht="15.75" customHeight="1" x14ac:dyDescent="0.2">
      <c r="A863" s="155"/>
      <c r="B863" s="155"/>
      <c r="C863" s="148"/>
      <c r="D863" s="148"/>
      <c r="E863" s="148"/>
      <c r="F863" s="148"/>
      <c r="G863" s="148"/>
      <c r="H863" s="148"/>
      <c r="I863" s="148"/>
      <c r="J863" s="148"/>
      <c r="K863" s="148"/>
      <c r="L863" s="155"/>
      <c r="M863" s="155"/>
      <c r="N863" s="148"/>
      <c r="O863" s="148"/>
      <c r="P863" s="148"/>
      <c r="Q863" s="148"/>
      <c r="R863" s="148"/>
      <c r="S863" s="148"/>
      <c r="T863" s="148"/>
      <c r="U863" s="148"/>
      <c r="V863" s="148"/>
      <c r="W863" s="148"/>
      <c r="X863" s="148"/>
      <c r="Y863" s="148"/>
      <c r="Z863" s="148"/>
    </row>
    <row r="864" spans="1:26" ht="15.75" customHeight="1" x14ac:dyDescent="0.2">
      <c r="A864" s="155"/>
      <c r="B864" s="155"/>
      <c r="C864" s="148"/>
      <c r="D864" s="148"/>
      <c r="E864" s="148"/>
      <c r="F864" s="148"/>
      <c r="G864" s="148"/>
      <c r="H864" s="148"/>
      <c r="I864" s="148"/>
      <c r="J864" s="148"/>
      <c r="K864" s="148"/>
      <c r="L864" s="155"/>
      <c r="M864" s="155"/>
      <c r="N864" s="148"/>
      <c r="O864" s="148"/>
      <c r="P864" s="148"/>
      <c r="Q864" s="148"/>
      <c r="R864" s="148"/>
      <c r="S864" s="148"/>
      <c r="T864" s="148"/>
      <c r="U864" s="148"/>
      <c r="V864" s="148"/>
      <c r="W864" s="148"/>
      <c r="X864" s="148"/>
      <c r="Y864" s="148"/>
      <c r="Z864" s="148"/>
    </row>
    <row r="865" spans="1:26" ht="15.75" customHeight="1" x14ac:dyDescent="0.2">
      <c r="A865" s="155"/>
      <c r="B865" s="155"/>
      <c r="C865" s="148"/>
      <c r="D865" s="148"/>
      <c r="E865" s="148"/>
      <c r="F865" s="148"/>
      <c r="G865" s="148"/>
      <c r="H865" s="148"/>
      <c r="I865" s="148"/>
      <c r="J865" s="148"/>
      <c r="K865" s="148"/>
      <c r="L865" s="155"/>
      <c r="M865" s="155"/>
      <c r="N865" s="148"/>
      <c r="O865" s="148"/>
      <c r="P865" s="148"/>
      <c r="Q865" s="148"/>
      <c r="R865" s="148"/>
      <c r="S865" s="148"/>
      <c r="T865" s="148"/>
      <c r="U865" s="148"/>
      <c r="V865" s="148"/>
      <c r="W865" s="148"/>
      <c r="X865" s="148"/>
      <c r="Y865" s="148"/>
      <c r="Z865" s="148"/>
    </row>
    <row r="866" spans="1:26" ht="15.75" customHeight="1" x14ac:dyDescent="0.2">
      <c r="A866" s="155"/>
      <c r="B866" s="155"/>
      <c r="C866" s="148"/>
      <c r="D866" s="148"/>
      <c r="E866" s="148"/>
      <c r="F866" s="148"/>
      <c r="G866" s="148"/>
      <c r="H866" s="148"/>
      <c r="I866" s="148"/>
      <c r="J866" s="148"/>
      <c r="K866" s="148"/>
      <c r="L866" s="155"/>
      <c r="M866" s="155"/>
      <c r="N866" s="148"/>
      <c r="O866" s="148"/>
      <c r="P866" s="148"/>
      <c r="Q866" s="148"/>
      <c r="R866" s="148"/>
      <c r="S866" s="148"/>
      <c r="T866" s="148"/>
      <c r="U866" s="148"/>
      <c r="V866" s="148"/>
      <c r="W866" s="148"/>
      <c r="X866" s="148"/>
      <c r="Y866" s="148"/>
      <c r="Z866" s="148"/>
    </row>
    <row r="867" spans="1:26" ht="15.75" customHeight="1" x14ac:dyDescent="0.2">
      <c r="A867" s="155"/>
      <c r="B867" s="155"/>
      <c r="C867" s="148"/>
      <c r="D867" s="148"/>
      <c r="E867" s="148"/>
      <c r="F867" s="148"/>
      <c r="G867" s="148"/>
      <c r="H867" s="148"/>
      <c r="I867" s="148"/>
      <c r="J867" s="148"/>
      <c r="K867" s="148"/>
      <c r="L867" s="155"/>
      <c r="M867" s="155"/>
      <c r="N867" s="148"/>
      <c r="O867" s="148"/>
      <c r="P867" s="148"/>
      <c r="Q867" s="148"/>
      <c r="R867" s="148"/>
      <c r="S867" s="148"/>
      <c r="T867" s="148"/>
      <c r="U867" s="148"/>
      <c r="V867" s="148"/>
      <c r="W867" s="148"/>
      <c r="X867" s="148"/>
      <c r="Y867" s="148"/>
      <c r="Z867" s="148"/>
    </row>
    <row r="868" spans="1:26" ht="15.75" customHeight="1" x14ac:dyDescent="0.2">
      <c r="A868" s="155"/>
      <c r="B868" s="155"/>
      <c r="C868" s="148"/>
      <c r="D868" s="148"/>
      <c r="E868" s="148"/>
      <c r="F868" s="148"/>
      <c r="G868" s="148"/>
      <c r="H868" s="148"/>
      <c r="I868" s="148"/>
      <c r="J868" s="148"/>
      <c r="K868" s="148"/>
      <c r="L868" s="155"/>
      <c r="M868" s="155"/>
      <c r="N868" s="148"/>
      <c r="O868" s="148"/>
      <c r="P868" s="148"/>
      <c r="Q868" s="148"/>
      <c r="R868" s="148"/>
      <c r="S868" s="148"/>
      <c r="T868" s="148"/>
      <c r="U868" s="148"/>
      <c r="V868" s="148"/>
      <c r="W868" s="148"/>
      <c r="X868" s="148"/>
      <c r="Y868" s="148"/>
      <c r="Z868" s="148"/>
    </row>
    <row r="869" spans="1:26" ht="15.75" customHeight="1" x14ac:dyDescent="0.2">
      <c r="A869" s="155"/>
      <c r="B869" s="155"/>
      <c r="C869" s="148"/>
      <c r="D869" s="148"/>
      <c r="E869" s="148"/>
      <c r="F869" s="148"/>
      <c r="G869" s="148"/>
      <c r="H869" s="148"/>
      <c r="I869" s="148"/>
      <c r="J869" s="148"/>
      <c r="K869" s="148"/>
      <c r="L869" s="155"/>
      <c r="M869" s="155"/>
      <c r="N869" s="148"/>
      <c r="O869" s="148"/>
      <c r="P869" s="148"/>
      <c r="Q869" s="148"/>
      <c r="R869" s="148"/>
      <c r="S869" s="148"/>
      <c r="T869" s="148"/>
      <c r="U869" s="148"/>
      <c r="V869" s="148"/>
      <c r="W869" s="148"/>
      <c r="X869" s="148"/>
      <c r="Y869" s="148"/>
      <c r="Z869" s="148"/>
    </row>
    <row r="870" spans="1:26" ht="15.75" customHeight="1" x14ac:dyDescent="0.2">
      <c r="A870" s="155"/>
      <c r="B870" s="155"/>
      <c r="C870" s="148"/>
      <c r="D870" s="148"/>
      <c r="E870" s="148"/>
      <c r="F870" s="148"/>
      <c r="G870" s="148"/>
      <c r="H870" s="148"/>
      <c r="I870" s="148"/>
      <c r="J870" s="148"/>
      <c r="K870" s="148"/>
      <c r="L870" s="155"/>
      <c r="M870" s="155"/>
      <c r="N870" s="148"/>
      <c r="O870" s="148"/>
      <c r="P870" s="148"/>
      <c r="Q870" s="148"/>
      <c r="R870" s="148"/>
      <c r="S870" s="148"/>
      <c r="T870" s="148"/>
      <c r="U870" s="148"/>
      <c r="V870" s="148"/>
      <c r="W870" s="148"/>
      <c r="X870" s="148"/>
      <c r="Y870" s="148"/>
      <c r="Z870" s="148"/>
    </row>
    <row r="871" spans="1:26" ht="15.75" customHeight="1" x14ac:dyDescent="0.2">
      <c r="A871" s="155"/>
      <c r="B871" s="155"/>
      <c r="C871" s="148"/>
      <c r="D871" s="148"/>
      <c r="E871" s="148"/>
      <c r="F871" s="148"/>
      <c r="G871" s="148"/>
      <c r="H871" s="148"/>
      <c r="I871" s="148"/>
      <c r="J871" s="148"/>
      <c r="K871" s="148"/>
      <c r="L871" s="155"/>
      <c r="M871" s="155"/>
      <c r="N871" s="148"/>
      <c r="O871" s="148"/>
      <c r="P871" s="148"/>
      <c r="Q871" s="148"/>
      <c r="R871" s="148"/>
      <c r="S871" s="148"/>
      <c r="T871" s="148"/>
      <c r="U871" s="148"/>
      <c r="V871" s="148"/>
      <c r="W871" s="148"/>
      <c r="X871" s="148"/>
      <c r="Y871" s="148"/>
      <c r="Z871" s="148"/>
    </row>
    <row r="872" spans="1:26" ht="15.75" customHeight="1" x14ac:dyDescent="0.2">
      <c r="A872" s="155"/>
      <c r="B872" s="155"/>
      <c r="C872" s="148"/>
      <c r="D872" s="148"/>
      <c r="E872" s="148"/>
      <c r="F872" s="148"/>
      <c r="G872" s="148"/>
      <c r="H872" s="148"/>
      <c r="I872" s="148"/>
      <c r="J872" s="148"/>
      <c r="K872" s="148"/>
      <c r="L872" s="155"/>
      <c r="M872" s="155"/>
      <c r="N872" s="148"/>
      <c r="O872" s="148"/>
      <c r="P872" s="148"/>
      <c r="Q872" s="148"/>
      <c r="R872" s="148"/>
      <c r="S872" s="148"/>
      <c r="T872" s="148"/>
      <c r="U872" s="148"/>
      <c r="V872" s="148"/>
      <c r="W872" s="148"/>
      <c r="X872" s="148"/>
      <c r="Y872" s="148"/>
      <c r="Z872" s="148"/>
    </row>
    <row r="873" spans="1:26" ht="15.75" customHeight="1" x14ac:dyDescent="0.2">
      <c r="A873" s="155"/>
      <c r="B873" s="155"/>
      <c r="C873" s="148"/>
      <c r="D873" s="148"/>
      <c r="E873" s="148"/>
      <c r="F873" s="148"/>
      <c r="G873" s="148"/>
      <c r="H873" s="148"/>
      <c r="I873" s="148"/>
      <c r="J873" s="148"/>
      <c r="K873" s="148"/>
      <c r="L873" s="155"/>
      <c r="M873" s="155"/>
      <c r="N873" s="148"/>
      <c r="O873" s="148"/>
      <c r="P873" s="148"/>
      <c r="Q873" s="148"/>
      <c r="R873" s="148"/>
      <c r="S873" s="148"/>
      <c r="T873" s="148"/>
      <c r="U873" s="148"/>
      <c r="V873" s="148"/>
      <c r="W873" s="148"/>
      <c r="X873" s="148"/>
      <c r="Y873" s="148"/>
      <c r="Z873" s="148"/>
    </row>
    <row r="874" spans="1:26" ht="15.75" customHeight="1" x14ac:dyDescent="0.2">
      <c r="A874" s="155"/>
      <c r="B874" s="155"/>
      <c r="C874" s="148"/>
      <c r="D874" s="148"/>
      <c r="E874" s="148"/>
      <c r="F874" s="148"/>
      <c r="G874" s="148"/>
      <c r="H874" s="148"/>
      <c r="I874" s="148"/>
      <c r="J874" s="148"/>
      <c r="K874" s="148"/>
      <c r="L874" s="155"/>
      <c r="M874" s="155"/>
      <c r="N874" s="148"/>
      <c r="O874" s="148"/>
      <c r="P874" s="148"/>
      <c r="Q874" s="148"/>
      <c r="R874" s="148"/>
      <c r="S874" s="148"/>
      <c r="T874" s="148"/>
      <c r="U874" s="148"/>
      <c r="V874" s="148"/>
      <c r="W874" s="148"/>
      <c r="X874" s="148"/>
      <c r="Y874" s="148"/>
      <c r="Z874" s="148"/>
    </row>
    <row r="875" spans="1:26" ht="15.75" customHeight="1" x14ac:dyDescent="0.2">
      <c r="A875" s="155"/>
      <c r="B875" s="155"/>
      <c r="C875" s="148"/>
      <c r="D875" s="148"/>
      <c r="E875" s="148"/>
      <c r="F875" s="148"/>
      <c r="G875" s="148"/>
      <c r="H875" s="148"/>
      <c r="I875" s="148"/>
      <c r="J875" s="148"/>
      <c r="K875" s="148"/>
      <c r="L875" s="155"/>
      <c r="M875" s="155"/>
      <c r="N875" s="148"/>
      <c r="O875" s="148"/>
      <c r="P875" s="148"/>
      <c r="Q875" s="148"/>
      <c r="R875" s="148"/>
      <c r="S875" s="148"/>
      <c r="T875" s="148"/>
      <c r="U875" s="148"/>
      <c r="V875" s="148"/>
      <c r="W875" s="148"/>
      <c r="X875" s="148"/>
      <c r="Y875" s="148"/>
      <c r="Z875" s="148"/>
    </row>
    <row r="876" spans="1:26" ht="15.75" customHeight="1" x14ac:dyDescent="0.2">
      <c r="A876" s="155"/>
      <c r="B876" s="155"/>
      <c r="C876" s="148"/>
      <c r="D876" s="148"/>
      <c r="E876" s="148"/>
      <c r="F876" s="148"/>
      <c r="G876" s="148"/>
      <c r="H876" s="148"/>
      <c r="I876" s="148"/>
      <c r="J876" s="148"/>
      <c r="K876" s="148"/>
      <c r="L876" s="155"/>
      <c r="M876" s="155"/>
      <c r="N876" s="148"/>
      <c r="O876" s="148"/>
      <c r="P876" s="148"/>
      <c r="Q876" s="148"/>
      <c r="R876" s="148"/>
      <c r="S876" s="148"/>
      <c r="T876" s="148"/>
      <c r="U876" s="148"/>
      <c r="V876" s="148"/>
      <c r="W876" s="148"/>
      <c r="X876" s="148"/>
      <c r="Y876" s="148"/>
      <c r="Z876" s="148"/>
    </row>
    <row r="877" spans="1:26" ht="15.75" customHeight="1" x14ac:dyDescent="0.2">
      <c r="A877" s="155"/>
      <c r="B877" s="155"/>
      <c r="C877" s="148"/>
      <c r="D877" s="148"/>
      <c r="E877" s="148"/>
      <c r="F877" s="148"/>
      <c r="G877" s="148"/>
      <c r="H877" s="148"/>
      <c r="I877" s="148"/>
      <c r="J877" s="148"/>
      <c r="K877" s="148"/>
      <c r="L877" s="155"/>
      <c r="M877" s="155"/>
      <c r="N877" s="148"/>
      <c r="O877" s="148"/>
      <c r="P877" s="148"/>
      <c r="Q877" s="148"/>
      <c r="R877" s="148"/>
      <c r="S877" s="148"/>
      <c r="T877" s="148"/>
      <c r="U877" s="148"/>
      <c r="V877" s="148"/>
      <c r="W877" s="148"/>
      <c r="X877" s="148"/>
      <c r="Y877" s="148"/>
      <c r="Z877" s="148"/>
    </row>
    <row r="878" spans="1:26" ht="15.75" customHeight="1" x14ac:dyDescent="0.2">
      <c r="A878" s="155"/>
      <c r="B878" s="155"/>
      <c r="C878" s="148"/>
      <c r="D878" s="148"/>
      <c r="E878" s="148"/>
      <c r="F878" s="148"/>
      <c r="G878" s="148"/>
      <c r="H878" s="148"/>
      <c r="I878" s="148"/>
      <c r="J878" s="148"/>
      <c r="K878" s="148"/>
      <c r="L878" s="155"/>
      <c r="M878" s="155"/>
      <c r="N878" s="148"/>
      <c r="O878" s="148"/>
      <c r="P878" s="148"/>
      <c r="Q878" s="148"/>
      <c r="R878" s="148"/>
      <c r="S878" s="148"/>
      <c r="T878" s="148"/>
      <c r="U878" s="148"/>
      <c r="V878" s="148"/>
      <c r="W878" s="148"/>
      <c r="X878" s="148"/>
      <c r="Y878" s="148"/>
      <c r="Z878" s="148"/>
    </row>
    <row r="879" spans="1:26" ht="15.75" customHeight="1" x14ac:dyDescent="0.2">
      <c r="A879" s="155"/>
      <c r="B879" s="155"/>
      <c r="C879" s="148"/>
      <c r="D879" s="148"/>
      <c r="E879" s="148"/>
      <c r="F879" s="148"/>
      <c r="G879" s="148"/>
      <c r="H879" s="148"/>
      <c r="I879" s="148"/>
      <c r="J879" s="148"/>
      <c r="K879" s="148"/>
      <c r="L879" s="155"/>
      <c r="M879" s="155"/>
      <c r="N879" s="148"/>
      <c r="O879" s="148"/>
      <c r="P879" s="148"/>
      <c r="Q879" s="148"/>
      <c r="R879" s="148"/>
      <c r="S879" s="148"/>
      <c r="T879" s="148"/>
      <c r="U879" s="148"/>
      <c r="V879" s="148"/>
      <c r="W879" s="148"/>
      <c r="X879" s="148"/>
      <c r="Y879" s="148"/>
      <c r="Z879" s="148"/>
    </row>
    <row r="880" spans="1:26" ht="15.75" customHeight="1" x14ac:dyDescent="0.2">
      <c r="A880" s="155"/>
      <c r="B880" s="155"/>
      <c r="C880" s="148"/>
      <c r="D880" s="148"/>
      <c r="E880" s="148"/>
      <c r="F880" s="148"/>
      <c r="G880" s="148"/>
      <c r="H880" s="148"/>
      <c r="I880" s="148"/>
      <c r="J880" s="148"/>
      <c r="K880" s="148"/>
      <c r="L880" s="155"/>
      <c r="M880" s="155"/>
      <c r="N880" s="148"/>
      <c r="O880" s="148"/>
      <c r="P880" s="148"/>
      <c r="Q880" s="148"/>
      <c r="R880" s="148"/>
      <c r="S880" s="148"/>
      <c r="T880" s="148"/>
      <c r="U880" s="148"/>
      <c r="V880" s="148"/>
      <c r="W880" s="148"/>
      <c r="X880" s="148"/>
      <c r="Y880" s="148"/>
      <c r="Z880" s="148"/>
    </row>
    <row r="881" spans="1:26" ht="15.75" customHeight="1" x14ac:dyDescent="0.2">
      <c r="A881" s="155"/>
      <c r="B881" s="155"/>
      <c r="C881" s="148"/>
      <c r="D881" s="148"/>
      <c r="E881" s="148"/>
      <c r="F881" s="148"/>
      <c r="G881" s="148"/>
      <c r="H881" s="148"/>
      <c r="I881" s="148"/>
      <c r="J881" s="148"/>
      <c r="K881" s="148"/>
      <c r="L881" s="155"/>
      <c r="M881" s="155"/>
      <c r="N881" s="148"/>
      <c r="O881" s="148"/>
      <c r="P881" s="148"/>
      <c r="Q881" s="148"/>
      <c r="R881" s="148"/>
      <c r="S881" s="148"/>
      <c r="T881" s="148"/>
      <c r="U881" s="148"/>
      <c r="V881" s="148"/>
      <c r="W881" s="148"/>
      <c r="X881" s="148"/>
      <c r="Y881" s="148"/>
      <c r="Z881" s="148"/>
    </row>
    <row r="882" spans="1:26" ht="15.75" customHeight="1" x14ac:dyDescent="0.2">
      <c r="A882" s="155"/>
      <c r="B882" s="155"/>
      <c r="C882" s="148"/>
      <c r="D882" s="148"/>
      <c r="E882" s="148"/>
      <c r="F882" s="148"/>
      <c r="G882" s="148"/>
      <c r="H882" s="148"/>
      <c r="I882" s="148"/>
      <c r="J882" s="148"/>
      <c r="K882" s="148"/>
      <c r="L882" s="155"/>
      <c r="M882" s="155"/>
      <c r="N882" s="148"/>
      <c r="O882" s="148"/>
      <c r="P882" s="148"/>
      <c r="Q882" s="148"/>
      <c r="R882" s="148"/>
      <c r="S882" s="148"/>
      <c r="T882" s="148"/>
      <c r="U882" s="148"/>
      <c r="V882" s="148"/>
      <c r="W882" s="148"/>
      <c r="X882" s="148"/>
      <c r="Y882" s="148"/>
      <c r="Z882" s="148"/>
    </row>
    <row r="883" spans="1:26" ht="15.75" customHeight="1" x14ac:dyDescent="0.2">
      <c r="A883" s="155"/>
      <c r="B883" s="155"/>
      <c r="C883" s="148"/>
      <c r="D883" s="148"/>
      <c r="E883" s="148"/>
      <c r="F883" s="148"/>
      <c r="G883" s="148"/>
      <c r="H883" s="148"/>
      <c r="I883" s="148"/>
      <c r="J883" s="148"/>
      <c r="K883" s="148"/>
      <c r="L883" s="155"/>
      <c r="M883" s="155"/>
      <c r="N883" s="148"/>
      <c r="O883" s="148"/>
      <c r="P883" s="148"/>
      <c r="Q883" s="148"/>
      <c r="R883" s="148"/>
      <c r="S883" s="148"/>
      <c r="T883" s="148"/>
      <c r="U883" s="148"/>
      <c r="V883" s="148"/>
      <c r="W883" s="148"/>
      <c r="X883" s="148"/>
      <c r="Y883" s="148"/>
      <c r="Z883" s="148"/>
    </row>
    <row r="884" spans="1:26" ht="15.75" customHeight="1" x14ac:dyDescent="0.2">
      <c r="A884" s="155"/>
      <c r="B884" s="155"/>
      <c r="C884" s="148"/>
      <c r="D884" s="148"/>
      <c r="E884" s="148"/>
      <c r="F884" s="148"/>
      <c r="G884" s="148"/>
      <c r="H884" s="148"/>
      <c r="I884" s="148"/>
      <c r="J884" s="148"/>
      <c r="K884" s="148"/>
      <c r="L884" s="155"/>
      <c r="M884" s="155"/>
      <c r="N884" s="148"/>
      <c r="O884" s="148"/>
      <c r="P884" s="148"/>
      <c r="Q884" s="148"/>
      <c r="R884" s="148"/>
      <c r="S884" s="148"/>
      <c r="T884" s="148"/>
      <c r="U884" s="148"/>
      <c r="V884" s="148"/>
      <c r="W884" s="148"/>
      <c r="X884" s="148"/>
      <c r="Y884" s="148"/>
      <c r="Z884" s="148"/>
    </row>
    <row r="885" spans="1:26" ht="15.75" customHeight="1" x14ac:dyDescent="0.2">
      <c r="A885" s="155"/>
      <c r="B885" s="155"/>
      <c r="C885" s="148"/>
      <c r="D885" s="148"/>
      <c r="E885" s="148"/>
      <c r="F885" s="148"/>
      <c r="G885" s="148"/>
      <c r="H885" s="148"/>
      <c r="I885" s="148"/>
      <c r="J885" s="148"/>
      <c r="K885" s="148"/>
      <c r="L885" s="155"/>
      <c r="M885" s="155"/>
      <c r="N885" s="148"/>
      <c r="O885" s="148"/>
      <c r="P885" s="148"/>
      <c r="Q885" s="148"/>
      <c r="R885" s="148"/>
      <c r="S885" s="148"/>
      <c r="T885" s="148"/>
      <c r="U885" s="148"/>
      <c r="V885" s="148"/>
      <c r="W885" s="148"/>
      <c r="X885" s="148"/>
      <c r="Y885" s="148"/>
      <c r="Z885" s="148"/>
    </row>
    <row r="886" spans="1:26" ht="15.75" customHeight="1" x14ac:dyDescent="0.2">
      <c r="A886" s="155"/>
      <c r="B886" s="155"/>
      <c r="C886" s="148"/>
      <c r="D886" s="148"/>
      <c r="E886" s="148"/>
      <c r="F886" s="148"/>
      <c r="G886" s="148"/>
      <c r="H886" s="148"/>
      <c r="I886" s="148"/>
      <c r="J886" s="148"/>
      <c r="K886" s="148"/>
      <c r="L886" s="155"/>
      <c r="M886" s="155"/>
      <c r="N886" s="148"/>
      <c r="O886" s="148"/>
      <c r="P886" s="148"/>
      <c r="Q886" s="148"/>
      <c r="R886" s="148"/>
      <c r="S886" s="148"/>
      <c r="T886" s="148"/>
      <c r="U886" s="148"/>
      <c r="V886" s="148"/>
      <c r="W886" s="148"/>
      <c r="X886" s="148"/>
      <c r="Y886" s="148"/>
      <c r="Z886" s="148"/>
    </row>
    <row r="887" spans="1:26" ht="15.75" customHeight="1" x14ac:dyDescent="0.2">
      <c r="A887" s="155"/>
      <c r="B887" s="155"/>
      <c r="C887" s="148"/>
      <c r="D887" s="148"/>
      <c r="E887" s="148"/>
      <c r="F887" s="148"/>
      <c r="G887" s="148"/>
      <c r="H887" s="148"/>
      <c r="I887" s="148"/>
      <c r="J887" s="148"/>
      <c r="K887" s="148"/>
      <c r="L887" s="155"/>
      <c r="M887" s="155"/>
      <c r="N887" s="148"/>
      <c r="O887" s="148"/>
      <c r="P887" s="148"/>
      <c r="Q887" s="148"/>
      <c r="R887" s="148"/>
      <c r="S887" s="148"/>
      <c r="T887" s="148"/>
      <c r="U887" s="148"/>
      <c r="V887" s="148"/>
      <c r="W887" s="148"/>
      <c r="X887" s="148"/>
      <c r="Y887" s="148"/>
      <c r="Z887" s="148"/>
    </row>
    <row r="888" spans="1:26" ht="15.75" customHeight="1" x14ac:dyDescent="0.2">
      <c r="A888" s="155"/>
      <c r="B888" s="155"/>
      <c r="C888" s="148"/>
      <c r="D888" s="148"/>
      <c r="E888" s="148"/>
      <c r="F888" s="148"/>
      <c r="G888" s="148"/>
      <c r="H888" s="148"/>
      <c r="I888" s="148"/>
      <c r="J888" s="148"/>
      <c r="K888" s="148"/>
      <c r="L888" s="155"/>
      <c r="M888" s="155"/>
      <c r="N888" s="148"/>
      <c r="O888" s="148"/>
      <c r="P888" s="148"/>
      <c r="Q888" s="148"/>
      <c r="R888" s="148"/>
      <c r="S888" s="148"/>
      <c r="T888" s="148"/>
      <c r="U888" s="148"/>
      <c r="V888" s="148"/>
      <c r="W888" s="148"/>
      <c r="X888" s="148"/>
      <c r="Y888" s="148"/>
      <c r="Z888" s="148"/>
    </row>
    <row r="889" spans="1:26" ht="15.75" customHeight="1" x14ac:dyDescent="0.2">
      <c r="A889" s="155"/>
      <c r="B889" s="155"/>
      <c r="C889" s="148"/>
      <c r="D889" s="148"/>
      <c r="E889" s="148"/>
      <c r="F889" s="148"/>
      <c r="G889" s="148"/>
      <c r="H889" s="148"/>
      <c r="I889" s="148"/>
      <c r="J889" s="148"/>
      <c r="K889" s="148"/>
      <c r="L889" s="155"/>
      <c r="M889" s="155"/>
      <c r="N889" s="148"/>
      <c r="O889" s="148"/>
      <c r="P889" s="148"/>
      <c r="Q889" s="148"/>
      <c r="R889" s="148"/>
      <c r="S889" s="148"/>
      <c r="T889" s="148"/>
      <c r="U889" s="148"/>
      <c r="V889" s="148"/>
      <c r="W889" s="148"/>
      <c r="X889" s="148"/>
      <c r="Y889" s="148"/>
      <c r="Z889" s="148"/>
    </row>
    <row r="890" spans="1:26" ht="15.75" customHeight="1" x14ac:dyDescent="0.2">
      <c r="A890" s="155"/>
      <c r="B890" s="155"/>
      <c r="C890" s="148"/>
      <c r="D890" s="148"/>
      <c r="E890" s="148"/>
      <c r="F890" s="148"/>
      <c r="G890" s="148"/>
      <c r="H890" s="148"/>
      <c r="I890" s="148"/>
      <c r="J890" s="148"/>
      <c r="K890" s="148"/>
      <c r="L890" s="155"/>
      <c r="M890" s="155"/>
      <c r="N890" s="148"/>
      <c r="O890" s="148"/>
      <c r="P890" s="148"/>
      <c r="Q890" s="148"/>
      <c r="R890" s="148"/>
      <c r="S890" s="148"/>
      <c r="T890" s="148"/>
      <c r="U890" s="148"/>
      <c r="V890" s="148"/>
      <c r="W890" s="148"/>
      <c r="X890" s="148"/>
      <c r="Y890" s="148"/>
      <c r="Z890" s="148"/>
    </row>
    <row r="891" spans="1:26" ht="15.75" customHeight="1" x14ac:dyDescent="0.2">
      <c r="A891" s="155"/>
      <c r="B891" s="155"/>
      <c r="C891" s="148"/>
      <c r="D891" s="148"/>
      <c r="E891" s="148"/>
      <c r="F891" s="148"/>
      <c r="G891" s="148"/>
      <c r="H891" s="148"/>
      <c r="I891" s="148"/>
      <c r="J891" s="148"/>
      <c r="K891" s="148"/>
      <c r="L891" s="155"/>
      <c r="M891" s="155"/>
      <c r="N891" s="148"/>
      <c r="O891" s="148"/>
      <c r="P891" s="148"/>
      <c r="Q891" s="148"/>
      <c r="R891" s="148"/>
      <c r="S891" s="148"/>
      <c r="T891" s="148"/>
      <c r="U891" s="148"/>
      <c r="V891" s="148"/>
      <c r="W891" s="148"/>
      <c r="X891" s="148"/>
      <c r="Y891" s="148"/>
      <c r="Z891" s="148"/>
    </row>
    <row r="892" spans="1:26" ht="15.75" customHeight="1" x14ac:dyDescent="0.2">
      <c r="A892" s="155"/>
      <c r="B892" s="155"/>
      <c r="C892" s="148"/>
      <c r="D892" s="148"/>
      <c r="E892" s="148"/>
      <c r="F892" s="148"/>
      <c r="G892" s="148"/>
      <c r="H892" s="148"/>
      <c r="I892" s="148"/>
      <c r="J892" s="148"/>
      <c r="K892" s="148"/>
      <c r="L892" s="155"/>
      <c r="M892" s="155"/>
      <c r="N892" s="148"/>
      <c r="O892" s="148"/>
      <c r="P892" s="148"/>
      <c r="Q892" s="148"/>
      <c r="R892" s="148"/>
      <c r="S892" s="148"/>
      <c r="T892" s="148"/>
      <c r="U892" s="148"/>
      <c r="V892" s="148"/>
      <c r="W892" s="148"/>
      <c r="X892" s="148"/>
      <c r="Y892" s="148"/>
      <c r="Z892" s="148"/>
    </row>
    <row r="893" spans="1:26" ht="15.75" customHeight="1" x14ac:dyDescent="0.2">
      <c r="A893" s="155"/>
      <c r="B893" s="155"/>
      <c r="C893" s="148"/>
      <c r="D893" s="148"/>
      <c r="E893" s="148"/>
      <c r="F893" s="148"/>
      <c r="G893" s="148"/>
      <c r="H893" s="148"/>
      <c r="I893" s="148"/>
      <c r="J893" s="148"/>
      <c r="K893" s="148"/>
      <c r="L893" s="155"/>
      <c r="M893" s="155"/>
      <c r="N893" s="148"/>
      <c r="O893" s="148"/>
      <c r="P893" s="148"/>
      <c r="Q893" s="148"/>
      <c r="R893" s="148"/>
      <c r="S893" s="148"/>
      <c r="T893" s="148"/>
      <c r="U893" s="148"/>
      <c r="V893" s="148"/>
      <c r="W893" s="148"/>
      <c r="X893" s="148"/>
      <c r="Y893" s="148"/>
      <c r="Z893" s="148"/>
    </row>
    <row r="894" spans="1:26" ht="15.75" customHeight="1" x14ac:dyDescent="0.2">
      <c r="A894" s="155"/>
      <c r="B894" s="155"/>
      <c r="C894" s="148"/>
      <c r="D894" s="148"/>
      <c r="E894" s="148"/>
      <c r="F894" s="148"/>
      <c r="G894" s="148"/>
      <c r="H894" s="148"/>
      <c r="I894" s="148"/>
      <c r="J894" s="148"/>
      <c r="K894" s="148"/>
      <c r="L894" s="155"/>
      <c r="M894" s="155"/>
      <c r="N894" s="148"/>
      <c r="O894" s="148"/>
      <c r="P894" s="148"/>
      <c r="Q894" s="148"/>
      <c r="R894" s="148"/>
      <c r="S894" s="148"/>
      <c r="T894" s="148"/>
      <c r="U894" s="148"/>
      <c r="V894" s="148"/>
      <c r="W894" s="148"/>
      <c r="X894" s="148"/>
      <c r="Y894" s="148"/>
      <c r="Z894" s="148"/>
    </row>
    <row r="895" spans="1:26" ht="15.75" customHeight="1" x14ac:dyDescent="0.2">
      <c r="A895" s="155"/>
      <c r="B895" s="155"/>
      <c r="C895" s="148"/>
      <c r="D895" s="148"/>
      <c r="E895" s="148"/>
      <c r="F895" s="148"/>
      <c r="G895" s="148"/>
      <c r="H895" s="148"/>
      <c r="I895" s="148"/>
      <c r="J895" s="148"/>
      <c r="K895" s="148"/>
      <c r="L895" s="155"/>
      <c r="M895" s="155"/>
      <c r="N895" s="148"/>
      <c r="O895" s="148"/>
      <c r="P895" s="148"/>
      <c r="Q895" s="148"/>
      <c r="R895" s="148"/>
      <c r="S895" s="148"/>
      <c r="T895" s="148"/>
      <c r="U895" s="148"/>
      <c r="V895" s="148"/>
      <c r="W895" s="148"/>
      <c r="X895" s="148"/>
      <c r="Y895" s="148"/>
      <c r="Z895" s="148"/>
    </row>
    <row r="896" spans="1:26" ht="15.75" customHeight="1" x14ac:dyDescent="0.2">
      <c r="A896" s="155"/>
      <c r="B896" s="155"/>
      <c r="C896" s="148"/>
      <c r="D896" s="148"/>
      <c r="E896" s="148"/>
      <c r="F896" s="148"/>
      <c r="G896" s="148"/>
      <c r="H896" s="148"/>
      <c r="I896" s="148"/>
      <c r="J896" s="148"/>
      <c r="K896" s="148"/>
      <c r="L896" s="155"/>
      <c r="M896" s="155"/>
      <c r="N896" s="148"/>
      <c r="O896" s="148"/>
      <c r="P896" s="148"/>
      <c r="Q896" s="148"/>
      <c r="R896" s="148"/>
      <c r="S896" s="148"/>
      <c r="T896" s="148"/>
      <c r="U896" s="148"/>
      <c r="V896" s="148"/>
      <c r="W896" s="148"/>
      <c r="X896" s="148"/>
      <c r="Y896" s="148"/>
      <c r="Z896" s="148"/>
    </row>
    <row r="897" spans="1:26" ht="15.75" customHeight="1" x14ac:dyDescent="0.2">
      <c r="A897" s="155"/>
      <c r="B897" s="155"/>
      <c r="C897" s="148"/>
      <c r="D897" s="148"/>
      <c r="E897" s="148"/>
      <c r="F897" s="148"/>
      <c r="G897" s="148"/>
      <c r="H897" s="148"/>
      <c r="I897" s="148"/>
      <c r="J897" s="148"/>
      <c r="K897" s="148"/>
      <c r="L897" s="155"/>
      <c r="M897" s="155"/>
      <c r="N897" s="148"/>
      <c r="O897" s="148"/>
      <c r="P897" s="148"/>
      <c r="Q897" s="148"/>
      <c r="R897" s="148"/>
      <c r="S897" s="148"/>
      <c r="T897" s="148"/>
      <c r="U897" s="148"/>
      <c r="V897" s="148"/>
      <c r="W897" s="148"/>
      <c r="X897" s="148"/>
      <c r="Y897" s="148"/>
      <c r="Z897" s="148"/>
    </row>
    <row r="898" spans="1:26" ht="15.75" customHeight="1" x14ac:dyDescent="0.2">
      <c r="A898" s="155"/>
      <c r="B898" s="155"/>
      <c r="C898" s="148"/>
      <c r="D898" s="148"/>
      <c r="E898" s="148"/>
      <c r="F898" s="148"/>
      <c r="G898" s="148"/>
      <c r="H898" s="148"/>
      <c r="I898" s="148"/>
      <c r="J898" s="148"/>
      <c r="K898" s="148"/>
      <c r="L898" s="155"/>
      <c r="M898" s="155"/>
      <c r="N898" s="148"/>
      <c r="O898" s="148"/>
      <c r="P898" s="148"/>
      <c r="Q898" s="148"/>
      <c r="R898" s="148"/>
      <c r="S898" s="148"/>
      <c r="T898" s="148"/>
      <c r="U898" s="148"/>
      <c r="V898" s="148"/>
      <c r="W898" s="148"/>
      <c r="X898" s="148"/>
      <c r="Y898" s="148"/>
      <c r="Z898" s="148"/>
    </row>
    <row r="899" spans="1:26" ht="15.75" customHeight="1" x14ac:dyDescent="0.2">
      <c r="A899" s="155"/>
      <c r="B899" s="155"/>
      <c r="C899" s="148"/>
      <c r="D899" s="148"/>
      <c r="E899" s="148"/>
      <c r="F899" s="148"/>
      <c r="G899" s="148"/>
      <c r="H899" s="148"/>
      <c r="I899" s="148"/>
      <c r="J899" s="148"/>
      <c r="K899" s="148"/>
      <c r="L899" s="155"/>
      <c r="M899" s="155"/>
      <c r="N899" s="148"/>
      <c r="O899" s="148"/>
      <c r="P899" s="148"/>
      <c r="Q899" s="148"/>
      <c r="R899" s="148"/>
      <c r="S899" s="148"/>
      <c r="T899" s="148"/>
      <c r="U899" s="148"/>
      <c r="V899" s="148"/>
      <c r="W899" s="148"/>
      <c r="X899" s="148"/>
      <c r="Y899" s="148"/>
      <c r="Z899" s="148"/>
    </row>
    <row r="900" spans="1:26" ht="15.75" customHeight="1" x14ac:dyDescent="0.2">
      <c r="A900" s="155"/>
      <c r="B900" s="155"/>
      <c r="C900" s="148"/>
      <c r="D900" s="148"/>
      <c r="E900" s="148"/>
      <c r="F900" s="148"/>
      <c r="G900" s="148"/>
      <c r="H900" s="148"/>
      <c r="I900" s="148"/>
      <c r="J900" s="148"/>
      <c r="K900" s="148"/>
      <c r="L900" s="155"/>
      <c r="M900" s="155"/>
      <c r="N900" s="148"/>
      <c r="O900" s="148"/>
      <c r="P900" s="148"/>
      <c r="Q900" s="148"/>
      <c r="R900" s="148"/>
      <c r="S900" s="148"/>
      <c r="T900" s="148"/>
      <c r="U900" s="148"/>
      <c r="V900" s="148"/>
      <c r="W900" s="148"/>
      <c r="X900" s="148"/>
      <c r="Y900" s="148"/>
      <c r="Z900" s="148"/>
    </row>
    <row r="901" spans="1:26" ht="15.75" customHeight="1" x14ac:dyDescent="0.2">
      <c r="A901" s="155"/>
      <c r="B901" s="155"/>
      <c r="C901" s="148"/>
      <c r="D901" s="148"/>
      <c r="E901" s="148"/>
      <c r="F901" s="148"/>
      <c r="G901" s="148"/>
      <c r="H901" s="148"/>
      <c r="I901" s="148"/>
      <c r="J901" s="148"/>
      <c r="K901" s="148"/>
      <c r="L901" s="155"/>
      <c r="M901" s="155"/>
      <c r="N901" s="148"/>
      <c r="O901" s="148"/>
      <c r="P901" s="148"/>
      <c r="Q901" s="148"/>
      <c r="R901" s="148"/>
      <c r="S901" s="148"/>
      <c r="T901" s="148"/>
      <c r="U901" s="148"/>
      <c r="V901" s="148"/>
      <c r="W901" s="148"/>
      <c r="X901" s="148"/>
      <c r="Y901" s="148"/>
      <c r="Z901" s="148"/>
    </row>
    <row r="902" spans="1:26" ht="15.75" customHeight="1" x14ac:dyDescent="0.2">
      <c r="A902" s="155"/>
      <c r="B902" s="155"/>
      <c r="C902" s="148"/>
      <c r="D902" s="148"/>
      <c r="E902" s="148"/>
      <c r="F902" s="148"/>
      <c r="G902" s="148"/>
      <c r="H902" s="148"/>
      <c r="I902" s="148"/>
      <c r="J902" s="148"/>
      <c r="K902" s="148"/>
      <c r="L902" s="155"/>
      <c r="M902" s="155"/>
      <c r="N902" s="148"/>
      <c r="O902" s="148"/>
      <c r="P902" s="148"/>
      <c r="Q902" s="148"/>
      <c r="R902" s="148"/>
      <c r="S902" s="148"/>
      <c r="T902" s="148"/>
      <c r="U902" s="148"/>
      <c r="V902" s="148"/>
      <c r="W902" s="148"/>
      <c r="X902" s="148"/>
      <c r="Y902" s="148"/>
      <c r="Z902" s="148"/>
    </row>
    <row r="903" spans="1:26" ht="15.75" customHeight="1" x14ac:dyDescent="0.2">
      <c r="A903" s="155"/>
      <c r="B903" s="155"/>
      <c r="C903" s="148"/>
      <c r="D903" s="148"/>
      <c r="E903" s="148"/>
      <c r="F903" s="148"/>
      <c r="G903" s="148"/>
      <c r="H903" s="148"/>
      <c r="I903" s="148"/>
      <c r="J903" s="148"/>
      <c r="K903" s="148"/>
      <c r="L903" s="155"/>
      <c r="M903" s="155"/>
      <c r="N903" s="148"/>
      <c r="O903" s="148"/>
      <c r="P903" s="148"/>
      <c r="Q903" s="148"/>
      <c r="R903" s="148"/>
      <c r="S903" s="148"/>
      <c r="T903" s="148"/>
      <c r="U903" s="148"/>
      <c r="V903" s="148"/>
      <c r="W903" s="148"/>
      <c r="X903" s="148"/>
      <c r="Y903" s="148"/>
      <c r="Z903" s="148"/>
    </row>
    <row r="904" spans="1:26" ht="15.75" customHeight="1" x14ac:dyDescent="0.2">
      <c r="A904" s="155"/>
      <c r="B904" s="155"/>
      <c r="C904" s="148"/>
      <c r="D904" s="148"/>
      <c r="E904" s="148"/>
      <c r="F904" s="148"/>
      <c r="G904" s="148"/>
      <c r="H904" s="148"/>
      <c r="I904" s="148"/>
      <c r="J904" s="148"/>
      <c r="K904" s="148"/>
      <c r="L904" s="155"/>
      <c r="M904" s="155"/>
      <c r="N904" s="148"/>
      <c r="O904" s="148"/>
      <c r="P904" s="148"/>
      <c r="Q904" s="148"/>
      <c r="R904" s="148"/>
      <c r="S904" s="148"/>
      <c r="T904" s="148"/>
      <c r="U904" s="148"/>
      <c r="V904" s="148"/>
      <c r="W904" s="148"/>
      <c r="X904" s="148"/>
      <c r="Y904" s="148"/>
      <c r="Z904" s="148"/>
    </row>
    <row r="905" spans="1:26" ht="15.75" customHeight="1" x14ac:dyDescent="0.2">
      <c r="A905" s="155"/>
      <c r="B905" s="155"/>
      <c r="C905" s="148"/>
      <c r="D905" s="148"/>
      <c r="E905" s="148"/>
      <c r="F905" s="148"/>
      <c r="G905" s="148"/>
      <c r="H905" s="148"/>
      <c r="I905" s="148"/>
      <c r="J905" s="148"/>
      <c r="K905" s="148"/>
      <c r="L905" s="155"/>
      <c r="M905" s="155"/>
      <c r="N905" s="148"/>
      <c r="O905" s="148"/>
      <c r="P905" s="148"/>
      <c r="Q905" s="148"/>
      <c r="R905" s="148"/>
      <c r="S905" s="148"/>
      <c r="T905" s="148"/>
      <c r="U905" s="148"/>
      <c r="V905" s="148"/>
      <c r="W905" s="148"/>
      <c r="X905" s="148"/>
      <c r="Y905" s="148"/>
      <c r="Z905" s="148"/>
    </row>
    <row r="906" spans="1:26" ht="15.75" customHeight="1" x14ac:dyDescent="0.2">
      <c r="A906" s="155"/>
      <c r="B906" s="155"/>
      <c r="C906" s="148"/>
      <c r="D906" s="148"/>
      <c r="E906" s="148"/>
      <c r="F906" s="148"/>
      <c r="G906" s="148"/>
      <c r="H906" s="148"/>
      <c r="I906" s="148"/>
      <c r="J906" s="148"/>
      <c r="K906" s="148"/>
      <c r="L906" s="155"/>
      <c r="M906" s="155"/>
      <c r="N906" s="148"/>
      <c r="O906" s="148"/>
      <c r="P906" s="148"/>
      <c r="Q906" s="148"/>
      <c r="R906" s="148"/>
      <c r="S906" s="148"/>
      <c r="T906" s="148"/>
      <c r="U906" s="148"/>
      <c r="V906" s="148"/>
      <c r="W906" s="148"/>
      <c r="X906" s="148"/>
      <c r="Y906" s="148"/>
      <c r="Z906" s="148"/>
    </row>
    <row r="907" spans="1:26" ht="15.75" customHeight="1" x14ac:dyDescent="0.2">
      <c r="A907" s="155"/>
      <c r="B907" s="155"/>
      <c r="C907" s="148"/>
      <c r="D907" s="148"/>
      <c r="E907" s="148"/>
      <c r="F907" s="148"/>
      <c r="G907" s="148"/>
      <c r="H907" s="148"/>
      <c r="I907" s="148"/>
      <c r="J907" s="148"/>
      <c r="K907" s="148"/>
      <c r="L907" s="155"/>
      <c r="M907" s="155"/>
      <c r="N907" s="148"/>
      <c r="O907" s="148"/>
      <c r="P907" s="148"/>
      <c r="Q907" s="148"/>
      <c r="R907" s="148"/>
      <c r="S907" s="148"/>
      <c r="T907" s="148"/>
      <c r="U907" s="148"/>
      <c r="V907" s="148"/>
      <c r="W907" s="148"/>
      <c r="X907" s="148"/>
      <c r="Y907" s="148"/>
      <c r="Z907" s="148"/>
    </row>
    <row r="908" spans="1:26" ht="15.75" customHeight="1" x14ac:dyDescent="0.2">
      <c r="A908" s="155"/>
      <c r="B908" s="155"/>
      <c r="C908" s="148"/>
      <c r="D908" s="148"/>
      <c r="E908" s="148"/>
      <c r="F908" s="148"/>
      <c r="G908" s="148"/>
      <c r="H908" s="148"/>
      <c r="I908" s="148"/>
      <c r="J908" s="148"/>
      <c r="K908" s="148"/>
      <c r="L908" s="155"/>
      <c r="M908" s="155"/>
      <c r="N908" s="148"/>
      <c r="O908" s="148"/>
      <c r="P908" s="148"/>
      <c r="Q908" s="148"/>
      <c r="R908" s="148"/>
      <c r="S908" s="148"/>
      <c r="T908" s="148"/>
      <c r="U908" s="148"/>
      <c r="V908" s="148"/>
      <c r="W908" s="148"/>
      <c r="X908" s="148"/>
      <c r="Y908" s="148"/>
      <c r="Z908" s="148"/>
    </row>
    <row r="909" spans="1:26" ht="15.75" customHeight="1" x14ac:dyDescent="0.2">
      <c r="A909" s="155"/>
      <c r="B909" s="155"/>
      <c r="C909" s="148"/>
      <c r="D909" s="148"/>
      <c r="E909" s="148"/>
      <c r="F909" s="148"/>
      <c r="G909" s="148"/>
      <c r="H909" s="148"/>
      <c r="I909" s="148"/>
      <c r="J909" s="148"/>
      <c r="K909" s="148"/>
      <c r="L909" s="155"/>
      <c r="M909" s="155"/>
      <c r="N909" s="148"/>
      <c r="O909" s="148"/>
      <c r="P909" s="148"/>
      <c r="Q909" s="148"/>
      <c r="R909" s="148"/>
      <c r="S909" s="148"/>
      <c r="T909" s="148"/>
      <c r="U909" s="148"/>
      <c r="V909" s="148"/>
      <c r="W909" s="148"/>
      <c r="X909" s="148"/>
      <c r="Y909" s="148"/>
      <c r="Z909" s="148"/>
    </row>
    <row r="910" spans="1:26" ht="15.75" customHeight="1" x14ac:dyDescent="0.2">
      <c r="A910" s="155"/>
      <c r="B910" s="155"/>
      <c r="C910" s="148"/>
      <c r="D910" s="148"/>
      <c r="E910" s="148"/>
      <c r="F910" s="148"/>
      <c r="G910" s="148"/>
      <c r="H910" s="148"/>
      <c r="I910" s="148"/>
      <c r="J910" s="148"/>
      <c r="K910" s="148"/>
      <c r="L910" s="155"/>
      <c r="M910" s="155"/>
      <c r="N910" s="148"/>
      <c r="O910" s="148"/>
      <c r="P910" s="148"/>
      <c r="Q910" s="148"/>
      <c r="R910" s="148"/>
      <c r="S910" s="148"/>
      <c r="T910" s="148"/>
      <c r="U910" s="148"/>
      <c r="V910" s="148"/>
      <c r="W910" s="148"/>
      <c r="X910" s="148"/>
      <c r="Y910" s="148"/>
      <c r="Z910" s="148"/>
    </row>
    <row r="911" spans="1:26" ht="15.75" customHeight="1" x14ac:dyDescent="0.2">
      <c r="A911" s="155"/>
      <c r="B911" s="155"/>
      <c r="C911" s="148"/>
      <c r="D911" s="148"/>
      <c r="E911" s="148"/>
      <c r="F911" s="148"/>
      <c r="G911" s="148"/>
      <c r="H911" s="148"/>
      <c r="I911" s="148"/>
      <c r="J911" s="148"/>
      <c r="K911" s="148"/>
      <c r="L911" s="155"/>
      <c r="M911" s="155"/>
      <c r="N911" s="148"/>
      <c r="O911" s="148"/>
      <c r="P911" s="148"/>
      <c r="Q911" s="148"/>
      <c r="R911" s="148"/>
      <c r="S911" s="148"/>
      <c r="T911" s="148"/>
      <c r="U911" s="148"/>
      <c r="V911" s="148"/>
      <c r="W911" s="148"/>
      <c r="X911" s="148"/>
      <c r="Y911" s="148"/>
      <c r="Z911" s="148"/>
    </row>
    <row r="912" spans="1:26" ht="15.75" customHeight="1" x14ac:dyDescent="0.2">
      <c r="A912" s="155"/>
      <c r="B912" s="155"/>
      <c r="C912" s="148"/>
      <c r="D912" s="148"/>
      <c r="E912" s="148"/>
      <c r="F912" s="148"/>
      <c r="G912" s="148"/>
      <c r="H912" s="148"/>
      <c r="I912" s="148"/>
      <c r="J912" s="148"/>
      <c r="K912" s="148"/>
      <c r="L912" s="155"/>
      <c r="M912" s="155"/>
      <c r="N912" s="148"/>
      <c r="O912" s="148"/>
      <c r="P912" s="148"/>
      <c r="Q912" s="148"/>
      <c r="R912" s="148"/>
      <c r="S912" s="148"/>
      <c r="T912" s="148"/>
      <c r="U912" s="148"/>
      <c r="V912" s="148"/>
      <c r="W912" s="148"/>
      <c r="X912" s="148"/>
      <c r="Y912" s="148"/>
      <c r="Z912" s="148"/>
    </row>
    <row r="913" spans="1:26" ht="15.75" customHeight="1" x14ac:dyDescent="0.2">
      <c r="A913" s="155"/>
      <c r="B913" s="155"/>
      <c r="C913" s="148"/>
      <c r="D913" s="148"/>
      <c r="E913" s="148"/>
      <c r="F913" s="148"/>
      <c r="G913" s="148"/>
      <c r="H913" s="148"/>
      <c r="I913" s="148"/>
      <c r="J913" s="148"/>
      <c r="K913" s="148"/>
      <c r="L913" s="155"/>
      <c r="M913" s="155"/>
      <c r="N913" s="148"/>
      <c r="O913" s="148"/>
      <c r="P913" s="148"/>
      <c r="Q913" s="148"/>
      <c r="R913" s="148"/>
      <c r="S913" s="148"/>
      <c r="T913" s="148"/>
      <c r="U913" s="148"/>
      <c r="V913" s="148"/>
      <c r="W913" s="148"/>
      <c r="X913" s="148"/>
      <c r="Y913" s="148"/>
      <c r="Z913" s="148"/>
    </row>
    <row r="914" spans="1:26" ht="15.75" customHeight="1" x14ac:dyDescent="0.2">
      <c r="A914" s="155"/>
      <c r="B914" s="155"/>
      <c r="C914" s="148"/>
      <c r="D914" s="148"/>
      <c r="E914" s="148"/>
      <c r="F914" s="148"/>
      <c r="G914" s="148"/>
      <c r="H914" s="148"/>
      <c r="I914" s="148"/>
      <c r="J914" s="148"/>
      <c r="K914" s="148"/>
      <c r="L914" s="155"/>
      <c r="M914" s="155"/>
      <c r="N914" s="148"/>
      <c r="O914" s="148"/>
      <c r="P914" s="148"/>
      <c r="Q914" s="148"/>
      <c r="R914" s="148"/>
      <c r="S914" s="148"/>
      <c r="T914" s="148"/>
      <c r="U914" s="148"/>
      <c r="V914" s="148"/>
      <c r="W914" s="148"/>
      <c r="X914" s="148"/>
      <c r="Y914" s="148"/>
      <c r="Z914" s="148"/>
    </row>
    <row r="915" spans="1:26" ht="15.75" customHeight="1" x14ac:dyDescent="0.2">
      <c r="A915" s="155"/>
      <c r="B915" s="155"/>
      <c r="C915" s="148"/>
      <c r="D915" s="148"/>
      <c r="E915" s="148"/>
      <c r="F915" s="148"/>
      <c r="G915" s="148"/>
      <c r="H915" s="148"/>
      <c r="I915" s="148"/>
      <c r="J915" s="148"/>
      <c r="K915" s="148"/>
      <c r="L915" s="155"/>
      <c r="M915" s="155"/>
      <c r="N915" s="148"/>
      <c r="O915" s="148"/>
      <c r="P915" s="148"/>
      <c r="Q915" s="148"/>
      <c r="R915" s="148"/>
      <c r="S915" s="148"/>
      <c r="T915" s="148"/>
      <c r="U915" s="148"/>
      <c r="V915" s="148"/>
      <c r="W915" s="148"/>
      <c r="X915" s="148"/>
      <c r="Y915" s="148"/>
      <c r="Z915" s="148"/>
    </row>
    <row r="916" spans="1:26" ht="15.75" customHeight="1" x14ac:dyDescent="0.2">
      <c r="A916" s="155"/>
      <c r="B916" s="155"/>
      <c r="C916" s="148"/>
      <c r="D916" s="148"/>
      <c r="E916" s="148"/>
      <c r="F916" s="148"/>
      <c r="G916" s="148"/>
      <c r="H916" s="148"/>
      <c r="I916" s="148"/>
      <c r="J916" s="148"/>
      <c r="K916" s="148"/>
      <c r="L916" s="155"/>
      <c r="M916" s="155"/>
      <c r="N916" s="148"/>
      <c r="O916" s="148"/>
      <c r="P916" s="148"/>
      <c r="Q916" s="148"/>
      <c r="R916" s="148"/>
      <c r="S916" s="148"/>
      <c r="T916" s="148"/>
      <c r="U916" s="148"/>
      <c r="V916" s="148"/>
      <c r="W916" s="148"/>
      <c r="X916" s="148"/>
      <c r="Y916" s="148"/>
      <c r="Z916" s="148"/>
    </row>
    <row r="917" spans="1:26" ht="15.75" customHeight="1" x14ac:dyDescent="0.2">
      <c r="A917" s="155"/>
      <c r="B917" s="155"/>
      <c r="C917" s="148"/>
      <c r="D917" s="148"/>
      <c r="E917" s="148"/>
      <c r="F917" s="148"/>
      <c r="G917" s="148"/>
      <c r="H917" s="148"/>
      <c r="I917" s="148"/>
      <c r="J917" s="148"/>
      <c r="K917" s="148"/>
      <c r="L917" s="155"/>
      <c r="M917" s="155"/>
      <c r="N917" s="148"/>
      <c r="O917" s="148"/>
      <c r="P917" s="148"/>
      <c r="Q917" s="148"/>
      <c r="R917" s="148"/>
      <c r="S917" s="148"/>
      <c r="T917" s="148"/>
      <c r="U917" s="148"/>
      <c r="V917" s="148"/>
      <c r="W917" s="148"/>
      <c r="X917" s="148"/>
      <c r="Y917" s="148"/>
      <c r="Z917" s="148"/>
    </row>
    <row r="918" spans="1:26" ht="15.75" customHeight="1" x14ac:dyDescent="0.2">
      <c r="A918" s="155"/>
      <c r="B918" s="155"/>
      <c r="C918" s="148"/>
      <c r="D918" s="148"/>
      <c r="E918" s="148"/>
      <c r="F918" s="148"/>
      <c r="G918" s="148"/>
      <c r="H918" s="148"/>
      <c r="I918" s="148"/>
      <c r="J918" s="148"/>
      <c r="K918" s="148"/>
      <c r="L918" s="155"/>
      <c r="M918" s="155"/>
      <c r="N918" s="148"/>
      <c r="O918" s="148"/>
      <c r="P918" s="148"/>
      <c r="Q918" s="148"/>
      <c r="R918" s="148"/>
      <c r="S918" s="148"/>
      <c r="T918" s="148"/>
      <c r="U918" s="148"/>
      <c r="V918" s="148"/>
      <c r="W918" s="148"/>
      <c r="X918" s="148"/>
      <c r="Y918" s="148"/>
      <c r="Z918" s="148"/>
    </row>
    <row r="919" spans="1:26" ht="15.75" customHeight="1" x14ac:dyDescent="0.2">
      <c r="A919" s="155"/>
      <c r="B919" s="155"/>
      <c r="C919" s="148"/>
      <c r="D919" s="148"/>
      <c r="E919" s="148"/>
      <c r="F919" s="148"/>
      <c r="G919" s="148"/>
      <c r="H919" s="148"/>
      <c r="I919" s="148"/>
      <c r="J919" s="148"/>
      <c r="K919" s="148"/>
      <c r="L919" s="155"/>
      <c r="M919" s="155"/>
      <c r="N919" s="148"/>
      <c r="O919" s="148"/>
      <c r="P919" s="148"/>
      <c r="Q919" s="148"/>
      <c r="R919" s="148"/>
      <c r="S919" s="148"/>
      <c r="T919" s="148"/>
      <c r="U919" s="148"/>
      <c r="V919" s="148"/>
      <c r="W919" s="148"/>
      <c r="X919" s="148"/>
      <c r="Y919" s="148"/>
      <c r="Z919" s="148"/>
    </row>
    <row r="920" spans="1:26" ht="15.75" customHeight="1" x14ac:dyDescent="0.2">
      <c r="A920" s="155"/>
      <c r="B920" s="155"/>
      <c r="C920" s="148"/>
      <c r="D920" s="148"/>
      <c r="E920" s="148"/>
      <c r="F920" s="148"/>
      <c r="G920" s="148"/>
      <c r="H920" s="148"/>
      <c r="I920" s="148"/>
      <c r="J920" s="148"/>
      <c r="K920" s="148"/>
      <c r="L920" s="155"/>
      <c r="M920" s="155"/>
      <c r="N920" s="148"/>
      <c r="O920" s="148"/>
      <c r="P920" s="148"/>
      <c r="Q920" s="148"/>
      <c r="R920" s="148"/>
      <c r="S920" s="148"/>
      <c r="T920" s="148"/>
      <c r="U920" s="148"/>
      <c r="V920" s="148"/>
      <c r="W920" s="148"/>
      <c r="X920" s="148"/>
      <c r="Y920" s="148"/>
      <c r="Z920" s="148"/>
    </row>
    <row r="921" spans="1:26" ht="15.75" customHeight="1" x14ac:dyDescent="0.2">
      <c r="A921" s="155"/>
      <c r="B921" s="155"/>
      <c r="C921" s="148"/>
      <c r="D921" s="148"/>
      <c r="E921" s="148"/>
      <c r="F921" s="148"/>
      <c r="G921" s="148"/>
      <c r="H921" s="148"/>
      <c r="I921" s="148"/>
      <c r="J921" s="148"/>
      <c r="K921" s="148"/>
      <c r="L921" s="155"/>
      <c r="M921" s="155"/>
      <c r="N921" s="148"/>
      <c r="O921" s="148"/>
      <c r="P921" s="148"/>
      <c r="Q921" s="148"/>
      <c r="R921" s="148"/>
      <c r="S921" s="148"/>
      <c r="T921" s="148"/>
      <c r="U921" s="148"/>
      <c r="V921" s="148"/>
      <c r="W921" s="148"/>
      <c r="X921" s="148"/>
      <c r="Y921" s="148"/>
      <c r="Z921" s="148"/>
    </row>
    <row r="922" spans="1:26" ht="15.75" customHeight="1" x14ac:dyDescent="0.2">
      <c r="A922" s="155"/>
      <c r="B922" s="155"/>
      <c r="C922" s="148"/>
      <c r="D922" s="148"/>
      <c r="E922" s="148"/>
      <c r="F922" s="148"/>
      <c r="G922" s="148"/>
      <c r="H922" s="148"/>
      <c r="I922" s="148"/>
      <c r="J922" s="148"/>
      <c r="K922" s="148"/>
      <c r="L922" s="155"/>
      <c r="M922" s="155"/>
      <c r="N922" s="148"/>
      <c r="O922" s="148"/>
      <c r="P922" s="148"/>
      <c r="Q922" s="148"/>
      <c r="R922" s="148"/>
      <c r="S922" s="148"/>
      <c r="T922" s="148"/>
      <c r="U922" s="148"/>
      <c r="V922" s="148"/>
      <c r="W922" s="148"/>
      <c r="X922" s="148"/>
      <c r="Y922" s="148"/>
      <c r="Z922" s="148"/>
    </row>
    <row r="923" spans="1:26" ht="15.75" customHeight="1" x14ac:dyDescent="0.2">
      <c r="A923" s="155"/>
      <c r="B923" s="155"/>
      <c r="C923" s="148"/>
      <c r="D923" s="148"/>
      <c r="E923" s="148"/>
      <c r="F923" s="148"/>
      <c r="G923" s="148"/>
      <c r="H923" s="148"/>
      <c r="I923" s="148"/>
      <c r="J923" s="148"/>
      <c r="K923" s="148"/>
      <c r="L923" s="155"/>
      <c r="M923" s="155"/>
      <c r="N923" s="148"/>
      <c r="O923" s="148"/>
      <c r="P923" s="148"/>
      <c r="Q923" s="148"/>
      <c r="R923" s="148"/>
      <c r="S923" s="148"/>
      <c r="T923" s="148"/>
      <c r="U923" s="148"/>
      <c r="V923" s="148"/>
      <c r="W923" s="148"/>
      <c r="X923" s="148"/>
      <c r="Y923" s="148"/>
      <c r="Z923" s="148"/>
    </row>
    <row r="924" spans="1:26" ht="15.75" customHeight="1" x14ac:dyDescent="0.2">
      <c r="A924" s="155"/>
      <c r="B924" s="155"/>
      <c r="C924" s="148"/>
      <c r="D924" s="148"/>
      <c r="E924" s="148"/>
      <c r="F924" s="148"/>
      <c r="G924" s="148"/>
      <c r="H924" s="148"/>
      <c r="I924" s="148"/>
      <c r="J924" s="148"/>
      <c r="K924" s="148"/>
      <c r="L924" s="155"/>
      <c r="M924" s="155"/>
      <c r="N924" s="148"/>
      <c r="O924" s="148"/>
      <c r="P924" s="148"/>
      <c r="Q924" s="148"/>
      <c r="R924" s="148"/>
      <c r="S924" s="148"/>
      <c r="T924" s="148"/>
      <c r="U924" s="148"/>
      <c r="V924" s="148"/>
      <c r="W924" s="148"/>
      <c r="X924" s="148"/>
      <c r="Y924" s="148"/>
      <c r="Z924" s="148"/>
    </row>
    <row r="925" spans="1:26" ht="15.75" customHeight="1" x14ac:dyDescent="0.2">
      <c r="A925" s="155"/>
      <c r="B925" s="155"/>
      <c r="C925" s="148"/>
      <c r="D925" s="148"/>
      <c r="E925" s="148"/>
      <c r="F925" s="148"/>
      <c r="G925" s="148"/>
      <c r="H925" s="148"/>
      <c r="I925" s="148"/>
      <c r="J925" s="148"/>
      <c r="K925" s="148"/>
      <c r="L925" s="155"/>
      <c r="M925" s="155"/>
      <c r="N925" s="148"/>
      <c r="O925" s="148"/>
      <c r="P925" s="148"/>
      <c r="Q925" s="148"/>
      <c r="R925" s="148"/>
      <c r="S925" s="148"/>
      <c r="T925" s="148"/>
      <c r="U925" s="148"/>
      <c r="V925" s="148"/>
      <c r="W925" s="148"/>
      <c r="X925" s="148"/>
      <c r="Y925" s="148"/>
      <c r="Z925" s="148"/>
    </row>
    <row r="926" spans="1:26" ht="15.75" customHeight="1" x14ac:dyDescent="0.2">
      <c r="A926" s="155"/>
      <c r="B926" s="155"/>
      <c r="C926" s="148"/>
      <c r="D926" s="148"/>
      <c r="E926" s="148"/>
      <c r="F926" s="148"/>
      <c r="G926" s="148"/>
      <c r="H926" s="148"/>
      <c r="I926" s="148"/>
      <c r="J926" s="148"/>
      <c r="K926" s="148"/>
      <c r="L926" s="155"/>
      <c r="M926" s="155"/>
      <c r="N926" s="148"/>
      <c r="O926" s="148"/>
      <c r="P926" s="148"/>
      <c r="Q926" s="148"/>
      <c r="R926" s="148"/>
      <c r="S926" s="148"/>
      <c r="T926" s="148"/>
      <c r="U926" s="148"/>
      <c r="V926" s="148"/>
      <c r="W926" s="148"/>
      <c r="X926" s="148"/>
      <c r="Y926" s="148"/>
      <c r="Z926" s="148"/>
    </row>
    <row r="927" spans="1:26" ht="15.75" customHeight="1" x14ac:dyDescent="0.2">
      <c r="A927" s="155"/>
      <c r="B927" s="155"/>
      <c r="C927" s="148"/>
      <c r="D927" s="148"/>
      <c r="E927" s="148"/>
      <c r="F927" s="148"/>
      <c r="G927" s="148"/>
      <c r="H927" s="148"/>
      <c r="I927" s="148"/>
      <c r="J927" s="148"/>
      <c r="K927" s="148"/>
      <c r="L927" s="155"/>
      <c r="M927" s="155"/>
      <c r="N927" s="148"/>
      <c r="O927" s="148"/>
      <c r="P927" s="148"/>
      <c r="Q927" s="148"/>
      <c r="R927" s="148"/>
      <c r="S927" s="148"/>
      <c r="T927" s="148"/>
      <c r="U927" s="148"/>
      <c r="V927" s="148"/>
      <c r="W927" s="148"/>
      <c r="X927" s="148"/>
      <c r="Y927" s="148"/>
      <c r="Z927" s="148"/>
    </row>
    <row r="928" spans="1:26" ht="15.75" customHeight="1" x14ac:dyDescent="0.2">
      <c r="A928" s="155"/>
      <c r="B928" s="155"/>
      <c r="C928" s="148"/>
      <c r="D928" s="148"/>
      <c r="E928" s="148"/>
      <c r="F928" s="148"/>
      <c r="G928" s="148"/>
      <c r="H928" s="148"/>
      <c r="I928" s="148"/>
      <c r="J928" s="148"/>
      <c r="K928" s="148"/>
      <c r="L928" s="155"/>
      <c r="M928" s="155"/>
      <c r="N928" s="148"/>
      <c r="O928" s="148"/>
      <c r="P928" s="148"/>
      <c r="Q928" s="148"/>
      <c r="R928" s="148"/>
      <c r="S928" s="148"/>
      <c r="T928" s="148"/>
      <c r="U928" s="148"/>
      <c r="V928" s="148"/>
      <c r="W928" s="148"/>
      <c r="X928" s="148"/>
      <c r="Y928" s="148"/>
      <c r="Z928" s="148"/>
    </row>
    <row r="929" spans="1:26" ht="15.75" customHeight="1" x14ac:dyDescent="0.2">
      <c r="A929" s="155"/>
      <c r="B929" s="155"/>
      <c r="C929" s="148"/>
      <c r="D929" s="148"/>
      <c r="E929" s="148"/>
      <c r="F929" s="148"/>
      <c r="G929" s="148"/>
      <c r="H929" s="148"/>
      <c r="I929" s="148"/>
      <c r="J929" s="148"/>
      <c r="K929" s="148"/>
      <c r="L929" s="155"/>
      <c r="M929" s="155"/>
      <c r="N929" s="148"/>
      <c r="O929" s="148"/>
      <c r="P929" s="148"/>
      <c r="Q929" s="148"/>
      <c r="R929" s="148"/>
      <c r="S929" s="148"/>
      <c r="T929" s="148"/>
      <c r="U929" s="148"/>
      <c r="V929" s="148"/>
      <c r="W929" s="148"/>
      <c r="X929" s="148"/>
      <c r="Y929" s="148"/>
      <c r="Z929" s="148"/>
    </row>
    <row r="930" spans="1:26" ht="15.75" customHeight="1" x14ac:dyDescent="0.2">
      <c r="A930" s="155"/>
      <c r="B930" s="155"/>
      <c r="C930" s="148"/>
      <c r="D930" s="148"/>
      <c r="E930" s="148"/>
      <c r="F930" s="148"/>
      <c r="G930" s="148"/>
      <c r="H930" s="148"/>
      <c r="I930" s="148"/>
      <c r="J930" s="148"/>
      <c r="K930" s="148"/>
      <c r="L930" s="155"/>
      <c r="M930" s="155"/>
      <c r="N930" s="148"/>
      <c r="O930" s="148"/>
      <c r="P930" s="148"/>
      <c r="Q930" s="148"/>
      <c r="R930" s="148"/>
      <c r="S930" s="148"/>
      <c r="T930" s="148"/>
      <c r="U930" s="148"/>
      <c r="V930" s="148"/>
      <c r="W930" s="148"/>
      <c r="X930" s="148"/>
      <c r="Y930" s="148"/>
      <c r="Z930" s="148"/>
    </row>
    <row r="931" spans="1:26" ht="15.75" customHeight="1" x14ac:dyDescent="0.2">
      <c r="A931" s="155"/>
      <c r="B931" s="155"/>
      <c r="C931" s="148"/>
      <c r="D931" s="148"/>
      <c r="E931" s="148"/>
      <c r="F931" s="148"/>
      <c r="G931" s="148"/>
      <c r="H931" s="148"/>
      <c r="I931" s="148"/>
      <c r="J931" s="148"/>
      <c r="K931" s="148"/>
      <c r="L931" s="155"/>
      <c r="M931" s="155"/>
      <c r="N931" s="148"/>
      <c r="O931" s="148"/>
      <c r="P931" s="148"/>
      <c r="Q931" s="148"/>
      <c r="R931" s="148"/>
      <c r="S931" s="148"/>
      <c r="T931" s="148"/>
      <c r="U931" s="148"/>
      <c r="V931" s="148"/>
      <c r="W931" s="148"/>
      <c r="X931" s="148"/>
      <c r="Y931" s="148"/>
      <c r="Z931" s="148"/>
    </row>
    <row r="932" spans="1:26" ht="15.75" customHeight="1" x14ac:dyDescent="0.2">
      <c r="A932" s="155"/>
      <c r="B932" s="155"/>
      <c r="C932" s="148"/>
      <c r="D932" s="148"/>
      <c r="E932" s="148"/>
      <c r="F932" s="148"/>
      <c r="G932" s="148"/>
      <c r="H932" s="148"/>
      <c r="I932" s="148"/>
      <c r="J932" s="148"/>
      <c r="K932" s="148"/>
      <c r="L932" s="155"/>
      <c r="M932" s="155"/>
      <c r="N932" s="148"/>
      <c r="O932" s="148"/>
      <c r="P932" s="148"/>
      <c r="Q932" s="148"/>
      <c r="R932" s="148"/>
      <c r="S932" s="148"/>
      <c r="T932" s="148"/>
      <c r="U932" s="148"/>
      <c r="V932" s="148"/>
      <c r="W932" s="148"/>
      <c r="X932" s="148"/>
      <c r="Y932" s="148"/>
      <c r="Z932" s="148"/>
    </row>
    <row r="933" spans="1:26" ht="15.75" customHeight="1" x14ac:dyDescent="0.2">
      <c r="A933" s="155"/>
      <c r="B933" s="155"/>
      <c r="C933" s="148"/>
      <c r="D933" s="148"/>
      <c r="E933" s="148"/>
      <c r="F933" s="148"/>
      <c r="G933" s="148"/>
      <c r="H933" s="148"/>
      <c r="I933" s="148"/>
      <c r="J933" s="148"/>
      <c r="K933" s="148"/>
      <c r="L933" s="155"/>
      <c r="M933" s="155"/>
      <c r="N933" s="148"/>
      <c r="O933" s="148"/>
      <c r="P933" s="148"/>
      <c r="Q933" s="148"/>
      <c r="R933" s="148"/>
      <c r="S933" s="148"/>
      <c r="T933" s="148"/>
      <c r="U933" s="148"/>
      <c r="V933" s="148"/>
      <c r="W933" s="148"/>
      <c r="X933" s="148"/>
      <c r="Y933" s="148"/>
      <c r="Z933" s="148"/>
    </row>
    <row r="934" spans="1:26" ht="15.75" customHeight="1" x14ac:dyDescent="0.2">
      <c r="A934" s="155"/>
      <c r="B934" s="155"/>
      <c r="C934" s="148"/>
      <c r="D934" s="148"/>
      <c r="E934" s="148"/>
      <c r="F934" s="148"/>
      <c r="G934" s="148"/>
      <c r="H934" s="148"/>
      <c r="I934" s="148"/>
      <c r="J934" s="148"/>
      <c r="K934" s="148"/>
      <c r="L934" s="155"/>
      <c r="M934" s="155"/>
      <c r="N934" s="148"/>
      <c r="O934" s="148"/>
      <c r="P934" s="148"/>
      <c r="Q934" s="148"/>
      <c r="R934" s="148"/>
      <c r="S934" s="148"/>
      <c r="T934" s="148"/>
      <c r="U934" s="148"/>
      <c r="V934" s="148"/>
      <c r="W934" s="148"/>
      <c r="X934" s="148"/>
      <c r="Y934" s="148"/>
      <c r="Z934" s="148"/>
    </row>
    <row r="935" spans="1:26" ht="15.75" customHeight="1" x14ac:dyDescent="0.2">
      <c r="A935" s="155"/>
      <c r="B935" s="155"/>
      <c r="C935" s="148"/>
      <c r="D935" s="148"/>
      <c r="E935" s="148"/>
      <c r="F935" s="148"/>
      <c r="G935" s="148"/>
      <c r="H935" s="148"/>
      <c r="I935" s="148"/>
      <c r="J935" s="148"/>
      <c r="K935" s="148"/>
      <c r="L935" s="155"/>
      <c r="M935" s="155"/>
      <c r="N935" s="148"/>
      <c r="O935" s="148"/>
      <c r="P935" s="148"/>
      <c r="Q935" s="148"/>
      <c r="R935" s="148"/>
      <c r="S935" s="148"/>
      <c r="T935" s="148"/>
      <c r="U935" s="148"/>
      <c r="V935" s="148"/>
      <c r="W935" s="148"/>
      <c r="X935" s="148"/>
      <c r="Y935" s="148"/>
      <c r="Z935" s="148"/>
    </row>
    <row r="936" spans="1:26" ht="15.75" customHeight="1" x14ac:dyDescent="0.2">
      <c r="A936" s="155"/>
      <c r="B936" s="155"/>
      <c r="C936" s="148"/>
      <c r="D936" s="148"/>
      <c r="E936" s="148"/>
      <c r="F936" s="148"/>
      <c r="G936" s="148"/>
      <c r="H936" s="148"/>
      <c r="I936" s="148"/>
      <c r="J936" s="148"/>
      <c r="K936" s="148"/>
      <c r="L936" s="155"/>
      <c r="M936" s="155"/>
      <c r="N936" s="148"/>
      <c r="O936" s="148"/>
      <c r="P936" s="148"/>
      <c r="Q936" s="148"/>
      <c r="R936" s="148"/>
      <c r="S936" s="148"/>
      <c r="T936" s="148"/>
      <c r="U936" s="148"/>
      <c r="V936" s="148"/>
      <c r="W936" s="148"/>
      <c r="X936" s="148"/>
      <c r="Y936" s="148"/>
      <c r="Z936" s="148"/>
    </row>
    <row r="937" spans="1:26" ht="15.75" customHeight="1" x14ac:dyDescent="0.2">
      <c r="A937" s="155"/>
      <c r="B937" s="155"/>
      <c r="C937" s="148"/>
      <c r="D937" s="148"/>
      <c r="E937" s="148"/>
      <c r="F937" s="148"/>
      <c r="G937" s="148"/>
      <c r="H937" s="148"/>
      <c r="I937" s="148"/>
      <c r="J937" s="148"/>
      <c r="K937" s="148"/>
      <c r="L937" s="155"/>
      <c r="M937" s="155"/>
      <c r="N937" s="148"/>
      <c r="O937" s="148"/>
      <c r="P937" s="148"/>
      <c r="Q937" s="148"/>
      <c r="R937" s="148"/>
      <c r="S937" s="148"/>
      <c r="T937" s="148"/>
      <c r="U937" s="148"/>
      <c r="V937" s="148"/>
      <c r="W937" s="148"/>
      <c r="X937" s="148"/>
      <c r="Y937" s="148"/>
      <c r="Z937" s="148"/>
    </row>
    <row r="938" spans="1:26" ht="15.75" customHeight="1" x14ac:dyDescent="0.2">
      <c r="A938" s="155"/>
      <c r="B938" s="155"/>
      <c r="C938" s="148"/>
      <c r="D938" s="148"/>
      <c r="E938" s="148"/>
      <c r="F938" s="148"/>
      <c r="G938" s="148"/>
      <c r="H938" s="148"/>
      <c r="I938" s="148"/>
      <c r="J938" s="148"/>
      <c r="K938" s="148"/>
      <c r="L938" s="155"/>
      <c r="M938" s="155"/>
      <c r="N938" s="148"/>
      <c r="O938" s="148"/>
      <c r="P938" s="148"/>
      <c r="Q938" s="148"/>
      <c r="R938" s="148"/>
      <c r="S938" s="148"/>
      <c r="T938" s="148"/>
      <c r="U938" s="148"/>
      <c r="V938" s="148"/>
      <c r="W938" s="148"/>
      <c r="X938" s="148"/>
      <c r="Y938" s="148"/>
      <c r="Z938" s="148"/>
    </row>
    <row r="939" spans="1:26" ht="15.75" customHeight="1" x14ac:dyDescent="0.2">
      <c r="A939" s="155"/>
      <c r="B939" s="155"/>
      <c r="C939" s="148"/>
      <c r="D939" s="148"/>
      <c r="E939" s="148"/>
      <c r="F939" s="148"/>
      <c r="G939" s="148"/>
      <c r="H939" s="148"/>
      <c r="I939" s="148"/>
      <c r="J939" s="148"/>
      <c r="K939" s="148"/>
      <c r="L939" s="155"/>
      <c r="M939" s="155"/>
      <c r="N939" s="148"/>
      <c r="O939" s="148"/>
      <c r="P939" s="148"/>
      <c r="Q939" s="148"/>
      <c r="R939" s="148"/>
      <c r="S939" s="148"/>
      <c r="T939" s="148"/>
      <c r="U939" s="148"/>
      <c r="V939" s="148"/>
      <c r="W939" s="148"/>
      <c r="X939" s="148"/>
      <c r="Y939" s="148"/>
      <c r="Z939" s="148"/>
    </row>
    <row r="940" spans="1:26" ht="15.75" customHeight="1" x14ac:dyDescent="0.2">
      <c r="A940" s="155"/>
      <c r="B940" s="155"/>
      <c r="C940" s="148"/>
      <c r="D940" s="148"/>
      <c r="E940" s="148"/>
      <c r="F940" s="148"/>
      <c r="G940" s="148"/>
      <c r="H940" s="148"/>
      <c r="I940" s="148"/>
      <c r="J940" s="148"/>
      <c r="K940" s="148"/>
      <c r="L940" s="155"/>
      <c r="M940" s="155"/>
      <c r="N940" s="148"/>
      <c r="O940" s="148"/>
      <c r="P940" s="148"/>
      <c r="Q940" s="148"/>
      <c r="R940" s="148"/>
      <c r="S940" s="148"/>
      <c r="T940" s="148"/>
      <c r="U940" s="148"/>
      <c r="V940" s="148"/>
      <c r="W940" s="148"/>
      <c r="X940" s="148"/>
      <c r="Y940" s="148"/>
      <c r="Z940" s="148"/>
    </row>
    <row r="941" spans="1:26" ht="15.75" customHeight="1" x14ac:dyDescent="0.2">
      <c r="A941" s="155"/>
      <c r="B941" s="155"/>
      <c r="C941" s="148"/>
      <c r="D941" s="148"/>
      <c r="E941" s="148"/>
      <c r="F941" s="148"/>
      <c r="G941" s="148"/>
      <c r="H941" s="148"/>
      <c r="I941" s="148"/>
      <c r="J941" s="148"/>
      <c r="K941" s="148"/>
      <c r="L941" s="155"/>
      <c r="M941" s="155"/>
      <c r="N941" s="148"/>
      <c r="O941" s="148"/>
      <c r="P941" s="148"/>
      <c r="Q941" s="148"/>
      <c r="R941" s="148"/>
      <c r="S941" s="148"/>
      <c r="T941" s="148"/>
      <c r="U941" s="148"/>
      <c r="V941" s="148"/>
      <c r="W941" s="148"/>
      <c r="X941" s="148"/>
      <c r="Y941" s="148"/>
      <c r="Z941" s="148"/>
    </row>
    <row r="942" spans="1:26" ht="15.75" customHeight="1" x14ac:dyDescent="0.2">
      <c r="A942" s="155"/>
      <c r="B942" s="155"/>
      <c r="C942" s="148"/>
      <c r="D942" s="148"/>
      <c r="E942" s="148"/>
      <c r="F942" s="148"/>
      <c r="G942" s="148"/>
      <c r="H942" s="148"/>
      <c r="I942" s="148"/>
      <c r="J942" s="148"/>
      <c r="K942" s="148"/>
      <c r="L942" s="155"/>
      <c r="M942" s="155"/>
      <c r="N942" s="148"/>
      <c r="O942" s="148"/>
      <c r="P942" s="148"/>
      <c r="Q942" s="148"/>
      <c r="R942" s="148"/>
      <c r="S942" s="148"/>
      <c r="T942" s="148"/>
      <c r="U942" s="148"/>
      <c r="V942" s="148"/>
      <c r="W942" s="148"/>
      <c r="X942" s="148"/>
      <c r="Y942" s="148"/>
      <c r="Z942" s="148"/>
    </row>
    <row r="943" spans="1:26" ht="15.75" customHeight="1" x14ac:dyDescent="0.2">
      <c r="A943" s="155"/>
      <c r="B943" s="155"/>
      <c r="C943" s="148"/>
      <c r="D943" s="148"/>
      <c r="E943" s="148"/>
      <c r="F943" s="148"/>
      <c r="G943" s="148"/>
      <c r="H943" s="148"/>
      <c r="I943" s="148"/>
      <c r="J943" s="148"/>
      <c r="K943" s="148"/>
      <c r="L943" s="155"/>
      <c r="M943" s="155"/>
      <c r="N943" s="148"/>
      <c r="O943" s="148"/>
      <c r="P943" s="148"/>
      <c r="Q943" s="148"/>
      <c r="R943" s="148"/>
      <c r="S943" s="148"/>
      <c r="T943" s="148"/>
      <c r="U943" s="148"/>
      <c r="V943" s="148"/>
      <c r="W943" s="148"/>
      <c r="X943" s="148"/>
      <c r="Y943" s="148"/>
      <c r="Z943" s="148"/>
    </row>
    <row r="944" spans="1:26" ht="15.75" customHeight="1" x14ac:dyDescent="0.2">
      <c r="A944" s="155"/>
      <c r="B944" s="155"/>
      <c r="C944" s="148"/>
      <c r="D944" s="148"/>
      <c r="E944" s="148"/>
      <c r="F944" s="148"/>
      <c r="G944" s="148"/>
      <c r="H944" s="148"/>
      <c r="I944" s="148"/>
      <c r="J944" s="148"/>
      <c r="K944" s="148"/>
      <c r="L944" s="155"/>
      <c r="M944" s="155"/>
      <c r="N944" s="148"/>
      <c r="O944" s="148"/>
      <c r="P944" s="148"/>
      <c r="Q944" s="148"/>
      <c r="R944" s="148"/>
      <c r="S944" s="148"/>
      <c r="T944" s="148"/>
      <c r="U944" s="148"/>
      <c r="V944" s="148"/>
      <c r="W944" s="148"/>
      <c r="X944" s="148"/>
      <c r="Y944" s="148"/>
      <c r="Z944" s="148"/>
    </row>
    <row r="945" spans="1:26" ht="15.75" customHeight="1" x14ac:dyDescent="0.2">
      <c r="A945" s="155"/>
      <c r="B945" s="155"/>
      <c r="C945" s="148"/>
      <c r="D945" s="148"/>
      <c r="E945" s="148"/>
      <c r="F945" s="148"/>
      <c r="G945" s="148"/>
      <c r="H945" s="148"/>
      <c r="I945" s="148"/>
      <c r="J945" s="148"/>
      <c r="K945" s="148"/>
      <c r="L945" s="155"/>
      <c r="M945" s="155"/>
      <c r="N945" s="148"/>
      <c r="O945" s="148"/>
      <c r="P945" s="148"/>
      <c r="Q945" s="148"/>
      <c r="R945" s="148"/>
      <c r="S945" s="148"/>
      <c r="T945" s="148"/>
      <c r="U945" s="148"/>
      <c r="V945" s="148"/>
      <c r="W945" s="148"/>
      <c r="X945" s="148"/>
      <c r="Y945" s="148"/>
      <c r="Z945" s="148"/>
    </row>
    <row r="946" spans="1:26" ht="15.75" customHeight="1" x14ac:dyDescent="0.2">
      <c r="A946" s="155"/>
      <c r="B946" s="155"/>
      <c r="C946" s="148"/>
      <c r="D946" s="148"/>
      <c r="E946" s="148"/>
      <c r="F946" s="148"/>
      <c r="G946" s="148"/>
      <c r="H946" s="148"/>
      <c r="I946" s="148"/>
      <c r="J946" s="148"/>
      <c r="K946" s="148"/>
      <c r="L946" s="155"/>
      <c r="M946" s="155"/>
      <c r="N946" s="148"/>
      <c r="O946" s="148"/>
      <c r="P946" s="148"/>
      <c r="Q946" s="148"/>
      <c r="R946" s="148"/>
      <c r="S946" s="148"/>
      <c r="T946" s="148"/>
      <c r="U946" s="148"/>
      <c r="V946" s="148"/>
      <c r="W946" s="148"/>
      <c r="X946" s="148"/>
      <c r="Y946" s="148"/>
      <c r="Z946" s="148"/>
    </row>
    <row r="947" spans="1:26" ht="15.75" customHeight="1" x14ac:dyDescent="0.2">
      <c r="A947" s="155"/>
      <c r="B947" s="155"/>
      <c r="C947" s="148"/>
      <c r="D947" s="148"/>
      <c r="E947" s="148"/>
      <c r="F947" s="148"/>
      <c r="G947" s="148"/>
      <c r="H947" s="148"/>
      <c r="I947" s="148"/>
      <c r="J947" s="148"/>
      <c r="K947" s="148"/>
      <c r="L947" s="155"/>
      <c r="M947" s="155"/>
      <c r="N947" s="148"/>
      <c r="O947" s="148"/>
      <c r="P947" s="148"/>
      <c r="Q947" s="148"/>
      <c r="R947" s="148"/>
      <c r="S947" s="148"/>
      <c r="T947" s="148"/>
      <c r="U947" s="148"/>
      <c r="V947" s="148"/>
      <c r="W947" s="148"/>
      <c r="X947" s="148"/>
      <c r="Y947" s="148"/>
      <c r="Z947" s="148"/>
    </row>
    <row r="948" spans="1:26" ht="15.75" customHeight="1" x14ac:dyDescent="0.2">
      <c r="A948" s="155"/>
      <c r="B948" s="155"/>
      <c r="C948" s="148"/>
      <c r="D948" s="148"/>
      <c r="E948" s="148"/>
      <c r="F948" s="148"/>
      <c r="G948" s="148"/>
      <c r="H948" s="148"/>
      <c r="I948" s="148"/>
      <c r="J948" s="148"/>
      <c r="K948" s="148"/>
      <c r="L948" s="155"/>
      <c r="M948" s="155"/>
      <c r="N948" s="148"/>
      <c r="O948" s="148"/>
      <c r="P948" s="148"/>
      <c r="Q948" s="148"/>
      <c r="R948" s="148"/>
      <c r="S948" s="148"/>
      <c r="T948" s="148"/>
      <c r="U948" s="148"/>
      <c r="V948" s="148"/>
      <c r="W948" s="148"/>
      <c r="X948" s="148"/>
      <c r="Y948" s="148"/>
      <c r="Z948" s="148"/>
    </row>
    <row r="949" spans="1:26" ht="15.75" customHeight="1" x14ac:dyDescent="0.2">
      <c r="A949" s="155"/>
      <c r="B949" s="155"/>
      <c r="C949" s="148"/>
      <c r="D949" s="148"/>
      <c r="E949" s="148"/>
      <c r="F949" s="148"/>
      <c r="G949" s="148"/>
      <c r="H949" s="148"/>
      <c r="I949" s="148"/>
      <c r="J949" s="148"/>
      <c r="K949" s="148"/>
      <c r="L949" s="155"/>
      <c r="M949" s="155"/>
      <c r="N949" s="148"/>
      <c r="O949" s="148"/>
      <c r="P949" s="148"/>
      <c r="Q949" s="148"/>
      <c r="R949" s="148"/>
      <c r="S949" s="148"/>
      <c r="T949" s="148"/>
      <c r="U949" s="148"/>
      <c r="V949" s="148"/>
      <c r="W949" s="148"/>
      <c r="X949" s="148"/>
      <c r="Y949" s="148"/>
      <c r="Z949" s="148"/>
    </row>
    <row r="950" spans="1:26" ht="15.75" customHeight="1" x14ac:dyDescent="0.2">
      <c r="A950" s="155"/>
      <c r="B950" s="155"/>
      <c r="C950" s="148"/>
      <c r="D950" s="148"/>
      <c r="E950" s="148"/>
      <c r="F950" s="148"/>
      <c r="G950" s="148"/>
      <c r="H950" s="148"/>
      <c r="I950" s="148"/>
      <c r="J950" s="148"/>
      <c r="K950" s="148"/>
      <c r="L950" s="155"/>
      <c r="M950" s="155"/>
      <c r="N950" s="148"/>
      <c r="O950" s="148"/>
      <c r="P950" s="148"/>
      <c r="Q950" s="148"/>
      <c r="R950" s="148"/>
      <c r="S950" s="148"/>
      <c r="T950" s="148"/>
      <c r="U950" s="148"/>
      <c r="V950" s="148"/>
      <c r="W950" s="148"/>
      <c r="X950" s="148"/>
      <c r="Y950" s="148"/>
      <c r="Z950" s="148"/>
    </row>
    <row r="951" spans="1:26" ht="15.75" customHeight="1" x14ac:dyDescent="0.2">
      <c r="A951" s="155"/>
      <c r="B951" s="155"/>
      <c r="C951" s="148"/>
      <c r="D951" s="148"/>
      <c r="E951" s="148"/>
      <c r="F951" s="148"/>
      <c r="G951" s="148"/>
      <c r="H951" s="148"/>
      <c r="I951" s="148"/>
      <c r="J951" s="148"/>
      <c r="K951" s="148"/>
      <c r="L951" s="155"/>
      <c r="M951" s="155"/>
      <c r="N951" s="148"/>
      <c r="O951" s="148"/>
      <c r="P951" s="148"/>
      <c r="Q951" s="148"/>
      <c r="R951" s="148"/>
      <c r="S951" s="148"/>
      <c r="T951" s="148"/>
      <c r="U951" s="148"/>
      <c r="V951" s="148"/>
      <c r="W951" s="148"/>
      <c r="X951" s="148"/>
      <c r="Y951" s="148"/>
      <c r="Z951" s="148"/>
    </row>
    <row r="952" spans="1:26" ht="15.75" customHeight="1" x14ac:dyDescent="0.2">
      <c r="A952" s="155"/>
      <c r="B952" s="155"/>
      <c r="C952" s="148"/>
      <c r="D952" s="148"/>
      <c r="E952" s="148"/>
      <c r="F952" s="148"/>
      <c r="G952" s="148"/>
      <c r="H952" s="148"/>
      <c r="I952" s="148"/>
      <c r="J952" s="148"/>
      <c r="K952" s="148"/>
      <c r="L952" s="155"/>
      <c r="M952" s="155"/>
      <c r="N952" s="148"/>
      <c r="O952" s="148"/>
      <c r="P952" s="148"/>
      <c r="Q952" s="148"/>
      <c r="R952" s="148"/>
      <c r="S952" s="148"/>
      <c r="T952" s="148"/>
      <c r="U952" s="148"/>
      <c r="V952" s="148"/>
      <c r="W952" s="148"/>
      <c r="X952" s="148"/>
      <c r="Y952" s="148"/>
      <c r="Z952" s="148"/>
    </row>
    <row r="953" spans="1:26" ht="15.75" customHeight="1" x14ac:dyDescent="0.2">
      <c r="A953" s="155"/>
      <c r="B953" s="155"/>
      <c r="C953" s="148"/>
      <c r="D953" s="148"/>
      <c r="E953" s="148"/>
      <c r="F953" s="148"/>
      <c r="G953" s="148"/>
      <c r="H953" s="148"/>
      <c r="I953" s="148"/>
      <c r="J953" s="148"/>
      <c r="K953" s="148"/>
      <c r="L953" s="155"/>
      <c r="M953" s="155"/>
      <c r="N953" s="148"/>
      <c r="O953" s="148"/>
      <c r="P953" s="148"/>
      <c r="Q953" s="148"/>
      <c r="R953" s="148"/>
      <c r="S953" s="148"/>
      <c r="T953" s="148"/>
      <c r="U953" s="148"/>
      <c r="V953" s="148"/>
      <c r="W953" s="148"/>
      <c r="X953" s="148"/>
      <c r="Y953" s="148"/>
      <c r="Z953" s="148"/>
    </row>
    <row r="954" spans="1:26" ht="15.75" customHeight="1" x14ac:dyDescent="0.2">
      <c r="A954" s="155"/>
      <c r="B954" s="155"/>
      <c r="C954" s="148"/>
      <c r="D954" s="148"/>
      <c r="E954" s="148"/>
      <c r="F954" s="148"/>
      <c r="G954" s="148"/>
      <c r="H954" s="148"/>
      <c r="I954" s="148"/>
      <c r="J954" s="148"/>
      <c r="K954" s="148"/>
      <c r="L954" s="155"/>
      <c r="M954" s="155"/>
      <c r="N954" s="148"/>
      <c r="O954" s="148"/>
      <c r="P954" s="148"/>
      <c r="Q954" s="148"/>
      <c r="R954" s="148"/>
      <c r="S954" s="148"/>
      <c r="T954" s="148"/>
      <c r="U954" s="148"/>
      <c r="V954" s="148"/>
      <c r="W954" s="148"/>
      <c r="X954" s="148"/>
      <c r="Y954" s="148"/>
      <c r="Z954" s="148"/>
    </row>
    <row r="955" spans="1:26" ht="15.75" customHeight="1" x14ac:dyDescent="0.2">
      <c r="A955" s="155"/>
      <c r="B955" s="155"/>
      <c r="C955" s="148"/>
      <c r="D955" s="148"/>
      <c r="E955" s="148"/>
      <c r="F955" s="148"/>
      <c r="G955" s="148"/>
      <c r="H955" s="148"/>
      <c r="I955" s="148"/>
      <c r="J955" s="148"/>
      <c r="K955" s="148"/>
      <c r="L955" s="155"/>
      <c r="M955" s="155"/>
      <c r="N955" s="148"/>
      <c r="O955" s="148"/>
      <c r="P955" s="148"/>
      <c r="Q955" s="148"/>
      <c r="R955" s="148"/>
      <c r="S955" s="148"/>
      <c r="T955" s="148"/>
      <c r="U955" s="148"/>
      <c r="V955" s="148"/>
      <c r="W955" s="148"/>
      <c r="X955" s="148"/>
      <c r="Y955" s="148"/>
      <c r="Z955" s="148"/>
    </row>
    <row r="956" spans="1:26" ht="15.75" customHeight="1" x14ac:dyDescent="0.2">
      <c r="A956" s="155"/>
      <c r="B956" s="155"/>
      <c r="C956" s="148"/>
      <c r="D956" s="148"/>
      <c r="E956" s="148"/>
      <c r="F956" s="148"/>
      <c r="G956" s="148"/>
      <c r="H956" s="148"/>
      <c r="I956" s="148"/>
      <c r="J956" s="148"/>
      <c r="K956" s="148"/>
      <c r="L956" s="155"/>
      <c r="M956" s="155"/>
      <c r="N956" s="148"/>
      <c r="O956" s="148"/>
      <c r="P956" s="148"/>
      <c r="Q956" s="148"/>
      <c r="R956" s="148"/>
      <c r="S956" s="148"/>
      <c r="T956" s="148"/>
      <c r="U956" s="148"/>
      <c r="V956" s="148"/>
      <c r="W956" s="148"/>
      <c r="X956" s="148"/>
      <c r="Y956" s="148"/>
      <c r="Z956" s="148"/>
    </row>
    <row r="957" spans="1:26" ht="15.75" customHeight="1" x14ac:dyDescent="0.2">
      <c r="A957" s="155"/>
      <c r="B957" s="155"/>
      <c r="C957" s="148"/>
      <c r="D957" s="148"/>
      <c r="E957" s="148"/>
      <c r="F957" s="148"/>
      <c r="G957" s="148"/>
      <c r="H957" s="148"/>
      <c r="I957" s="148"/>
      <c r="J957" s="148"/>
      <c r="K957" s="148"/>
      <c r="L957" s="155"/>
      <c r="M957" s="155"/>
      <c r="N957" s="148"/>
      <c r="O957" s="148"/>
      <c r="P957" s="148"/>
      <c r="Q957" s="148"/>
      <c r="R957" s="148"/>
      <c r="S957" s="148"/>
      <c r="T957" s="148"/>
      <c r="U957" s="148"/>
      <c r="V957" s="148"/>
      <c r="W957" s="148"/>
      <c r="X957" s="148"/>
      <c r="Y957" s="148"/>
      <c r="Z957" s="148"/>
    </row>
    <row r="958" spans="1:26" ht="15.75" customHeight="1" x14ac:dyDescent="0.2">
      <c r="A958" s="155"/>
      <c r="B958" s="155"/>
      <c r="C958" s="148"/>
      <c r="D958" s="148"/>
      <c r="E958" s="148"/>
      <c r="F958" s="148"/>
      <c r="G958" s="148"/>
      <c r="H958" s="148"/>
      <c r="I958" s="148"/>
      <c r="J958" s="148"/>
      <c r="K958" s="148"/>
      <c r="L958" s="155"/>
      <c r="M958" s="155"/>
      <c r="N958" s="148"/>
      <c r="O958" s="148"/>
      <c r="P958" s="148"/>
      <c r="Q958" s="148"/>
      <c r="R958" s="148"/>
      <c r="S958" s="148"/>
      <c r="T958" s="148"/>
      <c r="U958" s="148"/>
      <c r="V958" s="148"/>
      <c r="W958" s="148"/>
      <c r="X958" s="148"/>
      <c r="Y958" s="148"/>
      <c r="Z958" s="148"/>
    </row>
    <row r="959" spans="1:26" ht="15.75" customHeight="1" x14ac:dyDescent="0.2">
      <c r="A959" s="155"/>
      <c r="B959" s="155"/>
      <c r="C959" s="148"/>
      <c r="D959" s="148"/>
      <c r="E959" s="148"/>
      <c r="F959" s="148"/>
      <c r="G959" s="148"/>
      <c r="H959" s="148"/>
      <c r="I959" s="148"/>
      <c r="J959" s="148"/>
      <c r="K959" s="148"/>
      <c r="L959" s="155"/>
      <c r="M959" s="155"/>
      <c r="N959" s="148"/>
      <c r="O959" s="148"/>
      <c r="P959" s="148"/>
      <c r="Q959" s="148"/>
      <c r="R959" s="148"/>
      <c r="S959" s="148"/>
      <c r="T959" s="148"/>
      <c r="U959" s="148"/>
      <c r="V959" s="148"/>
      <c r="W959" s="148"/>
      <c r="X959" s="148"/>
      <c r="Y959" s="148"/>
      <c r="Z959" s="148"/>
    </row>
    <row r="960" spans="1:26" ht="15.75" customHeight="1" x14ac:dyDescent="0.2">
      <c r="A960" s="155"/>
      <c r="B960" s="155"/>
      <c r="C960" s="148"/>
      <c r="D960" s="148"/>
      <c r="E960" s="148"/>
      <c r="F960" s="148"/>
      <c r="G960" s="148"/>
      <c r="H960" s="148"/>
      <c r="I960" s="148"/>
      <c r="J960" s="148"/>
      <c r="K960" s="148"/>
      <c r="L960" s="155"/>
      <c r="M960" s="155"/>
      <c r="N960" s="148"/>
      <c r="O960" s="148"/>
      <c r="P960" s="148"/>
      <c r="Q960" s="148"/>
      <c r="R960" s="148"/>
      <c r="S960" s="148"/>
      <c r="T960" s="148"/>
      <c r="U960" s="148"/>
      <c r="V960" s="148"/>
      <c r="W960" s="148"/>
      <c r="X960" s="148"/>
      <c r="Y960" s="148"/>
      <c r="Z960" s="148"/>
    </row>
    <row r="961" spans="1:26" ht="15.75" customHeight="1" x14ac:dyDescent="0.2">
      <c r="A961" s="155"/>
      <c r="B961" s="155"/>
      <c r="C961" s="148"/>
      <c r="D961" s="148"/>
      <c r="E961" s="148"/>
      <c r="F961" s="148"/>
      <c r="G961" s="148"/>
      <c r="H961" s="148"/>
      <c r="I961" s="148"/>
      <c r="J961" s="148"/>
      <c r="K961" s="148"/>
      <c r="L961" s="155"/>
      <c r="M961" s="155"/>
      <c r="N961" s="148"/>
      <c r="O961" s="148"/>
      <c r="P961" s="148"/>
      <c r="Q961" s="148"/>
      <c r="R961" s="148"/>
      <c r="S961" s="148"/>
      <c r="T961" s="148"/>
      <c r="U961" s="148"/>
      <c r="V961" s="148"/>
      <c r="W961" s="148"/>
      <c r="X961" s="148"/>
      <c r="Y961" s="148"/>
      <c r="Z961" s="148"/>
    </row>
    <row r="962" spans="1:26" ht="15.75" customHeight="1" x14ac:dyDescent="0.2">
      <c r="A962" s="155"/>
      <c r="B962" s="155"/>
      <c r="C962" s="148"/>
      <c r="D962" s="148"/>
      <c r="E962" s="148"/>
      <c r="F962" s="148"/>
      <c r="G962" s="148"/>
      <c r="H962" s="148"/>
      <c r="I962" s="148"/>
      <c r="J962" s="148"/>
      <c r="K962" s="148"/>
      <c r="L962" s="155"/>
      <c r="M962" s="155"/>
      <c r="N962" s="148"/>
      <c r="O962" s="148"/>
      <c r="P962" s="148"/>
      <c r="Q962" s="148"/>
      <c r="R962" s="148"/>
      <c r="S962" s="148"/>
      <c r="T962" s="148"/>
      <c r="U962" s="148"/>
      <c r="V962" s="148"/>
      <c r="W962" s="148"/>
      <c r="X962" s="148"/>
      <c r="Y962" s="148"/>
      <c r="Z962" s="148"/>
    </row>
    <row r="963" spans="1:26" ht="15.75" customHeight="1" x14ac:dyDescent="0.2">
      <c r="A963" s="155"/>
      <c r="B963" s="155"/>
      <c r="C963" s="148"/>
      <c r="D963" s="148"/>
      <c r="E963" s="148"/>
      <c r="F963" s="148"/>
      <c r="G963" s="148"/>
      <c r="H963" s="148"/>
      <c r="I963" s="148"/>
      <c r="J963" s="148"/>
      <c r="K963" s="148"/>
      <c r="L963" s="155"/>
      <c r="M963" s="155"/>
      <c r="N963" s="148"/>
      <c r="O963" s="148"/>
      <c r="P963" s="148"/>
      <c r="Q963" s="148"/>
      <c r="R963" s="148"/>
      <c r="S963" s="148"/>
      <c r="T963" s="148"/>
      <c r="U963" s="148"/>
      <c r="V963" s="148"/>
      <c r="W963" s="148"/>
      <c r="X963" s="148"/>
      <c r="Y963" s="148"/>
      <c r="Z963" s="148"/>
    </row>
    <row r="964" spans="1:26" ht="15.75" customHeight="1" x14ac:dyDescent="0.2">
      <c r="A964" s="155"/>
      <c r="B964" s="155"/>
      <c r="C964" s="148"/>
      <c r="D964" s="148"/>
      <c r="E964" s="148"/>
      <c r="F964" s="148"/>
      <c r="G964" s="148"/>
      <c r="H964" s="148"/>
      <c r="I964" s="148"/>
      <c r="J964" s="148"/>
      <c r="K964" s="148"/>
      <c r="L964" s="155"/>
      <c r="M964" s="155"/>
      <c r="N964" s="148"/>
      <c r="O964" s="148"/>
      <c r="P964" s="148"/>
      <c r="Q964" s="148"/>
      <c r="R964" s="148"/>
      <c r="S964" s="148"/>
      <c r="T964" s="148"/>
      <c r="U964" s="148"/>
      <c r="V964" s="148"/>
      <c r="W964" s="148"/>
      <c r="X964" s="148"/>
      <c r="Y964" s="148"/>
      <c r="Z964" s="148"/>
    </row>
    <row r="965" spans="1:26" ht="15.75" customHeight="1" x14ac:dyDescent="0.2">
      <c r="A965" s="155"/>
      <c r="B965" s="155"/>
      <c r="C965" s="148"/>
      <c r="D965" s="148"/>
      <c r="E965" s="148"/>
      <c r="F965" s="148"/>
      <c r="G965" s="148"/>
      <c r="H965" s="148"/>
      <c r="I965" s="148"/>
      <c r="J965" s="148"/>
      <c r="K965" s="148"/>
      <c r="L965" s="155"/>
      <c r="M965" s="155"/>
      <c r="N965" s="148"/>
      <c r="O965" s="148"/>
      <c r="P965" s="148"/>
      <c r="Q965" s="148"/>
      <c r="R965" s="148"/>
      <c r="S965" s="148"/>
      <c r="T965" s="148"/>
      <c r="U965" s="148"/>
      <c r="V965" s="148"/>
      <c r="W965" s="148"/>
      <c r="X965" s="148"/>
      <c r="Y965" s="148"/>
      <c r="Z965" s="148"/>
    </row>
    <row r="966" spans="1:26" ht="15.75" customHeight="1" x14ac:dyDescent="0.2">
      <c r="A966" s="155"/>
      <c r="B966" s="155"/>
      <c r="C966" s="148"/>
      <c r="D966" s="148"/>
      <c r="E966" s="148"/>
      <c r="F966" s="148"/>
      <c r="G966" s="148"/>
      <c r="H966" s="148"/>
      <c r="I966" s="148"/>
      <c r="J966" s="148"/>
      <c r="K966" s="148"/>
      <c r="L966" s="155"/>
      <c r="M966" s="155"/>
      <c r="N966" s="148"/>
      <c r="O966" s="148"/>
      <c r="P966" s="148"/>
      <c r="Q966" s="148"/>
      <c r="R966" s="148"/>
      <c r="S966" s="148"/>
      <c r="T966" s="148"/>
      <c r="U966" s="148"/>
      <c r="V966" s="148"/>
      <c r="W966" s="148"/>
      <c r="X966" s="148"/>
      <c r="Y966" s="148"/>
      <c r="Z966" s="148"/>
    </row>
    <row r="967" spans="1:26" ht="15.75" customHeight="1" x14ac:dyDescent="0.2">
      <c r="A967" s="155"/>
      <c r="B967" s="155"/>
      <c r="C967" s="148"/>
      <c r="D967" s="148"/>
      <c r="E967" s="148"/>
      <c r="F967" s="148"/>
      <c r="G967" s="148"/>
      <c r="H967" s="148"/>
      <c r="I967" s="148"/>
      <c r="J967" s="148"/>
      <c r="K967" s="148"/>
      <c r="L967" s="155"/>
      <c r="M967" s="155"/>
      <c r="N967" s="148"/>
      <c r="O967" s="148"/>
      <c r="P967" s="148"/>
      <c r="Q967" s="148"/>
      <c r="R967" s="148"/>
      <c r="S967" s="148"/>
      <c r="T967" s="148"/>
      <c r="U967" s="148"/>
      <c r="V967" s="148"/>
      <c r="W967" s="148"/>
      <c r="X967" s="148"/>
      <c r="Y967" s="148"/>
      <c r="Z967" s="148"/>
    </row>
    <row r="968" spans="1:26" ht="15.75" customHeight="1" x14ac:dyDescent="0.2">
      <c r="A968" s="155"/>
      <c r="B968" s="155"/>
      <c r="C968" s="148"/>
      <c r="D968" s="148"/>
      <c r="E968" s="148"/>
      <c r="F968" s="148"/>
      <c r="G968" s="148"/>
      <c r="H968" s="148"/>
      <c r="I968" s="148"/>
      <c r="J968" s="148"/>
      <c r="K968" s="148"/>
      <c r="L968" s="155"/>
      <c r="M968" s="155"/>
      <c r="N968" s="148"/>
      <c r="O968" s="148"/>
      <c r="P968" s="148"/>
      <c r="Q968" s="148"/>
      <c r="R968" s="148"/>
      <c r="S968" s="148"/>
      <c r="T968" s="148"/>
      <c r="U968" s="148"/>
      <c r="V968" s="148"/>
      <c r="W968" s="148"/>
      <c r="X968" s="148"/>
      <c r="Y968" s="148"/>
      <c r="Z968" s="148"/>
    </row>
    <row r="969" spans="1:26" ht="15.75" customHeight="1" x14ac:dyDescent="0.2">
      <c r="A969" s="155"/>
      <c r="B969" s="155"/>
      <c r="C969" s="148"/>
      <c r="D969" s="148"/>
      <c r="E969" s="148"/>
      <c r="F969" s="148"/>
      <c r="G969" s="148"/>
      <c r="H969" s="148"/>
      <c r="I969" s="148"/>
      <c r="J969" s="148"/>
      <c r="K969" s="148"/>
      <c r="L969" s="155"/>
      <c r="M969" s="155"/>
      <c r="N969" s="148"/>
      <c r="O969" s="148"/>
      <c r="P969" s="148"/>
      <c r="Q969" s="148"/>
      <c r="R969" s="148"/>
      <c r="S969" s="148"/>
      <c r="T969" s="148"/>
      <c r="U969" s="148"/>
      <c r="V969" s="148"/>
      <c r="W969" s="148"/>
      <c r="X969" s="148"/>
      <c r="Y969" s="148"/>
      <c r="Z969" s="148"/>
    </row>
    <row r="970" spans="1:26" ht="15.75" customHeight="1" x14ac:dyDescent="0.2">
      <c r="A970" s="155"/>
      <c r="B970" s="155"/>
      <c r="C970" s="148"/>
      <c r="D970" s="148"/>
      <c r="E970" s="148"/>
      <c r="F970" s="148"/>
      <c r="G970" s="148"/>
      <c r="H970" s="148"/>
      <c r="I970" s="148"/>
      <c r="J970" s="148"/>
      <c r="K970" s="148"/>
      <c r="L970" s="155"/>
      <c r="M970" s="155"/>
      <c r="N970" s="148"/>
      <c r="O970" s="148"/>
      <c r="P970" s="148"/>
      <c r="Q970" s="148"/>
      <c r="R970" s="148"/>
      <c r="S970" s="148"/>
      <c r="T970" s="148"/>
      <c r="U970" s="148"/>
      <c r="V970" s="148"/>
      <c r="W970" s="148"/>
      <c r="X970" s="148"/>
      <c r="Y970" s="148"/>
      <c r="Z970" s="148"/>
    </row>
    <row r="971" spans="1:26" ht="15.75" customHeight="1" x14ac:dyDescent="0.2">
      <c r="A971" s="155"/>
      <c r="B971" s="155"/>
      <c r="C971" s="148"/>
      <c r="D971" s="148"/>
      <c r="E971" s="148"/>
      <c r="F971" s="148"/>
      <c r="G971" s="148"/>
      <c r="H971" s="148"/>
      <c r="I971" s="148"/>
      <c r="J971" s="148"/>
      <c r="K971" s="148"/>
      <c r="L971" s="155"/>
      <c r="M971" s="155"/>
      <c r="N971" s="148"/>
      <c r="O971" s="148"/>
      <c r="P971" s="148"/>
      <c r="Q971" s="148"/>
      <c r="R971" s="148"/>
      <c r="S971" s="148"/>
      <c r="T971" s="148"/>
      <c r="U971" s="148"/>
      <c r="V971" s="148"/>
      <c r="W971" s="148"/>
      <c r="X971" s="148"/>
      <c r="Y971" s="148"/>
      <c r="Z971" s="148"/>
    </row>
    <row r="972" spans="1:26" ht="15.75" customHeight="1" x14ac:dyDescent="0.2">
      <c r="A972" s="155"/>
      <c r="B972" s="155"/>
      <c r="C972" s="148"/>
      <c r="D972" s="148"/>
      <c r="E972" s="148"/>
      <c r="F972" s="148"/>
      <c r="G972" s="148"/>
      <c r="H972" s="148"/>
      <c r="I972" s="148"/>
      <c r="J972" s="148"/>
      <c r="K972" s="148"/>
      <c r="L972" s="155"/>
      <c r="M972" s="155"/>
      <c r="N972" s="148"/>
      <c r="O972" s="148"/>
      <c r="P972" s="148"/>
      <c r="Q972" s="148"/>
      <c r="R972" s="148"/>
      <c r="S972" s="148"/>
      <c r="T972" s="148"/>
      <c r="U972" s="148"/>
      <c r="V972" s="148"/>
      <c r="W972" s="148"/>
      <c r="X972" s="148"/>
      <c r="Y972" s="148"/>
      <c r="Z972" s="148"/>
    </row>
    <row r="973" spans="1:26" ht="15.75" customHeight="1" x14ac:dyDescent="0.2">
      <c r="A973" s="155"/>
      <c r="B973" s="155"/>
      <c r="C973" s="148"/>
      <c r="D973" s="148"/>
      <c r="E973" s="148"/>
      <c r="F973" s="148"/>
      <c r="G973" s="148"/>
      <c r="H973" s="148"/>
      <c r="I973" s="148"/>
      <c r="J973" s="148"/>
      <c r="K973" s="148"/>
      <c r="L973" s="155"/>
      <c r="M973" s="155"/>
      <c r="N973" s="148"/>
      <c r="O973" s="148"/>
      <c r="P973" s="148"/>
      <c r="Q973" s="148"/>
      <c r="R973" s="148"/>
      <c r="S973" s="148"/>
      <c r="T973" s="148"/>
      <c r="U973" s="148"/>
      <c r="V973" s="148"/>
      <c r="W973" s="148"/>
      <c r="X973" s="148"/>
      <c r="Y973" s="148"/>
      <c r="Z973" s="148"/>
    </row>
    <row r="974" spans="1:26" ht="15.75" customHeight="1" x14ac:dyDescent="0.2">
      <c r="A974" s="155"/>
      <c r="B974" s="155"/>
      <c r="C974" s="148"/>
      <c r="D974" s="148"/>
      <c r="E974" s="148"/>
      <c r="F974" s="148"/>
      <c r="G974" s="148"/>
      <c r="H974" s="148"/>
      <c r="I974" s="148"/>
      <c r="J974" s="148"/>
      <c r="K974" s="148"/>
      <c r="L974" s="155"/>
      <c r="M974" s="155"/>
      <c r="N974" s="148"/>
      <c r="O974" s="148"/>
      <c r="P974" s="148"/>
      <c r="Q974" s="148"/>
      <c r="R974" s="148"/>
      <c r="S974" s="148"/>
      <c r="T974" s="148"/>
      <c r="U974" s="148"/>
      <c r="V974" s="148"/>
      <c r="W974" s="148"/>
      <c r="X974" s="148"/>
      <c r="Y974" s="148"/>
      <c r="Z974" s="148"/>
    </row>
    <row r="975" spans="1:26" ht="15.75" customHeight="1" x14ac:dyDescent="0.2">
      <c r="A975" s="155"/>
      <c r="B975" s="155"/>
      <c r="C975" s="148"/>
      <c r="D975" s="148"/>
      <c r="E975" s="148"/>
      <c r="F975" s="148"/>
      <c r="G975" s="148"/>
      <c r="H975" s="148"/>
      <c r="I975" s="148"/>
      <c r="J975" s="148"/>
      <c r="K975" s="148"/>
      <c r="L975" s="155"/>
      <c r="M975" s="155"/>
      <c r="N975" s="148"/>
      <c r="O975" s="148"/>
      <c r="P975" s="148"/>
      <c r="Q975" s="148"/>
      <c r="R975" s="148"/>
      <c r="S975" s="148"/>
      <c r="T975" s="148"/>
      <c r="U975" s="148"/>
      <c r="V975" s="148"/>
      <c r="W975" s="148"/>
      <c r="X975" s="148"/>
      <c r="Y975" s="148"/>
      <c r="Z975" s="148"/>
    </row>
    <row r="976" spans="1:26" ht="15.75" customHeight="1" x14ac:dyDescent="0.2">
      <c r="A976" s="155"/>
      <c r="B976" s="155"/>
      <c r="C976" s="148"/>
      <c r="D976" s="148"/>
      <c r="E976" s="148"/>
      <c r="F976" s="148"/>
      <c r="G976" s="148"/>
      <c r="H976" s="148"/>
      <c r="I976" s="148"/>
      <c r="J976" s="148"/>
      <c r="K976" s="148"/>
      <c r="L976" s="155"/>
      <c r="M976" s="155"/>
      <c r="N976" s="148"/>
      <c r="O976" s="148"/>
      <c r="P976" s="148"/>
      <c r="Q976" s="148"/>
      <c r="R976" s="148"/>
      <c r="S976" s="148"/>
      <c r="T976" s="148"/>
      <c r="U976" s="148"/>
      <c r="V976" s="148"/>
      <c r="W976" s="148"/>
      <c r="X976" s="148"/>
      <c r="Y976" s="148"/>
      <c r="Z976" s="148"/>
    </row>
    <row r="977" spans="1:26" ht="15.75" customHeight="1" x14ac:dyDescent="0.2">
      <c r="A977" s="155"/>
      <c r="B977" s="155"/>
      <c r="C977" s="148"/>
      <c r="D977" s="148"/>
      <c r="E977" s="148"/>
      <c r="F977" s="148"/>
      <c r="G977" s="148"/>
      <c r="H977" s="148"/>
      <c r="I977" s="148"/>
      <c r="J977" s="148"/>
      <c r="K977" s="148"/>
      <c r="L977" s="155"/>
      <c r="M977" s="155"/>
      <c r="N977" s="148"/>
      <c r="O977" s="148"/>
      <c r="P977" s="148"/>
      <c r="Q977" s="148"/>
      <c r="R977" s="148"/>
      <c r="S977" s="148"/>
      <c r="T977" s="148"/>
      <c r="U977" s="148"/>
      <c r="V977" s="148"/>
      <c r="W977" s="148"/>
      <c r="X977" s="148"/>
      <c r="Y977" s="148"/>
      <c r="Z977" s="148"/>
    </row>
    <row r="978" spans="1:26" ht="15.75" customHeight="1" x14ac:dyDescent="0.2">
      <c r="A978" s="155"/>
      <c r="B978" s="155"/>
      <c r="C978" s="148"/>
      <c r="D978" s="148"/>
      <c r="E978" s="148"/>
      <c r="F978" s="148"/>
      <c r="G978" s="148"/>
      <c r="H978" s="148"/>
      <c r="I978" s="148"/>
      <c r="J978" s="148"/>
      <c r="K978" s="148"/>
      <c r="L978" s="155"/>
      <c r="M978" s="155"/>
      <c r="N978" s="148"/>
      <c r="O978" s="148"/>
      <c r="P978" s="148"/>
      <c r="Q978" s="148"/>
      <c r="R978" s="148"/>
      <c r="S978" s="148"/>
      <c r="T978" s="148"/>
      <c r="U978" s="148"/>
      <c r="V978" s="148"/>
      <c r="W978" s="148"/>
      <c r="X978" s="148"/>
      <c r="Y978" s="148"/>
      <c r="Z978" s="148"/>
    </row>
    <row r="979" spans="1:26" ht="15.75" customHeight="1" x14ac:dyDescent="0.2">
      <c r="A979" s="155"/>
      <c r="B979" s="155"/>
      <c r="C979" s="148"/>
      <c r="D979" s="148"/>
      <c r="E979" s="148"/>
      <c r="F979" s="148"/>
      <c r="G979" s="148"/>
      <c r="H979" s="148"/>
      <c r="I979" s="148"/>
      <c r="J979" s="148"/>
      <c r="K979" s="148"/>
      <c r="L979" s="155"/>
      <c r="M979" s="155"/>
      <c r="N979" s="148"/>
      <c r="O979" s="148"/>
      <c r="P979" s="148"/>
      <c r="Q979" s="148"/>
      <c r="R979" s="148"/>
      <c r="S979" s="148"/>
      <c r="T979" s="148"/>
      <c r="U979" s="148"/>
      <c r="V979" s="148"/>
      <c r="W979" s="148"/>
      <c r="X979" s="148"/>
      <c r="Y979" s="148"/>
      <c r="Z979" s="148"/>
    </row>
    <row r="980" spans="1:26" ht="15.75" customHeight="1" x14ac:dyDescent="0.2">
      <c r="A980" s="155"/>
      <c r="B980" s="155"/>
      <c r="C980" s="148"/>
      <c r="D980" s="148"/>
      <c r="E980" s="148"/>
      <c r="F980" s="148"/>
      <c r="G980" s="148"/>
      <c r="H980" s="148"/>
      <c r="I980" s="148"/>
      <c r="J980" s="148"/>
      <c r="K980" s="148"/>
      <c r="L980" s="155"/>
      <c r="M980" s="155"/>
      <c r="N980" s="148"/>
      <c r="O980" s="148"/>
      <c r="P980" s="148"/>
      <c r="Q980" s="148"/>
      <c r="R980" s="148"/>
      <c r="S980" s="148"/>
      <c r="T980" s="148"/>
      <c r="U980" s="148"/>
      <c r="V980" s="148"/>
      <c r="W980" s="148"/>
      <c r="X980" s="148"/>
      <c r="Y980" s="148"/>
      <c r="Z980" s="148"/>
    </row>
    <row r="981" spans="1:26" ht="15.75" customHeight="1" x14ac:dyDescent="0.2">
      <c r="A981" s="155"/>
      <c r="B981" s="155"/>
      <c r="C981" s="148"/>
      <c r="D981" s="148"/>
      <c r="E981" s="148"/>
      <c r="F981" s="148"/>
      <c r="G981" s="148"/>
      <c r="H981" s="148"/>
      <c r="I981" s="148"/>
      <c r="J981" s="148"/>
      <c r="K981" s="148"/>
      <c r="L981" s="155"/>
      <c r="M981" s="155"/>
      <c r="N981" s="148"/>
      <c r="O981" s="148"/>
      <c r="P981" s="148"/>
      <c r="Q981" s="148"/>
      <c r="R981" s="148"/>
      <c r="S981" s="148"/>
      <c r="T981" s="148"/>
      <c r="U981" s="148"/>
      <c r="V981" s="148"/>
      <c r="W981" s="148"/>
      <c r="X981" s="148"/>
      <c r="Y981" s="148"/>
      <c r="Z981" s="148"/>
    </row>
    <row r="982" spans="1:26" ht="15.75" customHeight="1" x14ac:dyDescent="0.2">
      <c r="A982" s="155"/>
      <c r="B982" s="155"/>
      <c r="C982" s="148"/>
      <c r="D982" s="148"/>
      <c r="E982" s="148"/>
      <c r="F982" s="148"/>
      <c r="G982" s="148"/>
      <c r="H982" s="148"/>
      <c r="I982" s="148"/>
      <c r="J982" s="148"/>
      <c r="K982" s="148"/>
      <c r="L982" s="155"/>
      <c r="M982" s="155"/>
      <c r="N982" s="148"/>
      <c r="O982" s="148"/>
      <c r="P982" s="148"/>
      <c r="Q982" s="148"/>
      <c r="R982" s="148"/>
      <c r="S982" s="148"/>
      <c r="T982" s="148"/>
      <c r="U982" s="148"/>
      <c r="V982" s="148"/>
      <c r="W982" s="148"/>
      <c r="X982" s="148"/>
      <c r="Y982" s="148"/>
      <c r="Z982" s="148"/>
    </row>
    <row r="983" spans="1:26" ht="15.75" customHeight="1" x14ac:dyDescent="0.2">
      <c r="A983" s="155"/>
      <c r="B983" s="155"/>
      <c r="C983" s="148"/>
      <c r="D983" s="148"/>
      <c r="E983" s="148"/>
      <c r="F983" s="148"/>
      <c r="G983" s="148"/>
      <c r="H983" s="148"/>
      <c r="I983" s="148"/>
      <c r="J983" s="148"/>
      <c r="K983" s="148"/>
      <c r="L983" s="155"/>
      <c r="M983" s="155"/>
      <c r="N983" s="148"/>
      <c r="O983" s="148"/>
      <c r="P983" s="148"/>
      <c r="Q983" s="148"/>
      <c r="R983" s="148"/>
      <c r="S983" s="148"/>
      <c r="T983" s="148"/>
      <c r="U983" s="148"/>
      <c r="V983" s="148"/>
      <c r="W983" s="148"/>
      <c r="X983" s="148"/>
      <c r="Y983" s="148"/>
      <c r="Z983" s="148"/>
    </row>
    <row r="984" spans="1:26" ht="15.75" customHeight="1" x14ac:dyDescent="0.2">
      <c r="A984" s="155"/>
      <c r="B984" s="155"/>
      <c r="C984" s="148"/>
      <c r="D984" s="148"/>
      <c r="E984" s="148"/>
      <c r="F984" s="148"/>
      <c r="G984" s="148"/>
      <c r="H984" s="148"/>
      <c r="I984" s="148"/>
      <c r="J984" s="148"/>
      <c r="K984" s="148"/>
      <c r="L984" s="155"/>
      <c r="M984" s="155"/>
      <c r="N984" s="148"/>
      <c r="O984" s="148"/>
      <c r="P984" s="148"/>
      <c r="Q984" s="148"/>
      <c r="R984" s="148"/>
      <c r="S984" s="148"/>
      <c r="T984" s="148"/>
      <c r="U984" s="148"/>
      <c r="V984" s="148"/>
      <c r="W984" s="148"/>
      <c r="X984" s="148"/>
      <c r="Y984" s="148"/>
      <c r="Z984" s="148"/>
    </row>
    <row r="985" spans="1:26" ht="15.75" customHeight="1" x14ac:dyDescent="0.2">
      <c r="A985" s="155"/>
      <c r="B985" s="155"/>
      <c r="C985" s="148"/>
      <c r="D985" s="148"/>
      <c r="E985" s="148"/>
      <c r="F985" s="148"/>
      <c r="G985" s="148"/>
      <c r="H985" s="148"/>
      <c r="I985" s="148"/>
      <c r="J985" s="148"/>
      <c r="K985" s="148"/>
      <c r="L985" s="155"/>
      <c r="M985" s="155"/>
      <c r="N985" s="148"/>
      <c r="O985" s="148"/>
      <c r="P985" s="148"/>
      <c r="Q985" s="148"/>
      <c r="R985" s="148"/>
      <c r="S985" s="148"/>
      <c r="T985" s="148"/>
      <c r="U985" s="148"/>
      <c r="V985" s="148"/>
      <c r="W985" s="148"/>
      <c r="X985" s="148"/>
      <c r="Y985" s="148"/>
      <c r="Z985" s="148"/>
    </row>
    <row r="986" spans="1:26" ht="15.75" customHeight="1" x14ac:dyDescent="0.2">
      <c r="A986" s="155"/>
      <c r="B986" s="155"/>
      <c r="C986" s="148"/>
      <c r="D986" s="148"/>
      <c r="E986" s="148"/>
      <c r="F986" s="148"/>
      <c r="G986" s="148"/>
      <c r="H986" s="148"/>
      <c r="I986" s="148"/>
      <c r="J986" s="148"/>
      <c r="K986" s="148"/>
      <c r="L986" s="155"/>
      <c r="M986" s="155"/>
      <c r="N986" s="148"/>
      <c r="O986" s="148"/>
      <c r="P986" s="148"/>
      <c r="Q986" s="148"/>
      <c r="R986" s="148"/>
      <c r="S986" s="148"/>
      <c r="T986" s="148"/>
      <c r="U986" s="148"/>
      <c r="V986" s="148"/>
      <c r="W986" s="148"/>
      <c r="X986" s="148"/>
      <c r="Y986" s="148"/>
      <c r="Z986" s="148"/>
    </row>
    <row r="987" spans="1:26" ht="15.75" customHeight="1" x14ac:dyDescent="0.2">
      <c r="A987" s="155"/>
      <c r="B987" s="155"/>
      <c r="C987" s="148"/>
      <c r="D987" s="148"/>
      <c r="E987" s="148"/>
      <c r="F987" s="148"/>
      <c r="G987" s="148"/>
      <c r="H987" s="148"/>
      <c r="I987" s="148"/>
      <c r="J987" s="148"/>
      <c r="K987" s="148"/>
      <c r="L987" s="155"/>
      <c r="M987" s="155"/>
      <c r="N987" s="148"/>
      <c r="O987" s="148"/>
      <c r="P987" s="148"/>
      <c r="Q987" s="148"/>
      <c r="R987" s="148"/>
      <c r="S987" s="148"/>
      <c r="T987" s="148"/>
      <c r="U987" s="148"/>
      <c r="V987" s="148"/>
      <c r="W987" s="148"/>
      <c r="X987" s="148"/>
      <c r="Y987" s="148"/>
      <c r="Z987" s="148"/>
    </row>
    <row r="988" spans="1:26" ht="15.75" customHeight="1" x14ac:dyDescent="0.2">
      <c r="A988" s="155"/>
      <c r="B988" s="155"/>
      <c r="C988" s="148"/>
      <c r="D988" s="148"/>
      <c r="E988" s="148"/>
      <c r="F988" s="148"/>
      <c r="G988" s="148"/>
      <c r="H988" s="148"/>
      <c r="I988" s="148"/>
      <c r="J988" s="148"/>
      <c r="K988" s="148"/>
      <c r="L988" s="155"/>
      <c r="M988" s="155"/>
      <c r="N988" s="148"/>
      <c r="O988" s="148"/>
      <c r="P988" s="148"/>
      <c r="Q988" s="148"/>
      <c r="R988" s="148"/>
      <c r="S988" s="148"/>
      <c r="T988" s="148"/>
      <c r="U988" s="148"/>
      <c r="V988" s="148"/>
      <c r="W988" s="148"/>
      <c r="X988" s="148"/>
      <c r="Y988" s="148"/>
      <c r="Z988" s="148"/>
    </row>
    <row r="989" spans="1:26" ht="15.75" customHeight="1" x14ac:dyDescent="0.2">
      <c r="A989" s="155"/>
      <c r="B989" s="155"/>
      <c r="C989" s="148"/>
      <c r="D989" s="148"/>
      <c r="E989" s="148"/>
      <c r="F989" s="148"/>
      <c r="G989" s="148"/>
      <c r="H989" s="148"/>
      <c r="I989" s="148"/>
      <c r="J989" s="148"/>
      <c r="K989" s="148"/>
      <c r="L989" s="155"/>
      <c r="M989" s="155"/>
      <c r="N989" s="148"/>
      <c r="O989" s="148"/>
      <c r="P989" s="148"/>
      <c r="Q989" s="148"/>
      <c r="R989" s="148"/>
      <c r="S989" s="148"/>
      <c r="T989" s="148"/>
      <c r="U989" s="148"/>
      <c r="V989" s="148"/>
      <c r="W989" s="148"/>
      <c r="X989" s="148"/>
      <c r="Y989" s="148"/>
      <c r="Z989" s="148"/>
    </row>
    <row r="990" spans="1:26" ht="15.75" customHeight="1" x14ac:dyDescent="0.2">
      <c r="A990" s="155"/>
      <c r="B990" s="155"/>
      <c r="C990" s="148"/>
      <c r="D990" s="148"/>
      <c r="E990" s="148"/>
      <c r="F990" s="148"/>
      <c r="G990" s="148"/>
      <c r="H990" s="148"/>
      <c r="I990" s="148"/>
      <c r="J990" s="148"/>
      <c r="K990" s="148"/>
      <c r="L990" s="155"/>
      <c r="M990" s="155"/>
      <c r="N990" s="148"/>
      <c r="O990" s="148"/>
      <c r="P990" s="148"/>
      <c r="Q990" s="148"/>
      <c r="R990" s="148"/>
      <c r="S990" s="148"/>
      <c r="T990" s="148"/>
      <c r="U990" s="148"/>
      <c r="V990" s="148"/>
      <c r="W990" s="148"/>
      <c r="X990" s="148"/>
      <c r="Y990" s="148"/>
      <c r="Z990" s="148"/>
    </row>
    <row r="991" spans="1:26" ht="15.75" customHeight="1" x14ac:dyDescent="0.2">
      <c r="A991" s="155"/>
      <c r="B991" s="155"/>
      <c r="C991" s="148"/>
      <c r="D991" s="148"/>
      <c r="E991" s="148"/>
      <c r="F991" s="148"/>
      <c r="G991" s="148"/>
      <c r="H991" s="148"/>
      <c r="I991" s="148"/>
      <c r="J991" s="148"/>
      <c r="K991" s="148"/>
      <c r="L991" s="155"/>
      <c r="M991" s="155"/>
      <c r="N991" s="148"/>
      <c r="O991" s="148"/>
      <c r="P991" s="148"/>
      <c r="Q991" s="148"/>
      <c r="R991" s="148"/>
      <c r="S991" s="148"/>
      <c r="T991" s="148"/>
      <c r="U991" s="148"/>
      <c r="V991" s="148"/>
      <c r="W991" s="148"/>
      <c r="X991" s="148"/>
      <c r="Y991" s="148"/>
      <c r="Z991" s="148"/>
    </row>
    <row r="992" spans="1:26" ht="15.75" customHeight="1" x14ac:dyDescent="0.2">
      <c r="A992" s="155"/>
      <c r="B992" s="155"/>
      <c r="C992" s="148"/>
      <c r="D992" s="148"/>
      <c r="E992" s="148"/>
      <c r="F992" s="148"/>
      <c r="G992" s="148"/>
      <c r="H992" s="148"/>
      <c r="I992" s="148"/>
      <c r="J992" s="148"/>
      <c r="K992" s="148"/>
      <c r="L992" s="155"/>
      <c r="M992" s="155"/>
      <c r="N992" s="148"/>
      <c r="O992" s="148"/>
      <c r="P992" s="148"/>
      <c r="Q992" s="148"/>
      <c r="R992" s="148"/>
      <c r="S992" s="148"/>
      <c r="T992" s="148"/>
      <c r="U992" s="148"/>
      <c r="V992" s="148"/>
      <c r="W992" s="148"/>
      <c r="X992" s="148"/>
      <c r="Y992" s="148"/>
      <c r="Z992" s="148"/>
    </row>
    <row r="993" spans="1:26" ht="15.75" customHeight="1" x14ac:dyDescent="0.2">
      <c r="A993" s="155"/>
      <c r="B993" s="155"/>
      <c r="C993" s="148"/>
      <c r="D993" s="148"/>
      <c r="E993" s="148"/>
      <c r="F993" s="148"/>
      <c r="G993" s="148"/>
      <c r="H993" s="148"/>
      <c r="I993" s="148"/>
      <c r="J993" s="148"/>
      <c r="K993" s="148"/>
      <c r="L993" s="155"/>
      <c r="M993" s="155"/>
      <c r="N993" s="148"/>
      <c r="O993" s="148"/>
      <c r="P993" s="148"/>
      <c r="Q993" s="148"/>
      <c r="R993" s="148"/>
      <c r="S993" s="148"/>
      <c r="T993" s="148"/>
      <c r="U993" s="148"/>
      <c r="V993" s="148"/>
      <c r="W993" s="148"/>
      <c r="X993" s="148"/>
      <c r="Y993" s="148"/>
      <c r="Z993" s="148"/>
    </row>
    <row r="994" spans="1:26" ht="15.75" customHeight="1" x14ac:dyDescent="0.2">
      <c r="A994" s="155"/>
      <c r="B994" s="155"/>
      <c r="C994" s="148"/>
      <c r="D994" s="148"/>
      <c r="E994" s="148"/>
      <c r="F994" s="148"/>
      <c r="G994" s="148"/>
      <c r="H994" s="148"/>
      <c r="I994" s="148"/>
      <c r="J994" s="148"/>
      <c r="K994" s="148"/>
      <c r="L994" s="155"/>
      <c r="M994" s="155"/>
      <c r="N994" s="148"/>
      <c r="O994" s="148"/>
      <c r="P994" s="148"/>
      <c r="Q994" s="148"/>
      <c r="R994" s="148"/>
      <c r="S994" s="148"/>
      <c r="T994" s="148"/>
      <c r="U994" s="148"/>
      <c r="V994" s="148"/>
      <c r="W994" s="148"/>
      <c r="X994" s="148"/>
      <c r="Y994" s="148"/>
      <c r="Z994" s="148"/>
    </row>
    <row r="995" spans="1:26" ht="15.75" customHeight="1" x14ac:dyDescent="0.2">
      <c r="A995" s="155"/>
      <c r="B995" s="155"/>
      <c r="C995" s="148"/>
      <c r="D995" s="148"/>
      <c r="E995" s="148"/>
      <c r="F995" s="148"/>
      <c r="G995" s="148"/>
      <c r="H995" s="148"/>
      <c r="I995" s="148"/>
      <c r="J995" s="148"/>
      <c r="K995" s="148"/>
      <c r="L995" s="155"/>
      <c r="M995" s="155"/>
      <c r="N995" s="148"/>
      <c r="O995" s="148"/>
      <c r="P995" s="148"/>
      <c r="Q995" s="148"/>
      <c r="R995" s="148"/>
      <c r="S995" s="148"/>
      <c r="T995" s="148"/>
      <c r="U995" s="148"/>
      <c r="V995" s="148"/>
      <c r="W995" s="148"/>
      <c r="X995" s="148"/>
      <c r="Y995" s="148"/>
      <c r="Z995" s="148"/>
    </row>
    <row r="996" spans="1:26" ht="15.75" customHeight="1" x14ac:dyDescent="0.2">
      <c r="A996" s="155"/>
      <c r="B996" s="155"/>
      <c r="C996" s="148"/>
      <c r="D996" s="148"/>
      <c r="E996" s="148"/>
      <c r="F996" s="148"/>
      <c r="G996" s="148"/>
      <c r="H996" s="148"/>
      <c r="I996" s="148"/>
      <c r="J996" s="148"/>
      <c r="K996" s="148"/>
      <c r="L996" s="155"/>
      <c r="M996" s="155"/>
      <c r="N996" s="148"/>
      <c r="O996" s="148"/>
      <c r="P996" s="148"/>
      <c r="Q996" s="148"/>
      <c r="R996" s="148"/>
      <c r="S996" s="148"/>
      <c r="T996" s="148"/>
      <c r="U996" s="148"/>
      <c r="V996" s="148"/>
      <c r="W996" s="148"/>
      <c r="X996" s="148"/>
      <c r="Y996" s="148"/>
      <c r="Z996" s="148"/>
    </row>
    <row r="997" spans="1:26" ht="15.75" customHeight="1" x14ac:dyDescent="0.2">
      <c r="A997" s="155"/>
      <c r="B997" s="155"/>
      <c r="C997" s="148"/>
      <c r="D997" s="148"/>
      <c r="E997" s="148"/>
      <c r="F997" s="148"/>
      <c r="G997" s="148"/>
      <c r="H997" s="148"/>
      <c r="I997" s="148"/>
      <c r="J997" s="148"/>
      <c r="K997" s="148"/>
      <c r="L997" s="155"/>
      <c r="M997" s="155"/>
      <c r="N997" s="148"/>
      <c r="O997" s="148"/>
      <c r="P997" s="148"/>
      <c r="Q997" s="148"/>
      <c r="R997" s="148"/>
      <c r="S997" s="148"/>
      <c r="T997" s="148"/>
      <c r="U997" s="148"/>
      <c r="V997" s="148"/>
      <c r="W997" s="148"/>
      <c r="X997" s="148"/>
      <c r="Y997" s="148"/>
      <c r="Z997" s="148"/>
    </row>
    <row r="998" spans="1:26" ht="15.75" customHeight="1" x14ac:dyDescent="0.2">
      <c r="A998" s="155"/>
      <c r="B998" s="155"/>
      <c r="C998" s="148"/>
      <c r="D998" s="148"/>
      <c r="E998" s="148"/>
      <c r="F998" s="148"/>
      <c r="G998" s="148"/>
      <c r="H998" s="148"/>
      <c r="I998" s="148"/>
      <c r="J998" s="148"/>
      <c r="K998" s="148"/>
      <c r="L998" s="155"/>
      <c r="M998" s="155"/>
      <c r="N998" s="148"/>
      <c r="O998" s="148"/>
      <c r="P998" s="148"/>
      <c r="Q998" s="148"/>
      <c r="R998" s="148"/>
      <c r="S998" s="148"/>
      <c r="T998" s="148"/>
      <c r="U998" s="148"/>
      <c r="V998" s="148"/>
      <c r="W998" s="148"/>
      <c r="X998" s="148"/>
      <c r="Y998" s="148"/>
      <c r="Z998" s="148"/>
    </row>
    <row r="999" spans="1:26" ht="15.75" customHeight="1" x14ac:dyDescent="0.2">
      <c r="A999" s="155"/>
      <c r="B999" s="155"/>
      <c r="C999" s="148"/>
      <c r="D999" s="148"/>
      <c r="E999" s="148"/>
      <c r="F999" s="148"/>
      <c r="G999" s="148"/>
      <c r="H999" s="148"/>
      <c r="I999" s="148"/>
      <c r="J999" s="148"/>
      <c r="K999" s="148"/>
      <c r="L999" s="155"/>
      <c r="M999" s="155"/>
      <c r="N999" s="148"/>
      <c r="O999" s="148"/>
      <c r="P999" s="148"/>
      <c r="Q999" s="148"/>
      <c r="R999" s="148"/>
      <c r="S999" s="148"/>
      <c r="T999" s="148"/>
      <c r="U999" s="148"/>
      <c r="V999" s="148"/>
      <c r="W999" s="148"/>
      <c r="X999" s="148"/>
      <c r="Y999" s="148"/>
      <c r="Z999" s="148"/>
    </row>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9A58-DF4B-418F-B04A-0DECEBF3A663}">
  <dimension ref="A1:Z999"/>
  <sheetViews>
    <sheetView workbookViewId="0">
      <selection activeCell="B19" sqref="B19"/>
    </sheetView>
  </sheetViews>
  <sheetFormatPr baseColWidth="10" defaultColWidth="12.625" defaultRowHeight="15" customHeight="1" x14ac:dyDescent="0.2"/>
  <cols>
    <col min="1" max="1" width="15.125" style="135" customWidth="1"/>
    <col min="2" max="2" width="13.625" style="135" customWidth="1"/>
    <col min="3" max="3" width="13" style="135" customWidth="1"/>
    <col min="4" max="5" width="12" style="135" customWidth="1"/>
    <col min="6" max="6" width="10.75" style="135" customWidth="1"/>
    <col min="7" max="8" width="23.375" style="135" customWidth="1"/>
    <col min="9" max="26" width="10" style="135" customWidth="1"/>
    <col min="27" max="16384" width="12.625" style="135"/>
  </cols>
  <sheetData>
    <row r="1" spans="1:26" ht="14.25" customHeight="1" x14ac:dyDescent="0.2">
      <c r="A1" s="156" t="s">
        <v>1</v>
      </c>
      <c r="B1" s="146" t="s">
        <v>166</v>
      </c>
      <c r="C1" s="146" t="s">
        <v>0</v>
      </c>
      <c r="D1" s="146" t="s">
        <v>4141</v>
      </c>
      <c r="E1" s="146" t="s">
        <v>4142</v>
      </c>
      <c r="F1" s="146" t="s">
        <v>4143</v>
      </c>
      <c r="G1" s="146" t="s">
        <v>168</v>
      </c>
      <c r="H1" s="146" t="s">
        <v>169</v>
      </c>
      <c r="I1" s="157"/>
      <c r="J1" s="157"/>
      <c r="K1" s="157"/>
      <c r="L1" s="157"/>
      <c r="M1" s="157"/>
      <c r="N1" s="157"/>
      <c r="O1" s="157"/>
      <c r="P1" s="157"/>
      <c r="Q1" s="157"/>
      <c r="R1" s="157"/>
      <c r="S1" s="157"/>
      <c r="T1" s="157"/>
      <c r="U1" s="157"/>
      <c r="V1" s="157"/>
      <c r="W1" s="157"/>
      <c r="X1" s="157"/>
      <c r="Y1" s="157"/>
      <c r="Z1" s="157"/>
    </row>
    <row r="2" spans="1:26" ht="14.25" customHeight="1" x14ac:dyDescent="0.2">
      <c r="A2" s="158" t="s">
        <v>47</v>
      </c>
      <c r="B2" s="159" t="s">
        <v>341</v>
      </c>
      <c r="C2" s="159" t="s">
        <v>4168</v>
      </c>
      <c r="D2" s="160">
        <v>1</v>
      </c>
      <c r="E2" s="160">
        <v>0</v>
      </c>
      <c r="F2" s="160">
        <v>0</v>
      </c>
      <c r="G2" s="160">
        <v>0</v>
      </c>
      <c r="H2" s="161">
        <v>0</v>
      </c>
      <c r="I2" s="157"/>
      <c r="J2" s="157"/>
      <c r="K2" s="157"/>
      <c r="L2" s="157"/>
      <c r="M2" s="157"/>
      <c r="N2" s="157"/>
      <c r="O2" s="157"/>
      <c r="P2" s="157"/>
      <c r="Q2" s="157"/>
      <c r="R2" s="157"/>
      <c r="S2" s="157"/>
      <c r="T2" s="157"/>
      <c r="U2" s="157"/>
      <c r="V2" s="157"/>
      <c r="W2" s="157"/>
      <c r="X2" s="157"/>
      <c r="Y2" s="157"/>
      <c r="Z2" s="157"/>
    </row>
    <row r="3" spans="1:26" ht="14.25" customHeight="1" x14ac:dyDescent="0.2">
      <c r="A3" s="158" t="s">
        <v>16</v>
      </c>
      <c r="B3" s="159" t="s">
        <v>110</v>
      </c>
      <c r="C3" s="159" t="s">
        <v>4168</v>
      </c>
      <c r="D3" s="160">
        <v>1</v>
      </c>
      <c r="E3" s="160">
        <v>0</v>
      </c>
      <c r="F3" s="160">
        <v>0</v>
      </c>
      <c r="G3" s="160">
        <v>0</v>
      </c>
      <c r="H3" s="161">
        <v>0</v>
      </c>
      <c r="I3" s="157"/>
      <c r="J3" s="157"/>
      <c r="K3" s="157"/>
      <c r="L3" s="157"/>
      <c r="M3" s="157"/>
      <c r="N3" s="157"/>
      <c r="O3" s="157"/>
      <c r="P3" s="157"/>
      <c r="Q3" s="157"/>
      <c r="R3" s="157"/>
      <c r="S3" s="157"/>
      <c r="T3" s="157"/>
      <c r="U3" s="157"/>
      <c r="V3" s="157"/>
      <c r="W3" s="157"/>
      <c r="X3" s="157"/>
      <c r="Y3" s="157"/>
      <c r="Z3" s="157"/>
    </row>
    <row r="4" spans="1:26" ht="14.25" customHeight="1" x14ac:dyDescent="0.2">
      <c r="A4" s="162" t="s">
        <v>63</v>
      </c>
      <c r="B4" s="163" t="s">
        <v>480</v>
      </c>
      <c r="C4" s="163" t="s">
        <v>4168</v>
      </c>
      <c r="D4" s="164">
        <v>1</v>
      </c>
      <c r="E4" s="164">
        <v>0</v>
      </c>
      <c r="F4" s="164">
        <v>0</v>
      </c>
      <c r="G4" s="164">
        <v>0</v>
      </c>
      <c r="H4" s="165">
        <v>0</v>
      </c>
      <c r="I4" s="157"/>
      <c r="J4" s="157"/>
      <c r="K4" s="157"/>
      <c r="L4" s="157"/>
      <c r="M4" s="157"/>
      <c r="N4" s="157"/>
      <c r="O4" s="157"/>
      <c r="P4" s="157"/>
      <c r="Q4" s="157"/>
      <c r="R4" s="157"/>
      <c r="S4" s="157"/>
      <c r="T4" s="157"/>
      <c r="U4" s="157"/>
      <c r="V4" s="157"/>
      <c r="W4" s="157"/>
      <c r="X4" s="157"/>
      <c r="Y4" s="157"/>
      <c r="Z4" s="157"/>
    </row>
    <row r="5" spans="1:26" ht="14.25" customHeight="1" x14ac:dyDescent="0.2">
      <c r="A5" s="157"/>
      <c r="B5" s="157"/>
      <c r="C5" s="157"/>
      <c r="D5" s="157"/>
      <c r="E5" s="157"/>
      <c r="F5" s="157"/>
      <c r="G5" s="157"/>
      <c r="H5" s="157"/>
      <c r="I5" s="157"/>
      <c r="J5" s="157"/>
      <c r="K5" s="157"/>
      <c r="L5" s="157"/>
      <c r="M5" s="157"/>
      <c r="N5" s="157"/>
      <c r="O5" s="157"/>
      <c r="P5" s="157"/>
      <c r="Q5" s="157"/>
      <c r="R5" s="157"/>
      <c r="S5" s="157"/>
      <c r="T5" s="157"/>
      <c r="U5" s="157"/>
      <c r="V5" s="157"/>
      <c r="W5" s="157"/>
      <c r="X5" s="157"/>
      <c r="Y5" s="157"/>
      <c r="Z5" s="157"/>
    </row>
    <row r="6" spans="1:26" ht="14.25" customHeight="1" x14ac:dyDescent="0.2">
      <c r="A6" s="157"/>
      <c r="B6" s="157"/>
      <c r="C6" s="157"/>
      <c r="D6" s="157"/>
      <c r="E6" s="157"/>
      <c r="F6" s="157"/>
      <c r="G6" s="157"/>
      <c r="H6" s="157"/>
      <c r="I6" s="157"/>
      <c r="J6" s="157"/>
      <c r="K6" s="157"/>
      <c r="L6" s="157"/>
      <c r="M6" s="157"/>
      <c r="N6" s="157"/>
      <c r="O6" s="157"/>
      <c r="P6" s="157"/>
      <c r="Q6" s="157"/>
      <c r="R6" s="157"/>
      <c r="S6" s="157"/>
      <c r="T6" s="157"/>
      <c r="U6" s="157"/>
      <c r="V6" s="157"/>
      <c r="W6" s="157"/>
      <c r="X6" s="157"/>
      <c r="Y6" s="157"/>
      <c r="Z6" s="157"/>
    </row>
    <row r="7" spans="1:26" ht="14.25" customHeight="1" x14ac:dyDescent="0.2">
      <c r="A7" s="157"/>
      <c r="B7" s="157"/>
      <c r="C7" s="157"/>
      <c r="D7" s="157"/>
      <c r="E7" s="157"/>
      <c r="F7" s="157"/>
      <c r="G7" s="157"/>
      <c r="H7" s="157"/>
      <c r="I7" s="157"/>
      <c r="J7" s="157"/>
      <c r="K7" s="157"/>
      <c r="L7" s="157"/>
      <c r="M7" s="157"/>
      <c r="N7" s="157"/>
      <c r="O7" s="157"/>
      <c r="P7" s="157"/>
      <c r="Q7" s="157"/>
      <c r="R7" s="157"/>
      <c r="S7" s="157"/>
      <c r="T7" s="157"/>
      <c r="U7" s="157"/>
      <c r="V7" s="157"/>
      <c r="W7" s="157"/>
      <c r="X7" s="157"/>
      <c r="Y7" s="157"/>
      <c r="Z7" s="157"/>
    </row>
    <row r="8" spans="1:26" ht="14.25" customHeight="1" x14ac:dyDescent="0.2">
      <c r="A8" s="157"/>
      <c r="B8" s="157"/>
      <c r="C8" s="157"/>
      <c r="D8" s="157"/>
      <c r="E8" s="157"/>
      <c r="F8" s="157"/>
      <c r="G8" s="157"/>
      <c r="H8" s="157"/>
      <c r="I8" s="157"/>
      <c r="J8" s="157"/>
      <c r="K8" s="157"/>
      <c r="L8" s="157"/>
      <c r="M8" s="157"/>
      <c r="N8" s="157"/>
      <c r="O8" s="157"/>
      <c r="P8" s="157"/>
      <c r="Q8" s="157"/>
      <c r="R8" s="157"/>
      <c r="S8" s="157"/>
      <c r="T8" s="157"/>
      <c r="U8" s="157"/>
      <c r="V8" s="157"/>
      <c r="W8" s="157"/>
      <c r="X8" s="157"/>
      <c r="Y8" s="157"/>
      <c r="Z8" s="157"/>
    </row>
    <row r="9" spans="1:26" ht="14.25" customHeight="1" x14ac:dyDescent="0.2">
      <c r="A9" s="157"/>
      <c r="B9" s="157"/>
      <c r="C9" s="157"/>
      <c r="D9" s="157"/>
      <c r="E9" s="157"/>
      <c r="F9" s="157"/>
      <c r="G9" s="157"/>
      <c r="H9" s="157"/>
      <c r="I9" s="157"/>
      <c r="J9" s="157"/>
      <c r="K9" s="157"/>
      <c r="L9" s="157"/>
      <c r="M9" s="157"/>
      <c r="N9" s="157"/>
      <c r="O9" s="157"/>
      <c r="P9" s="157"/>
      <c r="Q9" s="157"/>
      <c r="R9" s="157"/>
      <c r="S9" s="157"/>
      <c r="T9" s="157"/>
      <c r="U9" s="157"/>
      <c r="V9" s="157"/>
      <c r="W9" s="157"/>
      <c r="X9" s="157"/>
      <c r="Y9" s="157"/>
      <c r="Z9" s="157"/>
    </row>
    <row r="10" spans="1:26" ht="14.25" customHeight="1" x14ac:dyDescent="0.2">
      <c r="A10" s="157"/>
      <c r="B10" s="157"/>
      <c r="C10" s="157"/>
      <c r="D10" s="157"/>
      <c r="E10" s="157"/>
      <c r="F10" s="157"/>
      <c r="G10" s="157"/>
      <c r="H10" s="157"/>
      <c r="I10" s="157"/>
      <c r="J10" s="157"/>
      <c r="K10" s="157"/>
      <c r="L10" s="157"/>
      <c r="M10" s="157"/>
      <c r="N10" s="157"/>
      <c r="O10" s="157"/>
      <c r="P10" s="157"/>
      <c r="Q10" s="157"/>
      <c r="R10" s="157"/>
      <c r="S10" s="157"/>
      <c r="T10" s="157"/>
      <c r="U10" s="157"/>
      <c r="V10" s="157"/>
      <c r="W10" s="157"/>
      <c r="X10" s="157"/>
      <c r="Y10" s="157"/>
      <c r="Z10" s="157"/>
    </row>
    <row r="11" spans="1:26" ht="14.25" customHeight="1" x14ac:dyDescent="0.2">
      <c r="A11" s="157"/>
      <c r="B11" s="157"/>
      <c r="C11" s="157"/>
      <c r="D11" s="157"/>
      <c r="E11" s="157"/>
      <c r="F11" s="157"/>
      <c r="G11" s="157"/>
      <c r="H11" s="157"/>
      <c r="I11" s="157"/>
      <c r="J11" s="157"/>
      <c r="K11" s="157"/>
      <c r="L11" s="157"/>
      <c r="M11" s="157"/>
      <c r="N11" s="157"/>
      <c r="O11" s="157"/>
      <c r="P11" s="157"/>
      <c r="Q11" s="157"/>
      <c r="R11" s="157"/>
      <c r="S11" s="157"/>
      <c r="T11" s="157"/>
      <c r="U11" s="157"/>
      <c r="V11" s="157"/>
      <c r="W11" s="157"/>
      <c r="X11" s="157"/>
      <c r="Y11" s="157"/>
      <c r="Z11" s="157"/>
    </row>
    <row r="12" spans="1:26" ht="14.25" customHeight="1" x14ac:dyDescent="0.2">
      <c r="A12" s="157"/>
      <c r="B12" s="157"/>
      <c r="C12" s="157"/>
      <c r="D12" s="157"/>
      <c r="E12" s="157"/>
      <c r="F12" s="157"/>
      <c r="G12" s="157"/>
      <c r="H12" s="157"/>
      <c r="I12" s="157"/>
      <c r="J12" s="157"/>
      <c r="K12" s="157"/>
      <c r="L12" s="157"/>
      <c r="M12" s="157"/>
      <c r="N12" s="157"/>
      <c r="O12" s="157"/>
      <c r="P12" s="157"/>
      <c r="Q12" s="157"/>
      <c r="R12" s="157"/>
      <c r="S12" s="157"/>
      <c r="T12" s="157"/>
      <c r="U12" s="157"/>
      <c r="V12" s="157"/>
      <c r="W12" s="157"/>
      <c r="X12" s="157"/>
      <c r="Y12" s="157"/>
      <c r="Z12" s="157"/>
    </row>
    <row r="13" spans="1:26" ht="14.25" customHeight="1" x14ac:dyDescent="0.2">
      <c r="A13" s="157"/>
      <c r="B13" s="157"/>
      <c r="C13" s="157"/>
      <c r="D13" s="157"/>
      <c r="E13" s="157"/>
      <c r="F13" s="157"/>
      <c r="G13" s="157"/>
      <c r="H13" s="157"/>
      <c r="I13" s="157"/>
      <c r="J13" s="157"/>
      <c r="K13" s="157"/>
      <c r="L13" s="157"/>
      <c r="M13" s="157"/>
      <c r="N13" s="157"/>
      <c r="O13" s="157"/>
      <c r="P13" s="157"/>
      <c r="Q13" s="157"/>
      <c r="R13" s="157"/>
      <c r="S13" s="157"/>
      <c r="T13" s="157"/>
      <c r="U13" s="157"/>
      <c r="V13" s="157"/>
      <c r="W13" s="157"/>
      <c r="X13" s="157"/>
      <c r="Y13" s="157"/>
      <c r="Z13" s="157"/>
    </row>
    <row r="14" spans="1:26" ht="14.25" customHeight="1" x14ac:dyDescent="0.2">
      <c r="A14" s="157"/>
      <c r="B14" s="157"/>
      <c r="C14" s="157"/>
      <c r="D14" s="157"/>
      <c r="E14" s="157"/>
      <c r="F14" s="157"/>
      <c r="G14" s="157"/>
      <c r="H14" s="157"/>
      <c r="I14" s="157"/>
      <c r="J14" s="157"/>
      <c r="K14" s="157"/>
      <c r="L14" s="157"/>
      <c r="M14" s="157"/>
      <c r="N14" s="157"/>
      <c r="O14" s="157"/>
      <c r="P14" s="157"/>
      <c r="Q14" s="157"/>
      <c r="R14" s="157"/>
      <c r="S14" s="157"/>
      <c r="T14" s="157"/>
      <c r="U14" s="157"/>
      <c r="V14" s="157"/>
      <c r="W14" s="157"/>
      <c r="X14" s="157"/>
      <c r="Y14" s="157"/>
      <c r="Z14" s="157"/>
    </row>
    <row r="15" spans="1:26" ht="14.25" customHeight="1" x14ac:dyDescent="0.2">
      <c r="A15" s="157"/>
      <c r="B15" s="157"/>
      <c r="C15" s="157"/>
      <c r="D15" s="157"/>
      <c r="E15" s="157"/>
      <c r="F15" s="157"/>
      <c r="G15" s="157"/>
      <c r="H15" s="157"/>
      <c r="I15" s="157"/>
      <c r="J15" s="157"/>
      <c r="K15" s="157"/>
      <c r="L15" s="157"/>
      <c r="M15" s="157"/>
      <c r="N15" s="157"/>
      <c r="O15" s="157"/>
      <c r="P15" s="157"/>
      <c r="Q15" s="157"/>
      <c r="R15" s="157"/>
      <c r="S15" s="157"/>
      <c r="T15" s="157"/>
      <c r="U15" s="157"/>
      <c r="V15" s="157"/>
      <c r="W15" s="157"/>
      <c r="X15" s="157"/>
      <c r="Y15" s="157"/>
      <c r="Z15" s="157"/>
    </row>
    <row r="16" spans="1:26" ht="14.25" customHeight="1" x14ac:dyDescent="0.2">
      <c r="A16" s="157"/>
      <c r="B16" s="157"/>
      <c r="C16" s="157"/>
      <c r="D16" s="157"/>
      <c r="E16" s="157"/>
      <c r="F16" s="157"/>
      <c r="G16" s="157"/>
      <c r="H16" s="157"/>
      <c r="I16" s="157"/>
      <c r="J16" s="157"/>
      <c r="K16" s="157"/>
      <c r="L16" s="157"/>
      <c r="M16" s="157"/>
      <c r="N16" s="157"/>
      <c r="O16" s="157"/>
      <c r="P16" s="157"/>
      <c r="Q16" s="157"/>
      <c r="R16" s="157"/>
      <c r="S16" s="157"/>
      <c r="T16" s="157"/>
      <c r="U16" s="157"/>
      <c r="V16" s="157"/>
      <c r="W16" s="157"/>
      <c r="X16" s="157"/>
      <c r="Y16" s="157"/>
      <c r="Z16" s="157"/>
    </row>
    <row r="17" spans="1:26" ht="14.25" customHeight="1" x14ac:dyDescent="0.2">
      <c r="A17" s="157"/>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7"/>
      <c r="Z17" s="157"/>
    </row>
    <row r="18" spans="1:26" ht="14.25" customHeight="1" x14ac:dyDescent="0.2">
      <c r="A18" s="157"/>
      <c r="B18" s="157"/>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row>
    <row r="19" spans="1:26" ht="14.25" customHeight="1" x14ac:dyDescent="0.2">
      <c r="A19" s="157"/>
      <c r="B19" s="157"/>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row>
    <row r="20" spans="1:26" ht="14.25" customHeight="1" x14ac:dyDescent="0.2">
      <c r="A20" s="157"/>
      <c r="B20" s="157"/>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row>
    <row r="21" spans="1:26" ht="14.25" customHeight="1" x14ac:dyDescent="0.2">
      <c r="A21" s="157"/>
      <c r="B21" s="157"/>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57"/>
    </row>
    <row r="22" spans="1:26" ht="14.25" customHeight="1" x14ac:dyDescent="0.2">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spans="1:26" ht="14.25" customHeight="1" x14ac:dyDescent="0.2">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spans="1:26" ht="14.25" customHeight="1" x14ac:dyDescent="0.2">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spans="1:26" ht="14.25" customHeight="1" x14ac:dyDescent="0.2">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spans="1:26" ht="14.25" customHeight="1" x14ac:dyDescent="0.2">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spans="1:26" ht="14.25" customHeight="1" x14ac:dyDescent="0.2">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spans="1:26" ht="14.25" customHeight="1" x14ac:dyDescent="0.2">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spans="1:26" ht="14.25" customHeight="1" x14ac:dyDescent="0.2">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spans="1:26" ht="14.25" customHeight="1" x14ac:dyDescent="0.2">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spans="1:26" ht="14.25" customHeight="1" x14ac:dyDescent="0.2">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spans="1:26" ht="14.25" customHeight="1" x14ac:dyDescent="0.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spans="1:26" ht="14.25" customHeight="1" x14ac:dyDescent="0.2">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spans="1:26" ht="14.25" customHeight="1" x14ac:dyDescent="0.2">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spans="1:26" ht="14.25" customHeight="1" x14ac:dyDescent="0.2">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spans="1:26" ht="14.25" customHeight="1" x14ac:dyDescent="0.2">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spans="1:26" ht="14.25" customHeight="1" x14ac:dyDescent="0.2">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spans="1:26" ht="14.25" customHeight="1" x14ac:dyDescent="0.2">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spans="1:26" ht="14.25" customHeight="1" x14ac:dyDescent="0.2">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spans="1:26" ht="14.25" customHeight="1" x14ac:dyDescent="0.2">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spans="1:26" ht="14.25" customHeight="1" x14ac:dyDescent="0.2">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spans="1:26" ht="14.25" customHeight="1" x14ac:dyDescent="0.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spans="1:26" ht="14.25" customHeight="1" x14ac:dyDescent="0.2">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spans="1:26" ht="14.25" customHeight="1" x14ac:dyDescent="0.2">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spans="1:26" ht="14.25" customHeight="1" x14ac:dyDescent="0.2">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spans="1:26" ht="14.25" customHeight="1" x14ac:dyDescent="0.2">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spans="1:26" ht="14.25" customHeight="1" x14ac:dyDescent="0.2">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spans="1:26" ht="14.25" customHeight="1" x14ac:dyDescent="0.2">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spans="1:26" ht="14.25" customHeight="1" x14ac:dyDescent="0.2">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spans="1:26" ht="14.25" customHeight="1" x14ac:dyDescent="0.2">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spans="1:26" ht="14.25" customHeight="1" x14ac:dyDescent="0.2">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spans="1:26" ht="14.25" customHeight="1" x14ac:dyDescent="0.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spans="1:26" ht="14.25" customHeight="1" x14ac:dyDescent="0.2">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spans="1:26" ht="14.25" customHeight="1" x14ac:dyDescent="0.2">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spans="1:26" ht="14.25" customHeight="1" x14ac:dyDescent="0.2">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spans="1:26" ht="14.25" customHeight="1" x14ac:dyDescent="0.2">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spans="1:26" ht="14.25" customHeight="1" x14ac:dyDescent="0.2">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spans="1:26" ht="14.25" customHeight="1" x14ac:dyDescent="0.2">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spans="1:26" ht="14.25" customHeight="1" x14ac:dyDescent="0.2">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spans="1:26" ht="14.25" customHeight="1" x14ac:dyDescent="0.2">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spans="1:26" ht="14.25" customHeight="1" x14ac:dyDescent="0.2">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spans="1:26" ht="14.25" customHeight="1" x14ac:dyDescent="0.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spans="1:26" ht="14.25" customHeight="1" x14ac:dyDescent="0.2">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spans="1:26" ht="14.25" customHeight="1" x14ac:dyDescent="0.2">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spans="1:26" ht="14.25" customHeight="1" x14ac:dyDescent="0.2">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spans="1:26" ht="14.25" customHeight="1" x14ac:dyDescent="0.2">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spans="1:26" ht="14.25" customHeight="1" x14ac:dyDescent="0.2">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spans="1:26" ht="14.25" customHeight="1" x14ac:dyDescent="0.2">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spans="1:26" ht="14.25" customHeight="1" x14ac:dyDescent="0.2">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spans="1:26" ht="14.25" customHeight="1" x14ac:dyDescent="0.2">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spans="1:26" ht="14.25" customHeight="1" x14ac:dyDescent="0.2">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spans="1:26" ht="14.25" customHeight="1" x14ac:dyDescent="0.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spans="1:26" ht="14.25" customHeight="1" x14ac:dyDescent="0.2">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spans="1:26" ht="14.25" customHeight="1" x14ac:dyDescent="0.2">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spans="1:26" ht="14.25" customHeight="1" x14ac:dyDescent="0.2">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spans="1:26" ht="14.25" customHeight="1" x14ac:dyDescent="0.2">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spans="1:26" ht="14.25" customHeight="1" x14ac:dyDescent="0.2">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spans="1:26" ht="14.25" customHeight="1" x14ac:dyDescent="0.2">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spans="1:26" ht="14.25" customHeight="1" x14ac:dyDescent="0.2">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spans="1:26" ht="14.25" customHeight="1" x14ac:dyDescent="0.2">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spans="1:26" ht="14.25" customHeight="1" x14ac:dyDescent="0.2">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spans="1:26" ht="14.25" customHeight="1" x14ac:dyDescent="0.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spans="1:26" ht="14.25" customHeight="1" x14ac:dyDescent="0.2">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spans="1:26" ht="14.25" customHeight="1" x14ac:dyDescent="0.2">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spans="1:26" ht="14.25" customHeight="1" x14ac:dyDescent="0.2">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spans="1:26" ht="14.25" customHeight="1" x14ac:dyDescent="0.2">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spans="1:26" ht="14.25" customHeight="1" x14ac:dyDescent="0.2">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spans="1:26" ht="14.25" customHeight="1" x14ac:dyDescent="0.2">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spans="1:26" ht="14.25" customHeight="1" x14ac:dyDescent="0.2">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spans="1:26" ht="14.25" customHeight="1" x14ac:dyDescent="0.2">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spans="1:26" ht="14.25" customHeight="1" x14ac:dyDescent="0.2">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spans="1:26" ht="14.25" customHeight="1" x14ac:dyDescent="0.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spans="1:26" ht="14.25" customHeight="1" x14ac:dyDescent="0.2">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spans="1:26" ht="14.25" customHeight="1" x14ac:dyDescent="0.2">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spans="1:26" ht="14.25" customHeight="1" x14ac:dyDescent="0.2">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spans="1:26" ht="14.25" customHeight="1" x14ac:dyDescent="0.2">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spans="1:26" ht="14.25" customHeight="1" x14ac:dyDescent="0.2">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spans="1:26" ht="14.25" customHeight="1" x14ac:dyDescent="0.2">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spans="1:26" ht="14.25" customHeight="1" x14ac:dyDescent="0.2">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spans="1:26" ht="14.25" customHeight="1" x14ac:dyDescent="0.2">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spans="1:26" ht="14.25" customHeight="1" x14ac:dyDescent="0.2">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spans="1:26" ht="14.25" customHeight="1" x14ac:dyDescent="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spans="1:26" ht="14.25" customHeight="1" x14ac:dyDescent="0.2">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spans="1:26" ht="14.25" customHeight="1" x14ac:dyDescent="0.2">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spans="1:26" ht="14.25" customHeight="1" x14ac:dyDescent="0.2">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spans="1:26" ht="14.25" customHeight="1" x14ac:dyDescent="0.2">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spans="1:26" ht="14.25" customHeight="1" x14ac:dyDescent="0.2">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spans="1:26" ht="14.25" customHeight="1" x14ac:dyDescent="0.2">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spans="1:26" ht="14.25" customHeight="1" x14ac:dyDescent="0.2">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spans="1:26" ht="14.25" customHeight="1" x14ac:dyDescent="0.2">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spans="1:26" ht="14.25" customHeight="1" x14ac:dyDescent="0.2">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spans="1:26" ht="14.25" customHeight="1" x14ac:dyDescent="0.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spans="1:26" ht="14.25" customHeight="1" x14ac:dyDescent="0.2">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spans="1:26" ht="14.25" customHeight="1" x14ac:dyDescent="0.2">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spans="1:26" ht="14.25" customHeight="1" x14ac:dyDescent="0.2">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spans="1:26" ht="14.25" customHeight="1" x14ac:dyDescent="0.2">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spans="1:26" ht="14.25" customHeight="1" x14ac:dyDescent="0.2">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spans="1:26" ht="14.25" customHeight="1" x14ac:dyDescent="0.2">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spans="1:26" ht="14.25" customHeight="1" x14ac:dyDescent="0.2">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spans="1:26" ht="14.25" customHeight="1" x14ac:dyDescent="0.2">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spans="1:26" ht="14.25" customHeight="1" x14ac:dyDescent="0.2">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spans="1:26" ht="14.25" customHeight="1" x14ac:dyDescent="0.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spans="1:26" ht="14.25" customHeight="1" x14ac:dyDescent="0.2">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spans="1:26" ht="14.25" customHeight="1" x14ac:dyDescent="0.2">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spans="1:26" ht="14.25" customHeight="1" x14ac:dyDescent="0.2">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spans="1:26" ht="14.25" customHeight="1" x14ac:dyDescent="0.2">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spans="1:26" ht="14.25" customHeight="1" x14ac:dyDescent="0.2">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spans="1:26" ht="14.25" customHeight="1" x14ac:dyDescent="0.2">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spans="1:26" ht="14.25" customHeight="1" x14ac:dyDescent="0.2">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spans="1:26" ht="14.25" customHeight="1" x14ac:dyDescent="0.2">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spans="1:26" ht="14.25" customHeight="1" x14ac:dyDescent="0.2">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spans="1:26" ht="14.25" customHeight="1" x14ac:dyDescent="0.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spans="1:26" ht="14.25" customHeight="1" x14ac:dyDescent="0.2">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spans="1:26" ht="14.25" customHeight="1" x14ac:dyDescent="0.2">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spans="1:26" ht="14.25" customHeight="1" x14ac:dyDescent="0.2">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spans="1:26" ht="14.25" customHeight="1" x14ac:dyDescent="0.2">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spans="1:26" ht="14.25" customHeight="1" x14ac:dyDescent="0.2">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spans="1:26" ht="14.25" customHeight="1" x14ac:dyDescent="0.2">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spans="1:26" ht="14.25" customHeight="1" x14ac:dyDescent="0.2">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spans="1:26" ht="14.25" customHeight="1" x14ac:dyDescent="0.2">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spans="1:26" ht="14.25" customHeight="1" x14ac:dyDescent="0.2">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spans="1:26" ht="14.25" customHeight="1" x14ac:dyDescent="0.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spans="1:26" ht="14.25" customHeight="1" x14ac:dyDescent="0.2">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spans="1:26" ht="14.25" customHeight="1" x14ac:dyDescent="0.2">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spans="1:26" ht="14.25" customHeight="1" x14ac:dyDescent="0.2">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spans="1:26" ht="14.25" customHeight="1" x14ac:dyDescent="0.2">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spans="1:26" ht="14.25" customHeight="1" x14ac:dyDescent="0.2">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spans="1:26" ht="14.25" customHeight="1" x14ac:dyDescent="0.2">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spans="1:26" ht="14.25" customHeight="1" x14ac:dyDescent="0.2">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spans="1:26" ht="14.25" customHeight="1" x14ac:dyDescent="0.2">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spans="1:26" ht="14.25" customHeight="1" x14ac:dyDescent="0.2">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spans="1:26" ht="14.25" customHeight="1" x14ac:dyDescent="0.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spans="1:26" ht="14.25" customHeight="1" x14ac:dyDescent="0.2">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spans="1:26" ht="14.25" customHeight="1" x14ac:dyDescent="0.2">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spans="1:26" ht="14.25" customHeight="1" x14ac:dyDescent="0.2">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spans="1:26" ht="14.25" customHeight="1" x14ac:dyDescent="0.2">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spans="1:26" ht="14.25" customHeight="1" x14ac:dyDescent="0.2">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spans="1:26" ht="14.25" customHeight="1" x14ac:dyDescent="0.2">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spans="1:26" ht="14.25" customHeight="1" x14ac:dyDescent="0.2">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spans="1:26" ht="14.25" customHeight="1" x14ac:dyDescent="0.2">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spans="1:26" ht="14.25" customHeight="1" x14ac:dyDescent="0.2">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spans="1:26" ht="14.25" customHeight="1" x14ac:dyDescent="0.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spans="1:26" ht="14.25" customHeight="1" x14ac:dyDescent="0.2">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spans="1:26" ht="14.25" customHeight="1" x14ac:dyDescent="0.2">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spans="1:26" ht="14.25" customHeight="1" x14ac:dyDescent="0.2">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spans="1:26" ht="14.25" customHeight="1" x14ac:dyDescent="0.2">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spans="1:26" ht="14.25" customHeight="1" x14ac:dyDescent="0.2">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spans="1:26" ht="14.25" customHeight="1" x14ac:dyDescent="0.2">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spans="1:26" ht="14.25" customHeight="1" x14ac:dyDescent="0.2">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spans="1:26" ht="14.25" customHeight="1" x14ac:dyDescent="0.2">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spans="1:26" ht="14.25" customHeight="1" x14ac:dyDescent="0.2">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spans="1:26" ht="14.25" customHeight="1" x14ac:dyDescent="0.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spans="1:26" ht="14.25" customHeight="1" x14ac:dyDescent="0.2">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spans="1:26" ht="14.25" customHeight="1" x14ac:dyDescent="0.2">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spans="1:26" ht="14.25" customHeight="1" x14ac:dyDescent="0.2">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spans="1:26" ht="14.25" customHeight="1" x14ac:dyDescent="0.2">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spans="1:26" ht="14.25" customHeight="1" x14ac:dyDescent="0.2">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spans="1:26" ht="14.25" customHeight="1" x14ac:dyDescent="0.2">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spans="1:26" ht="14.25" customHeight="1" x14ac:dyDescent="0.2">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spans="1:26" ht="14.25" customHeight="1" x14ac:dyDescent="0.2">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spans="1:26" ht="14.25" customHeight="1" x14ac:dyDescent="0.2">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spans="1:26" ht="14.25" customHeight="1" x14ac:dyDescent="0.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spans="1:26" ht="14.25" customHeight="1" x14ac:dyDescent="0.2">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spans="1:26" ht="14.25" customHeight="1" x14ac:dyDescent="0.2">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spans="1:26" ht="14.25" customHeight="1" x14ac:dyDescent="0.2">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spans="1:26" ht="14.25" customHeight="1" x14ac:dyDescent="0.2">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spans="1:26" ht="14.25" customHeight="1" x14ac:dyDescent="0.2">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spans="1:26" ht="14.25" customHeight="1" x14ac:dyDescent="0.2">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spans="1:26" ht="14.25" customHeight="1" x14ac:dyDescent="0.2">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spans="1:26" ht="14.25" customHeight="1" x14ac:dyDescent="0.2">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spans="1:26" ht="14.25" customHeight="1" x14ac:dyDescent="0.2">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spans="1:26" ht="14.25" customHeight="1" x14ac:dyDescent="0.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spans="1:26" ht="14.25" customHeight="1" x14ac:dyDescent="0.2">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spans="1:26" ht="14.25" customHeight="1" x14ac:dyDescent="0.2">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spans="1:26" ht="14.25" customHeight="1" x14ac:dyDescent="0.2">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spans="1:26" ht="14.25" customHeight="1" x14ac:dyDescent="0.2">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spans="1:26" ht="14.25" customHeight="1" x14ac:dyDescent="0.2">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spans="1:26" ht="14.25" customHeight="1" x14ac:dyDescent="0.2">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spans="1:26" ht="14.25" customHeight="1" x14ac:dyDescent="0.2">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spans="1:26" ht="14.25" customHeight="1" x14ac:dyDescent="0.2">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spans="1:26" ht="14.25" customHeight="1" x14ac:dyDescent="0.2">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spans="1:26" ht="14.25" customHeight="1" x14ac:dyDescent="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spans="1:26" ht="14.25" customHeight="1" x14ac:dyDescent="0.2">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spans="1:26" ht="14.25" customHeight="1" x14ac:dyDescent="0.2">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spans="1:26" ht="14.25" customHeight="1" x14ac:dyDescent="0.2">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spans="1:26" ht="14.25" customHeight="1" x14ac:dyDescent="0.2">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spans="1:26" ht="14.25" customHeight="1" x14ac:dyDescent="0.2">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spans="1:26" ht="14.25" customHeight="1" x14ac:dyDescent="0.2">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spans="1:26" ht="14.25" customHeight="1" x14ac:dyDescent="0.2">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spans="1:26" ht="14.25" customHeight="1" x14ac:dyDescent="0.2">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spans="1:26" ht="14.25" customHeight="1" x14ac:dyDescent="0.2">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spans="1:26" ht="14.25" customHeight="1" x14ac:dyDescent="0.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spans="1:26" ht="14.25" customHeight="1" x14ac:dyDescent="0.2">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spans="1:26" ht="14.25" customHeight="1" x14ac:dyDescent="0.2">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spans="1:26" ht="14.25" customHeight="1" x14ac:dyDescent="0.2">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spans="1:26" ht="14.25" customHeight="1" x14ac:dyDescent="0.2">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spans="1:26" ht="14.25" customHeight="1" x14ac:dyDescent="0.2">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spans="1:26" ht="14.25" customHeight="1" x14ac:dyDescent="0.2">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spans="1:26" ht="14.25" customHeight="1" x14ac:dyDescent="0.2">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spans="1:26" ht="14.25" customHeight="1" x14ac:dyDescent="0.2">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spans="1:26" ht="14.25" customHeight="1" x14ac:dyDescent="0.2">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spans="1:26" ht="14.25" customHeight="1" x14ac:dyDescent="0.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spans="1:26" ht="14.25" customHeight="1" x14ac:dyDescent="0.2">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spans="1:26" ht="14.25" customHeight="1" x14ac:dyDescent="0.2">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spans="1:26" ht="14.25" customHeight="1" x14ac:dyDescent="0.2">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spans="1:26" ht="14.25" customHeight="1" x14ac:dyDescent="0.2">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spans="1:26" ht="14.25" customHeight="1" x14ac:dyDescent="0.2">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spans="1:26" ht="14.25" customHeight="1" x14ac:dyDescent="0.2">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spans="1:26" ht="14.25" customHeight="1" x14ac:dyDescent="0.2">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spans="1:26" ht="14.25" customHeight="1" x14ac:dyDescent="0.2">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spans="1:26" ht="14.25" customHeight="1" x14ac:dyDescent="0.2">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spans="1:26" ht="14.25" customHeight="1" x14ac:dyDescent="0.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spans="1:26" ht="14.25" customHeight="1" x14ac:dyDescent="0.2">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spans="1:26" ht="14.25" customHeight="1" x14ac:dyDescent="0.2">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spans="1:26" ht="14.25" customHeight="1" x14ac:dyDescent="0.2">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spans="1:26" ht="14.25" customHeight="1" x14ac:dyDescent="0.2">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spans="1:26" ht="14.25" customHeight="1" x14ac:dyDescent="0.2">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spans="1:26" ht="14.25" customHeight="1" x14ac:dyDescent="0.2">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spans="1:26" ht="14.25" customHeight="1" x14ac:dyDescent="0.2">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spans="1:26" ht="14.25" customHeight="1" x14ac:dyDescent="0.2">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spans="1:26" ht="14.25" customHeight="1" x14ac:dyDescent="0.2">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spans="1:26" ht="14.25" customHeight="1" x14ac:dyDescent="0.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spans="1:26" ht="14.25" customHeight="1" x14ac:dyDescent="0.2">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spans="1:26" ht="14.25" customHeight="1" x14ac:dyDescent="0.2">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spans="1:26" ht="14.25" customHeight="1" x14ac:dyDescent="0.2">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spans="1:26" ht="14.25" customHeight="1" x14ac:dyDescent="0.2">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spans="1:26" ht="14.25" customHeight="1" x14ac:dyDescent="0.2">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spans="1:26" ht="14.25" customHeight="1" x14ac:dyDescent="0.2">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spans="1:26" ht="14.25" customHeight="1" x14ac:dyDescent="0.2">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spans="1:26" ht="14.25" customHeight="1" x14ac:dyDescent="0.2">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spans="1:26" ht="14.25" customHeight="1" x14ac:dyDescent="0.2">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spans="1:26" ht="14.25" customHeight="1" x14ac:dyDescent="0.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spans="1:26" ht="14.25" customHeight="1" x14ac:dyDescent="0.2">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spans="1:26" ht="14.25" customHeight="1" x14ac:dyDescent="0.2">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spans="1:26" ht="14.25" customHeight="1" x14ac:dyDescent="0.2">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spans="1:26" ht="14.25" customHeight="1" x14ac:dyDescent="0.2">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spans="1:26" ht="14.25" customHeight="1" x14ac:dyDescent="0.2">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spans="1:26" ht="14.25" customHeight="1" x14ac:dyDescent="0.2">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spans="1:26" ht="14.25" customHeight="1" x14ac:dyDescent="0.2">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spans="1:26" ht="14.25" customHeight="1" x14ac:dyDescent="0.2">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spans="1:26" ht="14.25" customHeight="1" x14ac:dyDescent="0.2">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spans="1:26" ht="14.25" customHeight="1" x14ac:dyDescent="0.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spans="1:26" ht="14.25" customHeight="1" x14ac:dyDescent="0.2">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spans="1:26" ht="14.25" customHeight="1" x14ac:dyDescent="0.2">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spans="1:26" ht="14.25" customHeight="1" x14ac:dyDescent="0.2">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spans="1:26" ht="14.25" customHeight="1" x14ac:dyDescent="0.2">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spans="1:26" ht="14.25" customHeight="1" x14ac:dyDescent="0.2">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spans="1:26" ht="14.25" customHeight="1" x14ac:dyDescent="0.2">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spans="1:26" ht="14.25" customHeight="1" x14ac:dyDescent="0.2">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spans="1:26" ht="14.25" customHeight="1" x14ac:dyDescent="0.2">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spans="1:26" ht="14.25" customHeight="1" x14ac:dyDescent="0.2">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spans="1:26" ht="14.25" customHeight="1" x14ac:dyDescent="0.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spans="1:26" ht="14.25" customHeight="1" x14ac:dyDescent="0.2">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spans="1:26" ht="14.25" customHeight="1" x14ac:dyDescent="0.2">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spans="1:26" ht="14.25" customHeight="1" x14ac:dyDescent="0.2">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spans="1:26" ht="14.25" customHeight="1" x14ac:dyDescent="0.2">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spans="1:26" ht="14.25" customHeight="1" x14ac:dyDescent="0.2">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spans="1:26" ht="14.25" customHeight="1" x14ac:dyDescent="0.2">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spans="1:26" ht="14.25" customHeight="1" x14ac:dyDescent="0.2">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spans="1:26" ht="14.25" customHeight="1" x14ac:dyDescent="0.2">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spans="1:26" ht="14.25" customHeight="1" x14ac:dyDescent="0.2">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spans="1:26" ht="14.25" customHeight="1" x14ac:dyDescent="0.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spans="1:26" ht="14.25" customHeight="1" x14ac:dyDescent="0.2">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spans="1:26" ht="14.25" customHeight="1" x14ac:dyDescent="0.2">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spans="1:26" ht="14.25" customHeight="1" x14ac:dyDescent="0.2">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spans="1:26" ht="14.25" customHeight="1" x14ac:dyDescent="0.2">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spans="1:26" ht="14.25" customHeight="1" x14ac:dyDescent="0.2">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spans="1:26" ht="14.25" customHeight="1" x14ac:dyDescent="0.2">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spans="1:26" ht="14.25" customHeight="1" x14ac:dyDescent="0.2">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spans="1:26" ht="14.25" customHeight="1" x14ac:dyDescent="0.2">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spans="1:26" ht="14.25" customHeight="1" x14ac:dyDescent="0.2">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spans="1:26" ht="14.25" customHeight="1" x14ac:dyDescent="0.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spans="1:26" ht="14.25" customHeight="1" x14ac:dyDescent="0.2">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spans="1:26" ht="14.25" customHeight="1" x14ac:dyDescent="0.2">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spans="1:26" ht="14.25" customHeight="1" x14ac:dyDescent="0.2">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spans="1:26" ht="14.25" customHeight="1" x14ac:dyDescent="0.2">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spans="1:26" ht="14.25" customHeight="1" x14ac:dyDescent="0.2">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spans="1:26" ht="14.25" customHeight="1" x14ac:dyDescent="0.2">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spans="1:26" ht="14.25" customHeight="1" x14ac:dyDescent="0.2">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spans="1:26" ht="14.25" customHeight="1" x14ac:dyDescent="0.2">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spans="1:26" ht="14.25" customHeight="1" x14ac:dyDescent="0.2">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spans="1:26" ht="14.25" customHeight="1" x14ac:dyDescent="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spans="1:26" ht="14.25" customHeight="1" x14ac:dyDescent="0.2">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spans="1:26" ht="14.25" customHeight="1" x14ac:dyDescent="0.2">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spans="1:26" ht="14.25" customHeight="1" x14ac:dyDescent="0.2">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spans="1:26" ht="14.25" customHeight="1" x14ac:dyDescent="0.2">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spans="1:26" ht="14.25" customHeight="1" x14ac:dyDescent="0.2">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spans="1:26" ht="14.25" customHeight="1" x14ac:dyDescent="0.2">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spans="1:26" ht="14.25" customHeight="1" x14ac:dyDescent="0.2">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spans="1:26" ht="14.25" customHeight="1" x14ac:dyDescent="0.2">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spans="1:26" ht="14.25" customHeight="1" x14ac:dyDescent="0.2">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spans="1:26" ht="14.25" customHeight="1" x14ac:dyDescent="0.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spans="1:26" ht="14.25" customHeight="1" x14ac:dyDescent="0.2">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spans="1:26" ht="14.25" customHeight="1" x14ac:dyDescent="0.2">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spans="1:26" ht="14.25" customHeight="1" x14ac:dyDescent="0.2">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spans="1:26" ht="14.25" customHeight="1" x14ac:dyDescent="0.2">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spans="1:26" ht="14.25" customHeight="1" x14ac:dyDescent="0.2">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spans="1:26" ht="14.25" customHeight="1" x14ac:dyDescent="0.2">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spans="1:26" ht="14.25" customHeight="1" x14ac:dyDescent="0.2">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spans="1:26" ht="14.25" customHeight="1" x14ac:dyDescent="0.2">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spans="1:26" ht="14.25" customHeight="1" x14ac:dyDescent="0.2">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spans="1:26" ht="14.25" customHeight="1" x14ac:dyDescent="0.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spans="1:26" ht="14.25" customHeight="1" x14ac:dyDescent="0.2">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spans="1:26" ht="14.25" customHeight="1" x14ac:dyDescent="0.2">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spans="1:26" ht="14.25" customHeight="1" x14ac:dyDescent="0.2">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spans="1:26" ht="14.25" customHeight="1" x14ac:dyDescent="0.2">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spans="1:26" ht="14.25" customHeight="1" x14ac:dyDescent="0.2">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spans="1:26" ht="14.25" customHeight="1" x14ac:dyDescent="0.2">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spans="1:26" ht="14.25" customHeight="1" x14ac:dyDescent="0.2">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spans="1:26" ht="14.25" customHeight="1" x14ac:dyDescent="0.2">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spans="1:26" ht="14.25" customHeight="1" x14ac:dyDescent="0.2">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spans="1:26" ht="14.25" customHeight="1" x14ac:dyDescent="0.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spans="1:26" ht="14.25" customHeight="1" x14ac:dyDescent="0.2">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spans="1:26" ht="14.25" customHeight="1" x14ac:dyDescent="0.2">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spans="1:26" ht="14.25" customHeight="1" x14ac:dyDescent="0.2">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spans="1:26" ht="14.25" customHeight="1" x14ac:dyDescent="0.2">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spans="1:26" ht="14.25" customHeight="1" x14ac:dyDescent="0.2">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spans="1:26" ht="14.25" customHeight="1" x14ac:dyDescent="0.2">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spans="1:26" ht="14.25" customHeight="1" x14ac:dyDescent="0.2">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spans="1:26" ht="14.25" customHeight="1" x14ac:dyDescent="0.2">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spans="1:26" ht="14.25" customHeight="1" x14ac:dyDescent="0.2">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spans="1:26" ht="14.25" customHeight="1" x14ac:dyDescent="0.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spans="1:26" ht="14.25" customHeight="1" x14ac:dyDescent="0.2">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spans="1:26" ht="14.25" customHeight="1" x14ac:dyDescent="0.2">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spans="1:26" ht="14.25" customHeight="1" x14ac:dyDescent="0.2">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spans="1:26" ht="14.25" customHeight="1" x14ac:dyDescent="0.2">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spans="1:26" ht="14.25" customHeight="1" x14ac:dyDescent="0.2">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spans="1:26" ht="14.25" customHeight="1" x14ac:dyDescent="0.2">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spans="1:26" ht="14.25" customHeight="1" x14ac:dyDescent="0.2">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spans="1:26" ht="14.25" customHeight="1" x14ac:dyDescent="0.2">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spans="1:26" ht="14.25" customHeight="1" x14ac:dyDescent="0.2">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spans="1:26" ht="14.25" customHeight="1" x14ac:dyDescent="0.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spans="1:26" ht="14.25" customHeight="1" x14ac:dyDescent="0.2">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spans="1:26" ht="14.25" customHeight="1" x14ac:dyDescent="0.2">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spans="1:26" ht="14.25" customHeight="1" x14ac:dyDescent="0.2">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spans="1:26" ht="14.25" customHeight="1" x14ac:dyDescent="0.2">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spans="1:26" ht="14.25" customHeight="1" x14ac:dyDescent="0.2">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spans="1:26" ht="14.25" customHeight="1" x14ac:dyDescent="0.2">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spans="1:26" ht="14.25" customHeight="1" x14ac:dyDescent="0.2">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spans="1:26" ht="14.25" customHeight="1" x14ac:dyDescent="0.2">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spans="1:26" ht="14.25" customHeight="1" x14ac:dyDescent="0.2">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spans="1:26" ht="14.25" customHeight="1" x14ac:dyDescent="0.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spans="1:26" ht="14.25" customHeight="1" x14ac:dyDescent="0.2">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spans="1:26" ht="14.25" customHeight="1" x14ac:dyDescent="0.2">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spans="1:26" ht="14.25" customHeight="1" x14ac:dyDescent="0.2">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spans="1:26" ht="14.25" customHeight="1" x14ac:dyDescent="0.2">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spans="1:26" ht="14.25" customHeight="1" x14ac:dyDescent="0.2">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spans="1:26" ht="14.25" customHeight="1" x14ac:dyDescent="0.2">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spans="1:26" ht="14.25" customHeight="1" x14ac:dyDescent="0.2">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spans="1:26" ht="14.25" customHeight="1" x14ac:dyDescent="0.2">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spans="1:26" ht="14.25" customHeight="1" x14ac:dyDescent="0.2">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spans="1:26" ht="14.25" customHeight="1" x14ac:dyDescent="0.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spans="1:26" ht="14.25" customHeight="1" x14ac:dyDescent="0.2">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spans="1:26" ht="14.25" customHeight="1" x14ac:dyDescent="0.2">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spans="1:26" ht="14.25" customHeight="1" x14ac:dyDescent="0.2">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spans="1:26" ht="14.25" customHeight="1" x14ac:dyDescent="0.2">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spans="1:26" ht="14.25" customHeight="1" x14ac:dyDescent="0.2">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spans="1:26" ht="14.25" customHeight="1" x14ac:dyDescent="0.2">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spans="1:26" ht="14.25" customHeight="1" x14ac:dyDescent="0.2">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spans="1:26" ht="14.25" customHeight="1" x14ac:dyDescent="0.2">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spans="1:26" ht="14.25" customHeight="1" x14ac:dyDescent="0.2">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spans="1:26" ht="14.25" customHeight="1" x14ac:dyDescent="0.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spans="1:26" ht="14.25" customHeight="1" x14ac:dyDescent="0.2">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spans="1:26" ht="14.25" customHeight="1" x14ac:dyDescent="0.2">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spans="1:26" ht="14.25" customHeight="1" x14ac:dyDescent="0.2">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spans="1:26" ht="14.25" customHeight="1" x14ac:dyDescent="0.2">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spans="1:26" ht="14.25" customHeight="1" x14ac:dyDescent="0.2">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spans="1:26" ht="14.25" customHeight="1" x14ac:dyDescent="0.2">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spans="1:26" ht="14.25" customHeight="1" x14ac:dyDescent="0.2">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spans="1:26" ht="14.25" customHeight="1" x14ac:dyDescent="0.2">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spans="1:26" ht="14.25" customHeight="1" x14ac:dyDescent="0.2">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spans="1:26" ht="14.25" customHeight="1" x14ac:dyDescent="0.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spans="1:26" ht="14.25" customHeight="1" x14ac:dyDescent="0.2">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spans="1:26" ht="14.25" customHeight="1" x14ac:dyDescent="0.2">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spans="1:26" ht="14.25" customHeight="1" x14ac:dyDescent="0.2">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spans="1:26" ht="14.25" customHeight="1" x14ac:dyDescent="0.2">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spans="1:26" ht="14.25" customHeight="1" x14ac:dyDescent="0.2">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spans="1:26" ht="14.25" customHeight="1" x14ac:dyDescent="0.2">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spans="1:26" ht="14.25" customHeight="1" x14ac:dyDescent="0.2">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spans="1:26" ht="14.25" customHeight="1" x14ac:dyDescent="0.2">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spans="1:26" ht="14.25" customHeight="1" x14ac:dyDescent="0.2">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spans="1:26" ht="14.25" customHeight="1" x14ac:dyDescent="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spans="1:26" ht="14.25" customHeight="1" x14ac:dyDescent="0.2">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spans="1:26" ht="14.25" customHeight="1" x14ac:dyDescent="0.2">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spans="1:26" ht="14.25" customHeight="1" x14ac:dyDescent="0.2">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spans="1:26" ht="14.25" customHeight="1" x14ac:dyDescent="0.2">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spans="1:26" ht="14.25" customHeight="1" x14ac:dyDescent="0.2">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spans="1:26" ht="14.25" customHeight="1" x14ac:dyDescent="0.2">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spans="1:26" ht="14.25" customHeight="1" x14ac:dyDescent="0.2">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spans="1:26" ht="14.25" customHeight="1" x14ac:dyDescent="0.2">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spans="1:26" ht="14.25" customHeight="1" x14ac:dyDescent="0.2">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spans="1:26" ht="14.25" customHeight="1" x14ac:dyDescent="0.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spans="1:26" ht="14.25" customHeight="1" x14ac:dyDescent="0.2">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spans="1:26" ht="14.25" customHeight="1" x14ac:dyDescent="0.2">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spans="1:26" ht="14.25" customHeight="1" x14ac:dyDescent="0.2">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spans="1:26" ht="14.25" customHeight="1" x14ac:dyDescent="0.2">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spans="1:26" ht="14.25" customHeight="1" x14ac:dyDescent="0.2">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spans="1:26" ht="14.25" customHeight="1" x14ac:dyDescent="0.2">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spans="1:26" ht="14.25" customHeight="1" x14ac:dyDescent="0.2">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spans="1:26" ht="14.25" customHeight="1" x14ac:dyDescent="0.2">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spans="1:26" ht="14.25" customHeight="1" x14ac:dyDescent="0.2">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spans="1:26" ht="14.25" customHeight="1" x14ac:dyDescent="0.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spans="1:26" ht="14.25" customHeight="1" x14ac:dyDescent="0.2">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spans="1:26" ht="14.25" customHeight="1" x14ac:dyDescent="0.2">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spans="1:26" ht="14.25" customHeight="1" x14ac:dyDescent="0.2">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spans="1:26" ht="14.25" customHeight="1" x14ac:dyDescent="0.2">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spans="1:26" ht="14.25" customHeight="1" x14ac:dyDescent="0.2">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spans="1:26" ht="14.25" customHeight="1" x14ac:dyDescent="0.2">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spans="1:26" ht="14.25" customHeight="1" x14ac:dyDescent="0.2">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spans="1:26" ht="14.25" customHeight="1" x14ac:dyDescent="0.2">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spans="1:26" ht="14.25" customHeight="1" x14ac:dyDescent="0.2">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spans="1:26" ht="14.25" customHeight="1" x14ac:dyDescent="0.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spans="1:26" ht="14.25" customHeight="1" x14ac:dyDescent="0.2">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spans="1:26" ht="14.25" customHeight="1" x14ac:dyDescent="0.2">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spans="1:26" ht="14.25" customHeight="1" x14ac:dyDescent="0.2">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spans="1:26" ht="14.25" customHeight="1" x14ac:dyDescent="0.2">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spans="1:26" ht="14.25" customHeight="1" x14ac:dyDescent="0.2">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spans="1:26" ht="14.25" customHeight="1" x14ac:dyDescent="0.2">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spans="1:26" ht="14.25" customHeight="1" x14ac:dyDescent="0.2">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spans="1:26" ht="14.25" customHeight="1" x14ac:dyDescent="0.2">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spans="1:26" ht="14.25" customHeight="1" x14ac:dyDescent="0.2">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spans="1:26" ht="14.25" customHeight="1" x14ac:dyDescent="0.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spans="1:26" ht="14.25" customHeight="1" x14ac:dyDescent="0.2">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spans="1:26" ht="14.25" customHeight="1" x14ac:dyDescent="0.2">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spans="1:26" ht="14.25" customHeight="1" x14ac:dyDescent="0.2">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spans="1:26" ht="14.25" customHeight="1" x14ac:dyDescent="0.2">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spans="1:26" ht="14.25" customHeight="1" x14ac:dyDescent="0.2">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spans="1:26" ht="14.25" customHeight="1" x14ac:dyDescent="0.2">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spans="1:26" ht="14.25" customHeight="1" x14ac:dyDescent="0.2">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spans="1:26" ht="14.25" customHeight="1" x14ac:dyDescent="0.2">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spans="1:26" ht="14.25" customHeight="1" x14ac:dyDescent="0.2">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spans="1:26" ht="14.25" customHeight="1" x14ac:dyDescent="0.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spans="1:26" ht="14.25" customHeight="1" x14ac:dyDescent="0.2">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spans="1:26" ht="14.25" customHeight="1" x14ac:dyDescent="0.2">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spans="1:26" ht="14.25" customHeight="1" x14ac:dyDescent="0.2">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spans="1:26" ht="14.25" customHeight="1" x14ac:dyDescent="0.2">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spans="1:26" ht="14.25" customHeight="1" x14ac:dyDescent="0.2">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spans="1:26" ht="14.25" customHeight="1" x14ac:dyDescent="0.2">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spans="1:26" ht="14.25" customHeight="1" x14ac:dyDescent="0.2">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spans="1:26" ht="14.25" customHeight="1" x14ac:dyDescent="0.2">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spans="1:26" ht="14.25" customHeight="1" x14ac:dyDescent="0.2">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spans="1:26" ht="14.25" customHeight="1" x14ac:dyDescent="0.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spans="1:26" ht="14.25" customHeight="1" x14ac:dyDescent="0.2">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spans="1:26" ht="14.25" customHeight="1" x14ac:dyDescent="0.2">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spans="1:26" ht="14.25" customHeight="1" x14ac:dyDescent="0.2">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spans="1:26" ht="14.25" customHeight="1" x14ac:dyDescent="0.2">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spans="1:26" ht="14.25" customHeight="1" x14ac:dyDescent="0.2">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spans="1:26" ht="14.25" customHeight="1" x14ac:dyDescent="0.2">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spans="1:26" ht="14.25" customHeight="1" x14ac:dyDescent="0.2">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spans="1:26" ht="14.25" customHeight="1" x14ac:dyDescent="0.2">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spans="1:26" ht="14.25" customHeight="1" x14ac:dyDescent="0.2">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spans="1:26" ht="14.25" customHeight="1" x14ac:dyDescent="0.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spans="1:26" ht="14.25" customHeight="1" x14ac:dyDescent="0.2">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spans="1:26" ht="14.25" customHeight="1" x14ac:dyDescent="0.2">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spans="1:26" ht="14.25" customHeight="1" x14ac:dyDescent="0.2">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spans="1:26" ht="14.25" customHeight="1" x14ac:dyDescent="0.2">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spans="1:26" ht="14.25" customHeight="1" x14ac:dyDescent="0.2">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spans="1:26" ht="14.25" customHeight="1" x14ac:dyDescent="0.2">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spans="1:26" ht="14.25" customHeight="1" x14ac:dyDescent="0.2">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spans="1:26" ht="14.25" customHeight="1" x14ac:dyDescent="0.2">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spans="1:26" ht="14.25" customHeight="1" x14ac:dyDescent="0.2">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spans="1:26" ht="14.25" customHeight="1" x14ac:dyDescent="0.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spans="1:26" ht="14.25" customHeight="1" x14ac:dyDescent="0.2">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spans="1:26" ht="14.25" customHeight="1" x14ac:dyDescent="0.2">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spans="1:26" ht="14.25" customHeight="1" x14ac:dyDescent="0.2">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spans="1:26" ht="14.25" customHeight="1" x14ac:dyDescent="0.2">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spans="1:26" ht="14.25" customHeight="1" x14ac:dyDescent="0.2">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spans="1:26" ht="14.25" customHeight="1" x14ac:dyDescent="0.2">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spans="1:26" ht="14.25" customHeight="1" x14ac:dyDescent="0.2">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spans="1:26" ht="14.25" customHeight="1" x14ac:dyDescent="0.2">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spans="1:26" ht="14.25" customHeight="1" x14ac:dyDescent="0.2">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spans="1:26" ht="14.25" customHeight="1" x14ac:dyDescent="0.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spans="1:26" ht="14.25" customHeight="1" x14ac:dyDescent="0.2">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spans="1:26" ht="14.25" customHeight="1" x14ac:dyDescent="0.2">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spans="1:26" ht="14.25" customHeight="1" x14ac:dyDescent="0.2">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spans="1:26" ht="14.25" customHeight="1" x14ac:dyDescent="0.2">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spans="1:26" ht="14.25" customHeight="1" x14ac:dyDescent="0.2">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spans="1:26" ht="14.25" customHeight="1" x14ac:dyDescent="0.2">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spans="1:26" ht="14.25" customHeight="1" x14ac:dyDescent="0.2">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spans="1:26" ht="14.25" customHeight="1" x14ac:dyDescent="0.2">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spans="1:26" ht="14.25" customHeight="1" x14ac:dyDescent="0.2">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spans="1:26" ht="14.25" customHeight="1" x14ac:dyDescent="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spans="1:26" ht="14.25" customHeight="1" x14ac:dyDescent="0.2">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spans="1:26" ht="14.25" customHeight="1" x14ac:dyDescent="0.2">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spans="1:26" ht="14.25" customHeight="1" x14ac:dyDescent="0.2">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spans="1:26" ht="14.25" customHeight="1" x14ac:dyDescent="0.2">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spans="1:26" ht="14.25" customHeight="1" x14ac:dyDescent="0.2">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spans="1:26" ht="14.25" customHeight="1" x14ac:dyDescent="0.2">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spans="1:26" ht="14.25" customHeight="1" x14ac:dyDescent="0.2">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spans="1:26" ht="14.25" customHeight="1" x14ac:dyDescent="0.2">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spans="1:26" ht="14.25" customHeight="1" x14ac:dyDescent="0.2">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spans="1:26" ht="14.25" customHeight="1" x14ac:dyDescent="0.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spans="1:26" ht="14.25" customHeight="1" x14ac:dyDescent="0.2">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spans="1:26" ht="14.25" customHeight="1" x14ac:dyDescent="0.2">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spans="1:26" ht="14.25" customHeight="1" x14ac:dyDescent="0.2">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spans="1:26" ht="14.25" customHeight="1" x14ac:dyDescent="0.2">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spans="1:26" ht="14.25" customHeight="1" x14ac:dyDescent="0.2">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spans="1:26" ht="14.25" customHeight="1" x14ac:dyDescent="0.2">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spans="1:26" ht="14.25" customHeight="1" x14ac:dyDescent="0.2">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spans="1:26" ht="14.25" customHeight="1" x14ac:dyDescent="0.2">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spans="1:26" ht="14.25" customHeight="1" x14ac:dyDescent="0.2">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spans="1:26" ht="14.25" customHeight="1" x14ac:dyDescent="0.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spans="1:26" ht="14.25" customHeight="1" x14ac:dyDescent="0.2">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spans="1:26" ht="14.25" customHeight="1" x14ac:dyDescent="0.2">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spans="1:26" ht="14.25" customHeight="1" x14ac:dyDescent="0.2">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spans="1:26" ht="14.25" customHeight="1" x14ac:dyDescent="0.2">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spans="1:26" ht="14.25" customHeight="1" x14ac:dyDescent="0.2">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spans="1:26" ht="14.25" customHeight="1" x14ac:dyDescent="0.2">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spans="1:26" ht="14.25" customHeight="1" x14ac:dyDescent="0.2">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spans="1:26" ht="14.25" customHeight="1" x14ac:dyDescent="0.2">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spans="1:26" ht="14.25" customHeight="1" x14ac:dyDescent="0.2">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spans="1:26" ht="14.25" customHeight="1" x14ac:dyDescent="0.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spans="1:26" ht="14.25" customHeight="1" x14ac:dyDescent="0.2">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spans="1:26" ht="14.25" customHeight="1" x14ac:dyDescent="0.2">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spans="1:26" ht="14.25" customHeight="1" x14ac:dyDescent="0.2">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spans="1:26" ht="14.25" customHeight="1" x14ac:dyDescent="0.2">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spans="1:26" ht="14.25" customHeight="1" x14ac:dyDescent="0.2">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spans="1:26" ht="14.25" customHeight="1" x14ac:dyDescent="0.2">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spans="1:26" ht="14.25" customHeight="1" x14ac:dyDescent="0.2">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spans="1:26" ht="14.25" customHeight="1" x14ac:dyDescent="0.2">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spans="1:26" ht="14.25" customHeight="1" x14ac:dyDescent="0.2">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spans="1:26" ht="14.25" customHeight="1" x14ac:dyDescent="0.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spans="1:26" ht="14.25" customHeight="1" x14ac:dyDescent="0.2">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spans="1:26" ht="14.25" customHeight="1" x14ac:dyDescent="0.2">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spans="1:26" ht="14.25" customHeight="1" x14ac:dyDescent="0.2">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spans="1:26" ht="14.25" customHeight="1" x14ac:dyDescent="0.2">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spans="1:26" ht="14.25" customHeight="1" x14ac:dyDescent="0.2">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spans="1:26" ht="14.25" customHeight="1" x14ac:dyDescent="0.2">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spans="1:26" ht="14.25" customHeight="1" x14ac:dyDescent="0.2">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spans="1:26" ht="14.25" customHeight="1" x14ac:dyDescent="0.2">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spans="1:26" ht="14.25" customHeight="1" x14ac:dyDescent="0.2">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spans="1:26" ht="14.25" customHeight="1" x14ac:dyDescent="0.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spans="1:26" ht="14.25" customHeight="1" x14ac:dyDescent="0.2">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spans="1:26" ht="14.25" customHeight="1" x14ac:dyDescent="0.2">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spans="1:26" ht="14.25" customHeight="1" x14ac:dyDescent="0.2">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spans="1:26" ht="14.25" customHeight="1" x14ac:dyDescent="0.2">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spans="1:26" ht="14.25" customHeight="1" x14ac:dyDescent="0.2">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spans="1:26" ht="14.25" customHeight="1" x14ac:dyDescent="0.2">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spans="1:26" ht="14.25" customHeight="1" x14ac:dyDescent="0.2">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spans="1:26" ht="14.25" customHeight="1" x14ac:dyDescent="0.2">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spans="1:26" ht="14.25" customHeight="1" x14ac:dyDescent="0.2">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spans="1:26" ht="14.25" customHeight="1" x14ac:dyDescent="0.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spans="1:26" ht="14.25" customHeight="1" x14ac:dyDescent="0.2">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spans="1:26" ht="14.25" customHeight="1" x14ac:dyDescent="0.2">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spans="1:26" ht="14.25" customHeight="1" x14ac:dyDescent="0.2">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spans="1:26" ht="14.25" customHeight="1" x14ac:dyDescent="0.2">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spans="1:26" ht="14.25" customHeight="1" x14ac:dyDescent="0.2">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spans="1:26" ht="14.25" customHeight="1" x14ac:dyDescent="0.2">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spans="1:26" ht="14.25" customHeight="1" x14ac:dyDescent="0.2">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spans="1:26" ht="14.25" customHeight="1" x14ac:dyDescent="0.2">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spans="1:26" ht="14.25" customHeight="1" x14ac:dyDescent="0.2">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spans="1:26" ht="14.25" customHeight="1" x14ac:dyDescent="0.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spans="1:26" ht="14.25" customHeight="1" x14ac:dyDescent="0.2">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spans="1:26" ht="14.25" customHeight="1" x14ac:dyDescent="0.2">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spans="1:26" ht="14.25" customHeight="1" x14ac:dyDescent="0.2">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spans="1:26" ht="14.25" customHeight="1" x14ac:dyDescent="0.2">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spans="1:26" ht="14.25" customHeight="1" x14ac:dyDescent="0.2">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spans="1:26" ht="14.25" customHeight="1" x14ac:dyDescent="0.2">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spans="1:26" ht="14.25" customHeight="1" x14ac:dyDescent="0.2">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spans="1:26" ht="14.25" customHeight="1" x14ac:dyDescent="0.2">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spans="1:26" ht="14.25" customHeight="1" x14ac:dyDescent="0.2">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spans="1:26" ht="14.25" customHeight="1" x14ac:dyDescent="0.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spans="1:26" ht="14.25" customHeight="1" x14ac:dyDescent="0.2">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spans="1:26" ht="14.25" customHeight="1" x14ac:dyDescent="0.2">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spans="1:26" ht="14.25" customHeight="1" x14ac:dyDescent="0.2">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spans="1:26" ht="14.25" customHeight="1" x14ac:dyDescent="0.2">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spans="1:26" ht="14.25" customHeight="1" x14ac:dyDescent="0.2">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spans="1:26" ht="14.25" customHeight="1" x14ac:dyDescent="0.2">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spans="1:26" ht="14.25" customHeight="1" x14ac:dyDescent="0.2">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spans="1:26" ht="14.25" customHeight="1" x14ac:dyDescent="0.2">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spans="1:26" ht="14.25" customHeight="1" x14ac:dyDescent="0.2">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spans="1:26" ht="14.25" customHeight="1" x14ac:dyDescent="0.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spans="1:26" ht="14.25" customHeight="1" x14ac:dyDescent="0.2">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spans="1:26" ht="14.25" customHeight="1" x14ac:dyDescent="0.2">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spans="1:26" ht="14.25" customHeight="1" x14ac:dyDescent="0.2">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spans="1:26" ht="14.25" customHeight="1" x14ac:dyDescent="0.2">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spans="1:26" ht="14.25" customHeight="1" x14ac:dyDescent="0.2">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spans="1:26" ht="14.25" customHeight="1" x14ac:dyDescent="0.2">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spans="1:26" ht="14.25" customHeight="1" x14ac:dyDescent="0.2">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spans="1:26" ht="14.25" customHeight="1" x14ac:dyDescent="0.2">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spans="1:26" ht="14.25" customHeight="1" x14ac:dyDescent="0.2">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spans="1:26" ht="14.25" customHeight="1" x14ac:dyDescent="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spans="1:26" ht="14.25" customHeight="1" x14ac:dyDescent="0.2">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spans="1:26" ht="14.25" customHeight="1" x14ac:dyDescent="0.2">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spans="1:26" ht="14.25" customHeight="1" x14ac:dyDescent="0.2">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spans="1:26" ht="14.25" customHeight="1" x14ac:dyDescent="0.2">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spans="1:26" ht="14.25" customHeight="1" x14ac:dyDescent="0.2">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spans="1:26" ht="14.25" customHeight="1" x14ac:dyDescent="0.2">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spans="1:26" ht="14.25" customHeight="1" x14ac:dyDescent="0.2">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spans="1:26" ht="14.25" customHeight="1" x14ac:dyDescent="0.2">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spans="1:26" ht="14.25" customHeight="1" x14ac:dyDescent="0.2">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spans="1:26" ht="14.25" customHeight="1" x14ac:dyDescent="0.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spans="1:26" ht="14.25" customHeight="1" x14ac:dyDescent="0.2">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spans="1:26" ht="14.25" customHeight="1" x14ac:dyDescent="0.2">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spans="1:26" ht="14.25" customHeight="1" x14ac:dyDescent="0.2">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spans="1:26" ht="14.25" customHeight="1" x14ac:dyDescent="0.2">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spans="1:26" ht="14.25" customHeight="1" x14ac:dyDescent="0.2">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spans="1:26" ht="14.25" customHeight="1" x14ac:dyDescent="0.2">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spans="1:26" ht="14.25" customHeight="1" x14ac:dyDescent="0.2">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spans="1:26" ht="14.25" customHeight="1" x14ac:dyDescent="0.2">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spans="1:26" ht="14.25" customHeight="1" x14ac:dyDescent="0.2">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spans="1:26" ht="14.25" customHeight="1" x14ac:dyDescent="0.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spans="1:26" ht="14.25" customHeight="1" x14ac:dyDescent="0.2">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spans="1:26" ht="14.25" customHeight="1" x14ac:dyDescent="0.2">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spans="1:26" ht="14.25" customHeight="1" x14ac:dyDescent="0.2">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spans="1:26" ht="14.25" customHeight="1" x14ac:dyDescent="0.2">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spans="1:26" ht="14.25" customHeight="1" x14ac:dyDescent="0.2">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spans="1:26" ht="14.25" customHeight="1" x14ac:dyDescent="0.2">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spans="1:26" ht="14.25" customHeight="1" x14ac:dyDescent="0.2">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spans="1:26" ht="14.25" customHeight="1" x14ac:dyDescent="0.2">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spans="1:26" ht="14.25" customHeight="1" x14ac:dyDescent="0.2">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spans="1:26" ht="14.25" customHeight="1" x14ac:dyDescent="0.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spans="1:26" ht="14.25" customHeight="1" x14ac:dyDescent="0.2">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spans="1:26" ht="14.25" customHeight="1" x14ac:dyDescent="0.2">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spans="1:26" ht="14.25" customHeight="1" x14ac:dyDescent="0.2">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spans="1:26" ht="14.25" customHeight="1" x14ac:dyDescent="0.2">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spans="1:26" ht="14.25" customHeight="1" x14ac:dyDescent="0.2">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spans="1:26" ht="14.25" customHeight="1" x14ac:dyDescent="0.2">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spans="1:26" ht="14.25" customHeight="1" x14ac:dyDescent="0.2">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spans="1:26" ht="14.25" customHeight="1" x14ac:dyDescent="0.2">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spans="1:26" ht="14.25" customHeight="1" x14ac:dyDescent="0.2">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spans="1:26" ht="14.25" customHeight="1" x14ac:dyDescent="0.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spans="1:26" ht="14.25" customHeight="1" x14ac:dyDescent="0.2">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spans="1:26" ht="14.25" customHeight="1" x14ac:dyDescent="0.2">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spans="1:26" ht="14.25" customHeight="1" x14ac:dyDescent="0.2">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spans="1:26" ht="14.25" customHeight="1" x14ac:dyDescent="0.2">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spans="1:26" ht="14.25" customHeight="1" x14ac:dyDescent="0.2">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spans="1:26" ht="14.25" customHeight="1" x14ac:dyDescent="0.2">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spans="1:26" ht="14.25" customHeight="1" x14ac:dyDescent="0.2">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spans="1:26" ht="14.25" customHeight="1" x14ac:dyDescent="0.2">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spans="1:26" ht="14.25" customHeight="1" x14ac:dyDescent="0.2">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spans="1:26" ht="14.25" customHeight="1" x14ac:dyDescent="0.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spans="1:26" ht="14.25" customHeight="1" x14ac:dyDescent="0.2">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spans="1:26" ht="14.25" customHeight="1" x14ac:dyDescent="0.2">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spans="1:26" ht="14.25" customHeight="1" x14ac:dyDescent="0.2">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spans="1:26" ht="14.25" customHeight="1" x14ac:dyDescent="0.2">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spans="1:26" ht="14.25" customHeight="1" x14ac:dyDescent="0.2">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spans="1:26" ht="14.25" customHeight="1" x14ac:dyDescent="0.2">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spans="1:26" ht="14.25" customHeight="1" x14ac:dyDescent="0.2">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spans="1:26" ht="14.25" customHeight="1" x14ac:dyDescent="0.2">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spans="1:26" ht="14.25" customHeight="1" x14ac:dyDescent="0.2">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spans="1:26" ht="14.25" customHeight="1" x14ac:dyDescent="0.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spans="1:26" ht="14.25" customHeight="1" x14ac:dyDescent="0.2">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spans="1:26" ht="14.25" customHeight="1" x14ac:dyDescent="0.2">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spans="1:26" ht="14.25" customHeight="1" x14ac:dyDescent="0.2">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spans="1:26" ht="14.25" customHeight="1" x14ac:dyDescent="0.2">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spans="1:26" ht="14.25" customHeight="1" x14ac:dyDescent="0.2">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spans="1:26" ht="14.25" customHeight="1" x14ac:dyDescent="0.2">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spans="1:26" ht="14.25" customHeight="1" x14ac:dyDescent="0.2">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spans="1:26" ht="14.25" customHeight="1" x14ac:dyDescent="0.2">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spans="1:26" ht="14.25" customHeight="1" x14ac:dyDescent="0.2">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spans="1:26" ht="14.25" customHeight="1" x14ac:dyDescent="0.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spans="1:26" ht="14.25" customHeight="1" x14ac:dyDescent="0.2">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spans="1:26" ht="14.25" customHeight="1" x14ac:dyDescent="0.2">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spans="1:26" ht="14.25" customHeight="1" x14ac:dyDescent="0.2">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spans="1:26" ht="14.25" customHeight="1" x14ac:dyDescent="0.2">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spans="1:26" ht="14.25" customHeight="1" x14ac:dyDescent="0.2">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spans="1:26" ht="14.25" customHeight="1" x14ac:dyDescent="0.2">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spans="1:26" ht="14.25" customHeight="1" x14ac:dyDescent="0.2">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spans="1:26" ht="14.25" customHeight="1" x14ac:dyDescent="0.2">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spans="1:26" ht="14.25" customHeight="1" x14ac:dyDescent="0.2">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spans="1:26" ht="14.25" customHeight="1" x14ac:dyDescent="0.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spans="1:26" ht="14.25" customHeight="1" x14ac:dyDescent="0.2">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spans="1:26" ht="14.25" customHeight="1" x14ac:dyDescent="0.2">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spans="1:26" ht="14.25" customHeight="1" x14ac:dyDescent="0.2">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spans="1:26" ht="14.25" customHeight="1" x14ac:dyDescent="0.2">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spans="1:26" ht="14.25" customHeight="1" x14ac:dyDescent="0.2">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spans="1:26" ht="14.25" customHeight="1" x14ac:dyDescent="0.2">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spans="1:26" ht="14.25" customHeight="1" x14ac:dyDescent="0.2">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spans="1:26" ht="14.25" customHeight="1" x14ac:dyDescent="0.2">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spans="1:26" ht="14.25" customHeight="1" x14ac:dyDescent="0.2">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spans="1:26" ht="14.25" customHeight="1" x14ac:dyDescent="0.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spans="1:26" ht="14.25" customHeight="1" x14ac:dyDescent="0.2">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spans="1:26" ht="14.25" customHeight="1" x14ac:dyDescent="0.2">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spans="1:26" ht="14.25" customHeight="1" x14ac:dyDescent="0.2">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spans="1:26" ht="14.25" customHeight="1" x14ac:dyDescent="0.2">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spans="1:26" ht="14.25" customHeight="1" x14ac:dyDescent="0.2">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spans="1:26" ht="14.25" customHeight="1" x14ac:dyDescent="0.2">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spans="1:26" ht="14.25" customHeight="1" x14ac:dyDescent="0.2">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spans="1:26" ht="14.25" customHeight="1" x14ac:dyDescent="0.2">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spans="1:26" ht="14.25" customHeight="1" x14ac:dyDescent="0.2">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spans="1:26" ht="14.25" customHeight="1" x14ac:dyDescent="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spans="1:26" ht="14.25" customHeight="1" x14ac:dyDescent="0.2">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spans="1:26" ht="14.25" customHeight="1" x14ac:dyDescent="0.2">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spans="1:26" ht="14.25" customHeight="1" x14ac:dyDescent="0.2">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spans="1:26" ht="14.25" customHeight="1" x14ac:dyDescent="0.2">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spans="1:26" ht="14.25" customHeight="1" x14ac:dyDescent="0.2">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spans="1:26" ht="14.25" customHeight="1" x14ac:dyDescent="0.2">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spans="1:26" ht="14.25" customHeight="1" x14ac:dyDescent="0.2">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spans="1:26" ht="14.25" customHeight="1" x14ac:dyDescent="0.2">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spans="1:26" ht="14.25" customHeight="1" x14ac:dyDescent="0.2">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spans="1:26" ht="14.25" customHeight="1" x14ac:dyDescent="0.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spans="1:26" ht="14.25" customHeight="1" x14ac:dyDescent="0.2">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spans="1:26" ht="14.25" customHeight="1" x14ac:dyDescent="0.2">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spans="1:26" ht="14.25" customHeight="1" x14ac:dyDescent="0.2">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spans="1:26" ht="14.25" customHeight="1" x14ac:dyDescent="0.2">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spans="1:26" ht="14.25" customHeight="1" x14ac:dyDescent="0.2">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spans="1:26" ht="14.25" customHeight="1" x14ac:dyDescent="0.2">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spans="1:26" ht="14.25" customHeight="1" x14ac:dyDescent="0.2">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spans="1:26" ht="14.25" customHeight="1" x14ac:dyDescent="0.2">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spans="1:26" ht="14.25" customHeight="1" x14ac:dyDescent="0.2">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spans="1:26" ht="14.25" customHeight="1" x14ac:dyDescent="0.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spans="1:26" ht="14.25" customHeight="1" x14ac:dyDescent="0.2">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spans="1:26" ht="14.25" customHeight="1" x14ac:dyDescent="0.2">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spans="1:26" ht="14.25" customHeight="1" x14ac:dyDescent="0.2">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spans="1:26" ht="14.25" customHeight="1" x14ac:dyDescent="0.2">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spans="1:26" ht="14.25" customHeight="1" x14ac:dyDescent="0.2">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spans="1:26" ht="14.25" customHeight="1" x14ac:dyDescent="0.2">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spans="1:26" ht="14.25" customHeight="1" x14ac:dyDescent="0.2">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spans="1:26" ht="14.25" customHeight="1" x14ac:dyDescent="0.2">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spans="1:26" ht="14.25" customHeight="1" x14ac:dyDescent="0.2">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spans="1:26" ht="14.25" customHeight="1" x14ac:dyDescent="0.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spans="1:26" ht="14.25" customHeight="1" x14ac:dyDescent="0.2">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spans="1:26" ht="14.25" customHeight="1" x14ac:dyDescent="0.2">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spans="1:26" ht="14.25" customHeight="1" x14ac:dyDescent="0.2">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spans="1:26" ht="14.25" customHeight="1" x14ac:dyDescent="0.2">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spans="1:26" ht="14.25" customHeight="1" x14ac:dyDescent="0.2">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spans="1:26" ht="14.25" customHeight="1" x14ac:dyDescent="0.2">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spans="1:26" ht="14.25" customHeight="1" x14ac:dyDescent="0.2">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spans="1:26" ht="14.25" customHeight="1" x14ac:dyDescent="0.2">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spans="1:26" ht="14.25" customHeight="1" x14ac:dyDescent="0.2">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spans="1:26" ht="14.25" customHeight="1" x14ac:dyDescent="0.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spans="1:26" ht="14.25" customHeight="1" x14ac:dyDescent="0.2">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spans="1:26" ht="14.25" customHeight="1" x14ac:dyDescent="0.2">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spans="1:26" ht="14.25" customHeight="1" x14ac:dyDescent="0.2">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spans="1:26" ht="14.25" customHeight="1" x14ac:dyDescent="0.2">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spans="1:26" ht="14.25" customHeight="1" x14ac:dyDescent="0.2">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spans="1:26" ht="14.25" customHeight="1" x14ac:dyDescent="0.2">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spans="1:26" ht="14.25" customHeight="1" x14ac:dyDescent="0.2">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spans="1:26" ht="14.25" customHeight="1" x14ac:dyDescent="0.2">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spans="1:26" ht="14.25" customHeight="1" x14ac:dyDescent="0.2">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spans="1:26" ht="14.25" customHeight="1" x14ac:dyDescent="0.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spans="1:26" ht="14.25" customHeight="1" x14ac:dyDescent="0.2">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spans="1:26" ht="14.25" customHeight="1" x14ac:dyDescent="0.2">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spans="1:26" ht="14.25" customHeight="1" x14ac:dyDescent="0.2">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spans="1:26" ht="14.25" customHeight="1" x14ac:dyDescent="0.2">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spans="1:26" ht="14.25" customHeight="1" x14ac:dyDescent="0.2">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spans="1:26" ht="14.25" customHeight="1" x14ac:dyDescent="0.2">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spans="1:26" ht="14.25" customHeight="1" x14ac:dyDescent="0.2">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spans="1:26" ht="14.25" customHeight="1" x14ac:dyDescent="0.2">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spans="1:26" ht="14.25" customHeight="1" x14ac:dyDescent="0.2">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spans="1:26" ht="14.25" customHeight="1" x14ac:dyDescent="0.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spans="1:26" ht="14.25" customHeight="1" x14ac:dyDescent="0.2">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spans="1:26" ht="14.25" customHeight="1" x14ac:dyDescent="0.2">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spans="1:26" ht="14.25" customHeight="1" x14ac:dyDescent="0.2">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spans="1:26" ht="14.25" customHeight="1" x14ac:dyDescent="0.2">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spans="1:26" ht="14.25" customHeight="1" x14ac:dyDescent="0.2">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spans="1:26" ht="14.25" customHeight="1" x14ac:dyDescent="0.2">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spans="1:26" ht="14.25" customHeight="1" x14ac:dyDescent="0.2">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spans="1:26" ht="14.25" customHeight="1" x14ac:dyDescent="0.2">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spans="1:26" ht="14.25" customHeight="1" x14ac:dyDescent="0.2">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spans="1:26" ht="14.25" customHeight="1" x14ac:dyDescent="0.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spans="1:26" ht="14.25" customHeight="1" x14ac:dyDescent="0.2">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spans="1:26" ht="14.25" customHeight="1" x14ac:dyDescent="0.2">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spans="1:26" ht="14.25" customHeight="1" x14ac:dyDescent="0.2">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spans="1:26" ht="14.25" customHeight="1" x14ac:dyDescent="0.2">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spans="1:26" ht="14.25" customHeight="1" x14ac:dyDescent="0.2">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spans="1:26" ht="14.25" customHeight="1" x14ac:dyDescent="0.2">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spans="1:26" ht="14.25" customHeight="1" x14ac:dyDescent="0.2">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spans="1:26" ht="14.25" customHeight="1" x14ac:dyDescent="0.2">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spans="1:26" ht="14.25" customHeight="1" x14ac:dyDescent="0.2">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spans="1:26" ht="14.25" customHeight="1" x14ac:dyDescent="0.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spans="1:26" ht="14.25" customHeight="1" x14ac:dyDescent="0.2">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spans="1:26" ht="14.25" customHeight="1" x14ac:dyDescent="0.2">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spans="1:26" ht="14.25" customHeight="1" x14ac:dyDescent="0.2">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spans="1:26" ht="14.25" customHeight="1" x14ac:dyDescent="0.2">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spans="1:26" ht="14.25" customHeight="1" x14ac:dyDescent="0.2">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spans="1:26" ht="14.25" customHeight="1" x14ac:dyDescent="0.2">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spans="1:26" ht="14.25" customHeight="1" x14ac:dyDescent="0.2">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spans="1:26" ht="14.25" customHeight="1" x14ac:dyDescent="0.2">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spans="1:26" ht="14.25" customHeight="1" x14ac:dyDescent="0.2">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spans="1:26" ht="14.25" customHeight="1" x14ac:dyDescent="0.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spans="1:26" ht="14.25" customHeight="1" x14ac:dyDescent="0.2">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spans="1:26" ht="14.25" customHeight="1" x14ac:dyDescent="0.2">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spans="1:26" ht="14.25" customHeight="1" x14ac:dyDescent="0.2">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spans="1:26" ht="14.25" customHeight="1" x14ac:dyDescent="0.2">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spans="1:26" ht="14.25" customHeight="1" x14ac:dyDescent="0.2">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spans="1:26" ht="14.25" customHeight="1" x14ac:dyDescent="0.2">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spans="1:26" ht="14.25" customHeight="1" x14ac:dyDescent="0.2">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spans="1:26" ht="14.25" customHeight="1" x14ac:dyDescent="0.2">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spans="1:26" ht="14.25" customHeight="1" x14ac:dyDescent="0.2">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spans="1:26" ht="14.25" customHeight="1" x14ac:dyDescent="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spans="1:26" ht="14.25" customHeight="1" x14ac:dyDescent="0.2">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spans="1:26" ht="14.25" customHeight="1" x14ac:dyDescent="0.2">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spans="1:26" ht="14.25" customHeight="1" x14ac:dyDescent="0.2">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spans="1:26" ht="14.25" customHeight="1" x14ac:dyDescent="0.2">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spans="1:26" ht="14.25" customHeight="1" x14ac:dyDescent="0.2">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spans="1:26" ht="14.25" customHeight="1" x14ac:dyDescent="0.2">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spans="1:26" ht="14.25" customHeight="1" x14ac:dyDescent="0.2">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spans="1:26" ht="14.25" customHeight="1" x14ac:dyDescent="0.2">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spans="1:26" ht="14.25" customHeight="1" x14ac:dyDescent="0.2">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spans="1:26" ht="14.25" customHeight="1" x14ac:dyDescent="0.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spans="1:26" ht="14.25" customHeight="1" x14ac:dyDescent="0.2">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spans="1:26" ht="14.25" customHeight="1" x14ac:dyDescent="0.2">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spans="1:26" ht="14.25" customHeight="1" x14ac:dyDescent="0.2">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spans="1:26" ht="14.25" customHeight="1" x14ac:dyDescent="0.2">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spans="1:26" ht="14.25" customHeight="1" x14ac:dyDescent="0.2">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spans="1:26" ht="14.25" customHeight="1" x14ac:dyDescent="0.2">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spans="1:26" ht="14.25" customHeight="1" x14ac:dyDescent="0.2">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spans="1:26" ht="14.25" customHeight="1" x14ac:dyDescent="0.2">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spans="1:26" ht="14.25" customHeight="1" x14ac:dyDescent="0.2">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spans="1:26" ht="14.25" customHeight="1" x14ac:dyDescent="0.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spans="1:26" ht="14.25" customHeight="1" x14ac:dyDescent="0.2">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spans="1:26" ht="14.25" customHeight="1" x14ac:dyDescent="0.2">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spans="1:26" ht="14.25" customHeight="1" x14ac:dyDescent="0.2">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spans="1:26" ht="14.25" customHeight="1" x14ac:dyDescent="0.2">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spans="1:26" ht="14.25" customHeight="1" x14ac:dyDescent="0.2">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spans="1:26" ht="14.25" customHeight="1" x14ac:dyDescent="0.2">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spans="1:26" ht="14.25" customHeight="1" x14ac:dyDescent="0.2">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spans="1:26" ht="14.25" customHeight="1" x14ac:dyDescent="0.2">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spans="1:26" ht="14.25" customHeight="1" x14ac:dyDescent="0.2">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spans="1:26" ht="14.25" customHeight="1" x14ac:dyDescent="0.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spans="1:26" ht="14.25" customHeight="1" x14ac:dyDescent="0.2">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spans="1:26" ht="14.25" customHeight="1" x14ac:dyDescent="0.2">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spans="1:26" ht="14.25" customHeight="1" x14ac:dyDescent="0.2">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spans="1:26" ht="14.25" customHeight="1" x14ac:dyDescent="0.2">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spans="1:26" ht="14.25" customHeight="1" x14ac:dyDescent="0.2">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spans="1:26" ht="14.25" customHeight="1" x14ac:dyDescent="0.2">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spans="1:26" ht="14.25" customHeight="1" x14ac:dyDescent="0.2">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spans="1:26" ht="14.25" customHeight="1" x14ac:dyDescent="0.2">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spans="1:26" ht="14.25" customHeight="1" x14ac:dyDescent="0.2">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spans="1:26" ht="14.25" customHeight="1" x14ac:dyDescent="0.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spans="1:26" ht="14.25" customHeight="1" x14ac:dyDescent="0.2">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spans="1:26" ht="14.25" customHeight="1" x14ac:dyDescent="0.2">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spans="1:26" ht="14.25" customHeight="1" x14ac:dyDescent="0.2">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spans="1:26" ht="14.25" customHeight="1" x14ac:dyDescent="0.2">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spans="1:26" ht="14.25" customHeight="1" x14ac:dyDescent="0.2">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spans="1:26" ht="14.25" customHeight="1" x14ac:dyDescent="0.2">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spans="1:26" ht="14.25" customHeight="1" x14ac:dyDescent="0.2">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spans="1:26" ht="14.25" customHeight="1" x14ac:dyDescent="0.2">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spans="1:26" ht="14.25" customHeight="1" x14ac:dyDescent="0.2">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spans="1:26" ht="14.25" customHeight="1" x14ac:dyDescent="0.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spans="1:26" ht="14.25" customHeight="1" x14ac:dyDescent="0.2">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spans="1:26" ht="14.25" customHeight="1" x14ac:dyDescent="0.2">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spans="1:26" ht="14.25" customHeight="1" x14ac:dyDescent="0.2">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spans="1:26" ht="14.25" customHeight="1" x14ac:dyDescent="0.2">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spans="1:26" ht="14.25" customHeight="1" x14ac:dyDescent="0.2">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spans="1:26" ht="14.25" customHeight="1" x14ac:dyDescent="0.2">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spans="1:26" ht="14.25" customHeight="1" x14ac:dyDescent="0.2">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spans="1:26" ht="14.25" customHeight="1" x14ac:dyDescent="0.2">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spans="1:26" ht="14.25" customHeight="1" x14ac:dyDescent="0.2">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spans="1:26" ht="14.25" customHeight="1" x14ac:dyDescent="0.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spans="1:26" ht="14.25" customHeight="1" x14ac:dyDescent="0.2">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spans="1:26" ht="14.25" customHeight="1" x14ac:dyDescent="0.2">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spans="1:26" ht="14.25" customHeight="1" x14ac:dyDescent="0.2">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spans="1:26" ht="14.25" customHeight="1" x14ac:dyDescent="0.2">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spans="1:26" ht="14.25" customHeight="1" x14ac:dyDescent="0.2">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spans="1:26" ht="14.25" customHeight="1" x14ac:dyDescent="0.2">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spans="1:26" ht="14.25" customHeight="1" x14ac:dyDescent="0.2">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spans="1:26" ht="14.25" customHeight="1" x14ac:dyDescent="0.2">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spans="1:26" ht="14.25" customHeight="1" x14ac:dyDescent="0.2">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spans="1:26" ht="14.25" customHeight="1" x14ac:dyDescent="0.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spans="1:26" ht="14.25" customHeight="1" x14ac:dyDescent="0.2">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spans="1:26" ht="14.25" customHeight="1" x14ac:dyDescent="0.2">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spans="1:26" ht="14.25" customHeight="1" x14ac:dyDescent="0.2">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spans="1:26" ht="14.25" customHeight="1" x14ac:dyDescent="0.2">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spans="1:26" ht="14.25" customHeight="1" x14ac:dyDescent="0.2">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spans="1:26" ht="14.25" customHeight="1" x14ac:dyDescent="0.2">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spans="1:26" ht="14.25" customHeight="1" x14ac:dyDescent="0.2">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spans="1:26" ht="14.25" customHeight="1" x14ac:dyDescent="0.2">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spans="1:26" ht="14.25" customHeight="1" x14ac:dyDescent="0.2">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spans="1:26" ht="14.25" customHeight="1" x14ac:dyDescent="0.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spans="1:26" ht="14.25" customHeight="1" x14ac:dyDescent="0.2">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spans="1:26" ht="14.25" customHeight="1" x14ac:dyDescent="0.2">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spans="1:26" ht="14.25" customHeight="1" x14ac:dyDescent="0.2">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spans="1:26" ht="14.25" customHeight="1" x14ac:dyDescent="0.2">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spans="1:26" ht="14.25" customHeight="1" x14ac:dyDescent="0.2">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spans="1:26" ht="14.25" customHeight="1" x14ac:dyDescent="0.2">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spans="1:26" ht="14.25" customHeight="1" x14ac:dyDescent="0.2">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spans="1:26" ht="14.25" customHeight="1" x14ac:dyDescent="0.2">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spans="1:26" ht="14.25" customHeight="1" x14ac:dyDescent="0.2">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spans="1:26" ht="14.25" customHeight="1" x14ac:dyDescent="0.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spans="1:26" ht="14.25" customHeight="1" x14ac:dyDescent="0.2">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spans="1:26" ht="14.25" customHeight="1" x14ac:dyDescent="0.2">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spans="1:26" ht="14.25" customHeight="1" x14ac:dyDescent="0.2">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spans="1:26" ht="14.25" customHeight="1" x14ac:dyDescent="0.2">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spans="1:26" ht="14.25" customHeight="1" x14ac:dyDescent="0.2">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spans="1:26" ht="14.25" customHeight="1" x14ac:dyDescent="0.2">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spans="1:26" ht="14.25" customHeight="1" x14ac:dyDescent="0.2">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spans="1:26" ht="14.25" customHeight="1" x14ac:dyDescent="0.2">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spans="1:26" ht="14.25" customHeight="1" x14ac:dyDescent="0.2">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spans="1:26" ht="14.25" customHeight="1" x14ac:dyDescent="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spans="1:26" ht="14.25" customHeight="1" x14ac:dyDescent="0.2">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spans="1:26" ht="14.25" customHeight="1" x14ac:dyDescent="0.2">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spans="1:26" ht="14.25" customHeight="1" x14ac:dyDescent="0.2">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spans="1:26" ht="14.25" customHeight="1" x14ac:dyDescent="0.2">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spans="1:26" ht="14.25" customHeight="1" x14ac:dyDescent="0.2">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spans="1:26" ht="14.25" customHeight="1" x14ac:dyDescent="0.2">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spans="1:26" ht="14.25" customHeight="1" x14ac:dyDescent="0.2">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spans="1:26" ht="14.25" customHeight="1" x14ac:dyDescent="0.2">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spans="1:26" ht="14.25" customHeight="1" x14ac:dyDescent="0.2">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spans="1:26" ht="14.25" customHeight="1" x14ac:dyDescent="0.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spans="1:26" ht="14.25" customHeight="1" x14ac:dyDescent="0.2">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spans="1:26" ht="14.25" customHeight="1" x14ac:dyDescent="0.2">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spans="1:26" ht="14.25" customHeight="1" x14ac:dyDescent="0.2">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spans="1:26" ht="14.25" customHeight="1" x14ac:dyDescent="0.2">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spans="1:26" ht="14.25" customHeight="1" x14ac:dyDescent="0.2">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spans="1:26" ht="14.25" customHeight="1" x14ac:dyDescent="0.2">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spans="1:26" ht="14.25" customHeight="1" x14ac:dyDescent="0.2">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spans="1:26" ht="14.25" customHeight="1" x14ac:dyDescent="0.2">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spans="1:26" ht="14.25" customHeight="1" x14ac:dyDescent="0.2">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spans="1:26" ht="14.25" customHeight="1" x14ac:dyDescent="0.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spans="1:26" ht="14.25" customHeight="1" x14ac:dyDescent="0.2">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spans="1:26" ht="14.25" customHeight="1" x14ac:dyDescent="0.2">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spans="1:26" ht="14.25" customHeight="1" x14ac:dyDescent="0.2">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spans="1:26" ht="14.25" customHeight="1" x14ac:dyDescent="0.2">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spans="1:26" ht="14.25" customHeight="1" x14ac:dyDescent="0.2">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spans="1:26" ht="14.25" customHeight="1" x14ac:dyDescent="0.2">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spans="1:26" ht="14.25" customHeight="1" x14ac:dyDescent="0.2">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spans="1:26" ht="14.25" customHeight="1" x14ac:dyDescent="0.2">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spans="1:26" ht="14.25" customHeight="1" x14ac:dyDescent="0.2">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spans="1:26" ht="14.25" customHeight="1" x14ac:dyDescent="0.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spans="1:26" ht="14.25" customHeight="1" x14ac:dyDescent="0.2">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spans="1:26" ht="14.25" customHeight="1" x14ac:dyDescent="0.2">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spans="1:26" ht="14.25" customHeight="1" x14ac:dyDescent="0.2">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spans="1:26" ht="14.25" customHeight="1" x14ac:dyDescent="0.2">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spans="1:26" ht="14.25" customHeight="1" x14ac:dyDescent="0.2">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spans="1:26" ht="14.25" customHeight="1" x14ac:dyDescent="0.2">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spans="1:26" ht="14.25" customHeight="1" x14ac:dyDescent="0.2">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spans="1:26" ht="14.25" customHeight="1" x14ac:dyDescent="0.2">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spans="1:26" ht="14.25" customHeight="1" x14ac:dyDescent="0.2">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spans="1:26" ht="14.25" customHeight="1" x14ac:dyDescent="0.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spans="1:26" ht="14.25" customHeight="1" x14ac:dyDescent="0.2">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spans="1:26" ht="14.25" customHeight="1" x14ac:dyDescent="0.2">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spans="1:26" ht="14.25" customHeight="1" x14ac:dyDescent="0.2">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spans="1:26" ht="14.25" customHeight="1" x14ac:dyDescent="0.2">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spans="1:26" ht="14.25" customHeight="1" x14ac:dyDescent="0.2">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spans="1:26" ht="14.25" customHeight="1" x14ac:dyDescent="0.2">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spans="1:26" ht="14.25" customHeight="1" x14ac:dyDescent="0.2">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spans="1:26" ht="14.25" customHeight="1" x14ac:dyDescent="0.2">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spans="1:26" ht="14.25" customHeight="1" x14ac:dyDescent="0.2">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spans="1:26" ht="14.25" customHeight="1" x14ac:dyDescent="0.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spans="1:26" ht="14.25" customHeight="1" x14ac:dyDescent="0.2">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spans="1:26" ht="14.25" customHeight="1" x14ac:dyDescent="0.2">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spans="1:26" ht="14.25" customHeight="1" x14ac:dyDescent="0.2">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spans="1:26" ht="14.25" customHeight="1" x14ac:dyDescent="0.2">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spans="1:26" ht="14.25" customHeight="1" x14ac:dyDescent="0.2">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spans="1:26" ht="14.25" customHeight="1" x14ac:dyDescent="0.2">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spans="1:26" ht="14.25" customHeight="1" x14ac:dyDescent="0.2">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spans="1:26" ht="14.25" customHeight="1" x14ac:dyDescent="0.2">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spans="1:26" ht="14.25" customHeight="1" x14ac:dyDescent="0.2">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spans="1:26" ht="14.25" customHeight="1" x14ac:dyDescent="0.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spans="1:26" ht="14.25" customHeight="1" x14ac:dyDescent="0.2">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spans="1:26" ht="14.25" customHeight="1" x14ac:dyDescent="0.2">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spans="1:26" ht="14.25" customHeight="1" x14ac:dyDescent="0.2">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spans="1:26" ht="14.25" customHeight="1" x14ac:dyDescent="0.2">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spans="1:26" ht="14.25" customHeight="1" x14ac:dyDescent="0.2">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spans="1:26" ht="14.25" customHeight="1" x14ac:dyDescent="0.2">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spans="1:26" ht="14.25" customHeight="1" x14ac:dyDescent="0.2">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spans="1:26" ht="14.25" customHeight="1" x14ac:dyDescent="0.2">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spans="1:26" ht="14.25" customHeight="1" x14ac:dyDescent="0.2">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spans="1:26" ht="14.25" customHeight="1" x14ac:dyDescent="0.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spans="1:26" ht="14.25" customHeight="1" x14ac:dyDescent="0.2">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spans="1:26" ht="14.25" customHeight="1" x14ac:dyDescent="0.2">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spans="1:26" ht="14.25" customHeight="1" x14ac:dyDescent="0.2">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spans="1:26" ht="14.25" customHeight="1" x14ac:dyDescent="0.2">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spans="1:26" ht="14.25" customHeight="1" x14ac:dyDescent="0.2">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spans="1:26" ht="14.25" customHeight="1" x14ac:dyDescent="0.2">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spans="1:26" ht="14.25" customHeight="1" x14ac:dyDescent="0.2">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spans="1:26" ht="14.25" customHeight="1" x14ac:dyDescent="0.2">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spans="1:26" ht="14.25" customHeight="1" x14ac:dyDescent="0.2">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spans="1:26" ht="14.25" customHeight="1" x14ac:dyDescent="0.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spans="1:26" ht="14.25" customHeight="1" x14ac:dyDescent="0.2">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spans="1:26" ht="14.25" customHeight="1" x14ac:dyDescent="0.2">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spans="1:26" ht="14.25" customHeight="1" x14ac:dyDescent="0.2">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spans="1:26" ht="14.25" customHeight="1" x14ac:dyDescent="0.2">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spans="1:26" ht="14.25" customHeight="1" x14ac:dyDescent="0.2">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spans="1:26" ht="14.25" customHeight="1" x14ac:dyDescent="0.2">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spans="1:26" ht="14.25" customHeight="1" x14ac:dyDescent="0.2">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spans="1:26" ht="14.25" customHeight="1" x14ac:dyDescent="0.2">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spans="1:26" ht="14.25" customHeight="1" x14ac:dyDescent="0.2">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spans="1:26" ht="14.25" customHeight="1" x14ac:dyDescent="0.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spans="1:26" ht="14.25" customHeight="1" x14ac:dyDescent="0.2">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spans="1:26" ht="14.25" customHeight="1" x14ac:dyDescent="0.2">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spans="1:26" ht="14.25" customHeight="1" x14ac:dyDescent="0.2">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spans="1:26" ht="14.25" customHeight="1" x14ac:dyDescent="0.2">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spans="1:26" ht="14.25" customHeight="1" x14ac:dyDescent="0.2">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spans="1:26" ht="14.25" customHeight="1" x14ac:dyDescent="0.2">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spans="1:26" ht="14.25" customHeight="1" x14ac:dyDescent="0.2">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sheetData>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3ABE-53FE-4F30-AA9E-2CDF3DF75D2C}">
  <dimension ref="A1:Z1000"/>
  <sheetViews>
    <sheetView workbookViewId="0">
      <pane ySplit="1" topLeftCell="A2" activePane="bottomLeft" state="frozen"/>
      <selection activeCell="D29" sqref="D29"/>
      <selection pane="bottomLeft" activeCell="D22" sqref="D22"/>
    </sheetView>
  </sheetViews>
  <sheetFormatPr baseColWidth="10" defaultColWidth="12.625" defaultRowHeight="15" customHeight="1" x14ac:dyDescent="0.2"/>
  <cols>
    <col min="1" max="1" width="15" style="135" customWidth="1"/>
    <col min="2" max="2" width="20.125" style="135" customWidth="1"/>
    <col min="3" max="3" width="11.5" style="135" customWidth="1"/>
    <col min="4" max="4" width="48.375" style="135" customWidth="1"/>
    <col min="5" max="5" width="52.5" style="135" customWidth="1"/>
    <col min="6" max="6" width="34" style="135" customWidth="1"/>
    <col min="7" max="7" width="35.25" style="135" customWidth="1"/>
    <col min="8" max="26" width="10" style="135" customWidth="1"/>
    <col min="27" max="16384" width="12.625" style="135"/>
  </cols>
  <sheetData>
    <row r="1" spans="1:26" ht="54.75" customHeight="1" x14ac:dyDescent="0.2">
      <c r="A1" s="166" t="s">
        <v>4169</v>
      </c>
      <c r="B1" s="167" t="s">
        <v>1</v>
      </c>
      <c r="C1" s="167" t="s">
        <v>0</v>
      </c>
      <c r="D1" s="167" t="s">
        <v>4170</v>
      </c>
      <c r="E1" s="167" t="s">
        <v>4171</v>
      </c>
      <c r="F1" s="167" t="s">
        <v>4172</v>
      </c>
      <c r="G1" s="168" t="s">
        <v>4173</v>
      </c>
      <c r="H1" s="148"/>
      <c r="I1" s="148"/>
      <c r="J1" s="148"/>
      <c r="K1" s="148"/>
      <c r="L1" s="148"/>
      <c r="M1" s="148"/>
      <c r="N1" s="148"/>
      <c r="O1" s="148"/>
      <c r="P1" s="148"/>
      <c r="Q1" s="148"/>
      <c r="R1" s="148"/>
      <c r="S1" s="148"/>
      <c r="T1" s="148"/>
      <c r="U1" s="148"/>
      <c r="V1" s="148"/>
      <c r="W1" s="148"/>
      <c r="X1" s="148"/>
      <c r="Y1" s="148"/>
      <c r="Z1" s="148"/>
    </row>
    <row r="2" spans="1:26" x14ac:dyDescent="0.2">
      <c r="A2" s="149">
        <v>2014</v>
      </c>
      <c r="B2" s="150" t="s">
        <v>4168</v>
      </c>
      <c r="C2" s="150" t="s">
        <v>15</v>
      </c>
      <c r="D2" s="150">
        <v>120</v>
      </c>
      <c r="E2" s="150">
        <v>15370</v>
      </c>
      <c r="F2" s="169">
        <f>D2/E2</f>
        <v>7.8074170461938843E-3</v>
      </c>
      <c r="G2" s="170" t="s">
        <v>4174</v>
      </c>
      <c r="H2" s="148"/>
      <c r="I2" s="148"/>
      <c r="J2" s="148"/>
      <c r="K2" s="148"/>
      <c r="L2" s="148"/>
      <c r="M2" s="148"/>
      <c r="N2" s="148"/>
      <c r="O2" s="148"/>
      <c r="P2" s="148"/>
      <c r="Q2" s="148"/>
      <c r="R2" s="148"/>
      <c r="S2" s="148"/>
      <c r="T2" s="148"/>
      <c r="U2" s="148"/>
      <c r="V2" s="148"/>
      <c r="W2" s="148"/>
      <c r="X2" s="148"/>
      <c r="Y2" s="148"/>
      <c r="Z2" s="148"/>
    </row>
    <row r="3" spans="1:26" x14ac:dyDescent="0.2">
      <c r="A3" s="149">
        <v>2015</v>
      </c>
      <c r="B3" s="171" t="s">
        <v>4175</v>
      </c>
      <c r="C3" s="150" t="s">
        <v>15</v>
      </c>
      <c r="D3" s="150">
        <v>0</v>
      </c>
      <c r="E3" s="150">
        <v>0</v>
      </c>
      <c r="F3" s="169">
        <v>0</v>
      </c>
      <c r="G3" s="172" t="s">
        <v>4175</v>
      </c>
      <c r="H3" s="148"/>
      <c r="I3" s="148"/>
      <c r="J3" s="148"/>
      <c r="K3" s="148"/>
      <c r="L3" s="148"/>
      <c r="M3" s="148"/>
      <c r="N3" s="148"/>
      <c r="O3" s="148"/>
      <c r="P3" s="148"/>
      <c r="Q3" s="148"/>
      <c r="R3" s="148"/>
      <c r="S3" s="148"/>
      <c r="T3" s="148"/>
      <c r="U3" s="148"/>
      <c r="V3" s="148"/>
      <c r="W3" s="148"/>
      <c r="X3" s="148"/>
      <c r="Y3" s="148"/>
      <c r="Z3" s="148"/>
    </row>
    <row r="4" spans="1:26" x14ac:dyDescent="0.2">
      <c r="A4" s="149">
        <v>2016</v>
      </c>
      <c r="B4" s="150" t="s">
        <v>4168</v>
      </c>
      <c r="C4" s="150" t="s">
        <v>15</v>
      </c>
      <c r="D4" s="150">
        <v>505</v>
      </c>
      <c r="E4" s="150">
        <v>16357</v>
      </c>
      <c r="F4" s="169">
        <f t="shared" ref="F4:F9" si="0">D4/E4</f>
        <v>3.0873632084123005E-2</v>
      </c>
      <c r="G4" s="170" t="s">
        <v>4176</v>
      </c>
      <c r="H4" s="148"/>
      <c r="I4" s="148"/>
      <c r="J4" s="148"/>
      <c r="K4" s="148"/>
      <c r="L4" s="148"/>
      <c r="M4" s="148"/>
      <c r="N4" s="148"/>
      <c r="O4" s="148"/>
      <c r="P4" s="148"/>
      <c r="Q4" s="148"/>
      <c r="R4" s="148"/>
      <c r="S4" s="148"/>
      <c r="T4" s="148"/>
      <c r="U4" s="148"/>
      <c r="V4" s="148"/>
      <c r="W4" s="148"/>
      <c r="X4" s="148"/>
      <c r="Y4" s="148"/>
      <c r="Z4" s="148"/>
    </row>
    <row r="5" spans="1:26" x14ac:dyDescent="0.2">
      <c r="A5" s="149">
        <v>2016</v>
      </c>
      <c r="B5" s="150" t="s">
        <v>4168</v>
      </c>
      <c r="C5" s="150" t="s">
        <v>4177</v>
      </c>
      <c r="D5" s="150">
        <v>115</v>
      </c>
      <c r="E5" s="150">
        <v>16786</v>
      </c>
      <c r="F5" s="169">
        <f t="shared" si="0"/>
        <v>6.8509472179196949E-3</v>
      </c>
      <c r="G5" s="170" t="s">
        <v>4178</v>
      </c>
      <c r="H5" s="148"/>
      <c r="I5" s="148"/>
      <c r="J5" s="148"/>
      <c r="K5" s="148"/>
      <c r="L5" s="148"/>
      <c r="M5" s="148"/>
      <c r="N5" s="148"/>
      <c r="O5" s="148"/>
      <c r="P5" s="148"/>
      <c r="Q5" s="148"/>
      <c r="R5" s="148"/>
      <c r="S5" s="148"/>
      <c r="T5" s="148"/>
      <c r="U5" s="148"/>
      <c r="V5" s="148"/>
      <c r="W5" s="148"/>
      <c r="X5" s="148"/>
      <c r="Y5" s="148"/>
      <c r="Z5" s="148"/>
    </row>
    <row r="6" spans="1:26" x14ac:dyDescent="0.2">
      <c r="A6" s="149">
        <v>2017</v>
      </c>
      <c r="B6" s="150" t="s">
        <v>4168</v>
      </c>
      <c r="C6" s="150" t="s">
        <v>15</v>
      </c>
      <c r="D6" s="150">
        <v>205</v>
      </c>
      <c r="E6" s="150">
        <v>17000</v>
      </c>
      <c r="F6" s="169">
        <f t="shared" si="0"/>
        <v>1.2058823529411764E-2</v>
      </c>
      <c r="G6" s="170" t="s">
        <v>4179</v>
      </c>
      <c r="H6" s="148"/>
      <c r="I6" s="148"/>
      <c r="J6" s="148"/>
      <c r="K6" s="148"/>
      <c r="L6" s="148"/>
      <c r="M6" s="148"/>
      <c r="N6" s="148"/>
      <c r="O6" s="148"/>
      <c r="P6" s="148"/>
      <c r="Q6" s="148"/>
      <c r="R6" s="148"/>
      <c r="S6" s="148"/>
      <c r="T6" s="148"/>
      <c r="U6" s="148"/>
      <c r="V6" s="148"/>
      <c r="W6" s="148"/>
      <c r="X6" s="148"/>
      <c r="Y6" s="148"/>
      <c r="Z6" s="148"/>
    </row>
    <row r="7" spans="1:26" x14ac:dyDescent="0.2">
      <c r="A7" s="173">
        <v>2018</v>
      </c>
      <c r="B7" s="150" t="s">
        <v>4168</v>
      </c>
      <c r="C7" s="150" t="s">
        <v>4180</v>
      </c>
      <c r="D7" s="150">
        <v>456</v>
      </c>
      <c r="E7" s="150">
        <v>17560</v>
      </c>
      <c r="F7" s="169">
        <f t="shared" si="0"/>
        <v>2.5968109339407745E-2</v>
      </c>
      <c r="G7" s="170" t="s">
        <v>4181</v>
      </c>
      <c r="H7" s="148"/>
      <c r="I7" s="148"/>
      <c r="J7" s="148"/>
      <c r="K7" s="148"/>
      <c r="L7" s="148"/>
      <c r="M7" s="148"/>
      <c r="N7" s="148"/>
      <c r="O7" s="148"/>
      <c r="P7" s="148"/>
      <c r="Q7" s="148"/>
      <c r="R7" s="148"/>
      <c r="S7" s="148"/>
      <c r="T7" s="148"/>
      <c r="U7" s="148"/>
      <c r="V7" s="148"/>
      <c r="W7" s="148"/>
      <c r="X7" s="148"/>
      <c r="Y7" s="148"/>
      <c r="Z7" s="148"/>
    </row>
    <row r="8" spans="1:26" x14ac:dyDescent="0.2">
      <c r="A8" s="149">
        <v>2018</v>
      </c>
      <c r="B8" s="150" t="s">
        <v>4182</v>
      </c>
      <c r="C8" s="150" t="s">
        <v>109</v>
      </c>
      <c r="D8" s="150">
        <v>205</v>
      </c>
      <c r="E8" s="150">
        <v>416</v>
      </c>
      <c r="F8" s="169">
        <f t="shared" si="0"/>
        <v>0.49278846153846156</v>
      </c>
      <c r="G8" s="170" t="s">
        <v>4183</v>
      </c>
      <c r="H8" s="148"/>
      <c r="I8" s="148"/>
      <c r="J8" s="148"/>
      <c r="K8" s="148"/>
      <c r="L8" s="148"/>
      <c r="M8" s="148"/>
      <c r="N8" s="148"/>
      <c r="O8" s="148"/>
      <c r="P8" s="148"/>
      <c r="Q8" s="148"/>
      <c r="R8" s="148"/>
      <c r="S8" s="148"/>
      <c r="T8" s="148"/>
      <c r="U8" s="148"/>
      <c r="V8" s="148"/>
      <c r="W8" s="148"/>
      <c r="X8" s="148"/>
      <c r="Y8" s="148"/>
      <c r="Z8" s="148"/>
    </row>
    <row r="9" spans="1:26" x14ac:dyDescent="0.2">
      <c r="A9" s="173">
        <v>2019</v>
      </c>
      <c r="B9" s="151" t="s">
        <v>4168</v>
      </c>
      <c r="C9" s="151" t="s">
        <v>15</v>
      </c>
      <c r="D9" s="151">
        <v>400</v>
      </c>
      <c r="E9" s="151">
        <v>18108</v>
      </c>
      <c r="F9" s="174">
        <f t="shared" si="0"/>
        <v>2.2089684117517119E-2</v>
      </c>
      <c r="G9" s="175" t="s">
        <v>4184</v>
      </c>
      <c r="H9" s="148"/>
      <c r="I9" s="148"/>
      <c r="J9" s="148"/>
      <c r="K9" s="148"/>
      <c r="L9" s="148"/>
      <c r="M9" s="148"/>
      <c r="N9" s="148"/>
      <c r="O9" s="148"/>
      <c r="P9" s="148"/>
      <c r="Q9" s="148"/>
      <c r="R9" s="148"/>
      <c r="S9" s="148"/>
      <c r="T9" s="148"/>
      <c r="U9" s="148"/>
      <c r="V9" s="148"/>
      <c r="W9" s="148"/>
      <c r="X9" s="148"/>
      <c r="Y9" s="148"/>
      <c r="Z9" s="148"/>
    </row>
    <row r="10" spans="1:26" x14ac:dyDescent="0.2">
      <c r="A10" s="173">
        <v>2020</v>
      </c>
      <c r="B10" s="171" t="s">
        <v>4175</v>
      </c>
      <c r="C10" s="171" t="s">
        <v>15</v>
      </c>
      <c r="D10" s="171">
        <v>0</v>
      </c>
      <c r="E10" s="171">
        <v>0</v>
      </c>
      <c r="F10" s="174">
        <v>0</v>
      </c>
      <c r="G10" s="172" t="s">
        <v>4175</v>
      </c>
      <c r="H10" s="148"/>
      <c r="I10" s="148"/>
      <c r="J10" s="148"/>
      <c r="K10" s="148"/>
      <c r="L10" s="148"/>
      <c r="M10" s="148"/>
      <c r="N10" s="148"/>
      <c r="O10" s="148"/>
      <c r="P10" s="148"/>
      <c r="Q10" s="148"/>
      <c r="R10" s="148"/>
      <c r="S10" s="148"/>
      <c r="T10" s="148"/>
      <c r="U10" s="148"/>
      <c r="V10" s="148"/>
      <c r="W10" s="148"/>
      <c r="X10" s="148"/>
      <c r="Y10" s="148"/>
      <c r="Z10" s="148"/>
    </row>
    <row r="11" spans="1:26" x14ac:dyDescent="0.2">
      <c r="A11" s="149">
        <v>202110</v>
      </c>
      <c r="B11" s="171" t="s">
        <v>4175</v>
      </c>
      <c r="C11" s="171" t="s">
        <v>15</v>
      </c>
      <c r="D11" s="171">
        <v>0</v>
      </c>
      <c r="E11" s="171">
        <v>0</v>
      </c>
      <c r="F11" s="169">
        <v>0</v>
      </c>
      <c r="G11" s="172" t="s">
        <v>4175</v>
      </c>
      <c r="H11" s="148"/>
      <c r="I11" s="148"/>
      <c r="J11" s="148"/>
      <c r="K11" s="148"/>
      <c r="L11" s="148"/>
      <c r="M11" s="148"/>
      <c r="N11" s="148"/>
      <c r="O11" s="148"/>
      <c r="P11" s="148"/>
      <c r="Q11" s="148"/>
      <c r="R11" s="148"/>
      <c r="S11" s="148"/>
      <c r="T11" s="148"/>
      <c r="U11" s="148"/>
      <c r="V11" s="148"/>
      <c r="W11" s="148"/>
      <c r="X11" s="148"/>
      <c r="Y11" s="148"/>
      <c r="Z11" s="148"/>
    </row>
    <row r="12" spans="1:26" x14ac:dyDescent="0.2">
      <c r="A12" s="149">
        <v>202110</v>
      </c>
      <c r="B12" s="171" t="s">
        <v>4175</v>
      </c>
      <c r="C12" s="171" t="s">
        <v>109</v>
      </c>
      <c r="D12" s="171">
        <v>0</v>
      </c>
      <c r="E12" s="171">
        <v>0</v>
      </c>
      <c r="F12" s="169">
        <v>0</v>
      </c>
      <c r="G12" s="172" t="s">
        <v>4175</v>
      </c>
      <c r="H12" s="148"/>
      <c r="I12" s="148"/>
      <c r="J12" s="148"/>
      <c r="K12" s="148"/>
      <c r="L12" s="148"/>
      <c r="M12" s="148"/>
      <c r="N12" s="148"/>
      <c r="O12" s="148"/>
      <c r="P12" s="148"/>
      <c r="Q12" s="148"/>
      <c r="R12" s="148"/>
      <c r="S12" s="148"/>
      <c r="T12" s="148"/>
      <c r="U12" s="148"/>
      <c r="V12" s="148"/>
      <c r="W12" s="148"/>
      <c r="X12" s="148"/>
      <c r="Y12" s="148"/>
      <c r="Z12" s="148"/>
    </row>
    <row r="13" spans="1:26" x14ac:dyDescent="0.2">
      <c r="A13" s="149">
        <v>202110</v>
      </c>
      <c r="B13" s="171" t="s">
        <v>4175</v>
      </c>
      <c r="C13" s="171" t="s">
        <v>4177</v>
      </c>
      <c r="D13" s="171">
        <v>0</v>
      </c>
      <c r="E13" s="171">
        <v>0</v>
      </c>
      <c r="F13" s="169">
        <v>0</v>
      </c>
      <c r="G13" s="172" t="s">
        <v>4175</v>
      </c>
      <c r="H13" s="148"/>
      <c r="I13" s="148"/>
      <c r="J13" s="148"/>
      <c r="K13" s="148"/>
      <c r="L13" s="148"/>
      <c r="M13" s="148"/>
      <c r="N13" s="148"/>
      <c r="O13" s="148"/>
      <c r="P13" s="148"/>
      <c r="Q13" s="148"/>
      <c r="R13" s="148"/>
      <c r="S13" s="148"/>
      <c r="T13" s="148"/>
      <c r="U13" s="148"/>
      <c r="V13" s="148"/>
      <c r="W13" s="148"/>
      <c r="X13" s="148"/>
      <c r="Y13" s="148"/>
      <c r="Z13" s="148"/>
    </row>
    <row r="14" spans="1:26" ht="28.5" x14ac:dyDescent="0.2">
      <c r="A14" s="149">
        <v>202120</v>
      </c>
      <c r="B14" s="171" t="s">
        <v>4185</v>
      </c>
      <c r="C14" s="171" t="s">
        <v>15</v>
      </c>
      <c r="D14" s="171">
        <v>200</v>
      </c>
      <c r="E14" s="171">
        <v>21356</v>
      </c>
      <c r="F14" s="169">
        <v>0</v>
      </c>
      <c r="G14" s="176" t="s">
        <v>4186</v>
      </c>
      <c r="H14" s="148"/>
      <c r="I14" s="148"/>
      <c r="J14" s="148"/>
      <c r="K14" s="148"/>
      <c r="L14" s="148"/>
      <c r="M14" s="148"/>
      <c r="N14" s="148"/>
      <c r="O14" s="148"/>
      <c r="P14" s="148"/>
      <c r="Q14" s="148"/>
      <c r="R14" s="148"/>
      <c r="S14" s="148"/>
      <c r="T14" s="148"/>
      <c r="U14" s="148"/>
      <c r="V14" s="148"/>
      <c r="W14" s="148"/>
      <c r="X14" s="148"/>
      <c r="Y14" s="148"/>
      <c r="Z14" s="148"/>
    </row>
    <row r="15" spans="1:26" x14ac:dyDescent="0.2">
      <c r="A15" s="149">
        <v>202120</v>
      </c>
      <c r="B15" s="171" t="s">
        <v>4175</v>
      </c>
      <c r="C15" s="171" t="s">
        <v>109</v>
      </c>
      <c r="D15" s="171">
        <v>0</v>
      </c>
      <c r="E15" s="171">
        <v>0</v>
      </c>
      <c r="F15" s="169">
        <v>0</v>
      </c>
      <c r="G15" s="172" t="s">
        <v>4175</v>
      </c>
      <c r="H15" s="148"/>
      <c r="I15" s="148"/>
      <c r="J15" s="148"/>
      <c r="K15" s="148"/>
      <c r="L15" s="148"/>
      <c r="M15" s="148"/>
      <c r="N15" s="148"/>
      <c r="O15" s="148"/>
      <c r="P15" s="148"/>
      <c r="Q15" s="148"/>
      <c r="R15" s="148"/>
      <c r="S15" s="148"/>
      <c r="T15" s="148"/>
      <c r="U15" s="148"/>
      <c r="V15" s="148"/>
      <c r="W15" s="148"/>
      <c r="X15" s="148"/>
      <c r="Y15" s="148"/>
      <c r="Z15" s="148"/>
    </row>
    <row r="16" spans="1:26" x14ac:dyDescent="0.2">
      <c r="A16" s="177">
        <v>202120</v>
      </c>
      <c r="B16" s="178" t="s">
        <v>4175</v>
      </c>
      <c r="C16" s="178" t="s">
        <v>4177</v>
      </c>
      <c r="D16" s="178">
        <v>0</v>
      </c>
      <c r="E16" s="178">
        <v>0</v>
      </c>
      <c r="F16" s="179">
        <v>0</v>
      </c>
      <c r="G16" s="180" t="s">
        <v>4175</v>
      </c>
      <c r="H16" s="148"/>
      <c r="I16" s="148"/>
      <c r="J16" s="148"/>
      <c r="K16" s="148"/>
      <c r="L16" s="148"/>
      <c r="M16" s="148"/>
      <c r="N16" s="148"/>
      <c r="O16" s="148"/>
      <c r="P16" s="148"/>
      <c r="Q16" s="148"/>
      <c r="R16" s="148"/>
      <c r="S16" s="148"/>
      <c r="T16" s="148"/>
      <c r="U16" s="148"/>
      <c r="V16" s="148"/>
      <c r="W16" s="148"/>
      <c r="X16" s="148"/>
      <c r="Y16" s="148"/>
      <c r="Z16" s="148"/>
    </row>
    <row r="17" spans="1:26" x14ac:dyDescent="0.2">
      <c r="A17" s="148"/>
      <c r="B17" s="155"/>
      <c r="C17" s="148"/>
      <c r="D17" s="148"/>
      <c r="E17" s="148"/>
      <c r="F17" s="148"/>
      <c r="G17" s="148"/>
      <c r="H17" s="148"/>
      <c r="I17" s="148"/>
      <c r="J17" s="148"/>
      <c r="K17" s="148"/>
      <c r="L17" s="148"/>
      <c r="M17" s="148"/>
      <c r="N17" s="148"/>
      <c r="O17" s="148"/>
      <c r="P17" s="148"/>
      <c r="Q17" s="148"/>
      <c r="R17" s="148"/>
      <c r="S17" s="148"/>
      <c r="T17" s="148"/>
      <c r="U17" s="148"/>
      <c r="V17" s="148"/>
      <c r="W17" s="148"/>
      <c r="X17" s="148"/>
      <c r="Y17" s="148"/>
      <c r="Z17" s="148"/>
    </row>
    <row r="18" spans="1:26" x14ac:dyDescent="0.2">
      <c r="A18" s="148"/>
      <c r="B18" s="155"/>
      <c r="C18" s="148"/>
      <c r="D18" s="148"/>
      <c r="E18" s="148"/>
      <c r="F18" s="148"/>
      <c r="G18" s="148"/>
      <c r="H18" s="148"/>
      <c r="I18" s="148"/>
      <c r="J18" s="148"/>
      <c r="K18" s="148"/>
      <c r="L18" s="148"/>
      <c r="M18" s="148"/>
      <c r="N18" s="148"/>
      <c r="O18" s="148"/>
      <c r="P18" s="148"/>
      <c r="Q18" s="148"/>
      <c r="R18" s="148"/>
      <c r="S18" s="148"/>
      <c r="T18" s="148"/>
      <c r="U18" s="148"/>
      <c r="V18" s="148"/>
      <c r="W18" s="148"/>
      <c r="X18" s="148"/>
      <c r="Y18" s="148"/>
      <c r="Z18" s="148"/>
    </row>
    <row r="19" spans="1:26" x14ac:dyDescent="0.2">
      <c r="A19" s="148"/>
      <c r="B19" s="155"/>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row>
    <row r="20" spans="1:26" x14ac:dyDescent="0.2">
      <c r="A20" s="148"/>
      <c r="B20" s="155"/>
      <c r="C20" s="148"/>
      <c r="D20" s="148"/>
      <c r="E20" s="148"/>
      <c r="F20" s="148"/>
      <c r="G20" s="148"/>
      <c r="H20" s="148"/>
      <c r="I20" s="148"/>
      <c r="J20" s="148"/>
      <c r="K20" s="148"/>
      <c r="L20" s="148"/>
      <c r="M20" s="148"/>
      <c r="N20" s="148"/>
      <c r="O20" s="148"/>
      <c r="P20" s="148"/>
      <c r="Q20" s="148"/>
      <c r="R20" s="148"/>
      <c r="S20" s="148"/>
      <c r="T20" s="148"/>
      <c r="U20" s="148"/>
      <c r="V20" s="148"/>
      <c r="W20" s="148"/>
      <c r="X20" s="148"/>
      <c r="Y20" s="148"/>
      <c r="Z20" s="148"/>
    </row>
    <row r="21" spans="1:26" ht="15.75" customHeight="1" x14ac:dyDescent="0.2">
      <c r="A21" s="148"/>
      <c r="B21" s="155"/>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row>
    <row r="22" spans="1:26" ht="15.75" customHeight="1" x14ac:dyDescent="0.2">
      <c r="A22" s="148"/>
      <c r="B22" s="155"/>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row>
    <row r="23" spans="1:26" ht="15.75" customHeight="1" x14ac:dyDescent="0.2">
      <c r="A23" s="148"/>
      <c r="B23" s="155"/>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row>
    <row r="24" spans="1:26" ht="15.75" customHeight="1" x14ac:dyDescent="0.2">
      <c r="A24" s="148"/>
      <c r="B24" s="155"/>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row>
    <row r="25" spans="1:26" ht="15.75" customHeight="1" x14ac:dyDescent="0.2">
      <c r="A25" s="148"/>
      <c r="B25" s="155"/>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row>
    <row r="26" spans="1:26" ht="15.75" customHeight="1" x14ac:dyDescent="0.2">
      <c r="A26" s="148"/>
      <c r="B26" s="155"/>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row>
    <row r="27" spans="1:26" ht="15.75" customHeight="1" x14ac:dyDescent="0.2">
      <c r="A27" s="148"/>
      <c r="B27" s="155"/>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row>
    <row r="28" spans="1:26" ht="15.75" customHeight="1" x14ac:dyDescent="0.2">
      <c r="A28" s="148"/>
      <c r="B28" s="155"/>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row>
    <row r="29" spans="1:26" ht="15.75" customHeight="1" x14ac:dyDescent="0.2">
      <c r="A29" s="148"/>
      <c r="B29" s="155"/>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row>
    <row r="30" spans="1:26" ht="15.75" customHeight="1" x14ac:dyDescent="0.2">
      <c r="A30" s="148"/>
      <c r="B30" s="155"/>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row>
    <row r="31" spans="1:26" ht="15.75" customHeight="1" x14ac:dyDescent="0.2">
      <c r="A31" s="148"/>
      <c r="B31" s="155"/>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row>
    <row r="32" spans="1:26" ht="15.75" customHeight="1" x14ac:dyDescent="0.2">
      <c r="A32" s="148"/>
      <c r="B32" s="155"/>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row>
    <row r="33" spans="1:26" ht="15.75" customHeight="1" x14ac:dyDescent="0.2">
      <c r="A33" s="148"/>
      <c r="B33" s="155"/>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row>
    <row r="34" spans="1:26" ht="15.75" customHeight="1" x14ac:dyDescent="0.2">
      <c r="A34" s="148"/>
      <c r="B34" s="155"/>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spans="1:26" ht="15.75" customHeight="1" x14ac:dyDescent="0.2">
      <c r="A35" s="148"/>
      <c r="B35" s="155"/>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row>
    <row r="36" spans="1:26" ht="15.75" customHeight="1" x14ac:dyDescent="0.2">
      <c r="A36" s="148"/>
      <c r="B36" s="155"/>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row>
    <row r="37" spans="1:26" ht="15.75" customHeight="1" x14ac:dyDescent="0.2">
      <c r="A37" s="148"/>
      <c r="B37" s="155"/>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row>
    <row r="38" spans="1:26" ht="15.75" customHeight="1" x14ac:dyDescent="0.2">
      <c r="A38" s="148"/>
      <c r="B38" s="155"/>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row>
    <row r="39" spans="1:26" ht="15.75" customHeight="1" x14ac:dyDescent="0.2">
      <c r="A39" s="148"/>
      <c r="B39" s="155"/>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row>
    <row r="40" spans="1:26" ht="15.75" customHeight="1" x14ac:dyDescent="0.2">
      <c r="A40" s="148"/>
      <c r="B40" s="155"/>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row>
    <row r="41" spans="1:26" ht="15.75" customHeight="1" x14ac:dyDescent="0.2">
      <c r="A41" s="148"/>
      <c r="B41" s="155"/>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row>
    <row r="42" spans="1:26" ht="15.75" customHeight="1" x14ac:dyDescent="0.2">
      <c r="A42" s="148"/>
      <c r="B42" s="155"/>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row>
    <row r="43" spans="1:26" ht="15.75" customHeight="1" x14ac:dyDescent="0.2">
      <c r="A43" s="148"/>
      <c r="B43" s="155"/>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row>
    <row r="44" spans="1:26" ht="15.75" customHeight="1" x14ac:dyDescent="0.2">
      <c r="A44" s="148"/>
      <c r="B44" s="155"/>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row>
    <row r="45" spans="1:26" ht="15.75" customHeight="1" x14ac:dyDescent="0.2">
      <c r="A45" s="148"/>
      <c r="B45" s="155"/>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row>
    <row r="46" spans="1:26" ht="15.75" customHeight="1" x14ac:dyDescent="0.2">
      <c r="A46" s="148"/>
      <c r="B46" s="155"/>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row>
    <row r="47" spans="1:26" ht="15.75" customHeight="1" x14ac:dyDescent="0.2">
      <c r="A47" s="148"/>
      <c r="B47" s="155"/>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row>
    <row r="48" spans="1:26" ht="15.75" customHeight="1" x14ac:dyDescent="0.2">
      <c r="A48" s="148"/>
      <c r="B48" s="155"/>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row>
    <row r="49" spans="1:26" ht="15.75" customHeight="1" x14ac:dyDescent="0.2">
      <c r="A49" s="148"/>
      <c r="B49" s="155"/>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row>
    <row r="50" spans="1:26" ht="15.75" customHeight="1" x14ac:dyDescent="0.2">
      <c r="A50" s="148"/>
      <c r="B50" s="155"/>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row>
    <row r="51" spans="1:26" ht="15.75" customHeight="1" x14ac:dyDescent="0.2">
      <c r="A51" s="148"/>
      <c r="B51" s="155"/>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row>
    <row r="52" spans="1:26" ht="15.75" customHeight="1" x14ac:dyDescent="0.2">
      <c r="A52" s="148"/>
      <c r="B52" s="155"/>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row>
    <row r="53" spans="1:26" ht="15.75" customHeight="1" x14ac:dyDescent="0.2">
      <c r="A53" s="148"/>
      <c r="B53" s="155"/>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row>
    <row r="54" spans="1:26" ht="15.75" customHeight="1" x14ac:dyDescent="0.2">
      <c r="A54" s="148"/>
      <c r="B54" s="155"/>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row>
    <row r="55" spans="1:26" ht="15.75" customHeight="1" x14ac:dyDescent="0.2">
      <c r="A55" s="148"/>
      <c r="B55" s="155"/>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row>
    <row r="56" spans="1:26" ht="15.75" customHeight="1" x14ac:dyDescent="0.2">
      <c r="A56" s="148"/>
      <c r="B56" s="155"/>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row>
    <row r="57" spans="1:26" ht="15.75" customHeight="1" x14ac:dyDescent="0.2">
      <c r="A57" s="148"/>
      <c r="B57" s="155"/>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row>
    <row r="58" spans="1:26" ht="15.75" customHeight="1" x14ac:dyDescent="0.2">
      <c r="A58" s="148"/>
      <c r="B58" s="155"/>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row>
    <row r="59" spans="1:26" ht="15.75" customHeight="1" x14ac:dyDescent="0.2">
      <c r="A59" s="148"/>
      <c r="B59" s="155"/>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row>
    <row r="60" spans="1:26" ht="15.75" customHeight="1" x14ac:dyDescent="0.2">
      <c r="A60" s="148"/>
      <c r="B60" s="155"/>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row>
    <row r="61" spans="1:26" ht="15.75" customHeight="1" x14ac:dyDescent="0.2">
      <c r="A61" s="148"/>
      <c r="B61" s="155"/>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row>
    <row r="62" spans="1:26" ht="15.75" customHeight="1" x14ac:dyDescent="0.2">
      <c r="A62" s="148"/>
      <c r="B62" s="155"/>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row>
    <row r="63" spans="1:26" ht="15.75" customHeight="1" x14ac:dyDescent="0.2">
      <c r="A63" s="148"/>
      <c r="B63" s="155"/>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spans="1:26" ht="15.75" customHeight="1" x14ac:dyDescent="0.2">
      <c r="A64" s="148"/>
      <c r="B64" s="155"/>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spans="1:26" ht="15.75" customHeight="1" x14ac:dyDescent="0.2">
      <c r="A65" s="148"/>
      <c r="B65" s="155"/>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row>
    <row r="66" spans="1:26" ht="15.75" customHeight="1" x14ac:dyDescent="0.2">
      <c r="A66" s="148"/>
      <c r="B66" s="155"/>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row>
    <row r="67" spans="1:26" ht="15.75" customHeight="1" x14ac:dyDescent="0.2">
      <c r="A67" s="148"/>
      <c r="B67" s="155"/>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row>
    <row r="68" spans="1:26" ht="15.75" customHeight="1" x14ac:dyDescent="0.2">
      <c r="A68" s="148"/>
      <c r="B68" s="155"/>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row>
    <row r="69" spans="1:26" ht="15.75" customHeight="1" x14ac:dyDescent="0.2">
      <c r="A69" s="148"/>
      <c r="B69" s="155"/>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row>
    <row r="70" spans="1:26" ht="15.75" customHeight="1" x14ac:dyDescent="0.2">
      <c r="A70" s="148"/>
      <c r="B70" s="155"/>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row>
    <row r="71" spans="1:26" ht="15.75" customHeight="1" x14ac:dyDescent="0.2">
      <c r="A71" s="148"/>
      <c r="B71" s="155"/>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row>
    <row r="72" spans="1:26" ht="15.75" customHeight="1" x14ac:dyDescent="0.2">
      <c r="A72" s="148"/>
      <c r="B72" s="155"/>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spans="1:26" ht="15.75" customHeight="1" x14ac:dyDescent="0.2">
      <c r="A73" s="148"/>
      <c r="B73" s="155"/>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row>
    <row r="74" spans="1:26" ht="15.75" customHeight="1" x14ac:dyDescent="0.2">
      <c r="A74" s="148"/>
      <c r="B74" s="155"/>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row>
    <row r="75" spans="1:26" ht="15.75" customHeight="1" x14ac:dyDescent="0.2">
      <c r="A75" s="148"/>
      <c r="B75" s="155"/>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row>
    <row r="76" spans="1:26" ht="15.75" customHeight="1" x14ac:dyDescent="0.2">
      <c r="A76" s="148"/>
      <c r="B76" s="155"/>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row>
    <row r="77" spans="1:26" ht="15.75" customHeight="1" x14ac:dyDescent="0.2">
      <c r="A77" s="148"/>
      <c r="B77" s="155"/>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row>
    <row r="78" spans="1:26" ht="15.75" customHeight="1" x14ac:dyDescent="0.2">
      <c r="A78" s="148"/>
      <c r="B78" s="155"/>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row>
    <row r="79" spans="1:26" ht="15.75" customHeight="1" x14ac:dyDescent="0.2">
      <c r="A79" s="148"/>
      <c r="B79" s="155"/>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row>
    <row r="80" spans="1:26" ht="15.75" customHeight="1" x14ac:dyDescent="0.2">
      <c r="A80" s="148"/>
      <c r="B80" s="155"/>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spans="1:26" ht="15.75" customHeight="1" x14ac:dyDescent="0.2">
      <c r="A81" s="148"/>
      <c r="B81" s="155"/>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row>
    <row r="82" spans="1:26" ht="15.75" customHeight="1" x14ac:dyDescent="0.2">
      <c r="A82" s="148"/>
      <c r="B82" s="155"/>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row>
    <row r="83" spans="1:26" ht="15.75" customHeight="1" x14ac:dyDescent="0.2">
      <c r="A83" s="148"/>
      <c r="B83" s="155"/>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row>
    <row r="84" spans="1:26" ht="15.75" customHeight="1" x14ac:dyDescent="0.2">
      <c r="A84" s="148"/>
      <c r="B84" s="155"/>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row>
    <row r="85" spans="1:26" ht="15.75" customHeight="1" x14ac:dyDescent="0.2">
      <c r="A85" s="148"/>
      <c r="B85" s="155"/>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row>
    <row r="86" spans="1:26" ht="15.75" customHeight="1" x14ac:dyDescent="0.2">
      <c r="A86" s="148"/>
      <c r="B86" s="155"/>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row>
    <row r="87" spans="1:26" ht="15.75" customHeight="1" x14ac:dyDescent="0.2">
      <c r="A87" s="148"/>
      <c r="B87" s="155"/>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row>
    <row r="88" spans="1:26" ht="15.75" customHeight="1" x14ac:dyDescent="0.2">
      <c r="A88" s="148"/>
      <c r="B88" s="155"/>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row>
    <row r="89" spans="1:26" ht="15.75" customHeight="1" x14ac:dyDescent="0.2">
      <c r="A89" s="148"/>
      <c r="B89" s="155"/>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row>
    <row r="90" spans="1:26" ht="15.75" customHeight="1" x14ac:dyDescent="0.2">
      <c r="A90" s="148"/>
      <c r="B90" s="155"/>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row>
    <row r="91" spans="1:26" ht="15.75" customHeight="1" x14ac:dyDescent="0.2">
      <c r="A91" s="148"/>
      <c r="B91" s="155"/>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row>
    <row r="92" spans="1:26" ht="15.75" customHeight="1" x14ac:dyDescent="0.2">
      <c r="A92" s="148"/>
      <c r="B92" s="155"/>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row>
    <row r="93" spans="1:26" ht="15.75" customHeight="1" x14ac:dyDescent="0.2">
      <c r="A93" s="148"/>
      <c r="B93" s="155"/>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row>
    <row r="94" spans="1:26" ht="15.75" customHeight="1" x14ac:dyDescent="0.2">
      <c r="A94" s="148"/>
      <c r="B94" s="155"/>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row>
    <row r="95" spans="1:26" ht="15.75" customHeight="1" x14ac:dyDescent="0.2">
      <c r="A95" s="148"/>
      <c r="B95" s="155"/>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row>
    <row r="96" spans="1:26" ht="15.75" customHeight="1" x14ac:dyDescent="0.2">
      <c r="A96" s="148"/>
      <c r="B96" s="155"/>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row>
    <row r="97" spans="1:26" ht="15.75" customHeight="1" x14ac:dyDescent="0.2">
      <c r="A97" s="148"/>
      <c r="B97" s="155"/>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row>
    <row r="98" spans="1:26" ht="15.75" customHeight="1" x14ac:dyDescent="0.2">
      <c r="A98" s="148"/>
      <c r="B98" s="155"/>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row>
    <row r="99" spans="1:26" ht="15.75" customHeight="1" x14ac:dyDescent="0.2">
      <c r="A99" s="148"/>
      <c r="B99" s="155"/>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row>
    <row r="100" spans="1:26" ht="15.75" customHeight="1" x14ac:dyDescent="0.2">
      <c r="A100" s="148"/>
      <c r="B100" s="155"/>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spans="1:26" ht="15.75" customHeight="1" x14ac:dyDescent="0.2">
      <c r="A101" s="148"/>
      <c r="B101" s="155"/>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row>
    <row r="102" spans="1:26" ht="15.75" customHeight="1" x14ac:dyDescent="0.2">
      <c r="A102" s="148"/>
      <c r="B102" s="155"/>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row>
    <row r="103" spans="1:26" ht="15.75" customHeight="1" x14ac:dyDescent="0.2">
      <c r="A103" s="148"/>
      <c r="B103" s="155"/>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row>
    <row r="104" spans="1:26" ht="15.75" customHeight="1" x14ac:dyDescent="0.2">
      <c r="A104" s="148"/>
      <c r="B104" s="155"/>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row>
    <row r="105" spans="1:26" ht="15.75" customHeight="1" x14ac:dyDescent="0.2">
      <c r="A105" s="148"/>
      <c r="B105" s="155"/>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row>
    <row r="106" spans="1:26" ht="15.75" customHeight="1" x14ac:dyDescent="0.2">
      <c r="A106" s="148"/>
      <c r="B106" s="155"/>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row>
    <row r="107" spans="1:26" ht="15.75" customHeight="1" x14ac:dyDescent="0.2">
      <c r="A107" s="148"/>
      <c r="B107" s="155"/>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row>
    <row r="108" spans="1:26" ht="15.75" customHeight="1" x14ac:dyDescent="0.2">
      <c r="A108" s="148"/>
      <c r="B108" s="155"/>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row>
    <row r="109" spans="1:26" ht="15.75" customHeight="1" x14ac:dyDescent="0.2">
      <c r="A109" s="148"/>
      <c r="B109" s="155"/>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row>
    <row r="110" spans="1:26" ht="15.75" customHeight="1" x14ac:dyDescent="0.2">
      <c r="A110" s="148"/>
      <c r="B110" s="155"/>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row>
    <row r="111" spans="1:26" ht="15.75" customHeight="1" x14ac:dyDescent="0.2">
      <c r="A111" s="148"/>
      <c r="B111" s="155"/>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row>
    <row r="112" spans="1:26" ht="15.75" customHeight="1" x14ac:dyDescent="0.2">
      <c r="A112" s="148"/>
      <c r="B112" s="155"/>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row>
    <row r="113" spans="1:26" ht="15.75" customHeight="1" x14ac:dyDescent="0.2">
      <c r="A113" s="148"/>
      <c r="B113" s="155"/>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row>
    <row r="114" spans="1:26" ht="15.75" customHeight="1" x14ac:dyDescent="0.2">
      <c r="A114" s="148"/>
      <c r="B114" s="155"/>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row>
    <row r="115" spans="1:26" ht="15.75" customHeight="1" x14ac:dyDescent="0.2">
      <c r="A115" s="148"/>
      <c r="B115" s="155"/>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spans="1:26" ht="15.75" customHeight="1" x14ac:dyDescent="0.2">
      <c r="A116" s="148"/>
      <c r="B116" s="155"/>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spans="1:26" ht="15.75" customHeight="1" x14ac:dyDescent="0.2">
      <c r="A117" s="148"/>
      <c r="B117" s="155"/>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spans="1:26" ht="15.75" customHeight="1" x14ac:dyDescent="0.2">
      <c r="A118" s="148"/>
      <c r="B118" s="155"/>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spans="1:26" ht="15.75" customHeight="1" x14ac:dyDescent="0.2">
      <c r="A119" s="148"/>
      <c r="B119" s="155"/>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spans="1:26" ht="15.75" customHeight="1" x14ac:dyDescent="0.2">
      <c r="A120" s="148"/>
      <c r="B120" s="155"/>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row>
    <row r="121" spans="1:26" ht="15.75" customHeight="1" x14ac:dyDescent="0.2">
      <c r="A121" s="148"/>
      <c r="B121" s="155"/>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row>
    <row r="122" spans="1:26" ht="15.75" customHeight="1" x14ac:dyDescent="0.2">
      <c r="A122" s="148"/>
      <c r="B122" s="155"/>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spans="1:26" ht="15.75" customHeight="1" x14ac:dyDescent="0.2">
      <c r="A123" s="148"/>
      <c r="B123" s="155"/>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spans="1:26" ht="15.75" customHeight="1" x14ac:dyDescent="0.2">
      <c r="A124" s="148"/>
      <c r="B124" s="155"/>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spans="1:26" ht="15.75" customHeight="1" x14ac:dyDescent="0.2">
      <c r="A125" s="148"/>
      <c r="B125" s="155"/>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spans="1:26" ht="15.75" customHeight="1" x14ac:dyDescent="0.2">
      <c r="A126" s="148"/>
      <c r="B126" s="155"/>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spans="1:26" ht="15.75" customHeight="1" x14ac:dyDescent="0.2">
      <c r="A127" s="148"/>
      <c r="B127" s="155"/>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spans="1:26" ht="15.75" customHeight="1" x14ac:dyDescent="0.2">
      <c r="A128" s="148"/>
      <c r="B128" s="155"/>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spans="1:26" ht="15.75" customHeight="1" x14ac:dyDescent="0.2">
      <c r="A129" s="148"/>
      <c r="B129" s="155"/>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spans="1:26" ht="15.75" customHeight="1" x14ac:dyDescent="0.2">
      <c r="A130" s="148"/>
      <c r="B130" s="155"/>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spans="1:26" ht="15.75" customHeight="1" x14ac:dyDescent="0.2">
      <c r="A131" s="148"/>
      <c r="B131" s="155"/>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spans="1:26" ht="15.75" customHeight="1" x14ac:dyDescent="0.2">
      <c r="A132" s="148"/>
      <c r="B132" s="155"/>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spans="1:26" ht="15.75" customHeight="1" x14ac:dyDescent="0.2">
      <c r="A133" s="148"/>
      <c r="B133" s="155"/>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spans="1:26" ht="15.75" customHeight="1" x14ac:dyDescent="0.2">
      <c r="A134" s="148"/>
      <c r="B134" s="155"/>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row>
    <row r="135" spans="1:26" ht="15.75" customHeight="1" x14ac:dyDescent="0.2">
      <c r="A135" s="148"/>
      <c r="B135" s="155"/>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spans="1:26" ht="15.75" customHeight="1" x14ac:dyDescent="0.2">
      <c r="A136" s="148"/>
      <c r="B136" s="155"/>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row>
    <row r="137" spans="1:26" ht="15.75" customHeight="1" x14ac:dyDescent="0.2">
      <c r="A137" s="148"/>
      <c r="B137" s="155"/>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spans="1:26" ht="15.75" customHeight="1" x14ac:dyDescent="0.2">
      <c r="A138" s="148"/>
      <c r="B138" s="155"/>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spans="1:26" ht="15.75" customHeight="1" x14ac:dyDescent="0.2">
      <c r="A139" s="148"/>
      <c r="B139" s="155"/>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spans="1:26" ht="15.75" customHeight="1" x14ac:dyDescent="0.2">
      <c r="A140" s="148"/>
      <c r="B140" s="155"/>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spans="1:26" ht="15.75" customHeight="1" x14ac:dyDescent="0.2">
      <c r="A141" s="148"/>
      <c r="B141" s="155"/>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spans="1:26" ht="15.75" customHeight="1" x14ac:dyDescent="0.2">
      <c r="A142" s="148"/>
      <c r="B142" s="155"/>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row>
    <row r="143" spans="1:26" ht="15.75" customHeight="1" x14ac:dyDescent="0.2">
      <c r="A143" s="148"/>
      <c r="B143" s="155"/>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row>
    <row r="144" spans="1:26" ht="15.75" customHeight="1" x14ac:dyDescent="0.2">
      <c r="A144" s="148"/>
      <c r="B144" s="155"/>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row>
    <row r="145" spans="1:26" ht="15.75" customHeight="1" x14ac:dyDescent="0.2">
      <c r="A145" s="148"/>
      <c r="B145" s="155"/>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spans="1:26" ht="15.75" customHeight="1" x14ac:dyDescent="0.2">
      <c r="A146" s="148"/>
      <c r="B146" s="155"/>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spans="1:26" ht="15.75" customHeight="1" x14ac:dyDescent="0.2">
      <c r="A147" s="148"/>
      <c r="B147" s="155"/>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spans="1:26" ht="15.75" customHeight="1" x14ac:dyDescent="0.2">
      <c r="A148" s="148"/>
      <c r="B148" s="155"/>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spans="1:26" ht="15.75" customHeight="1" x14ac:dyDescent="0.2">
      <c r="A149" s="148"/>
      <c r="B149" s="155"/>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spans="1:26" ht="15.75" customHeight="1" x14ac:dyDescent="0.2">
      <c r="A150" s="148"/>
      <c r="B150" s="155"/>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spans="1:26" ht="15.75" customHeight="1" x14ac:dyDescent="0.2">
      <c r="A151" s="148"/>
      <c r="B151" s="155"/>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spans="1:26" ht="15.75" customHeight="1" x14ac:dyDescent="0.2">
      <c r="A152" s="148"/>
      <c r="B152" s="155"/>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row>
    <row r="153" spans="1:26" ht="15.75" customHeight="1" x14ac:dyDescent="0.2">
      <c r="A153" s="148"/>
      <c r="B153" s="155"/>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spans="1:26" ht="15.75" customHeight="1" x14ac:dyDescent="0.2">
      <c r="A154" s="148"/>
      <c r="B154" s="155"/>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row>
    <row r="155" spans="1:26" ht="15.75" customHeight="1" x14ac:dyDescent="0.2">
      <c r="A155" s="148"/>
      <c r="B155" s="155"/>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spans="1:26" ht="15.75" customHeight="1" x14ac:dyDescent="0.2">
      <c r="A156" s="148"/>
      <c r="B156" s="155"/>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row>
    <row r="157" spans="1:26" ht="15.75" customHeight="1" x14ac:dyDescent="0.2">
      <c r="A157" s="148"/>
      <c r="B157" s="155"/>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row>
    <row r="158" spans="1:26" ht="15.75" customHeight="1" x14ac:dyDescent="0.2">
      <c r="A158" s="148"/>
      <c r="B158" s="155"/>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row>
    <row r="159" spans="1:26" ht="15.75" customHeight="1" x14ac:dyDescent="0.2">
      <c r="A159" s="148"/>
      <c r="B159" s="155"/>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row>
    <row r="160" spans="1:26" ht="15.75" customHeight="1" x14ac:dyDescent="0.2">
      <c r="A160" s="148"/>
      <c r="B160" s="155"/>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spans="1:26" ht="15.75" customHeight="1" x14ac:dyDescent="0.2">
      <c r="A161" s="148"/>
      <c r="B161" s="155"/>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spans="1:26" ht="15.75" customHeight="1" x14ac:dyDescent="0.2">
      <c r="A162" s="148"/>
      <c r="B162" s="155"/>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spans="1:26" ht="15.75" customHeight="1" x14ac:dyDescent="0.2">
      <c r="A163" s="148"/>
      <c r="B163" s="155"/>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spans="1:26" ht="15.75" customHeight="1" x14ac:dyDescent="0.2">
      <c r="A164" s="148"/>
      <c r="B164" s="155"/>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spans="1:26" ht="15.75" customHeight="1" x14ac:dyDescent="0.2">
      <c r="A165" s="148"/>
      <c r="B165" s="155"/>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spans="1:26" ht="15.75" customHeight="1" x14ac:dyDescent="0.2">
      <c r="A166" s="148"/>
      <c r="B166" s="155"/>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spans="1:26" ht="15.75" customHeight="1" x14ac:dyDescent="0.2">
      <c r="A167" s="148"/>
      <c r="B167" s="155"/>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spans="1:26" ht="15.75" customHeight="1" x14ac:dyDescent="0.2">
      <c r="A168" s="148"/>
      <c r="B168" s="155"/>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spans="1:26" ht="15.75" customHeight="1" x14ac:dyDescent="0.2">
      <c r="A169" s="148"/>
      <c r="B169" s="155"/>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spans="1:26" ht="15.75" customHeight="1" x14ac:dyDescent="0.2">
      <c r="A170" s="148"/>
      <c r="B170" s="155"/>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spans="1:26" ht="15.75" customHeight="1" x14ac:dyDescent="0.2">
      <c r="A171" s="148"/>
      <c r="B171" s="155"/>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spans="1:26" ht="15.75" customHeight="1" x14ac:dyDescent="0.2">
      <c r="A172" s="148"/>
      <c r="B172" s="155"/>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spans="1:26" ht="15.75" customHeight="1" x14ac:dyDescent="0.2">
      <c r="A173" s="148"/>
      <c r="B173" s="155"/>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spans="1:26" ht="15.75" customHeight="1" x14ac:dyDescent="0.2">
      <c r="A174" s="148"/>
      <c r="B174" s="155"/>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spans="1:26" ht="15.75" customHeight="1" x14ac:dyDescent="0.2">
      <c r="A175" s="148"/>
      <c r="B175" s="155"/>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spans="1:26" ht="15.75" customHeight="1" x14ac:dyDescent="0.2">
      <c r="A176" s="148"/>
      <c r="B176" s="155"/>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spans="1:26" ht="15.75" customHeight="1" x14ac:dyDescent="0.2">
      <c r="A177" s="148"/>
      <c r="B177" s="155"/>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spans="1:26" ht="15.75" customHeight="1" x14ac:dyDescent="0.2">
      <c r="A178" s="148"/>
      <c r="B178" s="155"/>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spans="1:26" ht="15.75" customHeight="1" x14ac:dyDescent="0.2">
      <c r="A179" s="148"/>
      <c r="B179" s="155"/>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spans="1:26" ht="15.75" customHeight="1" x14ac:dyDescent="0.2">
      <c r="A180" s="148"/>
      <c r="B180" s="155"/>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spans="1:26" ht="15.75" customHeight="1" x14ac:dyDescent="0.2">
      <c r="A181" s="148"/>
      <c r="B181" s="155"/>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spans="1:26" ht="15.75" customHeight="1" x14ac:dyDescent="0.2">
      <c r="A182" s="148"/>
      <c r="B182" s="155"/>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spans="1:26" ht="15.75" customHeight="1" x14ac:dyDescent="0.2">
      <c r="A183" s="148"/>
      <c r="B183" s="155"/>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spans="1:26" ht="15.75" customHeight="1" x14ac:dyDescent="0.2">
      <c r="A184" s="148"/>
      <c r="B184" s="155"/>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spans="1:26" ht="15.75" customHeight="1" x14ac:dyDescent="0.2">
      <c r="A185" s="148"/>
      <c r="B185" s="155"/>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spans="1:26" ht="15.75" customHeight="1" x14ac:dyDescent="0.2">
      <c r="A186" s="148"/>
      <c r="B186" s="155"/>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spans="1:26" ht="15.75" customHeight="1" x14ac:dyDescent="0.2">
      <c r="A187" s="148"/>
      <c r="B187" s="155"/>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spans="1:26" ht="15.75" customHeight="1" x14ac:dyDescent="0.2">
      <c r="A188" s="148"/>
      <c r="B188" s="155"/>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spans="1:26" ht="15.75" customHeight="1" x14ac:dyDescent="0.2">
      <c r="A189" s="148"/>
      <c r="B189" s="155"/>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spans="1:26" ht="15.75" customHeight="1" x14ac:dyDescent="0.2">
      <c r="A190" s="148"/>
      <c r="B190" s="155"/>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spans="1:26" ht="15.75" customHeight="1" x14ac:dyDescent="0.2">
      <c r="A191" s="148"/>
      <c r="B191" s="155"/>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spans="1:26" ht="15.75" customHeight="1" x14ac:dyDescent="0.2">
      <c r="A192" s="148"/>
      <c r="B192" s="155"/>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spans="1:26" ht="15.75" customHeight="1" x14ac:dyDescent="0.2">
      <c r="A193" s="148"/>
      <c r="B193" s="155"/>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spans="1:26" ht="15.75" customHeight="1" x14ac:dyDescent="0.2">
      <c r="A194" s="148"/>
      <c r="B194" s="155"/>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spans="1:26" ht="15.75" customHeight="1" x14ac:dyDescent="0.2">
      <c r="A195" s="148"/>
      <c r="B195" s="155"/>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spans="1:26" ht="15.75" customHeight="1" x14ac:dyDescent="0.2">
      <c r="A196" s="148"/>
      <c r="B196" s="155"/>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spans="1:26" ht="15.75" customHeight="1" x14ac:dyDescent="0.2">
      <c r="A197" s="148"/>
      <c r="B197" s="155"/>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spans="1:26" ht="15.75" customHeight="1" x14ac:dyDescent="0.2">
      <c r="A198" s="148"/>
      <c r="B198" s="155"/>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spans="1:26" ht="15.75" customHeight="1" x14ac:dyDescent="0.2">
      <c r="A199" s="148"/>
      <c r="B199" s="155"/>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spans="1:26" ht="15.75" customHeight="1" x14ac:dyDescent="0.2">
      <c r="A200" s="148"/>
      <c r="B200" s="155"/>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spans="1:26" ht="15.75" customHeight="1" x14ac:dyDescent="0.2">
      <c r="A201" s="148"/>
      <c r="B201" s="155"/>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row>
    <row r="202" spans="1:26" ht="15.75" customHeight="1" x14ac:dyDescent="0.2">
      <c r="A202" s="148"/>
      <c r="B202" s="155"/>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row>
    <row r="203" spans="1:26" ht="15.75" customHeight="1" x14ac:dyDescent="0.2">
      <c r="A203" s="148"/>
      <c r="B203" s="155"/>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row>
    <row r="204" spans="1:26" ht="15.75" customHeight="1" x14ac:dyDescent="0.2">
      <c r="A204" s="148"/>
      <c r="B204" s="155"/>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row>
    <row r="205" spans="1:26" ht="15.75" customHeight="1" x14ac:dyDescent="0.2">
      <c r="A205" s="148"/>
      <c r="B205" s="155"/>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spans="1:26" ht="15.75" customHeight="1" x14ac:dyDescent="0.2">
      <c r="A206" s="148"/>
      <c r="B206" s="155"/>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spans="1:26" ht="15.75" customHeight="1" x14ac:dyDescent="0.2">
      <c r="A207" s="148"/>
      <c r="B207" s="155"/>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spans="1:26" ht="15.75" customHeight="1" x14ac:dyDescent="0.2">
      <c r="A208" s="148"/>
      <c r="B208" s="155"/>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spans="1:26" ht="15.75" customHeight="1" x14ac:dyDescent="0.2">
      <c r="A209" s="148"/>
      <c r="B209" s="155"/>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spans="1:26" ht="15.75" customHeight="1" x14ac:dyDescent="0.2">
      <c r="A210" s="148"/>
      <c r="B210" s="155"/>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spans="1:26" ht="15.75" customHeight="1" x14ac:dyDescent="0.2">
      <c r="A211" s="148"/>
      <c r="B211" s="155"/>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spans="1:26" ht="15.75" customHeight="1" x14ac:dyDescent="0.2">
      <c r="A212" s="148"/>
      <c r="B212" s="155"/>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spans="1:26" ht="15.75" customHeight="1" x14ac:dyDescent="0.2">
      <c r="A213" s="148"/>
      <c r="B213" s="155"/>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spans="1:26" ht="15.75" customHeight="1" x14ac:dyDescent="0.2">
      <c r="A214" s="148"/>
      <c r="B214" s="155"/>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spans="1:26" ht="15.75" customHeight="1" x14ac:dyDescent="0.2">
      <c r="A215" s="148"/>
      <c r="B215" s="155"/>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spans="1:26" ht="15.75" customHeight="1" x14ac:dyDescent="0.2">
      <c r="A216" s="148"/>
      <c r="B216" s="155"/>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spans="1:26" ht="15.75" customHeight="1" x14ac:dyDescent="0.2">
      <c r="A217" s="148"/>
      <c r="B217" s="155"/>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spans="1:26" ht="15.75" customHeight="1" x14ac:dyDescent="0.2">
      <c r="A218" s="148"/>
      <c r="B218" s="155"/>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spans="1:26" ht="15.75" customHeight="1" x14ac:dyDescent="0.2">
      <c r="A219" s="148"/>
      <c r="B219" s="155"/>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spans="1:26" ht="15.75" customHeight="1" x14ac:dyDescent="0.2">
      <c r="A220" s="148"/>
      <c r="B220" s="155"/>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spans="1:26" ht="15.75" customHeight="1" x14ac:dyDescent="0.2">
      <c r="A221" s="148"/>
      <c r="B221" s="155"/>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spans="1:26" ht="15.75" customHeight="1" x14ac:dyDescent="0.2">
      <c r="A222" s="148"/>
      <c r="B222" s="155"/>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row>
    <row r="223" spans="1:26" ht="15.75" customHeight="1" x14ac:dyDescent="0.2">
      <c r="A223" s="148"/>
      <c r="B223" s="155"/>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row>
    <row r="224" spans="1:26" ht="15.75" customHeight="1" x14ac:dyDescent="0.2">
      <c r="A224" s="148"/>
      <c r="B224" s="155"/>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spans="1:26" ht="15.75" customHeight="1" x14ac:dyDescent="0.2">
      <c r="A225" s="148"/>
      <c r="B225" s="155"/>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row>
    <row r="226" spans="1:26" ht="15.75" customHeight="1" x14ac:dyDescent="0.2">
      <c r="A226" s="148"/>
      <c r="B226" s="155"/>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row>
    <row r="227" spans="1:26" ht="15.75" customHeight="1" x14ac:dyDescent="0.2">
      <c r="A227" s="148"/>
      <c r="B227" s="155"/>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row>
    <row r="228" spans="1:26" ht="15.75" customHeight="1" x14ac:dyDescent="0.2">
      <c r="A228" s="148"/>
      <c r="B228" s="155"/>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row>
    <row r="229" spans="1:26" ht="15.75" customHeight="1" x14ac:dyDescent="0.2">
      <c r="A229" s="148"/>
      <c r="B229" s="155"/>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row>
    <row r="230" spans="1:26" ht="15.75" customHeight="1" x14ac:dyDescent="0.2">
      <c r="A230" s="148"/>
      <c r="B230" s="155"/>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row>
    <row r="231" spans="1:26" ht="15.75" customHeight="1" x14ac:dyDescent="0.2">
      <c r="A231" s="148"/>
      <c r="B231" s="155"/>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spans="1:26" ht="15.75" customHeight="1" x14ac:dyDescent="0.2">
      <c r="A232" s="148"/>
      <c r="B232" s="155"/>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spans="1:26" ht="15.75" customHeight="1" x14ac:dyDescent="0.2">
      <c r="A233" s="148"/>
      <c r="B233" s="155"/>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spans="1:26" ht="15.75" customHeight="1" x14ac:dyDescent="0.2">
      <c r="A234" s="148"/>
      <c r="B234" s="155"/>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spans="1:26" ht="15.75" customHeight="1" x14ac:dyDescent="0.2">
      <c r="A235" s="148"/>
      <c r="B235" s="155"/>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spans="1:26" ht="15.75" customHeight="1" x14ac:dyDescent="0.2">
      <c r="A236" s="148"/>
      <c r="B236" s="155"/>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spans="1:26" ht="15.75" customHeight="1" x14ac:dyDescent="0.2">
      <c r="A237" s="148"/>
      <c r="B237" s="155"/>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spans="1:26" ht="15.75" customHeight="1" x14ac:dyDescent="0.2">
      <c r="A238" s="148"/>
      <c r="B238" s="155"/>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spans="1:26" ht="15.75" customHeight="1" x14ac:dyDescent="0.2">
      <c r="A239" s="148"/>
      <c r="B239" s="155"/>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spans="1:26" ht="15.75" customHeight="1" x14ac:dyDescent="0.2">
      <c r="A240" s="148"/>
      <c r="B240" s="155"/>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spans="1:26" ht="15.75" customHeight="1" x14ac:dyDescent="0.2">
      <c r="A241" s="148"/>
      <c r="B241" s="155"/>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spans="1:26" ht="15.75" customHeight="1" x14ac:dyDescent="0.2">
      <c r="A242" s="148"/>
      <c r="B242" s="155"/>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spans="1:26" ht="15.75" customHeight="1" x14ac:dyDescent="0.2">
      <c r="A243" s="148"/>
      <c r="B243" s="155"/>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spans="1:26" ht="15.75" customHeight="1" x14ac:dyDescent="0.2">
      <c r="A244" s="148"/>
      <c r="B244" s="155"/>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spans="1:26" ht="15.75" customHeight="1" x14ac:dyDescent="0.2">
      <c r="A245" s="148"/>
      <c r="B245" s="155"/>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spans="1:26" ht="15.75" customHeight="1" x14ac:dyDescent="0.2">
      <c r="A246" s="148"/>
      <c r="B246" s="155"/>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spans="1:26" ht="15.75" customHeight="1" x14ac:dyDescent="0.2">
      <c r="A247" s="148"/>
      <c r="B247" s="155"/>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spans="1:26" ht="15.75" customHeight="1" x14ac:dyDescent="0.2">
      <c r="A248" s="148"/>
      <c r="B248" s="155"/>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spans="1:26" ht="15.75" customHeight="1" x14ac:dyDescent="0.2">
      <c r="A249" s="148"/>
      <c r="B249" s="155"/>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spans="1:26" ht="15.75" customHeight="1" x14ac:dyDescent="0.2">
      <c r="A250" s="148"/>
      <c r="B250" s="155"/>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spans="1:26" ht="15.75" customHeight="1" x14ac:dyDescent="0.2">
      <c r="A251" s="148"/>
      <c r="B251" s="155"/>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spans="1:26" ht="15.75" customHeight="1" x14ac:dyDescent="0.2">
      <c r="A252" s="148"/>
      <c r="B252" s="155"/>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spans="1:26" ht="15.75" customHeight="1" x14ac:dyDescent="0.2">
      <c r="A253" s="148"/>
      <c r="B253" s="155"/>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spans="1:26" ht="15.75" customHeight="1" x14ac:dyDescent="0.2">
      <c r="A254" s="148"/>
      <c r="B254" s="155"/>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spans="1:26" ht="15.75" customHeight="1" x14ac:dyDescent="0.2">
      <c r="A255" s="148"/>
      <c r="B255" s="155"/>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spans="1:26" ht="15.75" customHeight="1" x14ac:dyDescent="0.2">
      <c r="A256" s="148"/>
      <c r="B256" s="155"/>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spans="1:26" ht="15.75" customHeight="1" x14ac:dyDescent="0.2">
      <c r="A257" s="148"/>
      <c r="B257" s="155"/>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spans="1:26" ht="15.75" customHeight="1" x14ac:dyDescent="0.2">
      <c r="A258" s="148"/>
      <c r="B258" s="155"/>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spans="1:26" ht="15.75" customHeight="1" x14ac:dyDescent="0.2">
      <c r="A259" s="148"/>
      <c r="B259" s="155"/>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spans="1:26" ht="15.75" customHeight="1" x14ac:dyDescent="0.2">
      <c r="A260" s="148"/>
      <c r="B260" s="155"/>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spans="1:26" ht="15.75" customHeight="1" x14ac:dyDescent="0.2">
      <c r="A261" s="148"/>
      <c r="B261" s="155"/>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spans="1:26" ht="15.75" customHeight="1" x14ac:dyDescent="0.2">
      <c r="A262" s="148"/>
      <c r="B262" s="155"/>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spans="1:26" ht="15.75" customHeight="1" x14ac:dyDescent="0.2">
      <c r="A263" s="148"/>
      <c r="B263" s="155"/>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spans="1:26" ht="15.75" customHeight="1" x14ac:dyDescent="0.2">
      <c r="A264" s="148"/>
      <c r="B264" s="155"/>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spans="1:26" ht="15.75" customHeight="1" x14ac:dyDescent="0.2">
      <c r="A265" s="148"/>
      <c r="B265" s="155"/>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spans="1:26" ht="15.75" customHeight="1" x14ac:dyDescent="0.2">
      <c r="A266" s="148"/>
      <c r="B266" s="155"/>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spans="1:26" ht="15.75" customHeight="1" x14ac:dyDescent="0.2">
      <c r="A267" s="148"/>
      <c r="B267" s="155"/>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spans="1:26" ht="15.75" customHeight="1" x14ac:dyDescent="0.2">
      <c r="A268" s="148"/>
      <c r="B268" s="155"/>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spans="1:26" ht="15.75" customHeight="1" x14ac:dyDescent="0.2">
      <c r="A269" s="148"/>
      <c r="B269" s="155"/>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spans="1:26" ht="15.75" customHeight="1" x14ac:dyDescent="0.2">
      <c r="A270" s="148"/>
      <c r="B270" s="155"/>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spans="1:26" ht="15.75" customHeight="1" x14ac:dyDescent="0.2">
      <c r="A271" s="148"/>
      <c r="B271" s="155"/>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spans="1:26" ht="15.75" customHeight="1" x14ac:dyDescent="0.2">
      <c r="A272" s="148"/>
      <c r="B272" s="155"/>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spans="1:26" ht="15.75" customHeight="1" x14ac:dyDescent="0.2">
      <c r="A273" s="148"/>
      <c r="B273" s="155"/>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spans="1:26" ht="15.75" customHeight="1" x14ac:dyDescent="0.2">
      <c r="A274" s="148"/>
      <c r="B274" s="155"/>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spans="1:26" ht="15.75" customHeight="1" x14ac:dyDescent="0.2">
      <c r="A275" s="148"/>
      <c r="B275" s="155"/>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x14ac:dyDescent="0.2">
      <c r="A276" s="148"/>
      <c r="B276" s="155"/>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x14ac:dyDescent="0.2">
      <c r="A277" s="148"/>
      <c r="B277" s="155"/>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x14ac:dyDescent="0.2">
      <c r="A278" s="148"/>
      <c r="B278" s="155"/>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x14ac:dyDescent="0.2">
      <c r="A279" s="148"/>
      <c r="B279" s="155"/>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x14ac:dyDescent="0.2">
      <c r="A280" s="148"/>
      <c r="B280" s="155"/>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x14ac:dyDescent="0.2">
      <c r="A281" s="148"/>
      <c r="B281" s="155"/>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x14ac:dyDescent="0.2">
      <c r="A282" s="148"/>
      <c r="B282" s="155"/>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x14ac:dyDescent="0.2">
      <c r="A283" s="148"/>
      <c r="B283" s="155"/>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x14ac:dyDescent="0.2">
      <c r="A284" s="148"/>
      <c r="B284" s="155"/>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x14ac:dyDescent="0.2">
      <c r="A285" s="148"/>
      <c r="B285" s="155"/>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x14ac:dyDescent="0.2">
      <c r="A286" s="148"/>
      <c r="B286" s="155"/>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x14ac:dyDescent="0.2">
      <c r="A287" s="148"/>
      <c r="B287" s="155"/>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x14ac:dyDescent="0.2">
      <c r="A288" s="148"/>
      <c r="B288" s="155"/>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x14ac:dyDescent="0.2">
      <c r="A289" s="148"/>
      <c r="B289" s="155"/>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x14ac:dyDescent="0.2">
      <c r="A290" s="148"/>
      <c r="B290" s="155"/>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x14ac:dyDescent="0.2">
      <c r="A291" s="148"/>
      <c r="B291" s="155"/>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x14ac:dyDescent="0.2">
      <c r="A292" s="148"/>
      <c r="B292" s="155"/>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x14ac:dyDescent="0.2">
      <c r="A293" s="148"/>
      <c r="B293" s="155"/>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x14ac:dyDescent="0.2">
      <c r="A294" s="148"/>
      <c r="B294" s="155"/>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x14ac:dyDescent="0.2">
      <c r="A295" s="148"/>
      <c r="B295" s="155"/>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x14ac:dyDescent="0.2">
      <c r="A296" s="148"/>
      <c r="B296" s="155"/>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x14ac:dyDescent="0.2">
      <c r="A297" s="148"/>
      <c r="B297" s="155"/>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x14ac:dyDescent="0.2">
      <c r="A298" s="148"/>
      <c r="B298" s="155"/>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x14ac:dyDescent="0.2">
      <c r="A299" s="148"/>
      <c r="B299" s="155"/>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x14ac:dyDescent="0.2">
      <c r="A300" s="148"/>
      <c r="B300" s="155"/>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x14ac:dyDescent="0.2">
      <c r="A301" s="148"/>
      <c r="B301" s="155"/>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x14ac:dyDescent="0.2">
      <c r="A302" s="148"/>
      <c r="B302" s="155"/>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x14ac:dyDescent="0.2">
      <c r="A303" s="148"/>
      <c r="B303" s="155"/>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x14ac:dyDescent="0.2">
      <c r="A304" s="148"/>
      <c r="B304" s="155"/>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x14ac:dyDescent="0.2">
      <c r="A305" s="148"/>
      <c r="B305" s="155"/>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x14ac:dyDescent="0.2">
      <c r="A306" s="148"/>
      <c r="B306" s="155"/>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x14ac:dyDescent="0.2">
      <c r="A307" s="148"/>
      <c r="B307" s="155"/>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x14ac:dyDescent="0.2">
      <c r="A308" s="148"/>
      <c r="B308" s="155"/>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x14ac:dyDescent="0.2">
      <c r="A309" s="148"/>
      <c r="B309" s="155"/>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x14ac:dyDescent="0.2">
      <c r="A310" s="148"/>
      <c r="B310" s="155"/>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x14ac:dyDescent="0.2">
      <c r="A311" s="148"/>
      <c r="B311" s="155"/>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x14ac:dyDescent="0.2">
      <c r="A312" s="148"/>
      <c r="B312" s="155"/>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x14ac:dyDescent="0.2">
      <c r="A313" s="148"/>
      <c r="B313" s="155"/>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x14ac:dyDescent="0.2">
      <c r="A314" s="148"/>
      <c r="B314" s="155"/>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x14ac:dyDescent="0.2">
      <c r="A315" s="148"/>
      <c r="B315" s="155"/>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x14ac:dyDescent="0.2">
      <c r="A316" s="148"/>
      <c r="B316" s="155"/>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x14ac:dyDescent="0.2">
      <c r="A317" s="148"/>
      <c r="B317" s="155"/>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x14ac:dyDescent="0.2">
      <c r="A318" s="148"/>
      <c r="B318" s="155"/>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x14ac:dyDescent="0.2">
      <c r="A319" s="148"/>
      <c r="B319" s="155"/>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x14ac:dyDescent="0.2">
      <c r="A320" s="148"/>
      <c r="B320" s="155"/>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x14ac:dyDescent="0.2">
      <c r="A321" s="148"/>
      <c r="B321" s="155"/>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x14ac:dyDescent="0.2">
      <c r="A322" s="148"/>
      <c r="B322" s="155"/>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x14ac:dyDescent="0.2">
      <c r="A323" s="148"/>
      <c r="B323" s="155"/>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x14ac:dyDescent="0.2">
      <c r="A324" s="148"/>
      <c r="B324" s="155"/>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x14ac:dyDescent="0.2">
      <c r="A325" s="148"/>
      <c r="B325" s="155"/>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x14ac:dyDescent="0.2">
      <c r="A326" s="148"/>
      <c r="B326" s="155"/>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x14ac:dyDescent="0.2">
      <c r="A327" s="148"/>
      <c r="B327" s="155"/>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x14ac:dyDescent="0.2">
      <c r="A328" s="148"/>
      <c r="B328" s="155"/>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x14ac:dyDescent="0.2">
      <c r="A329" s="148"/>
      <c r="B329" s="155"/>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x14ac:dyDescent="0.2">
      <c r="A330" s="148"/>
      <c r="B330" s="155"/>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x14ac:dyDescent="0.2">
      <c r="A331" s="148"/>
      <c r="B331" s="155"/>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x14ac:dyDescent="0.2">
      <c r="A332" s="148"/>
      <c r="B332" s="155"/>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x14ac:dyDescent="0.2">
      <c r="A333" s="148"/>
      <c r="B333" s="155"/>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x14ac:dyDescent="0.2">
      <c r="A334" s="148"/>
      <c r="B334" s="155"/>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x14ac:dyDescent="0.2">
      <c r="A335" s="148"/>
      <c r="B335" s="155"/>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x14ac:dyDescent="0.2">
      <c r="A336" s="148"/>
      <c r="B336" s="155"/>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x14ac:dyDescent="0.2">
      <c r="A337" s="148"/>
      <c r="B337" s="155"/>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x14ac:dyDescent="0.2">
      <c r="A338" s="148"/>
      <c r="B338" s="155"/>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x14ac:dyDescent="0.2">
      <c r="A339" s="148"/>
      <c r="B339" s="155"/>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x14ac:dyDescent="0.2">
      <c r="A340" s="148"/>
      <c r="B340" s="155"/>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x14ac:dyDescent="0.2">
      <c r="A341" s="148"/>
      <c r="B341" s="155"/>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x14ac:dyDescent="0.2">
      <c r="A342" s="148"/>
      <c r="B342" s="155"/>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x14ac:dyDescent="0.2">
      <c r="A343" s="148"/>
      <c r="B343" s="155"/>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x14ac:dyDescent="0.2">
      <c r="A344" s="148"/>
      <c r="B344" s="155"/>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x14ac:dyDescent="0.2">
      <c r="A345" s="148"/>
      <c r="B345" s="155"/>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x14ac:dyDescent="0.2">
      <c r="A346" s="148"/>
      <c r="B346" s="155"/>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x14ac:dyDescent="0.2">
      <c r="A347" s="148"/>
      <c r="B347" s="155"/>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x14ac:dyDescent="0.2">
      <c r="A348" s="148"/>
      <c r="B348" s="155"/>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x14ac:dyDescent="0.2">
      <c r="A349" s="148"/>
      <c r="B349" s="155"/>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x14ac:dyDescent="0.2">
      <c r="A350" s="148"/>
      <c r="B350" s="155"/>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x14ac:dyDescent="0.2">
      <c r="A351" s="148"/>
      <c r="B351" s="155"/>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x14ac:dyDescent="0.2">
      <c r="A352" s="148"/>
      <c r="B352" s="155"/>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x14ac:dyDescent="0.2">
      <c r="A353" s="148"/>
      <c r="B353" s="155"/>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x14ac:dyDescent="0.2">
      <c r="A354" s="148"/>
      <c r="B354" s="155"/>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x14ac:dyDescent="0.2">
      <c r="A355" s="148"/>
      <c r="B355" s="155"/>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x14ac:dyDescent="0.2">
      <c r="A356" s="148"/>
      <c r="B356" s="155"/>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x14ac:dyDescent="0.2">
      <c r="A357" s="148"/>
      <c r="B357" s="155"/>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x14ac:dyDescent="0.2">
      <c r="A358" s="148"/>
      <c r="B358" s="155"/>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x14ac:dyDescent="0.2">
      <c r="A359" s="148"/>
      <c r="B359" s="155"/>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x14ac:dyDescent="0.2">
      <c r="A360" s="148"/>
      <c r="B360" s="155"/>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x14ac:dyDescent="0.2">
      <c r="A361" s="148"/>
      <c r="B361" s="155"/>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x14ac:dyDescent="0.2">
      <c r="A362" s="148"/>
      <c r="B362" s="155"/>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x14ac:dyDescent="0.2">
      <c r="A363" s="148"/>
      <c r="B363" s="155"/>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x14ac:dyDescent="0.2">
      <c r="A364" s="148"/>
      <c r="B364" s="155"/>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x14ac:dyDescent="0.2">
      <c r="A365" s="148"/>
      <c r="B365" s="155"/>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x14ac:dyDescent="0.2">
      <c r="A366" s="148"/>
      <c r="B366" s="155"/>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x14ac:dyDescent="0.2">
      <c r="A367" s="148"/>
      <c r="B367" s="155"/>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x14ac:dyDescent="0.2">
      <c r="A368" s="148"/>
      <c r="B368" s="155"/>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x14ac:dyDescent="0.2">
      <c r="A369" s="148"/>
      <c r="B369" s="155"/>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x14ac:dyDescent="0.2">
      <c r="A370" s="148"/>
      <c r="B370" s="155"/>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x14ac:dyDescent="0.2">
      <c r="A371" s="148"/>
      <c r="B371" s="155"/>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x14ac:dyDescent="0.2">
      <c r="A372" s="148"/>
      <c r="B372" s="155"/>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x14ac:dyDescent="0.2">
      <c r="A373" s="148"/>
      <c r="B373" s="155"/>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x14ac:dyDescent="0.2">
      <c r="A374" s="148"/>
      <c r="B374" s="155"/>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x14ac:dyDescent="0.2">
      <c r="A375" s="148"/>
      <c r="B375" s="155"/>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x14ac:dyDescent="0.2">
      <c r="A376" s="148"/>
      <c r="B376" s="155"/>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x14ac:dyDescent="0.2">
      <c r="A377" s="148"/>
      <c r="B377" s="155"/>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x14ac:dyDescent="0.2">
      <c r="A378" s="148"/>
      <c r="B378" s="155"/>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x14ac:dyDescent="0.2">
      <c r="A379" s="148"/>
      <c r="B379" s="155"/>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x14ac:dyDescent="0.2">
      <c r="A380" s="148"/>
      <c r="B380" s="155"/>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x14ac:dyDescent="0.2">
      <c r="A381" s="148"/>
      <c r="B381" s="155"/>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x14ac:dyDescent="0.2">
      <c r="A382" s="148"/>
      <c r="B382" s="155"/>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x14ac:dyDescent="0.2">
      <c r="A383" s="148"/>
      <c r="B383" s="155"/>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x14ac:dyDescent="0.2">
      <c r="A384" s="148"/>
      <c r="B384" s="155"/>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x14ac:dyDescent="0.2">
      <c r="A385" s="148"/>
      <c r="B385" s="155"/>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x14ac:dyDescent="0.2">
      <c r="A386" s="148"/>
      <c r="B386" s="155"/>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x14ac:dyDescent="0.2">
      <c r="A387" s="148"/>
      <c r="B387" s="155"/>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x14ac:dyDescent="0.2">
      <c r="A388" s="148"/>
      <c r="B388" s="155"/>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x14ac:dyDescent="0.2">
      <c r="A389" s="148"/>
      <c r="B389" s="155"/>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x14ac:dyDescent="0.2">
      <c r="A390" s="148"/>
      <c r="B390" s="155"/>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x14ac:dyDescent="0.2">
      <c r="A391" s="148"/>
      <c r="B391" s="155"/>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x14ac:dyDescent="0.2">
      <c r="A392" s="148"/>
      <c r="B392" s="155"/>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x14ac:dyDescent="0.2">
      <c r="A393" s="148"/>
      <c r="B393" s="155"/>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x14ac:dyDescent="0.2">
      <c r="A394" s="148"/>
      <c r="B394" s="155"/>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x14ac:dyDescent="0.2">
      <c r="A395" s="148"/>
      <c r="B395" s="155"/>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x14ac:dyDescent="0.2">
      <c r="A396" s="148"/>
      <c r="B396" s="155"/>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x14ac:dyDescent="0.2">
      <c r="A397" s="148"/>
      <c r="B397" s="155"/>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x14ac:dyDescent="0.2">
      <c r="A398" s="148"/>
      <c r="B398" s="155"/>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x14ac:dyDescent="0.2">
      <c r="A399" s="148"/>
      <c r="B399" s="155"/>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x14ac:dyDescent="0.2">
      <c r="A400" s="148"/>
      <c r="B400" s="155"/>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x14ac:dyDescent="0.2">
      <c r="A401" s="148"/>
      <c r="B401" s="155"/>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x14ac:dyDescent="0.2">
      <c r="A402" s="148"/>
      <c r="B402" s="155"/>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x14ac:dyDescent="0.2">
      <c r="A403" s="148"/>
      <c r="B403" s="155"/>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x14ac:dyDescent="0.2">
      <c r="A404" s="148"/>
      <c r="B404" s="155"/>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x14ac:dyDescent="0.2">
      <c r="A405" s="148"/>
      <c r="B405" s="155"/>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x14ac:dyDescent="0.2">
      <c r="A406" s="148"/>
      <c r="B406" s="155"/>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x14ac:dyDescent="0.2">
      <c r="A407" s="148"/>
      <c r="B407" s="155"/>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x14ac:dyDescent="0.2">
      <c r="A408" s="148"/>
      <c r="B408" s="155"/>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x14ac:dyDescent="0.2">
      <c r="A409" s="148"/>
      <c r="B409" s="155"/>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x14ac:dyDescent="0.2">
      <c r="A410" s="148"/>
      <c r="B410" s="155"/>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x14ac:dyDescent="0.2">
      <c r="A411" s="148"/>
      <c r="B411" s="155"/>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x14ac:dyDescent="0.2">
      <c r="A412" s="148"/>
      <c r="B412" s="155"/>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x14ac:dyDescent="0.2">
      <c r="A413" s="148"/>
      <c r="B413" s="155"/>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x14ac:dyDescent="0.2">
      <c r="A414" s="148"/>
      <c r="B414" s="155"/>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x14ac:dyDescent="0.2">
      <c r="A415" s="148"/>
      <c r="B415" s="155"/>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x14ac:dyDescent="0.2">
      <c r="A416" s="148"/>
      <c r="B416" s="155"/>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x14ac:dyDescent="0.2">
      <c r="A417" s="148"/>
      <c r="B417" s="155"/>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x14ac:dyDescent="0.2">
      <c r="A418" s="148"/>
      <c r="B418" s="155"/>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x14ac:dyDescent="0.2">
      <c r="A419" s="148"/>
      <c r="B419" s="155"/>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x14ac:dyDescent="0.2">
      <c r="A420" s="148"/>
      <c r="B420" s="155"/>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x14ac:dyDescent="0.2">
      <c r="A421" s="148"/>
      <c r="B421" s="155"/>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x14ac:dyDescent="0.2">
      <c r="A422" s="148"/>
      <c r="B422" s="155"/>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x14ac:dyDescent="0.2">
      <c r="A423" s="148"/>
      <c r="B423" s="155"/>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x14ac:dyDescent="0.2">
      <c r="A424" s="148"/>
      <c r="B424" s="155"/>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x14ac:dyDescent="0.2">
      <c r="A425" s="148"/>
      <c r="B425" s="155"/>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x14ac:dyDescent="0.2">
      <c r="A426" s="148"/>
      <c r="B426" s="155"/>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x14ac:dyDescent="0.2">
      <c r="A427" s="148"/>
      <c r="B427" s="155"/>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5.75" customHeight="1" x14ac:dyDescent="0.2">
      <c r="A428" s="148"/>
      <c r="B428" s="155"/>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5.75" customHeight="1" x14ac:dyDescent="0.2">
      <c r="A429" s="148"/>
      <c r="B429" s="155"/>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5.75" customHeight="1" x14ac:dyDescent="0.2">
      <c r="A430" s="148"/>
      <c r="B430" s="155"/>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5.75" customHeight="1" x14ac:dyDescent="0.2">
      <c r="A431" s="148"/>
      <c r="B431" s="155"/>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5.75" customHeight="1" x14ac:dyDescent="0.2">
      <c r="A432" s="148"/>
      <c r="B432" s="155"/>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5.75" customHeight="1" x14ac:dyDescent="0.2">
      <c r="A433" s="148"/>
      <c r="B433" s="155"/>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5.75" customHeight="1" x14ac:dyDescent="0.2">
      <c r="A434" s="148"/>
      <c r="B434" s="155"/>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5.75" customHeight="1" x14ac:dyDescent="0.2">
      <c r="A435" s="148"/>
      <c r="B435" s="155"/>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5.75" customHeight="1" x14ac:dyDescent="0.2">
      <c r="A436" s="148"/>
      <c r="B436" s="155"/>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5.75" customHeight="1" x14ac:dyDescent="0.2">
      <c r="A437" s="148"/>
      <c r="B437" s="155"/>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5.75" customHeight="1" x14ac:dyDescent="0.2">
      <c r="A438" s="148"/>
      <c r="B438" s="155"/>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5.75" customHeight="1" x14ac:dyDescent="0.2">
      <c r="A439" s="148"/>
      <c r="B439" s="155"/>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5.75" customHeight="1" x14ac:dyDescent="0.2">
      <c r="A440" s="148"/>
      <c r="B440" s="155"/>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5.75" customHeight="1" x14ac:dyDescent="0.2">
      <c r="A441" s="148"/>
      <c r="B441" s="155"/>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5.75" customHeight="1" x14ac:dyDescent="0.2">
      <c r="A442" s="148"/>
      <c r="B442" s="155"/>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5.75" customHeight="1" x14ac:dyDescent="0.2">
      <c r="A443" s="148"/>
      <c r="B443" s="155"/>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5.75" customHeight="1" x14ac:dyDescent="0.2">
      <c r="A444" s="148"/>
      <c r="B444" s="155"/>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5.75" customHeight="1" x14ac:dyDescent="0.2">
      <c r="A445" s="148"/>
      <c r="B445" s="155"/>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5.75" customHeight="1" x14ac:dyDescent="0.2">
      <c r="A446" s="148"/>
      <c r="B446" s="155"/>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5.75" customHeight="1" x14ac:dyDescent="0.2">
      <c r="A447" s="148"/>
      <c r="B447" s="155"/>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5.75" customHeight="1" x14ac:dyDescent="0.2">
      <c r="A448" s="148"/>
      <c r="B448" s="155"/>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5.75" customHeight="1" x14ac:dyDescent="0.2">
      <c r="A449" s="148"/>
      <c r="B449" s="155"/>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5.75" customHeight="1" x14ac:dyDescent="0.2">
      <c r="A450" s="148"/>
      <c r="B450" s="155"/>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5.75" customHeight="1" x14ac:dyDescent="0.2">
      <c r="A451" s="148"/>
      <c r="B451" s="155"/>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5.75" customHeight="1" x14ac:dyDescent="0.2">
      <c r="A452" s="148"/>
      <c r="B452" s="155"/>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5.75" customHeight="1" x14ac:dyDescent="0.2">
      <c r="A453" s="148"/>
      <c r="B453" s="155"/>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5.75" customHeight="1" x14ac:dyDescent="0.2">
      <c r="A454" s="148"/>
      <c r="B454" s="155"/>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5.75" customHeight="1" x14ac:dyDescent="0.2">
      <c r="A455" s="148"/>
      <c r="B455" s="155"/>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5.75" customHeight="1" x14ac:dyDescent="0.2">
      <c r="A456" s="148"/>
      <c r="B456" s="155"/>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5.75" customHeight="1" x14ac:dyDescent="0.2">
      <c r="A457" s="148"/>
      <c r="B457" s="155"/>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5.75" customHeight="1" x14ac:dyDescent="0.2">
      <c r="A458" s="148"/>
      <c r="B458" s="155"/>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5.75" customHeight="1" x14ac:dyDescent="0.2">
      <c r="A459" s="148"/>
      <c r="B459" s="155"/>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5.75" customHeight="1" x14ac:dyDescent="0.2">
      <c r="A460" s="148"/>
      <c r="B460" s="155"/>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5.75" customHeight="1" x14ac:dyDescent="0.2">
      <c r="A461" s="148"/>
      <c r="B461" s="155"/>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5.75" customHeight="1" x14ac:dyDescent="0.2">
      <c r="A462" s="148"/>
      <c r="B462" s="155"/>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5.75" customHeight="1" x14ac:dyDescent="0.2">
      <c r="A463" s="148"/>
      <c r="B463" s="155"/>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5.75" customHeight="1" x14ac:dyDescent="0.2">
      <c r="A464" s="148"/>
      <c r="B464" s="155"/>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5.75" customHeight="1" x14ac:dyDescent="0.2">
      <c r="A465" s="148"/>
      <c r="B465" s="155"/>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5.75" customHeight="1" x14ac:dyDescent="0.2">
      <c r="A466" s="148"/>
      <c r="B466" s="155"/>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5.75" customHeight="1" x14ac:dyDescent="0.2">
      <c r="A467" s="148"/>
      <c r="B467" s="155"/>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5.75" customHeight="1" x14ac:dyDescent="0.2">
      <c r="A468" s="148"/>
      <c r="B468" s="155"/>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5.75" customHeight="1" x14ac:dyDescent="0.2">
      <c r="A469" s="148"/>
      <c r="B469" s="155"/>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5.75" customHeight="1" x14ac:dyDescent="0.2">
      <c r="A470" s="148"/>
      <c r="B470" s="155"/>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5.75" customHeight="1" x14ac:dyDescent="0.2">
      <c r="A471" s="148"/>
      <c r="B471" s="155"/>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5.75" customHeight="1" x14ac:dyDescent="0.2">
      <c r="A472" s="148"/>
      <c r="B472" s="155"/>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5.75" customHeight="1" x14ac:dyDescent="0.2">
      <c r="A473" s="148"/>
      <c r="B473" s="155"/>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5.75" customHeight="1" x14ac:dyDescent="0.2">
      <c r="A474" s="148"/>
      <c r="B474" s="155"/>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5.75" customHeight="1" x14ac:dyDescent="0.2">
      <c r="A475" s="148"/>
      <c r="B475" s="155"/>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5.75" customHeight="1" x14ac:dyDescent="0.2">
      <c r="A476" s="148"/>
      <c r="B476" s="155"/>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5.75" customHeight="1" x14ac:dyDescent="0.2">
      <c r="A477" s="148"/>
      <c r="B477" s="155"/>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5.75" customHeight="1" x14ac:dyDescent="0.2">
      <c r="A478" s="148"/>
      <c r="B478" s="155"/>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5.75" customHeight="1" x14ac:dyDescent="0.2">
      <c r="A479" s="148"/>
      <c r="B479" s="155"/>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5.75" customHeight="1" x14ac:dyDescent="0.2">
      <c r="A480" s="148"/>
      <c r="B480" s="155"/>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5.75" customHeight="1" x14ac:dyDescent="0.2">
      <c r="A481" s="148"/>
      <c r="B481" s="155"/>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5.75" customHeight="1" x14ac:dyDescent="0.2">
      <c r="A482" s="148"/>
      <c r="B482" s="155"/>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5.75" customHeight="1" x14ac:dyDescent="0.2">
      <c r="A483" s="148"/>
      <c r="B483" s="155"/>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5.75" customHeight="1" x14ac:dyDescent="0.2">
      <c r="A484" s="148"/>
      <c r="B484" s="155"/>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5.75" customHeight="1" x14ac:dyDescent="0.2">
      <c r="A485" s="148"/>
      <c r="B485" s="155"/>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5.75" customHeight="1" x14ac:dyDescent="0.2">
      <c r="A486" s="148"/>
      <c r="B486" s="155"/>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5.75" customHeight="1" x14ac:dyDescent="0.2">
      <c r="A487" s="148"/>
      <c r="B487" s="155"/>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5.75" customHeight="1" x14ac:dyDescent="0.2">
      <c r="A488" s="148"/>
      <c r="B488" s="155"/>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5.75" customHeight="1" x14ac:dyDescent="0.2">
      <c r="A489" s="148"/>
      <c r="B489" s="155"/>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5.75" customHeight="1" x14ac:dyDescent="0.2">
      <c r="A490" s="148"/>
      <c r="B490" s="155"/>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5.75" customHeight="1" x14ac:dyDescent="0.2">
      <c r="A491" s="148"/>
      <c r="B491" s="155"/>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5.75" customHeight="1" x14ac:dyDescent="0.2">
      <c r="A492" s="148"/>
      <c r="B492" s="155"/>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5.75" customHeight="1" x14ac:dyDescent="0.2">
      <c r="A493" s="148"/>
      <c r="B493" s="155"/>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5.75" customHeight="1" x14ac:dyDescent="0.2">
      <c r="A494" s="148"/>
      <c r="B494" s="155"/>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5.75" customHeight="1" x14ac:dyDescent="0.2">
      <c r="A495" s="148"/>
      <c r="B495" s="155"/>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5.75" customHeight="1" x14ac:dyDescent="0.2">
      <c r="A496" s="148"/>
      <c r="B496" s="155"/>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5.75" customHeight="1" x14ac:dyDescent="0.2">
      <c r="A497" s="148"/>
      <c r="B497" s="155"/>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5.75" customHeight="1" x14ac:dyDescent="0.2">
      <c r="A498" s="148"/>
      <c r="B498" s="155"/>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5.75" customHeight="1" x14ac:dyDescent="0.2">
      <c r="A499" s="148"/>
      <c r="B499" s="155"/>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5.75" customHeight="1" x14ac:dyDescent="0.2">
      <c r="A500" s="148"/>
      <c r="B500" s="155"/>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5.75" customHeight="1" x14ac:dyDescent="0.2">
      <c r="A501" s="148"/>
      <c r="B501" s="155"/>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5.75" customHeight="1" x14ac:dyDescent="0.2">
      <c r="A502" s="148"/>
      <c r="B502" s="155"/>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5.75" customHeight="1" x14ac:dyDescent="0.2">
      <c r="A503" s="148"/>
      <c r="B503" s="155"/>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5.75" customHeight="1" x14ac:dyDescent="0.2">
      <c r="A504" s="148"/>
      <c r="B504" s="155"/>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5.75" customHeight="1" x14ac:dyDescent="0.2">
      <c r="A505" s="148"/>
      <c r="B505" s="155"/>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5.75" customHeight="1" x14ac:dyDescent="0.2">
      <c r="A506" s="148"/>
      <c r="B506" s="155"/>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5.75" customHeight="1" x14ac:dyDescent="0.2">
      <c r="A507" s="148"/>
      <c r="B507" s="155"/>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5.75" customHeight="1" x14ac:dyDescent="0.2">
      <c r="A508" s="148"/>
      <c r="B508" s="155"/>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5.75" customHeight="1" x14ac:dyDescent="0.2">
      <c r="A509" s="148"/>
      <c r="B509" s="155"/>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5.75" customHeight="1" x14ac:dyDescent="0.2">
      <c r="A510" s="148"/>
      <c r="B510" s="155"/>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5.75" customHeight="1" x14ac:dyDescent="0.2">
      <c r="A511" s="148"/>
      <c r="B511" s="155"/>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5.75" customHeight="1" x14ac:dyDescent="0.2">
      <c r="A512" s="148"/>
      <c r="B512" s="155"/>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5.75" customHeight="1" x14ac:dyDescent="0.2">
      <c r="A513" s="148"/>
      <c r="B513" s="155"/>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5.75" customHeight="1" x14ac:dyDescent="0.2">
      <c r="A514" s="148"/>
      <c r="B514" s="155"/>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5.75" customHeight="1" x14ac:dyDescent="0.2">
      <c r="A515" s="148"/>
      <c r="B515" s="155"/>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5.75" customHeight="1" x14ac:dyDescent="0.2">
      <c r="A516" s="148"/>
      <c r="B516" s="155"/>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5.75" customHeight="1" x14ac:dyDescent="0.2">
      <c r="A517" s="148"/>
      <c r="B517" s="155"/>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5.75" customHeight="1" x14ac:dyDescent="0.2">
      <c r="A518" s="148"/>
      <c r="B518" s="155"/>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5.75" customHeight="1" x14ac:dyDescent="0.2">
      <c r="A519" s="148"/>
      <c r="B519" s="155"/>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5.75" customHeight="1" x14ac:dyDescent="0.2">
      <c r="A520" s="148"/>
      <c r="B520" s="155"/>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5.75" customHeight="1" x14ac:dyDescent="0.2">
      <c r="A521" s="148"/>
      <c r="B521" s="155"/>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5.75" customHeight="1" x14ac:dyDescent="0.2">
      <c r="A522" s="148"/>
      <c r="B522" s="155"/>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5.75" customHeight="1" x14ac:dyDescent="0.2">
      <c r="A523" s="148"/>
      <c r="B523" s="155"/>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5.75" customHeight="1" x14ac:dyDescent="0.2">
      <c r="A524" s="148"/>
      <c r="B524" s="155"/>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5.75" customHeight="1" x14ac:dyDescent="0.2">
      <c r="A525" s="148"/>
      <c r="B525" s="155"/>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5.75" customHeight="1" x14ac:dyDescent="0.2">
      <c r="A526" s="148"/>
      <c r="B526" s="155"/>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5.75" customHeight="1" x14ac:dyDescent="0.2">
      <c r="A527" s="148"/>
      <c r="B527" s="155"/>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5.75" customHeight="1" x14ac:dyDescent="0.2">
      <c r="A528" s="148"/>
      <c r="B528" s="155"/>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5.75" customHeight="1" x14ac:dyDescent="0.2">
      <c r="A529" s="148"/>
      <c r="B529" s="155"/>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5.75" customHeight="1" x14ac:dyDescent="0.2">
      <c r="A530" s="148"/>
      <c r="B530" s="155"/>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5.75" customHeight="1" x14ac:dyDescent="0.2">
      <c r="A531" s="148"/>
      <c r="B531" s="155"/>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5.75" customHeight="1" x14ac:dyDescent="0.2">
      <c r="A532" s="148"/>
      <c r="B532" s="155"/>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5.75" customHeight="1" x14ac:dyDescent="0.2">
      <c r="A533" s="148"/>
      <c r="B533" s="155"/>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5.75" customHeight="1" x14ac:dyDescent="0.2">
      <c r="A534" s="148"/>
      <c r="B534" s="155"/>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5.75" customHeight="1" x14ac:dyDescent="0.2">
      <c r="A535" s="148"/>
      <c r="B535" s="155"/>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5.75" customHeight="1" x14ac:dyDescent="0.2">
      <c r="A536" s="148"/>
      <c r="B536" s="155"/>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5.75" customHeight="1" x14ac:dyDescent="0.2">
      <c r="A537" s="148"/>
      <c r="B537" s="155"/>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5.75" customHeight="1" x14ac:dyDescent="0.2">
      <c r="A538" s="148"/>
      <c r="B538" s="155"/>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5.75" customHeight="1" x14ac:dyDescent="0.2">
      <c r="A539" s="148"/>
      <c r="B539" s="155"/>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5.75" customHeight="1" x14ac:dyDescent="0.2">
      <c r="A540" s="148"/>
      <c r="B540" s="155"/>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5.75" customHeight="1" x14ac:dyDescent="0.2">
      <c r="A541" s="148"/>
      <c r="B541" s="155"/>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5.75" customHeight="1" x14ac:dyDescent="0.2">
      <c r="A542" s="148"/>
      <c r="B542" s="155"/>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5.75" customHeight="1" x14ac:dyDescent="0.2">
      <c r="A543" s="148"/>
      <c r="B543" s="155"/>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5.75" customHeight="1" x14ac:dyDescent="0.2">
      <c r="A544" s="148"/>
      <c r="B544" s="155"/>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5.75" customHeight="1" x14ac:dyDescent="0.2">
      <c r="A545" s="148"/>
      <c r="B545" s="155"/>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5.75" customHeight="1" x14ac:dyDescent="0.2">
      <c r="A546" s="148"/>
      <c r="B546" s="155"/>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5.75" customHeight="1" x14ac:dyDescent="0.2">
      <c r="A547" s="148"/>
      <c r="B547" s="155"/>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5.75" customHeight="1" x14ac:dyDescent="0.2">
      <c r="A548" s="148"/>
      <c r="B548" s="155"/>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5.75" customHeight="1" x14ac:dyDescent="0.2">
      <c r="A549" s="148"/>
      <c r="B549" s="155"/>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5.75" customHeight="1" x14ac:dyDescent="0.2">
      <c r="A550" s="148"/>
      <c r="B550" s="155"/>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5.75" customHeight="1" x14ac:dyDescent="0.2">
      <c r="A551" s="148"/>
      <c r="B551" s="155"/>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5.75" customHeight="1" x14ac:dyDescent="0.2">
      <c r="A552" s="148"/>
      <c r="B552" s="155"/>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5.75" customHeight="1" x14ac:dyDescent="0.2">
      <c r="A553" s="148"/>
      <c r="B553" s="155"/>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5.75" customHeight="1" x14ac:dyDescent="0.2">
      <c r="A554" s="148"/>
      <c r="B554" s="155"/>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5.75" customHeight="1" x14ac:dyDescent="0.2">
      <c r="A555" s="148"/>
      <c r="B555" s="155"/>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5.75" customHeight="1" x14ac:dyDescent="0.2">
      <c r="A556" s="148"/>
      <c r="B556" s="155"/>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5.75" customHeight="1" x14ac:dyDescent="0.2">
      <c r="A557" s="148"/>
      <c r="B557" s="155"/>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5.75" customHeight="1" x14ac:dyDescent="0.2">
      <c r="A558" s="148"/>
      <c r="B558" s="155"/>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5.75" customHeight="1" x14ac:dyDescent="0.2">
      <c r="A559" s="148"/>
      <c r="B559" s="155"/>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5.75" customHeight="1" x14ac:dyDescent="0.2">
      <c r="A560" s="148"/>
      <c r="B560" s="155"/>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5.75" customHeight="1" x14ac:dyDescent="0.2">
      <c r="A561" s="148"/>
      <c r="B561" s="155"/>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5.75" customHeight="1" x14ac:dyDescent="0.2">
      <c r="A562" s="148"/>
      <c r="B562" s="155"/>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5.75" customHeight="1" x14ac:dyDescent="0.2">
      <c r="A563" s="148"/>
      <c r="B563" s="155"/>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5.75" customHeight="1" x14ac:dyDescent="0.2">
      <c r="A564" s="148"/>
      <c r="B564" s="155"/>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5.75" customHeight="1" x14ac:dyDescent="0.2">
      <c r="A565" s="148"/>
      <c r="B565" s="155"/>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5.75" customHeight="1" x14ac:dyDescent="0.2">
      <c r="A566" s="148"/>
      <c r="B566" s="155"/>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5.75" customHeight="1" x14ac:dyDescent="0.2">
      <c r="A567" s="148"/>
      <c r="B567" s="155"/>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5.75" customHeight="1" x14ac:dyDescent="0.2">
      <c r="A568" s="148"/>
      <c r="B568" s="155"/>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5.75" customHeight="1" x14ac:dyDescent="0.2">
      <c r="A569" s="148"/>
      <c r="B569" s="155"/>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5.75" customHeight="1" x14ac:dyDescent="0.2">
      <c r="A570" s="148"/>
      <c r="B570" s="155"/>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5.75" customHeight="1" x14ac:dyDescent="0.2">
      <c r="A571" s="148"/>
      <c r="B571" s="155"/>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5.75" customHeight="1" x14ac:dyDescent="0.2">
      <c r="A572" s="148"/>
      <c r="B572" s="155"/>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5.75" customHeight="1" x14ac:dyDescent="0.2">
      <c r="A573" s="148"/>
      <c r="B573" s="155"/>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5.75" customHeight="1" x14ac:dyDescent="0.2">
      <c r="A574" s="148"/>
      <c r="B574" s="155"/>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5.75" customHeight="1" x14ac:dyDescent="0.2">
      <c r="A575" s="148"/>
      <c r="B575" s="155"/>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5.75" customHeight="1" x14ac:dyDescent="0.2">
      <c r="A576" s="148"/>
      <c r="B576" s="155"/>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5.75" customHeight="1" x14ac:dyDescent="0.2">
      <c r="A577" s="148"/>
      <c r="B577" s="155"/>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5.75" customHeight="1" x14ac:dyDescent="0.2">
      <c r="A578" s="148"/>
      <c r="B578" s="155"/>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5.75" customHeight="1" x14ac:dyDescent="0.2">
      <c r="A579" s="148"/>
      <c r="B579" s="155"/>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5.75" customHeight="1" x14ac:dyDescent="0.2">
      <c r="A580" s="148"/>
      <c r="B580" s="155"/>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5.75" customHeight="1" x14ac:dyDescent="0.2">
      <c r="A581" s="148"/>
      <c r="B581" s="155"/>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5.75" customHeight="1" x14ac:dyDescent="0.2">
      <c r="A582" s="148"/>
      <c r="B582" s="155"/>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5.75" customHeight="1" x14ac:dyDescent="0.2">
      <c r="A583" s="148"/>
      <c r="B583" s="155"/>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5.75" customHeight="1" x14ac:dyDescent="0.2">
      <c r="A584" s="148"/>
      <c r="B584" s="155"/>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5.75" customHeight="1" x14ac:dyDescent="0.2">
      <c r="A585" s="148"/>
      <c r="B585" s="155"/>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5.75" customHeight="1" x14ac:dyDescent="0.2">
      <c r="A586" s="148"/>
      <c r="B586" s="155"/>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5.75" customHeight="1" x14ac:dyDescent="0.2">
      <c r="A587" s="148"/>
      <c r="B587" s="155"/>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5.75" customHeight="1" x14ac:dyDescent="0.2">
      <c r="A588" s="148"/>
      <c r="B588" s="155"/>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5.75" customHeight="1" x14ac:dyDescent="0.2">
      <c r="A589" s="148"/>
      <c r="B589" s="155"/>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5.75" customHeight="1" x14ac:dyDescent="0.2">
      <c r="A590" s="148"/>
      <c r="B590" s="155"/>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5.75" customHeight="1" x14ac:dyDescent="0.2">
      <c r="A591" s="148"/>
      <c r="B591" s="155"/>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5.75" customHeight="1" x14ac:dyDescent="0.2">
      <c r="A592" s="148"/>
      <c r="B592" s="155"/>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5.75" customHeight="1" x14ac:dyDescent="0.2">
      <c r="A593" s="148"/>
      <c r="B593" s="155"/>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5.75" customHeight="1" x14ac:dyDescent="0.2">
      <c r="A594" s="148"/>
      <c r="B594" s="155"/>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5.75" customHeight="1" x14ac:dyDescent="0.2">
      <c r="A595" s="148"/>
      <c r="B595" s="155"/>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5.75" customHeight="1" x14ac:dyDescent="0.2">
      <c r="A596" s="148"/>
      <c r="B596" s="155"/>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5.75" customHeight="1" x14ac:dyDescent="0.2">
      <c r="A597" s="148"/>
      <c r="B597" s="155"/>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5.75" customHeight="1" x14ac:dyDescent="0.2">
      <c r="A598" s="148"/>
      <c r="B598" s="155"/>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5.75" customHeight="1" x14ac:dyDescent="0.2">
      <c r="A599" s="148"/>
      <c r="B599" s="155"/>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5.75" customHeight="1" x14ac:dyDescent="0.2">
      <c r="A600" s="148"/>
      <c r="B600" s="155"/>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5.75" customHeight="1" x14ac:dyDescent="0.2">
      <c r="A601" s="148"/>
      <c r="B601" s="155"/>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5.75" customHeight="1" x14ac:dyDescent="0.2">
      <c r="A602" s="148"/>
      <c r="B602" s="155"/>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5.75" customHeight="1" x14ac:dyDescent="0.2">
      <c r="A603" s="148"/>
      <c r="B603" s="155"/>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5.75" customHeight="1" x14ac:dyDescent="0.2">
      <c r="A604" s="148"/>
      <c r="B604" s="155"/>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5.75" customHeight="1" x14ac:dyDescent="0.2">
      <c r="A605" s="148"/>
      <c r="B605" s="155"/>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5.75" customHeight="1" x14ac:dyDescent="0.2">
      <c r="A606" s="148"/>
      <c r="B606" s="155"/>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5.75" customHeight="1" x14ac:dyDescent="0.2">
      <c r="A607" s="148"/>
      <c r="B607" s="155"/>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5.75" customHeight="1" x14ac:dyDescent="0.2">
      <c r="A608" s="148"/>
      <c r="B608" s="155"/>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5.75" customHeight="1" x14ac:dyDescent="0.2">
      <c r="A609" s="148"/>
      <c r="B609" s="155"/>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5.75" customHeight="1" x14ac:dyDescent="0.2">
      <c r="A610" s="148"/>
      <c r="B610" s="155"/>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5.75" customHeight="1" x14ac:dyDescent="0.2">
      <c r="A611" s="148"/>
      <c r="B611" s="155"/>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5.75" customHeight="1" x14ac:dyDescent="0.2">
      <c r="A612" s="148"/>
      <c r="B612" s="155"/>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5.75" customHeight="1" x14ac:dyDescent="0.2">
      <c r="A613" s="148"/>
      <c r="B613" s="155"/>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5.75" customHeight="1" x14ac:dyDescent="0.2">
      <c r="A614" s="148"/>
      <c r="B614" s="155"/>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5.75" customHeight="1" x14ac:dyDescent="0.2">
      <c r="A615" s="148"/>
      <c r="B615" s="155"/>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5.75" customHeight="1" x14ac:dyDescent="0.2">
      <c r="A616" s="148"/>
      <c r="B616" s="155"/>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5.75" customHeight="1" x14ac:dyDescent="0.2">
      <c r="A617" s="148"/>
      <c r="B617" s="155"/>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5.75" customHeight="1" x14ac:dyDescent="0.2">
      <c r="A618" s="148"/>
      <c r="B618" s="155"/>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5.75" customHeight="1" x14ac:dyDescent="0.2">
      <c r="A619" s="148"/>
      <c r="B619" s="155"/>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5.75" customHeight="1" x14ac:dyDescent="0.2">
      <c r="A620" s="148"/>
      <c r="B620" s="155"/>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5.75" customHeight="1" x14ac:dyDescent="0.2">
      <c r="A621" s="148"/>
      <c r="B621" s="155"/>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5.75" customHeight="1" x14ac:dyDescent="0.2">
      <c r="A622" s="148"/>
      <c r="B622" s="155"/>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5.75" customHeight="1" x14ac:dyDescent="0.2">
      <c r="A623" s="148"/>
      <c r="B623" s="155"/>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5.75" customHeight="1" x14ac:dyDescent="0.2">
      <c r="A624" s="148"/>
      <c r="B624" s="155"/>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5.75" customHeight="1" x14ac:dyDescent="0.2">
      <c r="A625" s="148"/>
      <c r="B625" s="155"/>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5.75" customHeight="1" x14ac:dyDescent="0.2">
      <c r="A626" s="148"/>
      <c r="B626" s="155"/>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5.75" customHeight="1" x14ac:dyDescent="0.2">
      <c r="A627" s="148"/>
      <c r="B627" s="155"/>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5.75" customHeight="1" x14ac:dyDescent="0.2">
      <c r="A628" s="148"/>
      <c r="B628" s="155"/>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5.75" customHeight="1" x14ac:dyDescent="0.2">
      <c r="A629" s="148"/>
      <c r="B629" s="155"/>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5.75" customHeight="1" x14ac:dyDescent="0.2">
      <c r="A630" s="148"/>
      <c r="B630" s="155"/>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5.75" customHeight="1" x14ac:dyDescent="0.2">
      <c r="A631" s="148"/>
      <c r="B631" s="155"/>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5.75" customHeight="1" x14ac:dyDescent="0.2">
      <c r="A632" s="148"/>
      <c r="B632" s="155"/>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5.75" customHeight="1" x14ac:dyDescent="0.2">
      <c r="A633" s="148"/>
      <c r="B633" s="155"/>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5.75" customHeight="1" x14ac:dyDescent="0.2">
      <c r="A634" s="148"/>
      <c r="B634" s="155"/>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5.75" customHeight="1" x14ac:dyDescent="0.2">
      <c r="A635" s="148"/>
      <c r="B635" s="155"/>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5.75" customHeight="1" x14ac:dyDescent="0.2">
      <c r="A636" s="148"/>
      <c r="B636" s="155"/>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5.75" customHeight="1" x14ac:dyDescent="0.2">
      <c r="A637" s="148"/>
      <c r="B637" s="155"/>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5.75" customHeight="1" x14ac:dyDescent="0.2">
      <c r="A638" s="148"/>
      <c r="B638" s="155"/>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5.75" customHeight="1" x14ac:dyDescent="0.2">
      <c r="A639" s="148"/>
      <c r="B639" s="155"/>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5.75" customHeight="1" x14ac:dyDescent="0.2">
      <c r="A640" s="148"/>
      <c r="B640" s="155"/>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5.75" customHeight="1" x14ac:dyDescent="0.2">
      <c r="A641" s="148"/>
      <c r="B641" s="155"/>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5.75" customHeight="1" x14ac:dyDescent="0.2">
      <c r="A642" s="148"/>
      <c r="B642" s="155"/>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5.75" customHeight="1" x14ac:dyDescent="0.2">
      <c r="A643" s="148"/>
      <c r="B643" s="155"/>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5.75" customHeight="1" x14ac:dyDescent="0.2">
      <c r="A644" s="148"/>
      <c r="B644" s="155"/>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5.75" customHeight="1" x14ac:dyDescent="0.2">
      <c r="A645" s="148"/>
      <c r="B645" s="155"/>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5.75" customHeight="1" x14ac:dyDescent="0.2">
      <c r="A646" s="148"/>
      <c r="B646" s="155"/>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5.75" customHeight="1" x14ac:dyDescent="0.2">
      <c r="A647" s="148"/>
      <c r="B647" s="155"/>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5.75" customHeight="1" x14ac:dyDescent="0.2">
      <c r="A648" s="148"/>
      <c r="B648" s="155"/>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5.75" customHeight="1" x14ac:dyDescent="0.2">
      <c r="A649" s="148"/>
      <c r="B649" s="155"/>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5.75" customHeight="1" x14ac:dyDescent="0.2">
      <c r="A650" s="148"/>
      <c r="B650" s="155"/>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5.75" customHeight="1" x14ac:dyDescent="0.2">
      <c r="A651" s="148"/>
      <c r="B651" s="155"/>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5.75" customHeight="1" x14ac:dyDescent="0.2">
      <c r="A652" s="148"/>
      <c r="B652" s="155"/>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5.75" customHeight="1" x14ac:dyDescent="0.2">
      <c r="A653" s="148"/>
      <c r="B653" s="155"/>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5.75" customHeight="1" x14ac:dyDescent="0.2">
      <c r="A654" s="148"/>
      <c r="B654" s="155"/>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5.75" customHeight="1" x14ac:dyDescent="0.2">
      <c r="A655" s="148"/>
      <c r="B655" s="155"/>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5.75" customHeight="1" x14ac:dyDescent="0.2">
      <c r="A656" s="148"/>
      <c r="B656" s="155"/>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5.75" customHeight="1" x14ac:dyDescent="0.2">
      <c r="A657" s="148"/>
      <c r="B657" s="155"/>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5.75" customHeight="1" x14ac:dyDescent="0.2">
      <c r="A658" s="148"/>
      <c r="B658" s="155"/>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5.75" customHeight="1" x14ac:dyDescent="0.2">
      <c r="A659" s="148"/>
      <c r="B659" s="155"/>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5.75" customHeight="1" x14ac:dyDescent="0.2">
      <c r="A660" s="148"/>
      <c r="B660" s="155"/>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5.75" customHeight="1" x14ac:dyDescent="0.2">
      <c r="A661" s="148"/>
      <c r="B661" s="155"/>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5.75" customHeight="1" x14ac:dyDescent="0.2">
      <c r="A662" s="148"/>
      <c r="B662" s="155"/>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5.75" customHeight="1" x14ac:dyDescent="0.2">
      <c r="A663" s="148"/>
      <c r="B663" s="155"/>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5.75" customHeight="1" x14ac:dyDescent="0.2">
      <c r="A664" s="148"/>
      <c r="B664" s="155"/>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5.75" customHeight="1" x14ac:dyDescent="0.2">
      <c r="A665" s="148"/>
      <c r="B665" s="155"/>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5.75" customHeight="1" x14ac:dyDescent="0.2">
      <c r="A666" s="148"/>
      <c r="B666" s="155"/>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5.75" customHeight="1" x14ac:dyDescent="0.2">
      <c r="A667" s="148"/>
      <c r="B667" s="155"/>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5.75" customHeight="1" x14ac:dyDescent="0.2">
      <c r="A668" s="148"/>
      <c r="B668" s="155"/>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5.75" customHeight="1" x14ac:dyDescent="0.2">
      <c r="A669" s="148"/>
      <c r="B669" s="155"/>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5.75" customHeight="1" x14ac:dyDescent="0.2">
      <c r="A670" s="148"/>
      <c r="B670" s="155"/>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5.75" customHeight="1" x14ac:dyDescent="0.2">
      <c r="A671" s="148"/>
      <c r="B671" s="155"/>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5.75" customHeight="1" x14ac:dyDescent="0.2">
      <c r="A672" s="148"/>
      <c r="B672" s="155"/>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5.75" customHeight="1" x14ac:dyDescent="0.2">
      <c r="A673" s="148"/>
      <c r="B673" s="155"/>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5.75" customHeight="1" x14ac:dyDescent="0.2">
      <c r="A674" s="148"/>
      <c r="B674" s="155"/>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5.75" customHeight="1" x14ac:dyDescent="0.2">
      <c r="A675" s="148"/>
      <c r="B675" s="155"/>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5.75" customHeight="1" x14ac:dyDescent="0.2">
      <c r="A676" s="148"/>
      <c r="B676" s="155"/>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5.75" customHeight="1" x14ac:dyDescent="0.2">
      <c r="A677" s="148"/>
      <c r="B677" s="155"/>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5.75" customHeight="1" x14ac:dyDescent="0.2">
      <c r="A678" s="148"/>
      <c r="B678" s="155"/>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5.75" customHeight="1" x14ac:dyDescent="0.2">
      <c r="A679" s="148"/>
      <c r="B679" s="155"/>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5.75" customHeight="1" x14ac:dyDescent="0.2">
      <c r="A680" s="148"/>
      <c r="B680" s="155"/>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5.75" customHeight="1" x14ac:dyDescent="0.2">
      <c r="A681" s="148"/>
      <c r="B681" s="155"/>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5.75" customHeight="1" x14ac:dyDescent="0.2">
      <c r="A682" s="148"/>
      <c r="B682" s="155"/>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5.75" customHeight="1" x14ac:dyDescent="0.2">
      <c r="A683" s="148"/>
      <c r="B683" s="155"/>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5.75" customHeight="1" x14ac:dyDescent="0.2">
      <c r="A684" s="148"/>
      <c r="B684" s="155"/>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5.75" customHeight="1" x14ac:dyDescent="0.2">
      <c r="A685" s="148"/>
      <c r="B685" s="155"/>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5.75" customHeight="1" x14ac:dyDescent="0.2">
      <c r="A686" s="148"/>
      <c r="B686" s="155"/>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5.75" customHeight="1" x14ac:dyDescent="0.2">
      <c r="A687" s="148"/>
      <c r="B687" s="155"/>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5.75" customHeight="1" x14ac:dyDescent="0.2">
      <c r="A688" s="148"/>
      <c r="B688" s="155"/>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5.75" customHeight="1" x14ac:dyDescent="0.2">
      <c r="A689" s="148"/>
      <c r="B689" s="155"/>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5.75" customHeight="1" x14ac:dyDescent="0.2">
      <c r="A690" s="148"/>
      <c r="B690" s="155"/>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5.75" customHeight="1" x14ac:dyDescent="0.2">
      <c r="A691" s="148"/>
      <c r="B691" s="155"/>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5.75" customHeight="1" x14ac:dyDescent="0.2">
      <c r="A692" s="148"/>
      <c r="B692" s="155"/>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5.75" customHeight="1" x14ac:dyDescent="0.2">
      <c r="A693" s="148"/>
      <c r="B693" s="155"/>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5.75" customHeight="1" x14ac:dyDescent="0.2">
      <c r="A694" s="148"/>
      <c r="B694" s="155"/>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5.75" customHeight="1" x14ac:dyDescent="0.2">
      <c r="A695" s="148"/>
      <c r="B695" s="155"/>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5.75" customHeight="1" x14ac:dyDescent="0.2">
      <c r="A696" s="148"/>
      <c r="B696" s="155"/>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5.75" customHeight="1" x14ac:dyDescent="0.2">
      <c r="A697" s="148"/>
      <c r="B697" s="155"/>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5.75" customHeight="1" x14ac:dyDescent="0.2">
      <c r="A698" s="148"/>
      <c r="B698" s="155"/>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5.75" customHeight="1" x14ac:dyDescent="0.2">
      <c r="A699" s="148"/>
      <c r="B699" s="155"/>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5.75" customHeight="1" x14ac:dyDescent="0.2">
      <c r="A700" s="148"/>
      <c r="B700" s="155"/>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5.75" customHeight="1" x14ac:dyDescent="0.2">
      <c r="A701" s="148"/>
      <c r="B701" s="155"/>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5.75" customHeight="1" x14ac:dyDescent="0.2">
      <c r="A702" s="148"/>
      <c r="B702" s="155"/>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5.75" customHeight="1" x14ac:dyDescent="0.2">
      <c r="A703" s="148"/>
      <c r="B703" s="155"/>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5.75" customHeight="1" x14ac:dyDescent="0.2">
      <c r="A704" s="148"/>
      <c r="B704" s="155"/>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5.75" customHeight="1" x14ac:dyDescent="0.2">
      <c r="A705" s="148"/>
      <c r="B705" s="155"/>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5.75" customHeight="1" x14ac:dyDescent="0.2">
      <c r="A706" s="148"/>
      <c r="B706" s="155"/>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5.75" customHeight="1" x14ac:dyDescent="0.2">
      <c r="A707" s="148"/>
      <c r="B707" s="155"/>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5.75" customHeight="1" x14ac:dyDescent="0.2">
      <c r="A708" s="148"/>
      <c r="B708" s="155"/>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5.75" customHeight="1" x14ac:dyDescent="0.2">
      <c r="A709" s="148"/>
      <c r="B709" s="155"/>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5.75" customHeight="1" x14ac:dyDescent="0.2">
      <c r="A710" s="148"/>
      <c r="B710" s="155"/>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5.75" customHeight="1" x14ac:dyDescent="0.2">
      <c r="A711" s="148"/>
      <c r="B711" s="155"/>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5.75" customHeight="1" x14ac:dyDescent="0.2">
      <c r="A712" s="148"/>
      <c r="B712" s="155"/>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5.75" customHeight="1" x14ac:dyDescent="0.2">
      <c r="A713" s="148"/>
      <c r="B713" s="155"/>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5.75" customHeight="1" x14ac:dyDescent="0.2">
      <c r="A714" s="148"/>
      <c r="B714" s="155"/>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5.75" customHeight="1" x14ac:dyDescent="0.2">
      <c r="A715" s="148"/>
      <c r="B715" s="155"/>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5.75" customHeight="1" x14ac:dyDescent="0.2">
      <c r="A716" s="148"/>
      <c r="B716" s="155"/>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5.75" customHeight="1" x14ac:dyDescent="0.2">
      <c r="A717" s="148"/>
      <c r="B717" s="155"/>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5.75" customHeight="1" x14ac:dyDescent="0.2">
      <c r="A718" s="148"/>
      <c r="B718" s="155"/>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5.75" customHeight="1" x14ac:dyDescent="0.2">
      <c r="A719" s="148"/>
      <c r="B719" s="155"/>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5.75" customHeight="1" x14ac:dyDescent="0.2">
      <c r="A720" s="148"/>
      <c r="B720" s="155"/>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5.75" customHeight="1" x14ac:dyDescent="0.2">
      <c r="A721" s="148"/>
      <c r="B721" s="155"/>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5.75" customHeight="1" x14ac:dyDescent="0.2">
      <c r="A722" s="148"/>
      <c r="B722" s="155"/>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5.75" customHeight="1" x14ac:dyDescent="0.2">
      <c r="A723" s="148"/>
      <c r="B723" s="155"/>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5.75" customHeight="1" x14ac:dyDescent="0.2">
      <c r="A724" s="148"/>
      <c r="B724" s="155"/>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5.75" customHeight="1" x14ac:dyDescent="0.2">
      <c r="A725" s="148"/>
      <c r="B725" s="155"/>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5.75" customHeight="1" x14ac:dyDescent="0.2">
      <c r="A726" s="148"/>
      <c r="B726" s="155"/>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5.75" customHeight="1" x14ac:dyDescent="0.2">
      <c r="A727" s="148"/>
      <c r="B727" s="155"/>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5.75" customHeight="1" x14ac:dyDescent="0.2">
      <c r="A728" s="148"/>
      <c r="B728" s="155"/>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5.75" customHeight="1" x14ac:dyDescent="0.2">
      <c r="A729" s="148"/>
      <c r="B729" s="155"/>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5.75" customHeight="1" x14ac:dyDescent="0.2">
      <c r="A730" s="148"/>
      <c r="B730" s="155"/>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5.75" customHeight="1" x14ac:dyDescent="0.2">
      <c r="A731" s="148"/>
      <c r="B731" s="155"/>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5.75" customHeight="1" x14ac:dyDescent="0.2">
      <c r="A732" s="148"/>
      <c r="B732" s="155"/>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5.75" customHeight="1" x14ac:dyDescent="0.2">
      <c r="A733" s="148"/>
      <c r="B733" s="155"/>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5.75" customHeight="1" x14ac:dyDescent="0.2">
      <c r="A734" s="148"/>
      <c r="B734" s="155"/>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5.75" customHeight="1" x14ac:dyDescent="0.2">
      <c r="A735" s="148"/>
      <c r="B735" s="155"/>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5.75" customHeight="1" x14ac:dyDescent="0.2">
      <c r="A736" s="148"/>
      <c r="B736" s="155"/>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5.75" customHeight="1" x14ac:dyDescent="0.2">
      <c r="A737" s="148"/>
      <c r="B737" s="155"/>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5.75" customHeight="1" x14ac:dyDescent="0.2">
      <c r="A738" s="148"/>
      <c r="B738" s="155"/>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5.75" customHeight="1" x14ac:dyDescent="0.2">
      <c r="A739" s="148"/>
      <c r="B739" s="155"/>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5.75" customHeight="1" x14ac:dyDescent="0.2">
      <c r="A740" s="148"/>
      <c r="B740" s="155"/>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5.75" customHeight="1" x14ac:dyDescent="0.2">
      <c r="A741" s="148"/>
      <c r="B741" s="155"/>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5.75" customHeight="1" x14ac:dyDescent="0.2">
      <c r="A742" s="148"/>
      <c r="B742" s="155"/>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5.75" customHeight="1" x14ac:dyDescent="0.2">
      <c r="A743" s="148"/>
      <c r="B743" s="155"/>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5.75" customHeight="1" x14ac:dyDescent="0.2">
      <c r="A744" s="148"/>
      <c r="B744" s="155"/>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5.75" customHeight="1" x14ac:dyDescent="0.2">
      <c r="A745" s="148"/>
      <c r="B745" s="155"/>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5.75" customHeight="1" x14ac:dyDescent="0.2">
      <c r="A746" s="148"/>
      <c r="B746" s="155"/>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5.75" customHeight="1" x14ac:dyDescent="0.2">
      <c r="A747" s="148"/>
      <c r="B747" s="155"/>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5.75" customHeight="1" x14ac:dyDescent="0.2">
      <c r="A748" s="148"/>
      <c r="B748" s="155"/>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5.75" customHeight="1" x14ac:dyDescent="0.2">
      <c r="A749" s="148"/>
      <c r="B749" s="155"/>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5.75" customHeight="1" x14ac:dyDescent="0.2">
      <c r="A750" s="148"/>
      <c r="B750" s="155"/>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5.75" customHeight="1" x14ac:dyDescent="0.2">
      <c r="A751" s="148"/>
      <c r="B751" s="155"/>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5.75" customHeight="1" x14ac:dyDescent="0.2">
      <c r="A752" s="148"/>
      <c r="B752" s="155"/>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5.75" customHeight="1" x14ac:dyDescent="0.2">
      <c r="A753" s="148"/>
      <c r="B753" s="155"/>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5.75" customHeight="1" x14ac:dyDescent="0.2">
      <c r="A754" s="148"/>
      <c r="B754" s="155"/>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5.75" customHeight="1" x14ac:dyDescent="0.2">
      <c r="A755" s="148"/>
      <c r="B755" s="155"/>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5.75" customHeight="1" x14ac:dyDescent="0.2">
      <c r="A756" s="148"/>
      <c r="B756" s="155"/>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5.75" customHeight="1" x14ac:dyDescent="0.2">
      <c r="A757" s="148"/>
      <c r="B757" s="155"/>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5.75" customHeight="1" x14ac:dyDescent="0.2">
      <c r="A758" s="148"/>
      <c r="B758" s="155"/>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5.75" customHeight="1" x14ac:dyDescent="0.2">
      <c r="A759" s="148"/>
      <c r="B759" s="155"/>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5.75" customHeight="1" x14ac:dyDescent="0.2">
      <c r="A760" s="148"/>
      <c r="B760" s="155"/>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5.75" customHeight="1" x14ac:dyDescent="0.2">
      <c r="A761" s="148"/>
      <c r="B761" s="155"/>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5.75" customHeight="1" x14ac:dyDescent="0.2">
      <c r="A762" s="148"/>
      <c r="B762" s="155"/>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5.75" customHeight="1" x14ac:dyDescent="0.2">
      <c r="A763" s="148"/>
      <c r="B763" s="155"/>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5.75" customHeight="1" x14ac:dyDescent="0.2">
      <c r="A764" s="148"/>
      <c r="B764" s="155"/>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5.75" customHeight="1" x14ac:dyDescent="0.2">
      <c r="A765" s="148"/>
      <c r="B765" s="155"/>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5.75" customHeight="1" x14ac:dyDescent="0.2">
      <c r="A766" s="148"/>
      <c r="B766" s="155"/>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5.75" customHeight="1" x14ac:dyDescent="0.2">
      <c r="A767" s="148"/>
      <c r="B767" s="155"/>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5.75" customHeight="1" x14ac:dyDescent="0.2">
      <c r="A768" s="148"/>
      <c r="B768" s="155"/>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5.75" customHeight="1" x14ac:dyDescent="0.2">
      <c r="A769" s="148"/>
      <c r="B769" s="155"/>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5.75" customHeight="1" x14ac:dyDescent="0.2">
      <c r="A770" s="148"/>
      <c r="B770" s="155"/>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5.75" customHeight="1" x14ac:dyDescent="0.2">
      <c r="A771" s="148"/>
      <c r="B771" s="155"/>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5.75" customHeight="1" x14ac:dyDescent="0.2">
      <c r="A772" s="148"/>
      <c r="B772" s="155"/>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5.75" customHeight="1" x14ac:dyDescent="0.2">
      <c r="A773" s="148"/>
      <c r="B773" s="155"/>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5.75" customHeight="1" x14ac:dyDescent="0.2">
      <c r="A774" s="148"/>
      <c r="B774" s="155"/>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5.75" customHeight="1" x14ac:dyDescent="0.2">
      <c r="A775" s="148"/>
      <c r="B775" s="155"/>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5.75" customHeight="1" x14ac:dyDescent="0.2">
      <c r="A776" s="148"/>
      <c r="B776" s="155"/>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5.75" customHeight="1" x14ac:dyDescent="0.2">
      <c r="A777" s="148"/>
      <c r="B777" s="155"/>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5.75" customHeight="1" x14ac:dyDescent="0.2">
      <c r="A778" s="148"/>
      <c r="B778" s="155"/>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5.75" customHeight="1" x14ac:dyDescent="0.2">
      <c r="A779" s="148"/>
      <c r="B779" s="155"/>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5.75" customHeight="1" x14ac:dyDescent="0.2">
      <c r="A780" s="148"/>
      <c r="B780" s="155"/>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5.75" customHeight="1" x14ac:dyDescent="0.2">
      <c r="A781" s="148"/>
      <c r="B781" s="155"/>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5.75" customHeight="1" x14ac:dyDescent="0.2">
      <c r="A782" s="148"/>
      <c r="B782" s="155"/>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5.75" customHeight="1" x14ac:dyDescent="0.2">
      <c r="A783" s="148"/>
      <c r="B783" s="155"/>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5.75" customHeight="1" x14ac:dyDescent="0.2">
      <c r="A784" s="148"/>
      <c r="B784" s="155"/>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5.75" customHeight="1" x14ac:dyDescent="0.2">
      <c r="A785" s="148"/>
      <c r="B785" s="155"/>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5.75" customHeight="1" x14ac:dyDescent="0.2">
      <c r="A786" s="148"/>
      <c r="B786" s="155"/>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5.75" customHeight="1" x14ac:dyDescent="0.2">
      <c r="A787" s="148"/>
      <c r="B787" s="155"/>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5.75" customHeight="1" x14ac:dyDescent="0.2">
      <c r="A788" s="148"/>
      <c r="B788" s="155"/>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5.75" customHeight="1" x14ac:dyDescent="0.2">
      <c r="A789" s="148"/>
      <c r="B789" s="155"/>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5.75" customHeight="1" x14ac:dyDescent="0.2">
      <c r="A790" s="148"/>
      <c r="B790" s="155"/>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5.75" customHeight="1" x14ac:dyDescent="0.2">
      <c r="A791" s="148"/>
      <c r="B791" s="155"/>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5.75" customHeight="1" x14ac:dyDescent="0.2">
      <c r="A792" s="148"/>
      <c r="B792" s="155"/>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5.75" customHeight="1" x14ac:dyDescent="0.2">
      <c r="A793" s="148"/>
      <c r="B793" s="155"/>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5.75" customHeight="1" x14ac:dyDescent="0.2">
      <c r="A794" s="148"/>
      <c r="B794" s="155"/>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5.75" customHeight="1" x14ac:dyDescent="0.2">
      <c r="A795" s="148"/>
      <c r="B795" s="155"/>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5.75" customHeight="1" x14ac:dyDescent="0.2">
      <c r="A796" s="148"/>
      <c r="B796" s="155"/>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5.75" customHeight="1" x14ac:dyDescent="0.2">
      <c r="A797" s="148"/>
      <c r="B797" s="155"/>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5.75" customHeight="1" x14ac:dyDescent="0.2">
      <c r="A798" s="148"/>
      <c r="B798" s="155"/>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5.75" customHeight="1" x14ac:dyDescent="0.2">
      <c r="A799" s="148"/>
      <c r="B799" s="155"/>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5.75" customHeight="1" x14ac:dyDescent="0.2">
      <c r="A800" s="148"/>
      <c r="B800" s="155"/>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5.75" customHeight="1" x14ac:dyDescent="0.2">
      <c r="A801" s="148"/>
      <c r="B801" s="155"/>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5.75" customHeight="1" x14ac:dyDescent="0.2">
      <c r="A802" s="148"/>
      <c r="B802" s="155"/>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5.75" customHeight="1" x14ac:dyDescent="0.2">
      <c r="A803" s="148"/>
      <c r="B803" s="155"/>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5.75" customHeight="1" x14ac:dyDescent="0.2">
      <c r="A804" s="148"/>
      <c r="B804" s="155"/>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5.75" customHeight="1" x14ac:dyDescent="0.2">
      <c r="A805" s="148"/>
      <c r="B805" s="155"/>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5.75" customHeight="1" x14ac:dyDescent="0.2">
      <c r="A806" s="148"/>
      <c r="B806" s="155"/>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5.75" customHeight="1" x14ac:dyDescent="0.2">
      <c r="A807" s="148"/>
      <c r="B807" s="155"/>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5.75" customHeight="1" x14ac:dyDescent="0.2">
      <c r="A808" s="148"/>
      <c r="B808" s="155"/>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5.75" customHeight="1" x14ac:dyDescent="0.2">
      <c r="A809" s="148"/>
      <c r="B809" s="155"/>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5.75" customHeight="1" x14ac:dyDescent="0.2">
      <c r="A810" s="148"/>
      <c r="B810" s="155"/>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5.75" customHeight="1" x14ac:dyDescent="0.2">
      <c r="A811" s="148"/>
      <c r="B811" s="155"/>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5.75" customHeight="1" x14ac:dyDescent="0.2">
      <c r="A812" s="148"/>
      <c r="B812" s="155"/>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5.75" customHeight="1" x14ac:dyDescent="0.2">
      <c r="A813" s="148"/>
      <c r="B813" s="155"/>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5.75" customHeight="1" x14ac:dyDescent="0.2">
      <c r="A814" s="148"/>
      <c r="B814" s="155"/>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5.75" customHeight="1" x14ac:dyDescent="0.2">
      <c r="A815" s="148"/>
      <c r="B815" s="155"/>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5.75" customHeight="1" x14ac:dyDescent="0.2">
      <c r="A816" s="148"/>
      <c r="B816" s="155"/>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5.75" customHeight="1" x14ac:dyDescent="0.2">
      <c r="A817" s="148"/>
      <c r="B817" s="155"/>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5.75" customHeight="1" x14ac:dyDescent="0.2">
      <c r="A818" s="148"/>
      <c r="B818" s="155"/>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5.75" customHeight="1" x14ac:dyDescent="0.2">
      <c r="A819" s="148"/>
      <c r="B819" s="155"/>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5.75" customHeight="1" x14ac:dyDescent="0.2">
      <c r="A820" s="148"/>
      <c r="B820" s="155"/>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5.75" customHeight="1" x14ac:dyDescent="0.2">
      <c r="A821" s="148"/>
      <c r="B821" s="155"/>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5.75" customHeight="1" x14ac:dyDescent="0.2">
      <c r="A822" s="148"/>
      <c r="B822" s="155"/>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5.75" customHeight="1" x14ac:dyDescent="0.2">
      <c r="A823" s="148"/>
      <c r="B823" s="155"/>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5.75" customHeight="1" x14ac:dyDescent="0.2">
      <c r="A824" s="148"/>
      <c r="B824" s="155"/>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5.75" customHeight="1" x14ac:dyDescent="0.2">
      <c r="A825" s="148"/>
      <c r="B825" s="155"/>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5.75" customHeight="1" x14ac:dyDescent="0.2">
      <c r="A826" s="148"/>
      <c r="B826" s="155"/>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5.75" customHeight="1" x14ac:dyDescent="0.2">
      <c r="A827" s="148"/>
      <c r="B827" s="155"/>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5.75" customHeight="1" x14ac:dyDescent="0.2">
      <c r="A828" s="148"/>
      <c r="B828" s="155"/>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5.75" customHeight="1" x14ac:dyDescent="0.2">
      <c r="A829" s="148"/>
      <c r="B829" s="155"/>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5.75" customHeight="1" x14ac:dyDescent="0.2">
      <c r="A830" s="148"/>
      <c r="B830" s="155"/>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5.75" customHeight="1" x14ac:dyDescent="0.2">
      <c r="A831" s="148"/>
      <c r="B831" s="155"/>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5.75" customHeight="1" x14ac:dyDescent="0.2">
      <c r="A832" s="148"/>
      <c r="B832" s="155"/>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5.75" customHeight="1" x14ac:dyDescent="0.2">
      <c r="A833" s="148"/>
      <c r="B833" s="155"/>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5.75" customHeight="1" x14ac:dyDescent="0.2">
      <c r="A834" s="148"/>
      <c r="B834" s="155"/>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5.75" customHeight="1" x14ac:dyDescent="0.2">
      <c r="A835" s="148"/>
      <c r="B835" s="155"/>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5.75" customHeight="1" x14ac:dyDescent="0.2">
      <c r="A836" s="148"/>
      <c r="B836" s="155"/>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5.75" customHeight="1" x14ac:dyDescent="0.2">
      <c r="A837" s="148"/>
      <c r="B837" s="155"/>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5.75" customHeight="1" x14ac:dyDescent="0.2">
      <c r="A838" s="148"/>
      <c r="B838" s="155"/>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5.75" customHeight="1" x14ac:dyDescent="0.2">
      <c r="A839" s="148"/>
      <c r="B839" s="155"/>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5.75" customHeight="1" x14ac:dyDescent="0.2">
      <c r="A840" s="148"/>
      <c r="B840" s="155"/>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5.75" customHeight="1" x14ac:dyDescent="0.2">
      <c r="A841" s="148"/>
      <c r="B841" s="155"/>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5.75" customHeight="1" x14ac:dyDescent="0.2">
      <c r="A842" s="148"/>
      <c r="B842" s="155"/>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5.75" customHeight="1" x14ac:dyDescent="0.2">
      <c r="A843" s="148"/>
      <c r="B843" s="155"/>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5.75" customHeight="1" x14ac:dyDescent="0.2">
      <c r="A844" s="148"/>
      <c r="B844" s="155"/>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5.75" customHeight="1" x14ac:dyDescent="0.2">
      <c r="A845" s="148"/>
      <c r="B845" s="155"/>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5.75" customHeight="1" x14ac:dyDescent="0.2">
      <c r="A846" s="148"/>
      <c r="B846" s="155"/>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5.75" customHeight="1" x14ac:dyDescent="0.2">
      <c r="A847" s="148"/>
      <c r="B847" s="155"/>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5.75" customHeight="1" x14ac:dyDescent="0.2">
      <c r="A848" s="148"/>
      <c r="B848" s="155"/>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5.75" customHeight="1" x14ac:dyDescent="0.2">
      <c r="A849" s="148"/>
      <c r="B849" s="155"/>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5.75" customHeight="1" x14ac:dyDescent="0.2">
      <c r="A850" s="148"/>
      <c r="B850" s="155"/>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5.75" customHeight="1" x14ac:dyDescent="0.2">
      <c r="A851" s="148"/>
      <c r="B851" s="155"/>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5.75" customHeight="1" x14ac:dyDescent="0.2">
      <c r="A852" s="148"/>
      <c r="B852" s="155"/>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5.75" customHeight="1" x14ac:dyDescent="0.2">
      <c r="A853" s="148"/>
      <c r="B853" s="155"/>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5.75" customHeight="1" x14ac:dyDescent="0.2">
      <c r="A854" s="148"/>
      <c r="B854" s="155"/>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5.75" customHeight="1" x14ac:dyDescent="0.2">
      <c r="A855" s="148"/>
      <c r="B855" s="155"/>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5.75" customHeight="1" x14ac:dyDescent="0.2">
      <c r="A856" s="148"/>
      <c r="B856" s="155"/>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5.75" customHeight="1" x14ac:dyDescent="0.2">
      <c r="A857" s="148"/>
      <c r="B857" s="155"/>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5.75" customHeight="1" x14ac:dyDescent="0.2">
      <c r="A858" s="148"/>
      <c r="B858" s="155"/>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5.75" customHeight="1" x14ac:dyDescent="0.2">
      <c r="A859" s="148"/>
      <c r="B859" s="155"/>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5.75" customHeight="1" x14ac:dyDescent="0.2">
      <c r="A860" s="148"/>
      <c r="B860" s="155"/>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5.75" customHeight="1" x14ac:dyDescent="0.2">
      <c r="A861" s="148"/>
      <c r="B861" s="155"/>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5.75" customHeight="1" x14ac:dyDescent="0.2">
      <c r="A862" s="148"/>
      <c r="B862" s="155"/>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5.75" customHeight="1" x14ac:dyDescent="0.2">
      <c r="A863" s="148"/>
      <c r="B863" s="155"/>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5.75" customHeight="1" x14ac:dyDescent="0.2">
      <c r="A864" s="148"/>
      <c r="B864" s="155"/>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5.75" customHeight="1" x14ac:dyDescent="0.2">
      <c r="A865" s="148"/>
      <c r="B865" s="155"/>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5.75" customHeight="1" x14ac:dyDescent="0.2">
      <c r="A866" s="148"/>
      <c r="B866" s="155"/>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5.75" customHeight="1" x14ac:dyDescent="0.2">
      <c r="A867" s="148"/>
      <c r="B867" s="155"/>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5.75" customHeight="1" x14ac:dyDescent="0.2">
      <c r="A868" s="148"/>
      <c r="B868" s="155"/>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5.75" customHeight="1" x14ac:dyDescent="0.2">
      <c r="A869" s="148"/>
      <c r="B869" s="155"/>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5.75" customHeight="1" x14ac:dyDescent="0.2">
      <c r="A870" s="148"/>
      <c r="B870" s="155"/>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5.75" customHeight="1" x14ac:dyDescent="0.2">
      <c r="A871" s="148"/>
      <c r="B871" s="155"/>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5.75" customHeight="1" x14ac:dyDescent="0.2">
      <c r="A872" s="148"/>
      <c r="B872" s="155"/>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5.75" customHeight="1" x14ac:dyDescent="0.2">
      <c r="A873" s="148"/>
      <c r="B873" s="155"/>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5.75" customHeight="1" x14ac:dyDescent="0.2">
      <c r="A874" s="148"/>
      <c r="B874" s="155"/>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5.75" customHeight="1" x14ac:dyDescent="0.2">
      <c r="A875" s="148"/>
      <c r="B875" s="155"/>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5.75" customHeight="1" x14ac:dyDescent="0.2">
      <c r="A876" s="148"/>
      <c r="B876" s="155"/>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5.75" customHeight="1" x14ac:dyDescent="0.2">
      <c r="A877" s="148"/>
      <c r="B877" s="155"/>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5.75" customHeight="1" x14ac:dyDescent="0.2">
      <c r="A878" s="148"/>
      <c r="B878" s="155"/>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5.75" customHeight="1" x14ac:dyDescent="0.2">
      <c r="A879" s="148"/>
      <c r="B879" s="155"/>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5.75" customHeight="1" x14ac:dyDescent="0.2">
      <c r="A880" s="148"/>
      <c r="B880" s="155"/>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5.75" customHeight="1" x14ac:dyDescent="0.2">
      <c r="A881" s="148"/>
      <c r="B881" s="155"/>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5.75" customHeight="1" x14ac:dyDescent="0.2">
      <c r="A882" s="148"/>
      <c r="B882" s="155"/>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5.75" customHeight="1" x14ac:dyDescent="0.2">
      <c r="A883" s="148"/>
      <c r="B883" s="155"/>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5.75" customHeight="1" x14ac:dyDescent="0.2">
      <c r="A884" s="148"/>
      <c r="B884" s="155"/>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5.75" customHeight="1" x14ac:dyDescent="0.2">
      <c r="A885" s="148"/>
      <c r="B885" s="155"/>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5.75" customHeight="1" x14ac:dyDescent="0.2">
      <c r="A886" s="148"/>
      <c r="B886" s="155"/>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5.75" customHeight="1" x14ac:dyDescent="0.2">
      <c r="A887" s="148"/>
      <c r="B887" s="155"/>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5.75" customHeight="1" x14ac:dyDescent="0.2">
      <c r="A888" s="148"/>
      <c r="B888" s="155"/>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5.75" customHeight="1" x14ac:dyDescent="0.2">
      <c r="A889" s="148"/>
      <c r="B889" s="155"/>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5.75" customHeight="1" x14ac:dyDescent="0.2">
      <c r="A890" s="148"/>
      <c r="B890" s="155"/>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5.75" customHeight="1" x14ac:dyDescent="0.2">
      <c r="A891" s="148"/>
      <c r="B891" s="155"/>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5.75" customHeight="1" x14ac:dyDescent="0.2">
      <c r="A892" s="148"/>
      <c r="B892" s="155"/>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5.75" customHeight="1" x14ac:dyDescent="0.2">
      <c r="A893" s="148"/>
      <c r="B893" s="155"/>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5.75" customHeight="1" x14ac:dyDescent="0.2">
      <c r="A894" s="148"/>
      <c r="B894" s="155"/>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5.75" customHeight="1" x14ac:dyDescent="0.2">
      <c r="A895" s="148"/>
      <c r="B895" s="155"/>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5.75" customHeight="1" x14ac:dyDescent="0.2">
      <c r="A896" s="148"/>
      <c r="B896" s="155"/>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5.75" customHeight="1" x14ac:dyDescent="0.2">
      <c r="A897" s="148"/>
      <c r="B897" s="155"/>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5.75" customHeight="1" x14ac:dyDescent="0.2">
      <c r="A898" s="148"/>
      <c r="B898" s="155"/>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5.75" customHeight="1" x14ac:dyDescent="0.2">
      <c r="A899" s="148"/>
      <c r="B899" s="155"/>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5.75" customHeight="1" x14ac:dyDescent="0.2">
      <c r="A900" s="148"/>
      <c r="B900" s="155"/>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5.75" customHeight="1" x14ac:dyDescent="0.2">
      <c r="A901" s="148"/>
      <c r="B901" s="155"/>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5.75" customHeight="1" x14ac:dyDescent="0.2">
      <c r="A902" s="148"/>
      <c r="B902" s="155"/>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5.75" customHeight="1" x14ac:dyDescent="0.2">
      <c r="A903" s="148"/>
      <c r="B903" s="155"/>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5.75" customHeight="1" x14ac:dyDescent="0.2">
      <c r="A904" s="148"/>
      <c r="B904" s="155"/>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5.75" customHeight="1" x14ac:dyDescent="0.2">
      <c r="A905" s="148"/>
      <c r="B905" s="155"/>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5.75" customHeight="1" x14ac:dyDescent="0.2">
      <c r="A906" s="148"/>
      <c r="B906" s="155"/>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5.75" customHeight="1" x14ac:dyDescent="0.2">
      <c r="A907" s="148"/>
      <c r="B907" s="155"/>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5.75" customHeight="1" x14ac:dyDescent="0.2">
      <c r="A908" s="148"/>
      <c r="B908" s="155"/>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5.75" customHeight="1" x14ac:dyDescent="0.2">
      <c r="A909" s="148"/>
      <c r="B909" s="155"/>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5.75" customHeight="1" x14ac:dyDescent="0.2">
      <c r="A910" s="148"/>
      <c r="B910" s="155"/>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5.75" customHeight="1" x14ac:dyDescent="0.2">
      <c r="A911" s="148"/>
      <c r="B911" s="155"/>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5.75" customHeight="1" x14ac:dyDescent="0.2">
      <c r="A912" s="148"/>
      <c r="B912" s="155"/>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5.75" customHeight="1" x14ac:dyDescent="0.2">
      <c r="A913" s="148"/>
      <c r="B913" s="155"/>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5.75" customHeight="1" x14ac:dyDescent="0.2">
      <c r="A914" s="148"/>
      <c r="B914" s="155"/>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5.75" customHeight="1" x14ac:dyDescent="0.2">
      <c r="A915" s="148"/>
      <c r="B915" s="155"/>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5.75" customHeight="1" x14ac:dyDescent="0.2">
      <c r="A916" s="148"/>
      <c r="B916" s="155"/>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5.75" customHeight="1" x14ac:dyDescent="0.2">
      <c r="A917" s="148"/>
      <c r="B917" s="155"/>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5.75" customHeight="1" x14ac:dyDescent="0.2">
      <c r="A918" s="148"/>
      <c r="B918" s="155"/>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5.75" customHeight="1" x14ac:dyDescent="0.2">
      <c r="A919" s="148"/>
      <c r="B919" s="155"/>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5.75" customHeight="1" x14ac:dyDescent="0.2">
      <c r="A920" s="148"/>
      <c r="B920" s="155"/>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5.75" customHeight="1" x14ac:dyDescent="0.2">
      <c r="A921" s="148"/>
      <c r="B921" s="155"/>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5.75" customHeight="1" x14ac:dyDescent="0.2">
      <c r="A922" s="148"/>
      <c r="B922" s="155"/>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5.75" customHeight="1" x14ac:dyDescent="0.2">
      <c r="A923" s="148"/>
      <c r="B923" s="155"/>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5.75" customHeight="1" x14ac:dyDescent="0.2">
      <c r="A924" s="148"/>
      <c r="B924" s="155"/>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5.75" customHeight="1" x14ac:dyDescent="0.2">
      <c r="A925" s="148"/>
      <c r="B925" s="155"/>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5.75" customHeight="1" x14ac:dyDescent="0.2">
      <c r="A926" s="148"/>
      <c r="B926" s="155"/>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5.75" customHeight="1" x14ac:dyDescent="0.2">
      <c r="A927" s="148"/>
      <c r="B927" s="155"/>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5.75" customHeight="1" x14ac:dyDescent="0.2">
      <c r="A928" s="148"/>
      <c r="B928" s="155"/>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5.75" customHeight="1" x14ac:dyDescent="0.2">
      <c r="A929" s="148"/>
      <c r="B929" s="155"/>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5.75" customHeight="1" x14ac:dyDescent="0.2">
      <c r="A930" s="148"/>
      <c r="B930" s="155"/>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5.75" customHeight="1" x14ac:dyDescent="0.2">
      <c r="A931" s="148"/>
      <c r="B931" s="155"/>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5.75" customHeight="1" x14ac:dyDescent="0.2">
      <c r="A932" s="148"/>
      <c r="B932" s="155"/>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5.75" customHeight="1" x14ac:dyDescent="0.2">
      <c r="A933" s="148"/>
      <c r="B933" s="155"/>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5.75" customHeight="1" x14ac:dyDescent="0.2">
      <c r="A934" s="148"/>
      <c r="B934" s="155"/>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5.75" customHeight="1" x14ac:dyDescent="0.2">
      <c r="A935" s="148"/>
      <c r="B935" s="155"/>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5.75" customHeight="1" x14ac:dyDescent="0.2">
      <c r="A936" s="148"/>
      <c r="B936" s="155"/>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5.75" customHeight="1" x14ac:dyDescent="0.2">
      <c r="A937" s="148"/>
      <c r="B937" s="155"/>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5.75" customHeight="1" x14ac:dyDescent="0.2">
      <c r="A938" s="148"/>
      <c r="B938" s="155"/>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5.75" customHeight="1" x14ac:dyDescent="0.2">
      <c r="A939" s="148"/>
      <c r="B939" s="155"/>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5.75" customHeight="1" x14ac:dyDescent="0.2">
      <c r="A940" s="148"/>
      <c r="B940" s="155"/>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5.75" customHeight="1" x14ac:dyDescent="0.2">
      <c r="A941" s="148"/>
      <c r="B941" s="155"/>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5.75" customHeight="1" x14ac:dyDescent="0.2">
      <c r="A942" s="148"/>
      <c r="B942" s="155"/>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5.75" customHeight="1" x14ac:dyDescent="0.2">
      <c r="A943" s="148"/>
      <c r="B943" s="155"/>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5.75" customHeight="1" x14ac:dyDescent="0.2">
      <c r="A944" s="148"/>
      <c r="B944" s="155"/>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5.75" customHeight="1" x14ac:dyDescent="0.2">
      <c r="A945" s="148"/>
      <c r="B945" s="155"/>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5.75" customHeight="1" x14ac:dyDescent="0.2">
      <c r="A946" s="148"/>
      <c r="B946" s="155"/>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5.75" customHeight="1" x14ac:dyDescent="0.2">
      <c r="A947" s="148"/>
      <c r="B947" s="155"/>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5.75" customHeight="1" x14ac:dyDescent="0.2">
      <c r="A948" s="148"/>
      <c r="B948" s="155"/>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5.75" customHeight="1" x14ac:dyDescent="0.2">
      <c r="A949" s="148"/>
      <c r="B949" s="155"/>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5.75" customHeight="1" x14ac:dyDescent="0.2">
      <c r="A950" s="148"/>
      <c r="B950" s="155"/>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5.75" customHeight="1" x14ac:dyDescent="0.2">
      <c r="A951" s="148"/>
      <c r="B951" s="155"/>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5.75" customHeight="1" x14ac:dyDescent="0.2">
      <c r="A952" s="148"/>
      <c r="B952" s="155"/>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5.75" customHeight="1" x14ac:dyDescent="0.2">
      <c r="A953" s="148"/>
      <c r="B953" s="155"/>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5.75" customHeight="1" x14ac:dyDescent="0.2">
      <c r="A954" s="148"/>
      <c r="B954" s="155"/>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5.75" customHeight="1" x14ac:dyDescent="0.2">
      <c r="A955" s="148"/>
      <c r="B955" s="155"/>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5.75" customHeight="1" x14ac:dyDescent="0.2">
      <c r="A956" s="148"/>
      <c r="B956" s="155"/>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5.75" customHeight="1" x14ac:dyDescent="0.2">
      <c r="A957" s="148"/>
      <c r="B957" s="155"/>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5.75" customHeight="1" x14ac:dyDescent="0.2">
      <c r="A958" s="148"/>
      <c r="B958" s="155"/>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5.75" customHeight="1" x14ac:dyDescent="0.2">
      <c r="A959" s="148"/>
      <c r="B959" s="155"/>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5.75" customHeight="1" x14ac:dyDescent="0.2">
      <c r="A960" s="148"/>
      <c r="B960" s="155"/>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5.75" customHeight="1" x14ac:dyDescent="0.2">
      <c r="A961" s="148"/>
      <c r="B961" s="155"/>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5.75" customHeight="1" x14ac:dyDescent="0.2">
      <c r="A962" s="148"/>
      <c r="B962" s="155"/>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5.75" customHeight="1" x14ac:dyDescent="0.2">
      <c r="A963" s="148"/>
      <c r="B963" s="155"/>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5.75" customHeight="1" x14ac:dyDescent="0.2">
      <c r="A964" s="148"/>
      <c r="B964" s="155"/>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5.75" customHeight="1" x14ac:dyDescent="0.2">
      <c r="A965" s="148"/>
      <c r="B965" s="155"/>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5.75" customHeight="1" x14ac:dyDescent="0.2">
      <c r="A966" s="148"/>
      <c r="B966" s="155"/>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5.75" customHeight="1" x14ac:dyDescent="0.2">
      <c r="A967" s="148"/>
      <c r="B967" s="155"/>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5.75" customHeight="1" x14ac:dyDescent="0.2">
      <c r="A968" s="148"/>
      <c r="B968" s="155"/>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5.75" customHeight="1" x14ac:dyDescent="0.2">
      <c r="A969" s="148"/>
      <c r="B969" s="155"/>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5.75" customHeight="1" x14ac:dyDescent="0.2">
      <c r="A970" s="148"/>
      <c r="B970" s="155"/>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5.75" customHeight="1" x14ac:dyDescent="0.2">
      <c r="A971" s="148"/>
      <c r="B971" s="155"/>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5.75" customHeight="1" x14ac:dyDescent="0.2">
      <c r="A972" s="148"/>
      <c r="B972" s="155"/>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5.75" customHeight="1" x14ac:dyDescent="0.2">
      <c r="A973" s="148"/>
      <c r="B973" s="155"/>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5.75" customHeight="1" x14ac:dyDescent="0.2">
      <c r="A974" s="148"/>
      <c r="B974" s="155"/>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5.75" customHeight="1" x14ac:dyDescent="0.2">
      <c r="A975" s="148"/>
      <c r="B975" s="155"/>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5.75" customHeight="1" x14ac:dyDescent="0.2">
      <c r="A976" s="148"/>
      <c r="B976" s="155"/>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5.75" customHeight="1" x14ac:dyDescent="0.2">
      <c r="A977" s="148"/>
      <c r="B977" s="155"/>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5.75" customHeight="1" x14ac:dyDescent="0.2">
      <c r="A978" s="148"/>
      <c r="B978" s="155"/>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5.75" customHeight="1" x14ac:dyDescent="0.2">
      <c r="A979" s="148"/>
      <c r="B979" s="155"/>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5.75" customHeight="1" x14ac:dyDescent="0.2">
      <c r="A980" s="148"/>
      <c r="B980" s="155"/>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5.75" customHeight="1" x14ac:dyDescent="0.2">
      <c r="A981" s="148"/>
      <c r="B981" s="155"/>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5.75" customHeight="1" x14ac:dyDescent="0.2">
      <c r="A982" s="148"/>
      <c r="B982" s="155"/>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5.75" customHeight="1" x14ac:dyDescent="0.2">
      <c r="A983" s="148"/>
      <c r="B983" s="155"/>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5.75" customHeight="1" x14ac:dyDescent="0.2">
      <c r="A984" s="148"/>
      <c r="B984" s="155"/>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5.75" customHeight="1" x14ac:dyDescent="0.2">
      <c r="A985" s="148"/>
      <c r="B985" s="155"/>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5.75" customHeight="1" x14ac:dyDescent="0.2">
      <c r="A986" s="148"/>
      <c r="B986" s="155"/>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5.75" customHeight="1" x14ac:dyDescent="0.2">
      <c r="A987" s="148"/>
      <c r="B987" s="155"/>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5.75" customHeight="1" x14ac:dyDescent="0.2">
      <c r="A988" s="148"/>
      <c r="B988" s="155"/>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5.75" customHeight="1" x14ac:dyDescent="0.2">
      <c r="A989" s="148"/>
      <c r="B989" s="155"/>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5.75" customHeight="1" x14ac:dyDescent="0.2">
      <c r="A990" s="148"/>
      <c r="B990" s="155"/>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5.75" customHeight="1" x14ac:dyDescent="0.2">
      <c r="A991" s="148"/>
      <c r="B991" s="155"/>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5.75" customHeight="1" x14ac:dyDescent="0.2">
      <c r="A992" s="148"/>
      <c r="B992" s="155"/>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5.75" customHeight="1" x14ac:dyDescent="0.2">
      <c r="A993" s="148"/>
      <c r="B993" s="155"/>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5.75" customHeight="1" x14ac:dyDescent="0.2">
      <c r="A994" s="148"/>
      <c r="B994" s="155"/>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5.75" customHeight="1" x14ac:dyDescent="0.2">
      <c r="A995" s="148"/>
      <c r="B995" s="155"/>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5.75" customHeight="1" x14ac:dyDescent="0.2">
      <c r="A996" s="148"/>
      <c r="B996" s="155"/>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5.75" customHeight="1" x14ac:dyDescent="0.2">
      <c r="A997" s="148"/>
      <c r="B997" s="155"/>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5.75" customHeight="1" x14ac:dyDescent="0.2">
      <c r="A998" s="148"/>
      <c r="B998" s="155"/>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5.75" customHeight="1" x14ac:dyDescent="0.2">
      <c r="A999" s="148"/>
      <c r="B999" s="155"/>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5.75" customHeight="1" x14ac:dyDescent="0.2">
      <c r="A1000" s="148"/>
      <c r="B1000" s="155"/>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3F0F-3C1D-41E2-A666-8D047D0D8C56}">
  <dimension ref="A1:R996"/>
  <sheetViews>
    <sheetView workbookViewId="0">
      <pane ySplit="1" topLeftCell="A169" activePane="bottomLeft" state="frozen"/>
      <selection pane="bottomLeft" activeCell="F1" sqref="F1:F385"/>
    </sheetView>
  </sheetViews>
  <sheetFormatPr baseColWidth="10" defaultColWidth="12.625" defaultRowHeight="15" customHeight="1" x14ac:dyDescent="0.2"/>
  <cols>
    <col min="1" max="1" width="42.375" style="135" customWidth="1"/>
    <col min="2" max="2" width="17" style="135" customWidth="1"/>
    <col min="3" max="3" width="31.25" style="135" customWidth="1"/>
    <col min="4" max="4" width="29.25" style="135" customWidth="1"/>
    <col min="5" max="5" width="37.75" style="135" customWidth="1"/>
    <col min="6" max="6" width="17.875" style="135" customWidth="1"/>
    <col min="7" max="7" width="30.375" style="135" customWidth="1"/>
    <col min="8" max="8" width="30.625" style="135" customWidth="1"/>
    <col min="9" max="18" width="10" style="135" customWidth="1"/>
    <col min="19" max="16384" width="12.625" style="135"/>
  </cols>
  <sheetData>
    <row r="1" spans="1:8" ht="30" x14ac:dyDescent="0.2">
      <c r="A1" s="131" t="s">
        <v>4187</v>
      </c>
      <c r="B1" s="181" t="s">
        <v>4188</v>
      </c>
      <c r="C1" s="133" t="s">
        <v>4189</v>
      </c>
      <c r="D1" s="182" t="s">
        <v>4190</v>
      </c>
      <c r="E1" s="183" t="s">
        <v>4191</v>
      </c>
      <c r="F1" s="181" t="s">
        <v>4192</v>
      </c>
      <c r="G1" s="133" t="s">
        <v>4193</v>
      </c>
      <c r="H1" s="182" t="s">
        <v>4194</v>
      </c>
    </row>
    <row r="2" spans="1:8" x14ac:dyDescent="0.2">
      <c r="A2" s="184" t="s">
        <v>4195</v>
      </c>
      <c r="B2" s="185">
        <v>2014</v>
      </c>
      <c r="C2" s="186" t="s">
        <v>4196</v>
      </c>
      <c r="D2" s="187"/>
      <c r="E2" s="188" t="s">
        <v>4197</v>
      </c>
      <c r="F2" s="189">
        <v>2014</v>
      </c>
      <c r="G2" s="190"/>
      <c r="H2" s="191" t="s">
        <v>4198</v>
      </c>
    </row>
    <row r="3" spans="1:8" ht="30" x14ac:dyDescent="0.2">
      <c r="A3" s="192" t="s">
        <v>4199</v>
      </c>
      <c r="B3" s="193">
        <v>2014</v>
      </c>
      <c r="C3" s="190" t="s">
        <v>4200</v>
      </c>
      <c r="D3" s="187"/>
      <c r="E3" s="188" t="s">
        <v>4201</v>
      </c>
      <c r="F3" s="189">
        <v>2014</v>
      </c>
      <c r="G3" s="190"/>
      <c r="H3" s="194" t="s">
        <v>4202</v>
      </c>
    </row>
    <row r="4" spans="1:8" x14ac:dyDescent="0.2">
      <c r="A4" s="184" t="s">
        <v>4203</v>
      </c>
      <c r="B4" s="185">
        <v>2014</v>
      </c>
      <c r="C4" s="186" t="s">
        <v>4204</v>
      </c>
      <c r="D4" s="187"/>
      <c r="E4" s="188" t="s">
        <v>4205</v>
      </c>
      <c r="F4" s="189">
        <v>2014</v>
      </c>
      <c r="G4" s="190"/>
      <c r="H4" s="194" t="s">
        <v>4206</v>
      </c>
    </row>
    <row r="5" spans="1:8" x14ac:dyDescent="0.2">
      <c r="A5" s="184" t="s">
        <v>4207</v>
      </c>
      <c r="B5" s="185">
        <v>2014</v>
      </c>
      <c r="C5" s="195" t="s">
        <v>4208</v>
      </c>
      <c r="D5" s="187"/>
      <c r="E5" s="188" t="s">
        <v>4209</v>
      </c>
      <c r="F5" s="189">
        <v>2014</v>
      </c>
      <c r="G5" s="190"/>
      <c r="H5" s="191" t="s">
        <v>4210</v>
      </c>
    </row>
    <row r="6" spans="1:8" x14ac:dyDescent="0.2">
      <c r="A6" s="184" t="s">
        <v>4211</v>
      </c>
      <c r="B6" s="185">
        <v>2014</v>
      </c>
      <c r="C6" s="186" t="s">
        <v>4212</v>
      </c>
      <c r="D6" s="187"/>
      <c r="E6" s="188" t="s">
        <v>4197</v>
      </c>
      <c r="F6" s="189">
        <v>2014</v>
      </c>
      <c r="G6" s="190"/>
      <c r="H6" s="191" t="s">
        <v>4213</v>
      </c>
    </row>
    <row r="7" spans="1:8" x14ac:dyDescent="0.2">
      <c r="A7" s="184" t="s">
        <v>4214</v>
      </c>
      <c r="B7" s="185">
        <v>2014</v>
      </c>
      <c r="C7" s="186" t="s">
        <v>4215</v>
      </c>
      <c r="D7" s="187"/>
      <c r="E7" s="188" t="s">
        <v>4216</v>
      </c>
      <c r="F7" s="189">
        <v>2014</v>
      </c>
      <c r="G7" s="190"/>
      <c r="H7" s="191" t="s">
        <v>4217</v>
      </c>
    </row>
    <row r="8" spans="1:8" x14ac:dyDescent="0.2">
      <c r="A8" s="184" t="s">
        <v>4218</v>
      </c>
      <c r="B8" s="193">
        <v>2014</v>
      </c>
      <c r="C8" s="186" t="s">
        <v>4219</v>
      </c>
      <c r="D8" s="187"/>
      <c r="E8" s="196" t="s">
        <v>4220</v>
      </c>
      <c r="F8" s="189">
        <v>2014</v>
      </c>
      <c r="G8" s="190"/>
      <c r="H8" s="194" t="s">
        <v>4221</v>
      </c>
    </row>
    <row r="9" spans="1:8" x14ac:dyDescent="0.2">
      <c r="A9" s="184" t="s">
        <v>4222</v>
      </c>
      <c r="B9" s="193">
        <v>2014</v>
      </c>
      <c r="C9" s="190"/>
      <c r="D9" s="197" t="s">
        <v>4223</v>
      </c>
      <c r="E9" s="198"/>
      <c r="F9" s="199"/>
      <c r="G9" s="199"/>
      <c r="H9" s="200"/>
    </row>
    <row r="10" spans="1:8" x14ac:dyDescent="0.2">
      <c r="A10" s="184" t="s">
        <v>4224</v>
      </c>
      <c r="B10" s="193">
        <v>2014</v>
      </c>
      <c r="C10" s="190"/>
      <c r="D10" s="197" t="s">
        <v>4225</v>
      </c>
      <c r="E10" s="198"/>
      <c r="F10" s="199"/>
      <c r="G10" s="199"/>
      <c r="H10" s="200"/>
    </row>
    <row r="11" spans="1:8" x14ac:dyDescent="0.2">
      <c r="A11" s="184" t="s">
        <v>4226</v>
      </c>
      <c r="B11" s="185">
        <v>2014</v>
      </c>
      <c r="C11" s="186" t="s">
        <v>4227</v>
      </c>
      <c r="D11" s="187"/>
      <c r="E11" s="198"/>
      <c r="F11" s="199"/>
      <c r="G11" s="199"/>
      <c r="H11" s="200"/>
    </row>
    <row r="12" spans="1:8" x14ac:dyDescent="0.2">
      <c r="A12" s="184" t="s">
        <v>4226</v>
      </c>
      <c r="B12" s="185">
        <v>2014</v>
      </c>
      <c r="C12" s="186" t="s">
        <v>4228</v>
      </c>
      <c r="D12" s="187"/>
      <c r="E12" s="198"/>
      <c r="F12" s="199"/>
      <c r="G12" s="199"/>
      <c r="H12" s="200"/>
    </row>
    <row r="13" spans="1:8" x14ac:dyDescent="0.2">
      <c r="A13" s="184" t="s">
        <v>4229</v>
      </c>
      <c r="B13" s="185">
        <v>2014</v>
      </c>
      <c r="C13" s="186" t="s">
        <v>4230</v>
      </c>
      <c r="D13" s="187"/>
      <c r="E13" s="198"/>
      <c r="F13" s="199"/>
      <c r="G13" s="199"/>
      <c r="H13" s="200"/>
    </row>
    <row r="14" spans="1:8" x14ac:dyDescent="0.2">
      <c r="A14" s="184" t="s">
        <v>4231</v>
      </c>
      <c r="B14" s="185">
        <v>2014</v>
      </c>
      <c r="C14" s="190"/>
      <c r="D14" s="197" t="s">
        <v>4232</v>
      </c>
      <c r="E14" s="198"/>
      <c r="F14" s="199"/>
      <c r="G14" s="199"/>
      <c r="H14" s="200"/>
    </row>
    <row r="15" spans="1:8" x14ac:dyDescent="0.2">
      <c r="A15" s="184" t="s">
        <v>4233</v>
      </c>
      <c r="B15" s="193">
        <v>2014</v>
      </c>
      <c r="C15" s="186" t="s">
        <v>4234</v>
      </c>
      <c r="D15" s="201"/>
      <c r="E15" s="198"/>
      <c r="F15" s="199"/>
      <c r="G15" s="199"/>
      <c r="H15" s="200"/>
    </row>
    <row r="16" spans="1:8" ht="45" x14ac:dyDescent="0.2">
      <c r="A16" s="184" t="s">
        <v>4235</v>
      </c>
      <c r="B16" s="185">
        <v>2014</v>
      </c>
      <c r="C16" s="186" t="s">
        <v>4236</v>
      </c>
      <c r="D16" s="187"/>
      <c r="E16" s="198"/>
      <c r="F16" s="199"/>
      <c r="G16" s="199"/>
      <c r="H16" s="200"/>
    </row>
    <row r="17" spans="1:8" x14ac:dyDescent="0.2">
      <c r="A17" s="192" t="s">
        <v>4237</v>
      </c>
      <c r="B17" s="193">
        <v>2014</v>
      </c>
      <c r="C17" s="190"/>
      <c r="D17" s="197" t="s">
        <v>4238</v>
      </c>
      <c r="E17" s="198"/>
      <c r="F17" s="199"/>
      <c r="G17" s="199"/>
      <c r="H17" s="200"/>
    </row>
    <row r="18" spans="1:8" x14ac:dyDescent="0.2">
      <c r="A18" s="192" t="s">
        <v>4239</v>
      </c>
      <c r="B18" s="193">
        <v>2014</v>
      </c>
      <c r="C18" s="190"/>
      <c r="D18" s="197" t="s">
        <v>4240</v>
      </c>
      <c r="E18" s="198"/>
      <c r="F18" s="199"/>
      <c r="G18" s="199"/>
      <c r="H18" s="200"/>
    </row>
    <row r="19" spans="1:8" ht="15.75" customHeight="1" x14ac:dyDescent="0.2">
      <c r="A19" s="184" t="s">
        <v>4241</v>
      </c>
      <c r="B19" s="193">
        <v>2014</v>
      </c>
      <c r="C19" s="186" t="s">
        <v>4242</v>
      </c>
      <c r="D19" s="201"/>
      <c r="E19" s="198"/>
      <c r="F19" s="199"/>
      <c r="G19" s="199"/>
      <c r="H19" s="200"/>
    </row>
    <row r="20" spans="1:8" ht="15.75" customHeight="1" x14ac:dyDescent="0.2">
      <c r="A20" s="192" t="s">
        <v>4243</v>
      </c>
      <c r="B20" s="193">
        <v>2014</v>
      </c>
      <c r="C20" s="190"/>
      <c r="D20" s="197" t="s">
        <v>4244</v>
      </c>
      <c r="E20" s="198"/>
      <c r="F20" s="199"/>
      <c r="G20" s="199"/>
      <c r="H20" s="200"/>
    </row>
    <row r="21" spans="1:8" ht="15.75" customHeight="1" x14ac:dyDescent="0.2">
      <c r="A21" s="184" t="s">
        <v>4245</v>
      </c>
      <c r="B21" s="185">
        <v>2014</v>
      </c>
      <c r="C21" s="186" t="s">
        <v>4246</v>
      </c>
      <c r="D21" s="187"/>
      <c r="E21" s="198"/>
      <c r="F21" s="199"/>
      <c r="G21" s="199"/>
      <c r="H21" s="200"/>
    </row>
    <row r="22" spans="1:8" ht="15.75" customHeight="1" x14ac:dyDescent="0.2">
      <c r="A22" s="184" t="s">
        <v>4247</v>
      </c>
      <c r="B22" s="193">
        <v>2014</v>
      </c>
      <c r="C22" s="186" t="s">
        <v>4248</v>
      </c>
      <c r="D22" s="201"/>
      <c r="E22" s="198"/>
      <c r="F22" s="199"/>
      <c r="G22" s="199"/>
      <c r="H22" s="200"/>
    </row>
    <row r="23" spans="1:8" ht="15.75" customHeight="1" x14ac:dyDescent="0.2">
      <c r="A23" s="184" t="s">
        <v>4249</v>
      </c>
      <c r="B23" s="185">
        <v>2014</v>
      </c>
      <c r="C23" s="186" t="s">
        <v>4250</v>
      </c>
      <c r="D23" s="187"/>
      <c r="E23" s="198"/>
      <c r="F23" s="199"/>
      <c r="G23" s="199"/>
      <c r="H23" s="200"/>
    </row>
    <row r="24" spans="1:8" ht="15.75" customHeight="1" x14ac:dyDescent="0.2">
      <c r="A24" s="184" t="s">
        <v>4251</v>
      </c>
      <c r="B24" s="193">
        <v>2014</v>
      </c>
      <c r="C24" s="190"/>
      <c r="D24" s="197" t="s">
        <v>4252</v>
      </c>
      <c r="E24" s="198"/>
      <c r="F24" s="199"/>
      <c r="G24" s="199"/>
      <c r="H24" s="200"/>
    </row>
    <row r="25" spans="1:8" ht="15.75" customHeight="1" x14ac:dyDescent="0.2">
      <c r="A25" s="202" t="s">
        <v>4253</v>
      </c>
      <c r="B25" s="185">
        <v>2014</v>
      </c>
      <c r="C25" s="203"/>
      <c r="D25" s="201" t="s">
        <v>4254</v>
      </c>
      <c r="E25" s="198"/>
      <c r="F25" s="199"/>
      <c r="G25" s="199"/>
      <c r="H25" s="200"/>
    </row>
    <row r="26" spans="1:8" ht="15.75" customHeight="1" x14ac:dyDescent="0.2">
      <c r="A26" s="184" t="s">
        <v>4255</v>
      </c>
      <c r="B26" s="193">
        <v>2014</v>
      </c>
      <c r="C26" s="190"/>
      <c r="D26" s="197" t="s">
        <v>4256</v>
      </c>
      <c r="E26" s="198"/>
      <c r="F26" s="199"/>
      <c r="G26" s="199"/>
      <c r="H26" s="200"/>
    </row>
    <row r="27" spans="1:8" ht="15.75" customHeight="1" x14ac:dyDescent="0.2">
      <c r="A27" s="202" t="s">
        <v>4257</v>
      </c>
      <c r="B27" s="185">
        <v>2014</v>
      </c>
      <c r="C27" s="190"/>
      <c r="D27" s="197" t="s">
        <v>4258</v>
      </c>
      <c r="E27" s="198"/>
      <c r="F27" s="199"/>
      <c r="G27" s="199"/>
      <c r="H27" s="200"/>
    </row>
    <row r="28" spans="1:8" ht="15.75" customHeight="1" x14ac:dyDescent="0.2">
      <c r="A28" s="192" t="s">
        <v>4259</v>
      </c>
      <c r="B28" s="193">
        <v>2014</v>
      </c>
      <c r="C28" s="190"/>
      <c r="D28" s="201" t="s">
        <v>4260</v>
      </c>
      <c r="E28" s="198"/>
      <c r="F28" s="199"/>
      <c r="G28" s="199"/>
      <c r="H28" s="200"/>
    </row>
    <row r="29" spans="1:8" ht="15.75" customHeight="1" x14ac:dyDescent="0.2">
      <c r="A29" s="202" t="s">
        <v>4261</v>
      </c>
      <c r="B29" s="185">
        <v>2014</v>
      </c>
      <c r="C29" s="190"/>
      <c r="D29" s="197" t="s">
        <v>4262</v>
      </c>
      <c r="E29" s="198"/>
      <c r="F29" s="199"/>
      <c r="G29" s="199"/>
      <c r="H29" s="200"/>
    </row>
    <row r="30" spans="1:8" ht="15.75" customHeight="1" x14ac:dyDescent="0.2">
      <c r="A30" s="204" t="s">
        <v>4261</v>
      </c>
      <c r="B30" s="193">
        <v>2014</v>
      </c>
      <c r="C30" s="190"/>
      <c r="D30" s="197" t="s">
        <v>4263</v>
      </c>
      <c r="E30" s="198"/>
      <c r="F30" s="199"/>
      <c r="G30" s="199"/>
      <c r="H30" s="200"/>
    </row>
    <row r="31" spans="1:8" ht="15.75" customHeight="1" x14ac:dyDescent="0.2">
      <c r="A31" s="192" t="s">
        <v>4264</v>
      </c>
      <c r="B31" s="185">
        <v>2014</v>
      </c>
      <c r="C31" s="190"/>
      <c r="D31" s="201" t="s">
        <v>4265</v>
      </c>
      <c r="E31" s="198"/>
      <c r="F31" s="199"/>
      <c r="G31" s="199"/>
      <c r="H31" s="200"/>
    </row>
    <row r="32" spans="1:8" ht="15.75" customHeight="1" x14ac:dyDescent="0.2">
      <c r="A32" s="192" t="s">
        <v>4264</v>
      </c>
      <c r="B32" s="193">
        <v>2014</v>
      </c>
      <c r="C32" s="190"/>
      <c r="D32" s="201" t="s">
        <v>4266</v>
      </c>
      <c r="E32" s="198"/>
      <c r="F32" s="199"/>
      <c r="G32" s="199"/>
      <c r="H32" s="200"/>
    </row>
    <row r="33" spans="1:8" ht="15.75" customHeight="1" x14ac:dyDescent="0.2">
      <c r="A33" s="184" t="s">
        <v>4267</v>
      </c>
      <c r="B33" s="185">
        <v>2014</v>
      </c>
      <c r="C33" s="190"/>
      <c r="D33" s="197" t="s">
        <v>4268</v>
      </c>
      <c r="E33" s="198"/>
      <c r="F33" s="199"/>
      <c r="G33" s="199"/>
      <c r="H33" s="200"/>
    </row>
    <row r="34" spans="1:8" ht="15.75" customHeight="1" x14ac:dyDescent="0.2">
      <c r="A34" s="184" t="s">
        <v>4269</v>
      </c>
      <c r="B34" s="193">
        <v>2014</v>
      </c>
      <c r="C34" s="190"/>
      <c r="D34" s="197" t="s">
        <v>4270</v>
      </c>
      <c r="E34" s="198"/>
      <c r="F34" s="199"/>
      <c r="G34" s="199"/>
      <c r="H34" s="200"/>
    </row>
    <row r="35" spans="1:8" ht="15.75" customHeight="1" x14ac:dyDescent="0.2">
      <c r="A35" s="202" t="s">
        <v>4271</v>
      </c>
      <c r="B35" s="185">
        <v>2014</v>
      </c>
      <c r="C35" s="205"/>
      <c r="D35" s="206" t="s">
        <v>4272</v>
      </c>
      <c r="E35" s="198"/>
      <c r="F35" s="199"/>
      <c r="G35" s="199"/>
      <c r="H35" s="200"/>
    </row>
    <row r="36" spans="1:8" ht="15.75" customHeight="1" x14ac:dyDescent="0.2">
      <c r="A36" s="192" t="s">
        <v>4273</v>
      </c>
      <c r="B36" s="193">
        <v>2014</v>
      </c>
      <c r="C36" s="190" t="s">
        <v>4274</v>
      </c>
      <c r="D36" s="201"/>
      <c r="E36" s="198"/>
      <c r="F36" s="199"/>
      <c r="G36" s="199"/>
      <c r="H36" s="200"/>
    </row>
    <row r="37" spans="1:8" ht="15.75" customHeight="1" x14ac:dyDescent="0.2">
      <c r="A37" s="192" t="s">
        <v>4273</v>
      </c>
      <c r="B37" s="185">
        <v>2014</v>
      </c>
      <c r="C37" s="190" t="s">
        <v>4275</v>
      </c>
      <c r="D37" s="201"/>
      <c r="E37" s="198"/>
      <c r="F37" s="199"/>
      <c r="G37" s="199"/>
      <c r="H37" s="200"/>
    </row>
    <row r="38" spans="1:8" ht="15.75" customHeight="1" x14ac:dyDescent="0.2">
      <c r="A38" s="192" t="s">
        <v>4273</v>
      </c>
      <c r="B38" s="193">
        <v>2014</v>
      </c>
      <c r="C38" s="190" t="s">
        <v>4276</v>
      </c>
      <c r="D38" s="201"/>
      <c r="E38" s="198"/>
      <c r="F38" s="199"/>
      <c r="G38" s="199"/>
      <c r="H38" s="200"/>
    </row>
    <row r="39" spans="1:8" ht="15.75" customHeight="1" x14ac:dyDescent="0.2">
      <c r="A39" s="202" t="s">
        <v>4277</v>
      </c>
      <c r="B39" s="193">
        <v>2014</v>
      </c>
      <c r="C39" s="205"/>
      <c r="D39" s="206" t="s">
        <v>4278</v>
      </c>
      <c r="E39" s="198"/>
      <c r="F39" s="199"/>
      <c r="G39" s="199"/>
      <c r="H39" s="200"/>
    </row>
    <row r="40" spans="1:8" ht="15.75" customHeight="1" x14ac:dyDescent="0.2">
      <c r="A40" s="202" t="s">
        <v>4279</v>
      </c>
      <c r="B40" s="185">
        <v>2014</v>
      </c>
      <c r="C40" s="207" t="s">
        <v>4280</v>
      </c>
      <c r="D40" s="208"/>
      <c r="E40" s="198"/>
      <c r="F40" s="199"/>
      <c r="G40" s="199"/>
      <c r="H40" s="200"/>
    </row>
    <row r="41" spans="1:8" ht="15.75" customHeight="1" x14ac:dyDescent="0.2">
      <c r="A41" s="202" t="s">
        <v>4281</v>
      </c>
      <c r="B41" s="193">
        <v>2014</v>
      </c>
      <c r="C41" s="207" t="s">
        <v>4282</v>
      </c>
      <c r="D41" s="208"/>
      <c r="E41" s="198"/>
      <c r="F41" s="199"/>
      <c r="G41" s="199"/>
      <c r="H41" s="200"/>
    </row>
    <row r="42" spans="1:8" ht="15.75" customHeight="1" x14ac:dyDescent="0.2">
      <c r="A42" s="192" t="s">
        <v>4283</v>
      </c>
      <c r="B42" s="185">
        <v>2014</v>
      </c>
      <c r="C42" s="190" t="s">
        <v>4284</v>
      </c>
      <c r="D42" s="201"/>
      <c r="E42" s="198"/>
      <c r="F42" s="199"/>
      <c r="G42" s="199"/>
      <c r="H42" s="200"/>
    </row>
    <row r="43" spans="1:8" ht="15.75" customHeight="1" x14ac:dyDescent="0.2">
      <c r="A43" s="202" t="s">
        <v>4285</v>
      </c>
      <c r="B43" s="193">
        <v>2014</v>
      </c>
      <c r="C43" s="209" t="s">
        <v>4286</v>
      </c>
      <c r="D43" s="208"/>
      <c r="E43" s="198"/>
      <c r="F43" s="199"/>
      <c r="G43" s="199"/>
      <c r="H43" s="200"/>
    </row>
    <row r="44" spans="1:8" ht="15.75" customHeight="1" x14ac:dyDescent="0.2">
      <c r="A44" s="192" t="s">
        <v>4287</v>
      </c>
      <c r="B44" s="185">
        <v>2014</v>
      </c>
      <c r="C44" s="190" t="s">
        <v>4288</v>
      </c>
      <c r="D44" s="201"/>
      <c r="E44" s="198"/>
      <c r="F44" s="199"/>
      <c r="G44" s="199"/>
      <c r="H44" s="200"/>
    </row>
    <row r="45" spans="1:8" ht="15.75" customHeight="1" x14ac:dyDescent="0.2">
      <c r="A45" s="202" t="s">
        <v>4289</v>
      </c>
      <c r="B45" s="193">
        <v>2014</v>
      </c>
      <c r="C45" s="190"/>
      <c r="D45" s="197" t="s">
        <v>4290</v>
      </c>
      <c r="E45" s="198"/>
      <c r="F45" s="199"/>
      <c r="G45" s="199"/>
      <c r="H45" s="200"/>
    </row>
    <row r="46" spans="1:8" ht="15.75" customHeight="1" x14ac:dyDescent="0.2">
      <c r="A46" s="192" t="s">
        <v>4291</v>
      </c>
      <c r="B46" s="185">
        <v>2014</v>
      </c>
      <c r="C46" s="190" t="s">
        <v>4292</v>
      </c>
      <c r="D46" s="201"/>
      <c r="E46" s="198"/>
      <c r="F46" s="199"/>
      <c r="G46" s="199"/>
      <c r="H46" s="200"/>
    </row>
    <row r="47" spans="1:8" ht="15.75" customHeight="1" x14ac:dyDescent="0.2">
      <c r="A47" s="192" t="s">
        <v>4293</v>
      </c>
      <c r="B47" s="193">
        <v>2014</v>
      </c>
      <c r="C47" s="190"/>
      <c r="D47" s="201" t="s">
        <v>4294</v>
      </c>
      <c r="E47" s="198"/>
      <c r="F47" s="199"/>
      <c r="G47" s="199"/>
      <c r="H47" s="200"/>
    </row>
    <row r="48" spans="1:8" ht="15.75" customHeight="1" x14ac:dyDescent="0.2">
      <c r="A48" s="204" t="s">
        <v>4293</v>
      </c>
      <c r="B48" s="185">
        <v>2014</v>
      </c>
      <c r="C48" s="190"/>
      <c r="D48" s="201" t="s">
        <v>4295</v>
      </c>
      <c r="E48" s="198"/>
      <c r="F48" s="199"/>
      <c r="G48" s="199"/>
      <c r="H48" s="200"/>
    </row>
    <row r="49" spans="1:8" ht="15.75" customHeight="1" x14ac:dyDescent="0.2">
      <c r="A49" s="204" t="s">
        <v>4293</v>
      </c>
      <c r="B49" s="193">
        <v>2014</v>
      </c>
      <c r="C49" s="190"/>
      <c r="D49" s="201" t="s">
        <v>4296</v>
      </c>
      <c r="E49" s="198"/>
      <c r="F49" s="199"/>
      <c r="G49" s="199"/>
      <c r="H49" s="200"/>
    </row>
    <row r="50" spans="1:8" ht="15.75" customHeight="1" x14ac:dyDescent="0.2">
      <c r="A50" s="204" t="s">
        <v>4293</v>
      </c>
      <c r="B50" s="185">
        <v>2014</v>
      </c>
      <c r="C50" s="190"/>
      <c r="D50" s="201" t="s">
        <v>4297</v>
      </c>
      <c r="E50" s="198"/>
      <c r="F50" s="199"/>
      <c r="G50" s="199"/>
      <c r="H50" s="200"/>
    </row>
    <row r="51" spans="1:8" ht="15.75" customHeight="1" x14ac:dyDescent="0.2">
      <c r="A51" s="204" t="s">
        <v>4298</v>
      </c>
      <c r="B51" s="193">
        <v>2014</v>
      </c>
      <c r="C51" s="190" t="s">
        <v>4299</v>
      </c>
      <c r="D51" s="201"/>
      <c r="E51" s="198"/>
      <c r="F51" s="199"/>
      <c r="G51" s="199"/>
      <c r="H51" s="200"/>
    </row>
    <row r="52" spans="1:8" ht="15.75" customHeight="1" x14ac:dyDescent="0.2">
      <c r="A52" s="192" t="s">
        <v>4300</v>
      </c>
      <c r="B52" s="185">
        <v>2014</v>
      </c>
      <c r="C52" s="190"/>
      <c r="D52" s="201" t="s">
        <v>4301</v>
      </c>
      <c r="E52" s="198"/>
      <c r="F52" s="199"/>
      <c r="G52" s="199"/>
      <c r="H52" s="200"/>
    </row>
    <row r="53" spans="1:8" ht="15.75" customHeight="1" x14ac:dyDescent="0.2">
      <c r="A53" s="192" t="s">
        <v>4300</v>
      </c>
      <c r="B53" s="193">
        <v>2014</v>
      </c>
      <c r="C53" s="190"/>
      <c r="D53" s="201" t="s">
        <v>4302</v>
      </c>
      <c r="E53" s="198"/>
      <c r="F53" s="199"/>
      <c r="G53" s="199"/>
      <c r="H53" s="200"/>
    </row>
    <row r="54" spans="1:8" ht="15.75" customHeight="1" x14ac:dyDescent="0.2">
      <c r="A54" s="192" t="s">
        <v>4300</v>
      </c>
      <c r="B54" s="185">
        <v>2014</v>
      </c>
      <c r="C54" s="190"/>
      <c r="D54" s="201" t="s">
        <v>4303</v>
      </c>
      <c r="E54" s="198"/>
      <c r="F54" s="199"/>
      <c r="G54" s="199"/>
      <c r="H54" s="200"/>
    </row>
    <row r="55" spans="1:8" ht="15.75" customHeight="1" x14ac:dyDescent="0.2">
      <c r="A55" s="192" t="s">
        <v>4304</v>
      </c>
      <c r="B55" s="193">
        <v>2014</v>
      </c>
      <c r="C55" s="190" t="s">
        <v>4305</v>
      </c>
      <c r="D55" s="201"/>
      <c r="E55" s="198"/>
      <c r="F55" s="199"/>
      <c r="G55" s="199"/>
      <c r="H55" s="200"/>
    </row>
    <row r="56" spans="1:8" ht="15.75" customHeight="1" x14ac:dyDescent="0.2">
      <c r="A56" s="202" t="s">
        <v>4306</v>
      </c>
      <c r="B56" s="185">
        <v>2014</v>
      </c>
      <c r="C56" s="190"/>
      <c r="D56" s="197" t="s">
        <v>4307</v>
      </c>
      <c r="E56" s="198"/>
      <c r="F56" s="199"/>
      <c r="G56" s="199"/>
      <c r="H56" s="200"/>
    </row>
    <row r="57" spans="1:8" ht="15.75" customHeight="1" x14ac:dyDescent="0.2">
      <c r="A57" s="192" t="s">
        <v>4308</v>
      </c>
      <c r="B57" s="193">
        <v>2014</v>
      </c>
      <c r="C57" s="190"/>
      <c r="D57" s="201" t="s">
        <v>4309</v>
      </c>
      <c r="E57" s="198"/>
      <c r="F57" s="199"/>
      <c r="G57" s="199"/>
      <c r="H57" s="200"/>
    </row>
    <row r="58" spans="1:8" ht="15.75" customHeight="1" x14ac:dyDescent="0.2">
      <c r="A58" s="192" t="s">
        <v>4310</v>
      </c>
      <c r="B58" s="185">
        <v>2014</v>
      </c>
      <c r="C58" s="190"/>
      <c r="D58" s="201" t="s">
        <v>4311</v>
      </c>
      <c r="E58" s="198"/>
      <c r="F58" s="199"/>
      <c r="G58" s="199"/>
      <c r="H58" s="200"/>
    </row>
    <row r="59" spans="1:8" ht="15.75" customHeight="1" x14ac:dyDescent="0.2">
      <c r="A59" s="192" t="s">
        <v>4239</v>
      </c>
      <c r="B59" s="193">
        <v>2014</v>
      </c>
      <c r="C59" s="190"/>
      <c r="D59" s="201" t="s">
        <v>4312</v>
      </c>
      <c r="E59" s="198"/>
      <c r="F59" s="199"/>
      <c r="G59" s="199"/>
      <c r="H59" s="200"/>
    </row>
    <row r="60" spans="1:8" ht="15.75" customHeight="1" x14ac:dyDescent="0.2">
      <c r="A60" s="192" t="s">
        <v>4313</v>
      </c>
      <c r="B60" s="185">
        <v>2014</v>
      </c>
      <c r="C60" s="190"/>
      <c r="D60" s="201" t="s">
        <v>4314</v>
      </c>
      <c r="E60" s="198"/>
      <c r="F60" s="199"/>
      <c r="G60" s="199"/>
      <c r="H60" s="200"/>
    </row>
    <row r="61" spans="1:8" ht="15.75" customHeight="1" x14ac:dyDescent="0.2">
      <c r="A61" s="192" t="s">
        <v>4241</v>
      </c>
      <c r="B61" s="193">
        <v>2014</v>
      </c>
      <c r="C61" s="190" t="s">
        <v>4315</v>
      </c>
      <c r="D61" s="201"/>
      <c r="E61" s="198"/>
      <c r="F61" s="199"/>
      <c r="G61" s="199"/>
      <c r="H61" s="200"/>
    </row>
    <row r="62" spans="1:8" ht="15.75" customHeight="1" x14ac:dyDescent="0.2">
      <c r="A62" s="184" t="s">
        <v>4316</v>
      </c>
      <c r="B62" s="185">
        <v>2014</v>
      </c>
      <c r="C62" s="190"/>
      <c r="D62" s="197" t="s">
        <v>4317</v>
      </c>
      <c r="E62" s="198"/>
      <c r="F62" s="199"/>
      <c r="G62" s="199"/>
      <c r="H62" s="200"/>
    </row>
    <row r="63" spans="1:8" ht="15.75" customHeight="1" x14ac:dyDescent="0.2">
      <c r="A63" s="192" t="s">
        <v>4243</v>
      </c>
      <c r="B63" s="193">
        <v>2014</v>
      </c>
      <c r="C63" s="190"/>
      <c r="D63" s="201" t="s">
        <v>4318</v>
      </c>
      <c r="E63" s="198"/>
      <c r="F63" s="199"/>
      <c r="G63" s="199"/>
      <c r="H63" s="200"/>
    </row>
    <row r="64" spans="1:8" ht="15.75" customHeight="1" x14ac:dyDescent="0.2">
      <c r="A64" s="192" t="s">
        <v>4319</v>
      </c>
      <c r="B64" s="185">
        <v>2014</v>
      </c>
      <c r="C64" s="190" t="s">
        <v>4320</v>
      </c>
      <c r="D64" s="201"/>
      <c r="E64" s="198"/>
      <c r="F64" s="199"/>
      <c r="G64" s="199"/>
      <c r="H64" s="200"/>
    </row>
    <row r="65" spans="1:8" ht="15.75" customHeight="1" x14ac:dyDescent="0.2">
      <c r="A65" s="192" t="s">
        <v>4321</v>
      </c>
      <c r="B65" s="193">
        <v>2014</v>
      </c>
      <c r="C65" s="190" t="s">
        <v>4322</v>
      </c>
      <c r="D65" s="201"/>
      <c r="E65" s="198"/>
      <c r="F65" s="199"/>
      <c r="G65" s="199"/>
      <c r="H65" s="200"/>
    </row>
    <row r="66" spans="1:8" ht="15.75" customHeight="1" x14ac:dyDescent="0.2">
      <c r="A66" s="192" t="s">
        <v>4323</v>
      </c>
      <c r="B66" s="185">
        <v>2014</v>
      </c>
      <c r="C66" s="190" t="s">
        <v>4324</v>
      </c>
      <c r="D66" s="201"/>
      <c r="E66" s="198"/>
      <c r="F66" s="199"/>
      <c r="G66" s="199"/>
      <c r="H66" s="200"/>
    </row>
    <row r="67" spans="1:8" ht="15.75" customHeight="1" x14ac:dyDescent="0.2">
      <c r="A67" s="192" t="s">
        <v>4323</v>
      </c>
      <c r="B67" s="193">
        <v>2014</v>
      </c>
      <c r="C67" s="190" t="s">
        <v>4325</v>
      </c>
      <c r="D67" s="201"/>
      <c r="E67" s="198"/>
      <c r="F67" s="199"/>
      <c r="G67" s="199"/>
      <c r="H67" s="200"/>
    </row>
    <row r="68" spans="1:8" ht="15.75" customHeight="1" x14ac:dyDescent="0.2">
      <c r="A68" s="192" t="s">
        <v>4326</v>
      </c>
      <c r="B68" s="185">
        <v>2014</v>
      </c>
      <c r="C68" s="190"/>
      <c r="D68" s="201" t="s">
        <v>4327</v>
      </c>
      <c r="E68" s="198"/>
      <c r="F68" s="199"/>
      <c r="G68" s="199"/>
      <c r="H68" s="200"/>
    </row>
    <row r="69" spans="1:8" ht="15.75" customHeight="1" x14ac:dyDescent="0.2">
      <c r="A69" s="192" t="s">
        <v>4328</v>
      </c>
      <c r="B69" s="193">
        <v>2014</v>
      </c>
      <c r="C69" s="190" t="s">
        <v>4329</v>
      </c>
      <c r="D69" s="201"/>
      <c r="E69" s="198"/>
      <c r="F69" s="199"/>
      <c r="G69" s="199"/>
      <c r="H69" s="200"/>
    </row>
    <row r="70" spans="1:8" ht="15.75" customHeight="1" x14ac:dyDescent="0.2">
      <c r="A70" s="202" t="s">
        <v>4330</v>
      </c>
      <c r="B70" s="185">
        <v>2014</v>
      </c>
      <c r="C70" s="190"/>
      <c r="D70" s="197" t="s">
        <v>4331</v>
      </c>
      <c r="E70" s="198"/>
      <c r="F70" s="199"/>
      <c r="G70" s="199"/>
      <c r="H70" s="200"/>
    </row>
    <row r="71" spans="1:8" ht="15.75" customHeight="1" x14ac:dyDescent="0.2">
      <c r="A71" s="202" t="s">
        <v>4332</v>
      </c>
      <c r="B71" s="193">
        <v>2014</v>
      </c>
      <c r="C71" s="190"/>
      <c r="D71" s="197" t="s">
        <v>4333</v>
      </c>
      <c r="E71" s="198"/>
      <c r="F71" s="199"/>
      <c r="G71" s="199"/>
      <c r="H71" s="200"/>
    </row>
    <row r="72" spans="1:8" ht="15.75" customHeight="1" x14ac:dyDescent="0.2">
      <c r="A72" s="184" t="s">
        <v>4334</v>
      </c>
      <c r="B72" s="193">
        <v>2015</v>
      </c>
      <c r="C72" s="186" t="s">
        <v>4335</v>
      </c>
      <c r="D72" s="201"/>
      <c r="E72" s="188" t="s">
        <v>4336</v>
      </c>
      <c r="F72" s="210">
        <v>2015</v>
      </c>
      <c r="G72" s="190"/>
      <c r="H72" s="194" t="s">
        <v>4206</v>
      </c>
    </row>
    <row r="73" spans="1:8" ht="15.75" customHeight="1" x14ac:dyDescent="0.2">
      <c r="A73" s="184" t="s">
        <v>4337</v>
      </c>
      <c r="B73" s="185">
        <v>2015</v>
      </c>
      <c r="C73" s="186" t="s">
        <v>4338</v>
      </c>
      <c r="D73" s="201"/>
      <c r="E73" s="188" t="s">
        <v>4339</v>
      </c>
      <c r="F73" s="210">
        <v>2015</v>
      </c>
      <c r="G73" s="190"/>
      <c r="H73" s="191" t="s">
        <v>4340</v>
      </c>
    </row>
    <row r="74" spans="1:8" ht="15.75" customHeight="1" x14ac:dyDescent="0.2">
      <c r="A74" s="184" t="s">
        <v>4341</v>
      </c>
      <c r="B74" s="185">
        <v>2015</v>
      </c>
      <c r="C74" s="186" t="s">
        <v>4342</v>
      </c>
      <c r="D74" s="201"/>
      <c r="E74" s="188" t="s">
        <v>4343</v>
      </c>
      <c r="F74" s="210">
        <v>2015</v>
      </c>
      <c r="G74" s="190"/>
      <c r="H74" s="191" t="s">
        <v>4344</v>
      </c>
    </row>
    <row r="75" spans="1:8" ht="15.75" customHeight="1" x14ac:dyDescent="0.2">
      <c r="A75" s="184" t="s">
        <v>4222</v>
      </c>
      <c r="B75" s="193">
        <v>2015</v>
      </c>
      <c r="C75" s="190"/>
      <c r="D75" s="197" t="s">
        <v>4223</v>
      </c>
      <c r="E75" s="211" t="s">
        <v>4345</v>
      </c>
      <c r="F75" s="210">
        <v>2015</v>
      </c>
      <c r="G75" s="190" t="s">
        <v>4346</v>
      </c>
      <c r="H75" s="194"/>
    </row>
    <row r="76" spans="1:8" ht="15.75" customHeight="1" x14ac:dyDescent="0.2">
      <c r="A76" s="184" t="s">
        <v>4347</v>
      </c>
      <c r="B76" s="185">
        <v>2015</v>
      </c>
      <c r="C76" s="186" t="s">
        <v>4348</v>
      </c>
      <c r="D76" s="201"/>
      <c r="E76" s="211" t="s">
        <v>4345</v>
      </c>
      <c r="F76" s="210">
        <v>2015</v>
      </c>
      <c r="G76" s="190" t="s">
        <v>4349</v>
      </c>
      <c r="H76" s="194"/>
    </row>
    <row r="77" spans="1:8" ht="15.75" customHeight="1" x14ac:dyDescent="0.2">
      <c r="A77" s="184" t="s">
        <v>4347</v>
      </c>
      <c r="B77" s="185">
        <v>2015</v>
      </c>
      <c r="C77" s="186" t="s">
        <v>4350</v>
      </c>
      <c r="D77" s="201"/>
      <c r="E77" s="196" t="s">
        <v>4351</v>
      </c>
      <c r="F77" s="210">
        <v>2015</v>
      </c>
      <c r="G77" s="212" t="s">
        <v>4352</v>
      </c>
      <c r="H77" s="194"/>
    </row>
    <row r="78" spans="1:8" ht="15.75" customHeight="1" x14ac:dyDescent="0.2">
      <c r="A78" s="184" t="s">
        <v>4353</v>
      </c>
      <c r="B78" s="185">
        <v>2015</v>
      </c>
      <c r="C78" s="186" t="s">
        <v>4354</v>
      </c>
      <c r="D78" s="201"/>
      <c r="E78" s="196" t="s">
        <v>4355</v>
      </c>
      <c r="F78" s="210">
        <v>2015</v>
      </c>
      <c r="G78" s="190" t="s">
        <v>4356</v>
      </c>
      <c r="H78" s="194"/>
    </row>
    <row r="79" spans="1:8" ht="30" x14ac:dyDescent="0.2">
      <c r="A79" s="184" t="s">
        <v>4357</v>
      </c>
      <c r="B79" s="185">
        <v>2015</v>
      </c>
      <c r="C79" s="190"/>
      <c r="D79" s="197" t="s">
        <v>4358</v>
      </c>
      <c r="E79" s="196" t="s">
        <v>4355</v>
      </c>
      <c r="F79" s="210">
        <v>2015</v>
      </c>
      <c r="G79" s="212" t="s">
        <v>4352</v>
      </c>
      <c r="H79" s="194"/>
    </row>
    <row r="80" spans="1:8" ht="15.75" customHeight="1" x14ac:dyDescent="0.2">
      <c r="A80" s="184" t="s">
        <v>4226</v>
      </c>
      <c r="B80" s="185">
        <v>2015</v>
      </c>
      <c r="C80" s="186" t="s">
        <v>4228</v>
      </c>
      <c r="D80" s="201"/>
      <c r="E80" s="196" t="s">
        <v>4359</v>
      </c>
      <c r="F80" s="210">
        <v>2015</v>
      </c>
      <c r="G80" s="190"/>
      <c r="H80" s="194" t="s">
        <v>4360</v>
      </c>
    </row>
    <row r="81" spans="1:8" x14ac:dyDescent="0.2">
      <c r="A81" s="184" t="s">
        <v>4226</v>
      </c>
      <c r="B81" s="185">
        <v>2015</v>
      </c>
      <c r="C81" s="186" t="s">
        <v>4227</v>
      </c>
      <c r="D81" s="201"/>
      <c r="E81" s="196" t="s">
        <v>4361</v>
      </c>
      <c r="F81" s="210">
        <v>2015</v>
      </c>
      <c r="G81" s="190" t="s">
        <v>4362</v>
      </c>
      <c r="H81" s="194"/>
    </row>
    <row r="82" spans="1:8" ht="15.75" customHeight="1" x14ac:dyDescent="0.2">
      <c r="A82" s="184" t="s">
        <v>4226</v>
      </c>
      <c r="B82" s="185">
        <v>2015</v>
      </c>
      <c r="C82" s="186" t="s">
        <v>4363</v>
      </c>
      <c r="D82" s="201"/>
      <c r="E82" s="188" t="s">
        <v>4364</v>
      </c>
      <c r="F82" s="210">
        <v>2015</v>
      </c>
      <c r="G82" s="190"/>
      <c r="H82" s="194" t="s">
        <v>4202</v>
      </c>
    </row>
    <row r="83" spans="1:8" ht="15.75" customHeight="1" x14ac:dyDescent="0.2">
      <c r="A83" s="184" t="s">
        <v>4365</v>
      </c>
      <c r="B83" s="185">
        <v>2015</v>
      </c>
      <c r="C83" s="186" t="s">
        <v>4366</v>
      </c>
      <c r="D83" s="201"/>
      <c r="E83" s="196" t="s">
        <v>4367</v>
      </c>
      <c r="F83" s="210">
        <v>2015</v>
      </c>
      <c r="G83" s="190"/>
      <c r="H83" s="194" t="s">
        <v>4206</v>
      </c>
    </row>
    <row r="84" spans="1:8" ht="15.75" customHeight="1" x14ac:dyDescent="0.2">
      <c r="A84" s="184" t="s">
        <v>4237</v>
      </c>
      <c r="B84" s="193">
        <v>2015</v>
      </c>
      <c r="C84" s="190"/>
      <c r="D84" s="197" t="s">
        <v>4368</v>
      </c>
      <c r="E84" s="188" t="s">
        <v>4369</v>
      </c>
      <c r="F84" s="210">
        <v>2015</v>
      </c>
      <c r="G84" s="186" t="s">
        <v>4370</v>
      </c>
      <c r="H84" s="194"/>
    </row>
    <row r="85" spans="1:8" ht="15.75" customHeight="1" x14ac:dyDescent="0.2">
      <c r="A85" s="192" t="s">
        <v>4239</v>
      </c>
      <c r="B85" s="193">
        <v>2015</v>
      </c>
      <c r="C85" s="190"/>
      <c r="D85" s="201" t="s">
        <v>4240</v>
      </c>
      <c r="E85" s="196" t="s">
        <v>4371</v>
      </c>
      <c r="F85" s="210">
        <v>2015</v>
      </c>
      <c r="G85" s="212" t="s">
        <v>4352</v>
      </c>
      <c r="H85" s="194"/>
    </row>
    <row r="86" spans="1:8" ht="15.75" customHeight="1" x14ac:dyDescent="0.2">
      <c r="A86" s="184" t="s">
        <v>4241</v>
      </c>
      <c r="B86" s="193">
        <v>2015</v>
      </c>
      <c r="C86" s="186" t="s">
        <v>4242</v>
      </c>
      <c r="D86" s="201"/>
      <c r="E86" s="188" t="s">
        <v>4372</v>
      </c>
      <c r="F86" s="210">
        <v>2015</v>
      </c>
      <c r="G86" s="190"/>
      <c r="H86" s="191" t="s">
        <v>4373</v>
      </c>
    </row>
    <row r="87" spans="1:8" ht="15.75" customHeight="1" x14ac:dyDescent="0.2">
      <c r="A87" s="184" t="s">
        <v>4374</v>
      </c>
      <c r="B87" s="185">
        <v>2015</v>
      </c>
      <c r="C87" s="190"/>
      <c r="D87" s="197" t="s">
        <v>4375</v>
      </c>
      <c r="E87" s="196" t="s">
        <v>4345</v>
      </c>
      <c r="F87" s="210">
        <v>2015</v>
      </c>
      <c r="G87" s="190" t="s">
        <v>4376</v>
      </c>
      <c r="H87" s="213"/>
    </row>
    <row r="88" spans="1:8" ht="15.75" customHeight="1" x14ac:dyDescent="0.2">
      <c r="A88" s="184" t="s">
        <v>4374</v>
      </c>
      <c r="B88" s="185">
        <v>2015</v>
      </c>
      <c r="C88" s="190"/>
      <c r="D88" s="197" t="s">
        <v>4377</v>
      </c>
      <c r="E88" s="196" t="s">
        <v>4345</v>
      </c>
      <c r="F88" s="210">
        <v>2015</v>
      </c>
      <c r="G88" s="190" t="s">
        <v>4378</v>
      </c>
      <c r="H88" s="194"/>
    </row>
    <row r="89" spans="1:8" ht="15.75" customHeight="1" x14ac:dyDescent="0.2">
      <c r="A89" s="184" t="s">
        <v>4319</v>
      </c>
      <c r="B89" s="193">
        <v>2015</v>
      </c>
      <c r="C89" s="186" t="s">
        <v>4379</v>
      </c>
      <c r="D89" s="201"/>
      <c r="E89" s="188" t="s">
        <v>4380</v>
      </c>
      <c r="F89" s="210">
        <v>2015</v>
      </c>
      <c r="G89" s="190"/>
      <c r="H89" s="191" t="s">
        <v>4381</v>
      </c>
    </row>
    <row r="90" spans="1:8" ht="15.75" customHeight="1" x14ac:dyDescent="0.2">
      <c r="A90" s="184" t="s">
        <v>4247</v>
      </c>
      <c r="B90" s="185">
        <v>2015</v>
      </c>
      <c r="C90" s="186" t="s">
        <v>4382</v>
      </c>
      <c r="D90" s="201"/>
      <c r="E90" s="188" t="s">
        <v>4380</v>
      </c>
      <c r="F90" s="210">
        <v>2015</v>
      </c>
      <c r="G90" s="190"/>
      <c r="H90" s="191" t="s">
        <v>4383</v>
      </c>
    </row>
    <row r="91" spans="1:8" ht="15.75" customHeight="1" x14ac:dyDescent="0.2">
      <c r="A91" s="184" t="s">
        <v>4384</v>
      </c>
      <c r="B91" s="193">
        <v>2015</v>
      </c>
      <c r="C91" s="186" t="s">
        <v>4385</v>
      </c>
      <c r="D91" s="201"/>
      <c r="E91" s="188" t="s">
        <v>4386</v>
      </c>
      <c r="F91" s="210">
        <v>2015</v>
      </c>
      <c r="G91" s="190"/>
      <c r="H91" s="191" t="s">
        <v>4387</v>
      </c>
    </row>
    <row r="92" spans="1:8" ht="15.75" customHeight="1" x14ac:dyDescent="0.2">
      <c r="A92" s="184" t="s">
        <v>4388</v>
      </c>
      <c r="B92" s="185">
        <v>2015</v>
      </c>
      <c r="C92" s="186" t="s">
        <v>4389</v>
      </c>
      <c r="D92" s="201"/>
      <c r="E92" s="211" t="s">
        <v>4390</v>
      </c>
      <c r="F92" s="210">
        <v>2015</v>
      </c>
      <c r="G92" s="212" t="s">
        <v>4352</v>
      </c>
      <c r="H92" s="194"/>
    </row>
    <row r="93" spans="1:8" ht="15.75" customHeight="1" x14ac:dyDescent="0.2">
      <c r="A93" s="202" t="s">
        <v>4253</v>
      </c>
      <c r="B93" s="193">
        <v>2015</v>
      </c>
      <c r="C93" s="203"/>
      <c r="D93" s="201" t="s">
        <v>4254</v>
      </c>
      <c r="E93" s="211" t="s">
        <v>4390</v>
      </c>
      <c r="F93" s="210">
        <v>2015</v>
      </c>
      <c r="G93" s="190" t="s">
        <v>4356</v>
      </c>
      <c r="H93" s="194"/>
    </row>
    <row r="94" spans="1:8" ht="15.75" customHeight="1" x14ac:dyDescent="0.2">
      <c r="A94" s="202" t="s">
        <v>4391</v>
      </c>
      <c r="B94" s="185">
        <v>2015</v>
      </c>
      <c r="C94" s="190" t="s">
        <v>4392</v>
      </c>
      <c r="D94" s="201"/>
      <c r="E94" s="188" t="s">
        <v>4393</v>
      </c>
      <c r="F94" s="210">
        <v>2015</v>
      </c>
      <c r="G94" s="186" t="s">
        <v>4394</v>
      </c>
      <c r="H94" s="214"/>
    </row>
    <row r="95" spans="1:8" ht="15.75" customHeight="1" x14ac:dyDescent="0.2">
      <c r="A95" s="202" t="s">
        <v>4395</v>
      </c>
      <c r="B95" s="193">
        <v>2015</v>
      </c>
      <c r="C95" s="190" t="s">
        <v>4396</v>
      </c>
      <c r="D95" s="201"/>
      <c r="E95" s="198"/>
      <c r="F95" s="199"/>
      <c r="G95" s="199"/>
      <c r="H95" s="200"/>
    </row>
    <row r="96" spans="1:8" ht="15.75" customHeight="1" x14ac:dyDescent="0.2">
      <c r="A96" s="202" t="s">
        <v>4397</v>
      </c>
      <c r="B96" s="185">
        <v>2015</v>
      </c>
      <c r="C96" s="190" t="s">
        <v>4398</v>
      </c>
      <c r="D96" s="201"/>
      <c r="E96" s="198"/>
      <c r="F96" s="199"/>
      <c r="G96" s="199"/>
      <c r="H96" s="200"/>
    </row>
    <row r="97" spans="1:8" ht="15.75" customHeight="1" x14ac:dyDescent="0.2">
      <c r="A97" s="202" t="s">
        <v>4399</v>
      </c>
      <c r="B97" s="193">
        <v>2015</v>
      </c>
      <c r="C97" s="190"/>
      <c r="D97" s="201" t="s">
        <v>4400</v>
      </c>
      <c r="E97" s="198"/>
      <c r="F97" s="199"/>
      <c r="G97" s="199"/>
      <c r="H97" s="200"/>
    </row>
    <row r="98" spans="1:8" ht="15.75" customHeight="1" x14ac:dyDescent="0.2">
      <c r="A98" s="202" t="s">
        <v>4399</v>
      </c>
      <c r="B98" s="185">
        <v>2015</v>
      </c>
      <c r="C98" s="190"/>
      <c r="D98" s="201" t="s">
        <v>4401</v>
      </c>
      <c r="E98" s="198"/>
      <c r="F98" s="199"/>
      <c r="G98" s="199"/>
      <c r="H98" s="200"/>
    </row>
    <row r="99" spans="1:8" ht="15.75" customHeight="1" x14ac:dyDescent="0.2">
      <c r="A99" s="202" t="s">
        <v>4399</v>
      </c>
      <c r="B99" s="193">
        <v>2015</v>
      </c>
      <c r="C99" s="190" t="s">
        <v>4402</v>
      </c>
      <c r="D99" s="201"/>
      <c r="E99" s="198"/>
      <c r="F99" s="199"/>
      <c r="G99" s="199"/>
      <c r="H99" s="200"/>
    </row>
    <row r="100" spans="1:8" ht="15.75" customHeight="1" x14ac:dyDescent="0.2">
      <c r="A100" s="202" t="s">
        <v>4399</v>
      </c>
      <c r="B100" s="185">
        <v>2015</v>
      </c>
      <c r="C100" s="190" t="s">
        <v>4403</v>
      </c>
      <c r="D100" s="201"/>
      <c r="E100" s="198"/>
      <c r="F100" s="199"/>
      <c r="G100" s="199"/>
      <c r="H100" s="200"/>
    </row>
    <row r="101" spans="1:8" ht="15.75" customHeight="1" x14ac:dyDescent="0.2">
      <c r="A101" s="184" t="s">
        <v>4404</v>
      </c>
      <c r="B101" s="193">
        <v>2015</v>
      </c>
      <c r="C101" s="190"/>
      <c r="D101" s="215" t="s">
        <v>4405</v>
      </c>
      <c r="E101" s="198"/>
      <c r="F101" s="199"/>
      <c r="G101" s="199"/>
      <c r="H101" s="200"/>
    </row>
    <row r="102" spans="1:8" ht="15.75" customHeight="1" x14ac:dyDescent="0.2">
      <c r="A102" s="202" t="s">
        <v>4406</v>
      </c>
      <c r="B102" s="185">
        <v>2015</v>
      </c>
      <c r="C102" s="207" t="s">
        <v>4407</v>
      </c>
      <c r="D102" s="208"/>
      <c r="E102" s="198"/>
      <c r="F102" s="199"/>
      <c r="G102" s="199"/>
      <c r="H102" s="200"/>
    </row>
    <row r="103" spans="1:8" ht="15.75" customHeight="1" x14ac:dyDescent="0.2">
      <c r="A103" s="184" t="s">
        <v>4237</v>
      </c>
      <c r="B103" s="193">
        <v>2015</v>
      </c>
      <c r="C103" s="190"/>
      <c r="D103" s="197" t="s">
        <v>4408</v>
      </c>
      <c r="E103" s="198"/>
      <c r="F103" s="199"/>
      <c r="G103" s="199"/>
      <c r="H103" s="200"/>
    </row>
    <row r="104" spans="1:8" ht="15.75" customHeight="1" x14ac:dyDescent="0.2">
      <c r="A104" s="202" t="s">
        <v>4409</v>
      </c>
      <c r="B104" s="185">
        <v>2015</v>
      </c>
      <c r="C104" s="190" t="s">
        <v>4410</v>
      </c>
      <c r="D104" s="201"/>
      <c r="E104" s="198"/>
      <c r="F104" s="199"/>
      <c r="G104" s="199"/>
      <c r="H104" s="200"/>
    </row>
    <row r="105" spans="1:8" ht="15.75" customHeight="1" x14ac:dyDescent="0.2">
      <c r="A105" s="202" t="s">
        <v>4411</v>
      </c>
      <c r="B105" s="193">
        <v>2015</v>
      </c>
      <c r="C105" s="207" t="s">
        <v>4412</v>
      </c>
      <c r="D105" s="208"/>
      <c r="E105" s="198"/>
      <c r="F105" s="199"/>
      <c r="G105" s="199"/>
      <c r="H105" s="200"/>
    </row>
    <row r="106" spans="1:8" ht="15.75" customHeight="1" x14ac:dyDescent="0.2">
      <c r="A106" s="202" t="s">
        <v>4411</v>
      </c>
      <c r="B106" s="185">
        <v>2015</v>
      </c>
      <c r="C106" s="207" t="s">
        <v>4413</v>
      </c>
      <c r="D106" s="208"/>
      <c r="E106" s="198"/>
      <c r="F106" s="199"/>
      <c r="G106" s="199"/>
      <c r="H106" s="200"/>
    </row>
    <row r="107" spans="1:8" ht="15.75" customHeight="1" x14ac:dyDescent="0.2">
      <c r="A107" s="192" t="s">
        <v>4414</v>
      </c>
      <c r="B107" s="193">
        <v>2015</v>
      </c>
      <c r="C107" s="186" t="s">
        <v>4415</v>
      </c>
      <c r="D107" s="197"/>
      <c r="E107" s="198"/>
      <c r="F107" s="199"/>
      <c r="G107" s="199"/>
      <c r="H107" s="200"/>
    </row>
    <row r="108" spans="1:8" ht="15.75" customHeight="1" x14ac:dyDescent="0.2">
      <c r="A108" s="202" t="s">
        <v>4416</v>
      </c>
      <c r="B108" s="185">
        <v>2015</v>
      </c>
      <c r="C108" s="207" t="s">
        <v>4417</v>
      </c>
      <c r="D108" s="208"/>
      <c r="E108" s="198"/>
      <c r="F108" s="199"/>
      <c r="G108" s="199"/>
      <c r="H108" s="200"/>
    </row>
    <row r="109" spans="1:8" ht="15.75" customHeight="1" x14ac:dyDescent="0.2">
      <c r="A109" s="202" t="s">
        <v>4418</v>
      </c>
      <c r="B109" s="193">
        <v>2015</v>
      </c>
      <c r="C109" s="190"/>
      <c r="D109" s="197" t="s">
        <v>4419</v>
      </c>
      <c r="E109" s="198"/>
      <c r="F109" s="199"/>
      <c r="G109" s="199"/>
      <c r="H109" s="200"/>
    </row>
    <row r="110" spans="1:8" ht="15.75" customHeight="1" x14ac:dyDescent="0.2">
      <c r="A110" s="184" t="s">
        <v>4241</v>
      </c>
      <c r="B110" s="185">
        <v>2015</v>
      </c>
      <c r="C110" s="190" t="s">
        <v>4420</v>
      </c>
      <c r="D110" s="201"/>
      <c r="E110" s="198"/>
      <c r="F110" s="199"/>
      <c r="G110" s="199"/>
      <c r="H110" s="200"/>
    </row>
    <row r="111" spans="1:8" ht="15.75" customHeight="1" x14ac:dyDescent="0.2">
      <c r="A111" s="202" t="s">
        <v>4421</v>
      </c>
      <c r="B111" s="193">
        <v>2015</v>
      </c>
      <c r="C111" s="190"/>
      <c r="D111" s="201" t="s">
        <v>4422</v>
      </c>
      <c r="E111" s="198"/>
      <c r="F111" s="199"/>
      <c r="G111" s="199"/>
      <c r="H111" s="200"/>
    </row>
    <row r="112" spans="1:8" ht="15.75" customHeight="1" x14ac:dyDescent="0.2">
      <c r="A112" s="192" t="s">
        <v>4423</v>
      </c>
      <c r="B112" s="185">
        <v>2015</v>
      </c>
      <c r="C112" s="190" t="s">
        <v>4424</v>
      </c>
      <c r="D112" s="201"/>
      <c r="E112" s="198"/>
      <c r="F112" s="199"/>
      <c r="G112" s="199"/>
      <c r="H112" s="200"/>
    </row>
    <row r="113" spans="1:8" ht="15.75" customHeight="1" x14ac:dyDescent="0.2">
      <c r="A113" s="192" t="s">
        <v>4423</v>
      </c>
      <c r="B113" s="193">
        <v>2015</v>
      </c>
      <c r="C113" s="190" t="s">
        <v>4425</v>
      </c>
      <c r="D113" s="201"/>
      <c r="E113" s="198"/>
      <c r="F113" s="199"/>
      <c r="G113" s="199"/>
      <c r="H113" s="200"/>
    </row>
    <row r="114" spans="1:8" ht="15.75" customHeight="1" x14ac:dyDescent="0.2">
      <c r="A114" s="204" t="s">
        <v>4426</v>
      </c>
      <c r="B114" s="185">
        <v>2015</v>
      </c>
      <c r="C114" s="190"/>
      <c r="D114" s="201" t="s">
        <v>4427</v>
      </c>
      <c r="E114" s="198"/>
      <c r="F114" s="199"/>
      <c r="G114" s="199"/>
      <c r="H114" s="200"/>
    </row>
    <row r="115" spans="1:8" ht="15.75" customHeight="1" x14ac:dyDescent="0.2">
      <c r="A115" s="204" t="s">
        <v>4426</v>
      </c>
      <c r="B115" s="193">
        <v>2015</v>
      </c>
      <c r="C115" s="190"/>
      <c r="D115" s="206" t="s">
        <v>4428</v>
      </c>
      <c r="E115" s="198"/>
      <c r="F115" s="199"/>
      <c r="G115" s="199"/>
      <c r="H115" s="200"/>
    </row>
    <row r="116" spans="1:8" ht="15.75" customHeight="1" x14ac:dyDescent="0.2">
      <c r="A116" s="184" t="s">
        <v>4429</v>
      </c>
      <c r="B116" s="185">
        <v>2016</v>
      </c>
      <c r="C116" s="186" t="s">
        <v>4430</v>
      </c>
      <c r="D116" s="201"/>
      <c r="E116" s="188" t="s">
        <v>4431</v>
      </c>
      <c r="F116" s="210">
        <v>2016</v>
      </c>
      <c r="G116" s="190"/>
      <c r="H116" s="191" t="s">
        <v>4432</v>
      </c>
    </row>
    <row r="117" spans="1:8" ht="15.75" customHeight="1" x14ac:dyDescent="0.2">
      <c r="A117" s="184" t="s">
        <v>4433</v>
      </c>
      <c r="B117" s="185">
        <v>2016</v>
      </c>
      <c r="C117" s="186" t="s">
        <v>4434</v>
      </c>
      <c r="D117" s="201"/>
      <c r="E117" s="188" t="s">
        <v>4369</v>
      </c>
      <c r="F117" s="210">
        <v>2016</v>
      </c>
      <c r="G117" s="186" t="s">
        <v>4370</v>
      </c>
      <c r="H117" s="194"/>
    </row>
    <row r="118" spans="1:8" ht="15.75" customHeight="1" x14ac:dyDescent="0.2">
      <c r="A118" s="184" t="s">
        <v>4433</v>
      </c>
      <c r="B118" s="185">
        <v>2016</v>
      </c>
      <c r="C118" s="186" t="s">
        <v>4435</v>
      </c>
      <c r="D118" s="201"/>
      <c r="E118" s="188" t="s">
        <v>4436</v>
      </c>
      <c r="F118" s="210">
        <v>2016</v>
      </c>
      <c r="G118" s="190"/>
      <c r="H118" s="191" t="s">
        <v>4210</v>
      </c>
    </row>
    <row r="119" spans="1:8" ht="15.75" customHeight="1" x14ac:dyDescent="0.2">
      <c r="A119" s="184" t="s">
        <v>4437</v>
      </c>
      <c r="B119" s="185">
        <v>2016</v>
      </c>
      <c r="C119" s="186" t="s">
        <v>4438</v>
      </c>
      <c r="D119" s="201"/>
      <c r="E119" s="188" t="s">
        <v>4439</v>
      </c>
      <c r="F119" s="210">
        <v>2016</v>
      </c>
      <c r="G119" s="190"/>
      <c r="H119" s="191" t="s">
        <v>4440</v>
      </c>
    </row>
    <row r="120" spans="1:8" ht="15.75" customHeight="1" x14ac:dyDescent="0.2">
      <c r="A120" s="184" t="s">
        <v>4441</v>
      </c>
      <c r="B120" s="185">
        <v>2016</v>
      </c>
      <c r="C120" s="186" t="s">
        <v>4442</v>
      </c>
      <c r="D120" s="201"/>
      <c r="E120" s="188" t="s">
        <v>4443</v>
      </c>
      <c r="F120" s="210">
        <v>2016</v>
      </c>
      <c r="G120" s="190"/>
      <c r="H120" s="191" t="s">
        <v>4349</v>
      </c>
    </row>
    <row r="121" spans="1:8" ht="15.75" customHeight="1" x14ac:dyDescent="0.2">
      <c r="A121" s="184" t="s">
        <v>4444</v>
      </c>
      <c r="B121" s="185">
        <v>2016</v>
      </c>
      <c r="C121" s="186" t="s">
        <v>4445</v>
      </c>
      <c r="D121" s="201"/>
      <c r="E121" s="188" t="s">
        <v>4446</v>
      </c>
      <c r="F121" s="210">
        <v>2016</v>
      </c>
      <c r="G121" s="190"/>
      <c r="H121" s="191" t="s">
        <v>4447</v>
      </c>
    </row>
    <row r="122" spans="1:8" ht="15.75" customHeight="1" x14ac:dyDescent="0.2">
      <c r="A122" s="184" t="s">
        <v>4444</v>
      </c>
      <c r="B122" s="185">
        <v>2016</v>
      </c>
      <c r="C122" s="186" t="s">
        <v>4448</v>
      </c>
      <c r="D122" s="201"/>
      <c r="E122" s="188" t="s">
        <v>4449</v>
      </c>
      <c r="F122" s="210">
        <v>2016</v>
      </c>
      <c r="G122" s="190"/>
      <c r="H122" s="191" t="s">
        <v>4450</v>
      </c>
    </row>
    <row r="123" spans="1:8" ht="15.75" customHeight="1" x14ac:dyDescent="0.2">
      <c r="A123" s="184" t="s">
        <v>4287</v>
      </c>
      <c r="B123" s="185">
        <v>2016</v>
      </c>
      <c r="C123" s="186" t="s">
        <v>4451</v>
      </c>
      <c r="D123" s="201"/>
      <c r="E123" s="188" t="s">
        <v>4449</v>
      </c>
      <c r="F123" s="210">
        <v>2016</v>
      </c>
      <c r="G123" s="190"/>
      <c r="H123" s="191" t="s">
        <v>4452</v>
      </c>
    </row>
    <row r="124" spans="1:8" ht="15.75" customHeight="1" x14ac:dyDescent="0.2">
      <c r="A124" s="184" t="s">
        <v>4287</v>
      </c>
      <c r="B124" s="185">
        <v>2016</v>
      </c>
      <c r="C124" s="186" t="s">
        <v>4453</v>
      </c>
      <c r="D124" s="201"/>
      <c r="E124" s="188" t="s">
        <v>4454</v>
      </c>
      <c r="F124" s="210">
        <v>2016</v>
      </c>
      <c r="G124" s="186" t="s">
        <v>4455</v>
      </c>
      <c r="H124" s="194"/>
    </row>
    <row r="125" spans="1:8" ht="15.75" customHeight="1" x14ac:dyDescent="0.2">
      <c r="A125" s="184" t="s">
        <v>4222</v>
      </c>
      <c r="B125" s="193">
        <v>2016</v>
      </c>
      <c r="C125" s="190"/>
      <c r="D125" s="197" t="s">
        <v>4223</v>
      </c>
      <c r="E125" s="196" t="s">
        <v>4456</v>
      </c>
      <c r="F125" s="210">
        <v>2016</v>
      </c>
      <c r="G125" s="212" t="s">
        <v>4457</v>
      </c>
      <c r="H125" s="216"/>
    </row>
    <row r="126" spans="1:8" ht="15.75" customHeight="1" x14ac:dyDescent="0.2">
      <c r="A126" s="184" t="s">
        <v>4458</v>
      </c>
      <c r="B126" s="185">
        <v>2016</v>
      </c>
      <c r="C126" s="186" t="s">
        <v>4459</v>
      </c>
      <c r="D126" s="201"/>
      <c r="E126" s="196" t="s">
        <v>4456</v>
      </c>
      <c r="F126" s="210">
        <v>2016</v>
      </c>
      <c r="G126" s="212" t="s">
        <v>4460</v>
      </c>
      <c r="H126" s="216"/>
    </row>
    <row r="127" spans="1:8" ht="15.75" customHeight="1" x14ac:dyDescent="0.2">
      <c r="A127" s="184" t="s">
        <v>4237</v>
      </c>
      <c r="B127" s="193">
        <v>2016</v>
      </c>
      <c r="C127" s="190"/>
      <c r="D127" s="197" t="s">
        <v>4408</v>
      </c>
      <c r="E127" s="188" t="s">
        <v>4264</v>
      </c>
      <c r="F127" s="210">
        <v>2016</v>
      </c>
      <c r="G127" s="190"/>
      <c r="H127" s="191" t="s">
        <v>4450</v>
      </c>
    </row>
    <row r="128" spans="1:8" ht="15.75" customHeight="1" x14ac:dyDescent="0.2">
      <c r="A128" s="192" t="s">
        <v>4239</v>
      </c>
      <c r="B128" s="193">
        <v>2016</v>
      </c>
      <c r="C128" s="190"/>
      <c r="D128" s="201" t="s">
        <v>4240</v>
      </c>
      <c r="E128" s="217" t="s">
        <v>4461</v>
      </c>
      <c r="F128" s="210">
        <v>2016</v>
      </c>
      <c r="G128" s="212" t="s">
        <v>4462</v>
      </c>
      <c r="H128" s="216"/>
    </row>
    <row r="129" spans="1:8" ht="15.75" customHeight="1" x14ac:dyDescent="0.2">
      <c r="A129" s="184" t="s">
        <v>4463</v>
      </c>
      <c r="B129" s="185">
        <v>2016</v>
      </c>
      <c r="C129" s="190"/>
      <c r="D129" s="197" t="s">
        <v>4464</v>
      </c>
      <c r="E129" s="188" t="s">
        <v>4339</v>
      </c>
      <c r="F129" s="210">
        <v>2016</v>
      </c>
      <c r="G129" s="190"/>
      <c r="H129" s="191" t="s">
        <v>4465</v>
      </c>
    </row>
    <row r="130" spans="1:8" ht="15.75" customHeight="1" x14ac:dyDescent="0.2">
      <c r="A130" s="184" t="s">
        <v>4466</v>
      </c>
      <c r="B130" s="185">
        <v>2016</v>
      </c>
      <c r="C130" s="190"/>
      <c r="D130" s="197" t="s">
        <v>4467</v>
      </c>
      <c r="E130" s="188" t="s">
        <v>4339</v>
      </c>
      <c r="F130" s="210">
        <v>2016</v>
      </c>
      <c r="G130" s="190"/>
      <c r="H130" s="191" t="s">
        <v>4468</v>
      </c>
    </row>
    <row r="131" spans="1:8" ht="15.75" customHeight="1" x14ac:dyDescent="0.2">
      <c r="A131" s="184" t="s">
        <v>4469</v>
      </c>
      <c r="B131" s="185">
        <v>2016</v>
      </c>
      <c r="C131" s="190"/>
      <c r="D131" s="197" t="s">
        <v>4470</v>
      </c>
      <c r="E131" s="188" t="s">
        <v>4339</v>
      </c>
      <c r="F131" s="210">
        <v>2016</v>
      </c>
      <c r="G131" s="190"/>
      <c r="H131" s="191" t="s">
        <v>4373</v>
      </c>
    </row>
    <row r="132" spans="1:8" ht="15.75" customHeight="1" x14ac:dyDescent="0.2">
      <c r="A132" s="184" t="s">
        <v>4471</v>
      </c>
      <c r="B132" s="185">
        <v>2016</v>
      </c>
      <c r="C132" s="186" t="s">
        <v>4472</v>
      </c>
      <c r="D132" s="201"/>
      <c r="E132" s="188" t="s">
        <v>4339</v>
      </c>
      <c r="F132" s="210">
        <v>2016</v>
      </c>
      <c r="G132" s="190"/>
      <c r="H132" s="191" t="s">
        <v>4473</v>
      </c>
    </row>
    <row r="133" spans="1:8" ht="15.75" customHeight="1" x14ac:dyDescent="0.2">
      <c r="A133" s="184" t="s">
        <v>4474</v>
      </c>
      <c r="B133" s="185">
        <v>2016</v>
      </c>
      <c r="C133" s="190"/>
      <c r="D133" s="197" t="s">
        <v>4475</v>
      </c>
      <c r="E133" s="188" t="s">
        <v>4476</v>
      </c>
      <c r="F133" s="210">
        <v>2016</v>
      </c>
      <c r="G133" s="190"/>
      <c r="H133" s="191" t="s">
        <v>4477</v>
      </c>
    </row>
    <row r="134" spans="1:8" ht="15.75" customHeight="1" x14ac:dyDescent="0.2">
      <c r="A134" s="184" t="s">
        <v>4474</v>
      </c>
      <c r="B134" s="185">
        <v>2016</v>
      </c>
      <c r="C134" s="190"/>
      <c r="D134" s="197" t="s">
        <v>4478</v>
      </c>
      <c r="E134" s="188" t="s">
        <v>4479</v>
      </c>
      <c r="F134" s="210">
        <v>2016</v>
      </c>
      <c r="G134" s="186" t="s">
        <v>4480</v>
      </c>
      <c r="H134" s="194"/>
    </row>
    <row r="135" spans="1:8" ht="15.75" customHeight="1" x14ac:dyDescent="0.2">
      <c r="A135" s="192" t="s">
        <v>4481</v>
      </c>
      <c r="B135" s="185">
        <v>2016</v>
      </c>
      <c r="C135" s="190" t="s">
        <v>4482</v>
      </c>
      <c r="D135" s="201"/>
      <c r="E135" s="196" t="s">
        <v>4483</v>
      </c>
      <c r="F135" s="210">
        <v>2016</v>
      </c>
      <c r="G135" s="212" t="s">
        <v>4356</v>
      </c>
      <c r="H135" s="216"/>
    </row>
    <row r="136" spans="1:8" ht="15.75" customHeight="1" x14ac:dyDescent="0.2">
      <c r="A136" s="192" t="s">
        <v>4481</v>
      </c>
      <c r="B136" s="185">
        <v>2016</v>
      </c>
      <c r="C136" s="190" t="s">
        <v>4484</v>
      </c>
      <c r="D136" s="201"/>
      <c r="E136" s="196" t="s">
        <v>4485</v>
      </c>
      <c r="F136" s="210">
        <v>2016</v>
      </c>
      <c r="G136" s="212" t="s">
        <v>4352</v>
      </c>
      <c r="H136" s="216"/>
    </row>
    <row r="137" spans="1:8" ht="15.75" customHeight="1" x14ac:dyDescent="0.2">
      <c r="A137" s="192" t="s">
        <v>4481</v>
      </c>
      <c r="B137" s="185">
        <v>2016</v>
      </c>
      <c r="C137" s="190" t="s">
        <v>4486</v>
      </c>
      <c r="D137" s="201"/>
      <c r="E137" s="188" t="s">
        <v>4436</v>
      </c>
      <c r="F137" s="210">
        <v>2016</v>
      </c>
      <c r="G137" s="190"/>
      <c r="H137" s="191" t="s">
        <v>4487</v>
      </c>
    </row>
    <row r="138" spans="1:8" ht="15.75" customHeight="1" x14ac:dyDescent="0.2">
      <c r="A138" s="192" t="s">
        <v>4488</v>
      </c>
      <c r="B138" s="185">
        <v>2016</v>
      </c>
      <c r="C138" s="190" t="s">
        <v>4489</v>
      </c>
      <c r="D138" s="197"/>
      <c r="E138" s="196" t="s">
        <v>4237</v>
      </c>
      <c r="F138" s="210">
        <v>2016</v>
      </c>
      <c r="G138" s="212"/>
      <c r="H138" s="216" t="s">
        <v>4490</v>
      </c>
    </row>
    <row r="139" spans="1:8" ht="15.75" customHeight="1" x14ac:dyDescent="0.2">
      <c r="A139" s="184" t="s">
        <v>4491</v>
      </c>
      <c r="B139" s="185">
        <v>2016</v>
      </c>
      <c r="C139" s="190"/>
      <c r="D139" s="197" t="s">
        <v>4492</v>
      </c>
      <c r="E139" s="196" t="s">
        <v>4343</v>
      </c>
      <c r="F139" s="210">
        <v>2016</v>
      </c>
      <c r="G139" s="212"/>
      <c r="H139" s="216" t="s">
        <v>4457</v>
      </c>
    </row>
    <row r="140" spans="1:8" ht="15.75" customHeight="1" x14ac:dyDescent="0.2">
      <c r="A140" s="184" t="s">
        <v>4493</v>
      </c>
      <c r="B140" s="185">
        <v>2016</v>
      </c>
      <c r="C140" s="190"/>
      <c r="D140" s="197" t="s">
        <v>4494</v>
      </c>
      <c r="E140" s="188" t="s">
        <v>4495</v>
      </c>
      <c r="F140" s="210">
        <v>2016</v>
      </c>
      <c r="G140" s="190"/>
      <c r="H140" s="191" t="s">
        <v>4496</v>
      </c>
    </row>
    <row r="141" spans="1:8" ht="15.75" customHeight="1" x14ac:dyDescent="0.2">
      <c r="A141" s="202" t="s">
        <v>4497</v>
      </c>
      <c r="B141" s="185">
        <v>2016</v>
      </c>
      <c r="C141" s="207" t="s">
        <v>4498</v>
      </c>
      <c r="D141" s="208"/>
      <c r="E141" s="188" t="s">
        <v>4499</v>
      </c>
      <c r="F141" s="210">
        <v>2016</v>
      </c>
      <c r="G141" s="190"/>
      <c r="H141" s="191" t="s">
        <v>4210</v>
      </c>
    </row>
    <row r="142" spans="1:8" ht="15.75" customHeight="1" x14ac:dyDescent="0.2">
      <c r="A142" s="202" t="s">
        <v>4500</v>
      </c>
      <c r="B142" s="185">
        <v>2016</v>
      </c>
      <c r="C142" s="205"/>
      <c r="D142" s="206" t="s">
        <v>4501</v>
      </c>
      <c r="E142" s="196" t="s">
        <v>4502</v>
      </c>
      <c r="F142" s="210">
        <v>2016</v>
      </c>
      <c r="G142" s="212" t="s">
        <v>4352</v>
      </c>
      <c r="H142" s="216"/>
    </row>
    <row r="143" spans="1:8" ht="15.75" customHeight="1" x14ac:dyDescent="0.2">
      <c r="A143" s="202" t="s">
        <v>4500</v>
      </c>
      <c r="B143" s="185">
        <v>2016</v>
      </c>
      <c r="C143" s="205"/>
      <c r="D143" s="206" t="s">
        <v>4503</v>
      </c>
      <c r="E143" s="196" t="s">
        <v>4502</v>
      </c>
      <c r="F143" s="210">
        <v>2016</v>
      </c>
      <c r="G143" s="212" t="s">
        <v>4206</v>
      </c>
      <c r="H143" s="216"/>
    </row>
    <row r="144" spans="1:8" ht="15.75" customHeight="1" x14ac:dyDescent="0.2">
      <c r="A144" s="218" t="s">
        <v>4504</v>
      </c>
      <c r="B144" s="185">
        <v>2016</v>
      </c>
      <c r="C144" s="190"/>
      <c r="D144" s="197" t="s">
        <v>4505</v>
      </c>
      <c r="E144" s="198"/>
      <c r="F144" s="199"/>
      <c r="G144" s="199"/>
      <c r="H144" s="200"/>
    </row>
    <row r="145" spans="1:8" ht="15.75" customHeight="1" x14ac:dyDescent="0.2">
      <c r="A145" s="192" t="s">
        <v>4506</v>
      </c>
      <c r="B145" s="185">
        <v>2016</v>
      </c>
      <c r="C145" s="190" t="s">
        <v>4507</v>
      </c>
      <c r="D145" s="197"/>
      <c r="E145" s="198"/>
      <c r="F145" s="199"/>
      <c r="G145" s="199"/>
      <c r="H145" s="200"/>
    </row>
    <row r="146" spans="1:8" ht="15.75" customHeight="1" x14ac:dyDescent="0.2">
      <c r="A146" s="192" t="s">
        <v>4508</v>
      </c>
      <c r="B146" s="185">
        <v>2016</v>
      </c>
      <c r="C146" s="190" t="s">
        <v>4509</v>
      </c>
      <c r="D146" s="201"/>
      <c r="E146" s="198"/>
      <c r="F146" s="199"/>
      <c r="G146" s="199"/>
      <c r="H146" s="200"/>
    </row>
    <row r="147" spans="1:8" ht="15.75" customHeight="1" x14ac:dyDescent="0.2">
      <c r="A147" s="192" t="s">
        <v>4510</v>
      </c>
      <c r="B147" s="185">
        <v>2016</v>
      </c>
      <c r="C147" s="190" t="s">
        <v>4511</v>
      </c>
      <c r="D147" s="197"/>
      <c r="E147" s="198"/>
      <c r="F147" s="199"/>
      <c r="G147" s="199"/>
      <c r="H147" s="200"/>
    </row>
    <row r="148" spans="1:8" ht="15.75" customHeight="1" x14ac:dyDescent="0.2">
      <c r="A148" s="184" t="s">
        <v>4512</v>
      </c>
      <c r="B148" s="185">
        <v>2016</v>
      </c>
      <c r="C148" s="186" t="s">
        <v>4513</v>
      </c>
      <c r="D148" s="201"/>
      <c r="E148" s="198"/>
      <c r="F148" s="199"/>
      <c r="G148" s="199"/>
      <c r="H148" s="200"/>
    </row>
    <row r="149" spans="1:8" ht="15.75" customHeight="1" x14ac:dyDescent="0.2">
      <c r="A149" s="192" t="s">
        <v>4514</v>
      </c>
      <c r="B149" s="185">
        <v>2016</v>
      </c>
      <c r="C149" s="190"/>
      <c r="D149" s="201" t="s">
        <v>4515</v>
      </c>
      <c r="E149" s="198"/>
      <c r="F149" s="199"/>
      <c r="G149" s="199"/>
      <c r="H149" s="200"/>
    </row>
    <row r="150" spans="1:8" ht="15.75" customHeight="1" x14ac:dyDescent="0.2">
      <c r="A150" s="192" t="s">
        <v>4516</v>
      </c>
      <c r="B150" s="185">
        <v>2016</v>
      </c>
      <c r="C150" s="190" t="s">
        <v>4517</v>
      </c>
      <c r="D150" s="197"/>
      <c r="E150" s="198"/>
      <c r="F150" s="199"/>
      <c r="G150" s="199"/>
      <c r="H150" s="200"/>
    </row>
    <row r="151" spans="1:8" ht="15.75" customHeight="1" x14ac:dyDescent="0.2">
      <c r="A151" s="192" t="s">
        <v>4518</v>
      </c>
      <c r="B151" s="185">
        <v>2016</v>
      </c>
      <c r="C151" s="190" t="s">
        <v>4519</v>
      </c>
      <c r="D151" s="197"/>
      <c r="E151" s="198"/>
      <c r="F151" s="199"/>
      <c r="G151" s="199"/>
      <c r="H151" s="200"/>
    </row>
    <row r="152" spans="1:8" ht="15.75" customHeight="1" x14ac:dyDescent="0.2">
      <c r="A152" s="202" t="s">
        <v>4520</v>
      </c>
      <c r="B152" s="185">
        <v>2016</v>
      </c>
      <c r="C152" s="207" t="s">
        <v>4521</v>
      </c>
      <c r="D152" s="208"/>
      <c r="E152" s="198"/>
      <c r="F152" s="199"/>
      <c r="G152" s="199"/>
      <c r="H152" s="200"/>
    </row>
    <row r="153" spans="1:8" ht="15.75" customHeight="1" x14ac:dyDescent="0.2">
      <c r="A153" s="202" t="s">
        <v>4522</v>
      </c>
      <c r="B153" s="185">
        <v>2016</v>
      </c>
      <c r="C153" s="205"/>
      <c r="D153" s="206" t="s">
        <v>4523</v>
      </c>
      <c r="E153" s="198"/>
      <c r="F153" s="199"/>
      <c r="G153" s="199"/>
      <c r="H153" s="200"/>
    </row>
    <row r="154" spans="1:8" ht="15.75" customHeight="1" x14ac:dyDescent="0.2">
      <c r="A154" s="192" t="s">
        <v>4524</v>
      </c>
      <c r="B154" s="185">
        <v>2016</v>
      </c>
      <c r="C154" s="190"/>
      <c r="D154" s="201" t="s">
        <v>4525</v>
      </c>
      <c r="E154" s="198"/>
      <c r="F154" s="199"/>
      <c r="G154" s="199"/>
      <c r="H154" s="200"/>
    </row>
    <row r="155" spans="1:8" ht="15.75" customHeight="1" x14ac:dyDescent="0.2">
      <c r="A155" s="202" t="s">
        <v>4526</v>
      </c>
      <c r="B155" s="185">
        <v>2016</v>
      </c>
      <c r="C155" s="207" t="s">
        <v>4527</v>
      </c>
      <c r="D155" s="208"/>
      <c r="E155" s="198"/>
      <c r="F155" s="199"/>
      <c r="G155" s="199"/>
      <c r="H155" s="200"/>
    </row>
    <row r="156" spans="1:8" ht="15.75" customHeight="1" x14ac:dyDescent="0.2">
      <c r="A156" s="202" t="s">
        <v>4237</v>
      </c>
      <c r="B156" s="185">
        <v>2016</v>
      </c>
      <c r="C156" s="205"/>
      <c r="D156" s="206" t="s">
        <v>4528</v>
      </c>
      <c r="E156" s="198"/>
      <c r="F156" s="199"/>
      <c r="G156" s="199"/>
      <c r="H156" s="200"/>
    </row>
    <row r="157" spans="1:8" ht="15.75" customHeight="1" x14ac:dyDescent="0.2">
      <c r="A157" s="202" t="s">
        <v>4529</v>
      </c>
      <c r="B157" s="185">
        <v>2016</v>
      </c>
      <c r="C157" s="207" t="s">
        <v>4530</v>
      </c>
      <c r="D157" s="208"/>
      <c r="E157" s="198"/>
      <c r="F157" s="199"/>
      <c r="G157" s="199"/>
      <c r="H157" s="200"/>
    </row>
    <row r="158" spans="1:8" ht="15.75" customHeight="1" x14ac:dyDescent="0.2">
      <c r="A158" s="192" t="s">
        <v>4247</v>
      </c>
      <c r="B158" s="185">
        <v>2016</v>
      </c>
      <c r="C158" s="190" t="s">
        <v>4531</v>
      </c>
      <c r="D158" s="201"/>
      <c r="E158" s="198"/>
      <c r="F158" s="199"/>
      <c r="G158" s="199"/>
      <c r="H158" s="200"/>
    </row>
    <row r="159" spans="1:8" ht="15.75" customHeight="1" x14ac:dyDescent="0.2">
      <c r="A159" s="184" t="s">
        <v>4532</v>
      </c>
      <c r="B159" s="185">
        <v>2016</v>
      </c>
      <c r="C159" s="190"/>
      <c r="D159" s="201" t="s">
        <v>4533</v>
      </c>
      <c r="E159" s="198"/>
      <c r="F159" s="199"/>
      <c r="G159" s="199"/>
      <c r="H159" s="200"/>
    </row>
    <row r="160" spans="1:8" ht="15.75" customHeight="1" x14ac:dyDescent="0.2">
      <c r="A160" s="192" t="s">
        <v>4534</v>
      </c>
      <c r="B160" s="185">
        <v>2016</v>
      </c>
      <c r="C160" s="190"/>
      <c r="D160" s="201" t="s">
        <v>4535</v>
      </c>
      <c r="E160" s="198"/>
      <c r="F160" s="199"/>
      <c r="G160" s="199"/>
      <c r="H160" s="200"/>
    </row>
    <row r="161" spans="1:8" ht="15.75" customHeight="1" x14ac:dyDescent="0.2">
      <c r="A161" s="192" t="s">
        <v>4536</v>
      </c>
      <c r="B161" s="185">
        <v>2016</v>
      </c>
      <c r="C161" s="190" t="s">
        <v>4537</v>
      </c>
      <c r="D161" s="197"/>
      <c r="E161" s="198"/>
      <c r="F161" s="199"/>
      <c r="G161" s="199"/>
      <c r="H161" s="200"/>
    </row>
    <row r="162" spans="1:8" ht="15.75" customHeight="1" x14ac:dyDescent="0.2">
      <c r="A162" s="192" t="s">
        <v>4538</v>
      </c>
      <c r="B162" s="185">
        <v>2016</v>
      </c>
      <c r="C162" s="190" t="s">
        <v>4539</v>
      </c>
      <c r="D162" s="197"/>
      <c r="E162" s="198"/>
      <c r="F162" s="199"/>
      <c r="G162" s="199"/>
      <c r="H162" s="200"/>
    </row>
    <row r="163" spans="1:8" ht="15.75" customHeight="1" x14ac:dyDescent="0.2">
      <c r="A163" s="192" t="s">
        <v>4540</v>
      </c>
      <c r="B163" s="185">
        <v>2016</v>
      </c>
      <c r="C163" s="190"/>
      <c r="D163" s="197" t="s">
        <v>4541</v>
      </c>
      <c r="E163" s="198"/>
      <c r="F163" s="199"/>
      <c r="G163" s="199"/>
      <c r="H163" s="200"/>
    </row>
    <row r="164" spans="1:8" ht="15.75" customHeight="1" x14ac:dyDescent="0.2">
      <c r="A164" s="184" t="s">
        <v>4542</v>
      </c>
      <c r="B164" s="185">
        <v>2016</v>
      </c>
      <c r="C164" s="190"/>
      <c r="D164" s="197" t="s">
        <v>4543</v>
      </c>
      <c r="E164" s="198"/>
      <c r="F164" s="199"/>
      <c r="G164" s="199"/>
      <c r="H164" s="200"/>
    </row>
    <row r="165" spans="1:8" ht="15.75" customHeight="1" x14ac:dyDescent="0.2">
      <c r="A165" s="184" t="s">
        <v>4542</v>
      </c>
      <c r="B165" s="185">
        <v>2016</v>
      </c>
      <c r="C165" s="190"/>
      <c r="D165" s="197" t="s">
        <v>4327</v>
      </c>
      <c r="E165" s="198"/>
      <c r="F165" s="199"/>
      <c r="G165" s="199"/>
      <c r="H165" s="200"/>
    </row>
    <row r="166" spans="1:8" ht="15.75" customHeight="1" x14ac:dyDescent="0.2">
      <c r="A166" s="184" t="s">
        <v>4542</v>
      </c>
      <c r="B166" s="185">
        <v>2016</v>
      </c>
      <c r="C166" s="190"/>
      <c r="D166" s="197" t="s">
        <v>4544</v>
      </c>
      <c r="E166" s="198"/>
      <c r="F166" s="199"/>
      <c r="G166" s="199"/>
      <c r="H166" s="200"/>
    </row>
    <row r="167" spans="1:8" ht="15.75" customHeight="1" x14ac:dyDescent="0.2">
      <c r="A167" s="184" t="s">
        <v>4542</v>
      </c>
      <c r="B167" s="185">
        <v>2016</v>
      </c>
      <c r="C167" s="190"/>
      <c r="D167" s="197" t="s">
        <v>4545</v>
      </c>
      <c r="E167" s="198"/>
      <c r="F167" s="199"/>
      <c r="G167" s="199"/>
      <c r="H167" s="200"/>
    </row>
    <row r="168" spans="1:8" ht="15.75" customHeight="1" x14ac:dyDescent="0.2">
      <c r="A168" s="202" t="s">
        <v>4546</v>
      </c>
      <c r="B168" s="185">
        <v>2016</v>
      </c>
      <c r="C168" s="190"/>
      <c r="D168" s="197" t="s">
        <v>4547</v>
      </c>
      <c r="E168" s="198"/>
      <c r="F168" s="199"/>
      <c r="G168" s="199"/>
      <c r="H168" s="200"/>
    </row>
    <row r="169" spans="1:8" ht="15.75" customHeight="1" x14ac:dyDescent="0.2">
      <c r="A169" s="192" t="s">
        <v>4548</v>
      </c>
      <c r="B169" s="185">
        <v>2016</v>
      </c>
      <c r="C169" s="190" t="s">
        <v>4549</v>
      </c>
      <c r="D169" s="197"/>
      <c r="E169" s="198"/>
      <c r="F169" s="199"/>
      <c r="G169" s="199"/>
      <c r="H169" s="200"/>
    </row>
    <row r="170" spans="1:8" ht="15.75" customHeight="1" x14ac:dyDescent="0.2">
      <c r="A170" s="192" t="s">
        <v>4550</v>
      </c>
      <c r="B170" s="185">
        <v>2016</v>
      </c>
      <c r="C170" s="190" t="s">
        <v>4551</v>
      </c>
      <c r="D170" s="197"/>
      <c r="E170" s="198"/>
      <c r="F170" s="199"/>
      <c r="G170" s="199"/>
      <c r="H170" s="200"/>
    </row>
    <row r="171" spans="1:8" ht="15.75" customHeight="1" x14ac:dyDescent="0.2">
      <c r="A171" s="192" t="s">
        <v>4552</v>
      </c>
      <c r="B171" s="185">
        <v>2016</v>
      </c>
      <c r="C171" s="190"/>
      <c r="D171" s="201" t="s">
        <v>4553</v>
      </c>
      <c r="E171" s="198"/>
      <c r="F171" s="199"/>
      <c r="G171" s="199"/>
      <c r="H171" s="200"/>
    </row>
    <row r="172" spans="1:8" ht="15.75" customHeight="1" x14ac:dyDescent="0.2">
      <c r="A172" s="192" t="s">
        <v>4554</v>
      </c>
      <c r="B172" s="185">
        <v>2016</v>
      </c>
      <c r="C172" s="190"/>
      <c r="D172" s="201" t="s">
        <v>4555</v>
      </c>
      <c r="E172" s="198"/>
      <c r="F172" s="199"/>
      <c r="G172" s="199"/>
      <c r="H172" s="200"/>
    </row>
    <row r="173" spans="1:8" ht="15.75" customHeight="1" x14ac:dyDescent="0.2">
      <c r="A173" s="192" t="s">
        <v>4554</v>
      </c>
      <c r="B173" s="185">
        <v>2016</v>
      </c>
      <c r="C173" s="190" t="s">
        <v>4556</v>
      </c>
      <c r="D173" s="201"/>
      <c r="E173" s="198"/>
      <c r="F173" s="199"/>
      <c r="G173" s="199"/>
      <c r="H173" s="200"/>
    </row>
    <row r="174" spans="1:8" ht="15.75" customHeight="1" x14ac:dyDescent="0.2">
      <c r="A174" s="192" t="s">
        <v>4554</v>
      </c>
      <c r="B174" s="185">
        <v>2016</v>
      </c>
      <c r="C174" s="190" t="s">
        <v>4557</v>
      </c>
      <c r="D174" s="201"/>
      <c r="E174" s="198"/>
      <c r="F174" s="199"/>
      <c r="G174" s="199"/>
      <c r="H174" s="200"/>
    </row>
    <row r="175" spans="1:8" ht="15.75" customHeight="1" x14ac:dyDescent="0.2">
      <c r="A175" s="192" t="s">
        <v>4554</v>
      </c>
      <c r="B175" s="185">
        <v>2016</v>
      </c>
      <c r="C175" s="190" t="s">
        <v>4558</v>
      </c>
      <c r="D175" s="201"/>
      <c r="E175" s="198"/>
      <c r="F175" s="199"/>
      <c r="G175" s="199"/>
      <c r="H175" s="200"/>
    </row>
    <row r="176" spans="1:8" ht="15.75" customHeight="1" x14ac:dyDescent="0.2">
      <c r="A176" s="202" t="s">
        <v>4306</v>
      </c>
      <c r="B176" s="185">
        <v>2016</v>
      </c>
      <c r="C176" s="190"/>
      <c r="D176" s="197" t="s">
        <v>4559</v>
      </c>
      <c r="E176" s="198"/>
      <c r="F176" s="199"/>
      <c r="G176" s="199"/>
      <c r="H176" s="200"/>
    </row>
    <row r="177" spans="1:8" ht="15.75" customHeight="1" x14ac:dyDescent="0.2">
      <c r="A177" s="192" t="s">
        <v>4560</v>
      </c>
      <c r="B177" s="185">
        <v>2016</v>
      </c>
      <c r="C177" s="190"/>
      <c r="D177" s="201" t="s">
        <v>4561</v>
      </c>
      <c r="E177" s="198"/>
      <c r="F177" s="199"/>
      <c r="G177" s="199"/>
      <c r="H177" s="200"/>
    </row>
    <row r="178" spans="1:8" ht="15.75" customHeight="1" x14ac:dyDescent="0.2">
      <c r="A178" s="184" t="s">
        <v>4532</v>
      </c>
      <c r="B178" s="185">
        <v>2016</v>
      </c>
      <c r="C178" s="190"/>
      <c r="D178" s="201" t="s">
        <v>4562</v>
      </c>
      <c r="E178" s="198"/>
      <c r="F178" s="199"/>
      <c r="G178" s="199"/>
      <c r="H178" s="200"/>
    </row>
    <row r="179" spans="1:8" ht="15.75" customHeight="1" x14ac:dyDescent="0.2">
      <c r="A179" s="192" t="s">
        <v>4563</v>
      </c>
      <c r="B179" s="185">
        <v>2016</v>
      </c>
      <c r="C179" s="190" t="s">
        <v>4564</v>
      </c>
      <c r="D179" s="197"/>
      <c r="E179" s="198"/>
      <c r="F179" s="199"/>
      <c r="G179" s="199"/>
      <c r="H179" s="200"/>
    </row>
    <row r="180" spans="1:8" ht="15.75" customHeight="1" x14ac:dyDescent="0.2">
      <c r="A180" s="184" t="s">
        <v>4565</v>
      </c>
      <c r="B180" s="185">
        <v>2017</v>
      </c>
      <c r="C180" s="186" t="s">
        <v>4566</v>
      </c>
      <c r="D180" s="201"/>
      <c r="E180" s="219" t="s">
        <v>4567</v>
      </c>
      <c r="F180" s="210">
        <v>2017</v>
      </c>
      <c r="G180" s="190"/>
      <c r="H180" s="191" t="s">
        <v>4480</v>
      </c>
    </row>
    <row r="181" spans="1:8" ht="15.75" customHeight="1" x14ac:dyDescent="0.2">
      <c r="A181" s="184" t="s">
        <v>4568</v>
      </c>
      <c r="B181" s="185">
        <v>2017</v>
      </c>
      <c r="C181" s="186" t="s">
        <v>4569</v>
      </c>
      <c r="D181" s="201"/>
      <c r="E181" s="219" t="s">
        <v>4567</v>
      </c>
      <c r="F181" s="210">
        <v>2017</v>
      </c>
      <c r="G181" s="190"/>
      <c r="H181" s="191" t="s">
        <v>4570</v>
      </c>
    </row>
    <row r="182" spans="1:8" ht="15.75" customHeight="1" x14ac:dyDescent="0.2">
      <c r="A182" s="184" t="s">
        <v>4568</v>
      </c>
      <c r="B182" s="185">
        <v>2017</v>
      </c>
      <c r="C182" s="186" t="s">
        <v>4571</v>
      </c>
      <c r="D182" s="201"/>
      <c r="E182" s="188" t="s">
        <v>4572</v>
      </c>
      <c r="F182" s="210">
        <v>2017</v>
      </c>
      <c r="G182" s="186" t="s">
        <v>4573</v>
      </c>
      <c r="H182" s="194"/>
    </row>
    <row r="183" spans="1:8" ht="15.75" customHeight="1" x14ac:dyDescent="0.2">
      <c r="A183" s="184" t="s">
        <v>4568</v>
      </c>
      <c r="B183" s="185">
        <v>2017</v>
      </c>
      <c r="C183" s="186" t="s">
        <v>4574</v>
      </c>
      <c r="D183" s="201"/>
      <c r="E183" s="188" t="s">
        <v>4476</v>
      </c>
      <c r="F183" s="210">
        <v>2017</v>
      </c>
      <c r="G183" s="190"/>
      <c r="H183" s="191" t="s">
        <v>4477</v>
      </c>
    </row>
    <row r="184" spans="1:8" ht="15.75" customHeight="1" x14ac:dyDescent="0.2">
      <c r="A184" s="184" t="s">
        <v>4575</v>
      </c>
      <c r="B184" s="185">
        <v>2017</v>
      </c>
      <c r="C184" s="186" t="s">
        <v>4576</v>
      </c>
      <c r="D184" s="201"/>
      <c r="E184" s="188" t="s">
        <v>4577</v>
      </c>
      <c r="F184" s="210">
        <v>2017</v>
      </c>
      <c r="G184" s="190"/>
      <c r="H184" s="191" t="s">
        <v>4578</v>
      </c>
    </row>
    <row r="185" spans="1:8" ht="15.75" customHeight="1" x14ac:dyDescent="0.2">
      <c r="A185" s="184" t="s">
        <v>4579</v>
      </c>
      <c r="B185" s="185">
        <v>2017</v>
      </c>
      <c r="C185" s="186" t="s">
        <v>4580</v>
      </c>
      <c r="D185" s="201"/>
      <c r="E185" s="196" t="s">
        <v>4581</v>
      </c>
      <c r="F185" s="210">
        <v>2017</v>
      </c>
      <c r="G185" s="212" t="s">
        <v>4582</v>
      </c>
      <c r="H185" s="216"/>
    </row>
    <row r="186" spans="1:8" ht="15.75" customHeight="1" x14ac:dyDescent="0.2">
      <c r="A186" s="184" t="s">
        <v>4583</v>
      </c>
      <c r="B186" s="185">
        <v>2017</v>
      </c>
      <c r="C186" s="186" t="s">
        <v>4584</v>
      </c>
      <c r="D186" s="201"/>
      <c r="E186" s="196" t="s">
        <v>4581</v>
      </c>
      <c r="F186" s="210">
        <v>2017</v>
      </c>
      <c r="G186" s="212" t="s">
        <v>4585</v>
      </c>
      <c r="H186" s="216"/>
    </row>
    <row r="187" spans="1:8" ht="15.75" customHeight="1" x14ac:dyDescent="0.2">
      <c r="A187" s="184" t="s">
        <v>4433</v>
      </c>
      <c r="B187" s="185">
        <v>2017</v>
      </c>
      <c r="C187" s="186" t="s">
        <v>4586</v>
      </c>
      <c r="D187" s="201"/>
      <c r="E187" s="196" t="s">
        <v>4587</v>
      </c>
      <c r="F187" s="210">
        <v>2017</v>
      </c>
      <c r="G187" s="212"/>
      <c r="H187" s="216" t="s">
        <v>4206</v>
      </c>
    </row>
    <row r="188" spans="1:8" ht="15.75" customHeight="1" x14ac:dyDescent="0.2">
      <c r="A188" s="184" t="s">
        <v>4588</v>
      </c>
      <c r="B188" s="185">
        <v>2017</v>
      </c>
      <c r="C188" s="186" t="s">
        <v>4438</v>
      </c>
      <c r="D188" s="201"/>
      <c r="E188" s="188" t="s">
        <v>4589</v>
      </c>
      <c r="F188" s="210">
        <v>2017</v>
      </c>
      <c r="G188" s="186" t="s">
        <v>4349</v>
      </c>
      <c r="H188" s="194"/>
    </row>
    <row r="189" spans="1:8" ht="15.75" customHeight="1" x14ac:dyDescent="0.2">
      <c r="A189" s="184" t="s">
        <v>4590</v>
      </c>
      <c r="B189" s="185">
        <v>2017</v>
      </c>
      <c r="C189" s="186" t="s">
        <v>4591</v>
      </c>
      <c r="D189" s="201"/>
      <c r="E189" s="188" t="s">
        <v>4589</v>
      </c>
      <c r="F189" s="210">
        <v>2017</v>
      </c>
      <c r="G189" s="186" t="s">
        <v>4496</v>
      </c>
      <c r="H189" s="194"/>
    </row>
    <row r="190" spans="1:8" ht="15.75" customHeight="1" x14ac:dyDescent="0.2">
      <c r="A190" s="184" t="s">
        <v>4592</v>
      </c>
      <c r="B190" s="185">
        <v>2017</v>
      </c>
      <c r="C190" s="186" t="s">
        <v>4593</v>
      </c>
      <c r="D190" s="201"/>
      <c r="E190" s="188" t="s">
        <v>4594</v>
      </c>
      <c r="F190" s="210">
        <v>2017</v>
      </c>
      <c r="G190" s="186" t="s">
        <v>4595</v>
      </c>
      <c r="H190" s="194"/>
    </row>
    <row r="191" spans="1:8" ht="15.75" customHeight="1" x14ac:dyDescent="0.2">
      <c r="A191" s="184" t="s">
        <v>4596</v>
      </c>
      <c r="B191" s="185">
        <v>2017</v>
      </c>
      <c r="C191" s="186" t="s">
        <v>4597</v>
      </c>
      <c r="D191" s="201"/>
      <c r="E191" s="196" t="s">
        <v>4598</v>
      </c>
      <c r="F191" s="210">
        <v>2017</v>
      </c>
      <c r="G191" s="190" t="s">
        <v>4599</v>
      </c>
      <c r="H191" s="194"/>
    </row>
    <row r="192" spans="1:8" ht="15.75" customHeight="1" x14ac:dyDescent="0.2">
      <c r="A192" s="184" t="s">
        <v>4226</v>
      </c>
      <c r="B192" s="185">
        <v>2017</v>
      </c>
      <c r="C192" s="186" t="s">
        <v>4600</v>
      </c>
      <c r="D192" s="201"/>
      <c r="E192" s="196" t="s">
        <v>4598</v>
      </c>
      <c r="F192" s="210">
        <v>2017</v>
      </c>
      <c r="G192" s="212" t="s">
        <v>4601</v>
      </c>
      <c r="H192" s="216"/>
    </row>
    <row r="193" spans="1:8" ht="15.75" customHeight="1" x14ac:dyDescent="0.2">
      <c r="A193" s="184" t="s">
        <v>4226</v>
      </c>
      <c r="B193" s="185">
        <v>2017</v>
      </c>
      <c r="C193" s="186" t="s">
        <v>4602</v>
      </c>
      <c r="D193" s="201"/>
      <c r="E193" s="196" t="s">
        <v>4598</v>
      </c>
      <c r="F193" s="210">
        <v>2017</v>
      </c>
      <c r="G193" s="212" t="s">
        <v>4603</v>
      </c>
      <c r="H193" s="216"/>
    </row>
    <row r="194" spans="1:8" ht="15.75" customHeight="1" x14ac:dyDescent="0.2">
      <c r="A194" s="184" t="s">
        <v>4604</v>
      </c>
      <c r="B194" s="185">
        <v>2017</v>
      </c>
      <c r="C194" s="186" t="s">
        <v>4605</v>
      </c>
      <c r="D194" s="201"/>
      <c r="E194" s="196" t="s">
        <v>4606</v>
      </c>
      <c r="F194" s="210">
        <v>2017</v>
      </c>
      <c r="G194" s="190"/>
      <c r="H194" s="194" t="s">
        <v>4607</v>
      </c>
    </row>
    <row r="195" spans="1:8" ht="15.75" customHeight="1" x14ac:dyDescent="0.2">
      <c r="A195" s="184" t="s">
        <v>4343</v>
      </c>
      <c r="B195" s="185">
        <v>2017</v>
      </c>
      <c r="C195" s="190"/>
      <c r="D195" s="197" t="s">
        <v>4608</v>
      </c>
      <c r="E195" s="188" t="s">
        <v>4609</v>
      </c>
      <c r="F195" s="210">
        <v>2017</v>
      </c>
      <c r="G195" s="186" t="s">
        <v>4370</v>
      </c>
      <c r="H195" s="194"/>
    </row>
    <row r="196" spans="1:8" ht="15.75" customHeight="1" x14ac:dyDescent="0.2">
      <c r="A196" s="184" t="s">
        <v>4610</v>
      </c>
      <c r="B196" s="185">
        <v>2017</v>
      </c>
      <c r="C196" s="186" t="s">
        <v>4611</v>
      </c>
      <c r="D196" s="201"/>
      <c r="E196" s="188" t="s">
        <v>4612</v>
      </c>
      <c r="F196" s="210">
        <v>2017</v>
      </c>
      <c r="G196" s="190"/>
      <c r="H196" s="191" t="s">
        <v>4613</v>
      </c>
    </row>
    <row r="197" spans="1:8" ht="15.75" customHeight="1" x14ac:dyDescent="0.2">
      <c r="A197" s="192" t="s">
        <v>4614</v>
      </c>
      <c r="B197" s="185">
        <v>2017</v>
      </c>
      <c r="C197" s="190"/>
      <c r="D197" s="197" t="s">
        <v>4615</v>
      </c>
      <c r="E197" s="196" t="s">
        <v>4616</v>
      </c>
      <c r="F197" s="210">
        <v>2017</v>
      </c>
      <c r="G197" s="212" t="s">
        <v>4356</v>
      </c>
      <c r="H197" s="216"/>
    </row>
    <row r="198" spans="1:8" ht="15.75" customHeight="1" x14ac:dyDescent="0.2">
      <c r="A198" s="202" t="s">
        <v>4617</v>
      </c>
      <c r="B198" s="185">
        <v>2017</v>
      </c>
      <c r="C198" s="190"/>
      <c r="D198" s="197" t="s">
        <v>4618</v>
      </c>
      <c r="E198" s="196" t="s">
        <v>4619</v>
      </c>
      <c r="F198" s="210">
        <v>2017</v>
      </c>
      <c r="G198" s="190" t="s">
        <v>4599</v>
      </c>
      <c r="H198" s="194"/>
    </row>
    <row r="199" spans="1:8" ht="15.75" customHeight="1" x14ac:dyDescent="0.2">
      <c r="A199" s="184" t="s">
        <v>4620</v>
      </c>
      <c r="B199" s="185">
        <v>2017</v>
      </c>
      <c r="C199" s="190"/>
      <c r="D199" s="197" t="s">
        <v>4621</v>
      </c>
      <c r="E199" s="188" t="s">
        <v>4622</v>
      </c>
      <c r="F199" s="210">
        <v>2017</v>
      </c>
      <c r="G199" s="186" t="s">
        <v>4595</v>
      </c>
      <c r="H199" s="194"/>
    </row>
    <row r="200" spans="1:8" ht="15.75" customHeight="1" x14ac:dyDescent="0.2">
      <c r="A200" s="202" t="s">
        <v>4623</v>
      </c>
      <c r="B200" s="185">
        <v>2017</v>
      </c>
      <c r="C200" s="190"/>
      <c r="D200" s="197" t="s">
        <v>4624</v>
      </c>
      <c r="E200" s="188" t="s">
        <v>4625</v>
      </c>
      <c r="F200" s="210">
        <v>2017</v>
      </c>
      <c r="G200" s="205"/>
      <c r="H200" s="194" t="s">
        <v>4202</v>
      </c>
    </row>
    <row r="201" spans="1:8" ht="15.75" customHeight="1" x14ac:dyDescent="0.2">
      <c r="A201" s="202" t="s">
        <v>4259</v>
      </c>
      <c r="B201" s="185">
        <v>2017</v>
      </c>
      <c r="C201" s="190"/>
      <c r="D201" s="197" t="s">
        <v>4626</v>
      </c>
      <c r="E201" s="196" t="s">
        <v>4627</v>
      </c>
      <c r="F201" s="210">
        <v>2017</v>
      </c>
      <c r="G201" s="212"/>
      <c r="H201" s="216" t="s">
        <v>4628</v>
      </c>
    </row>
    <row r="202" spans="1:8" ht="15.75" customHeight="1" x14ac:dyDescent="0.2">
      <c r="A202" s="202" t="s">
        <v>4259</v>
      </c>
      <c r="B202" s="185">
        <v>2017</v>
      </c>
      <c r="C202" s="190"/>
      <c r="D202" s="197" t="s">
        <v>4629</v>
      </c>
      <c r="E202" s="196" t="s">
        <v>4627</v>
      </c>
      <c r="F202" s="210">
        <v>2017</v>
      </c>
      <c r="G202" s="212"/>
      <c r="H202" s="216" t="s">
        <v>4352</v>
      </c>
    </row>
    <row r="203" spans="1:8" ht="15.75" customHeight="1" x14ac:dyDescent="0.2">
      <c r="A203" s="202" t="s">
        <v>4630</v>
      </c>
      <c r="B203" s="185">
        <v>2017</v>
      </c>
      <c r="C203" s="190"/>
      <c r="D203" s="197" t="s">
        <v>4631</v>
      </c>
      <c r="E203" s="188" t="s">
        <v>4632</v>
      </c>
      <c r="F203" s="210">
        <v>2017</v>
      </c>
      <c r="G203" s="190"/>
      <c r="H203" s="191" t="s">
        <v>4633</v>
      </c>
    </row>
    <row r="204" spans="1:8" ht="15.75" customHeight="1" x14ac:dyDescent="0.2">
      <c r="A204" s="184" t="s">
        <v>4634</v>
      </c>
      <c r="B204" s="185">
        <v>2017</v>
      </c>
      <c r="C204" s="190"/>
      <c r="D204" s="197" t="s">
        <v>4635</v>
      </c>
      <c r="E204" s="188" t="s">
        <v>4636</v>
      </c>
      <c r="F204" s="210">
        <v>2017</v>
      </c>
      <c r="G204" s="186" t="s">
        <v>4637</v>
      </c>
      <c r="H204" s="214"/>
    </row>
    <row r="205" spans="1:8" ht="15.75" customHeight="1" x14ac:dyDescent="0.2">
      <c r="A205" s="202" t="s">
        <v>4439</v>
      </c>
      <c r="B205" s="185">
        <v>2017</v>
      </c>
      <c r="C205" s="190"/>
      <c r="D205" s="197" t="s">
        <v>4638</v>
      </c>
      <c r="E205" s="188" t="s">
        <v>4639</v>
      </c>
      <c r="F205" s="210">
        <v>2017</v>
      </c>
      <c r="G205" s="186" t="s">
        <v>4595</v>
      </c>
      <c r="H205" s="214"/>
    </row>
    <row r="206" spans="1:8" ht="15.75" customHeight="1" x14ac:dyDescent="0.2">
      <c r="A206" s="202" t="s">
        <v>4640</v>
      </c>
      <c r="B206" s="185">
        <v>2017</v>
      </c>
      <c r="C206" s="190"/>
      <c r="D206" s="197" t="s">
        <v>4547</v>
      </c>
      <c r="E206" s="188" t="s">
        <v>4436</v>
      </c>
      <c r="F206" s="210">
        <v>2017</v>
      </c>
      <c r="G206" s="190"/>
      <c r="H206" s="191" t="s">
        <v>4487</v>
      </c>
    </row>
    <row r="207" spans="1:8" ht="15.75" customHeight="1" x14ac:dyDescent="0.2">
      <c r="A207" s="202" t="s">
        <v>4640</v>
      </c>
      <c r="B207" s="185">
        <v>2017</v>
      </c>
      <c r="C207" s="190"/>
      <c r="D207" s="197" t="s">
        <v>4641</v>
      </c>
      <c r="E207" s="188" t="s">
        <v>4642</v>
      </c>
      <c r="F207" s="210">
        <v>2017</v>
      </c>
      <c r="G207" s="190"/>
      <c r="H207" s="194" t="s">
        <v>4217</v>
      </c>
    </row>
    <row r="208" spans="1:8" ht="15.75" customHeight="1" x14ac:dyDescent="0.2">
      <c r="A208" s="184" t="s">
        <v>4643</v>
      </c>
      <c r="B208" s="185">
        <v>2017</v>
      </c>
      <c r="C208" s="190"/>
      <c r="D208" s="197" t="s">
        <v>4644</v>
      </c>
      <c r="E208" s="188" t="s">
        <v>4645</v>
      </c>
      <c r="F208" s="210">
        <v>2017</v>
      </c>
      <c r="G208" s="190"/>
      <c r="H208" s="191" t="s">
        <v>4646</v>
      </c>
    </row>
    <row r="209" spans="1:8" ht="15.75" customHeight="1" x14ac:dyDescent="0.2">
      <c r="A209" s="184" t="s">
        <v>4647</v>
      </c>
      <c r="B209" s="185">
        <v>2017</v>
      </c>
      <c r="C209" s="186" t="s">
        <v>4648</v>
      </c>
      <c r="D209" s="201"/>
      <c r="E209" s="188" t="s">
        <v>4649</v>
      </c>
      <c r="F209" s="210">
        <v>2017</v>
      </c>
      <c r="G209" s="190"/>
      <c r="H209" s="191" t="s">
        <v>4650</v>
      </c>
    </row>
    <row r="210" spans="1:8" ht="15.75" customHeight="1" x14ac:dyDescent="0.2">
      <c r="A210" s="184" t="s">
        <v>4647</v>
      </c>
      <c r="B210" s="185">
        <v>2017</v>
      </c>
      <c r="C210" s="186" t="s">
        <v>4651</v>
      </c>
      <c r="D210" s="201"/>
      <c r="E210" s="188" t="s">
        <v>4652</v>
      </c>
      <c r="F210" s="210">
        <v>2017</v>
      </c>
      <c r="G210" s="190"/>
      <c r="H210" s="191" t="s">
        <v>4653</v>
      </c>
    </row>
    <row r="211" spans="1:8" ht="15.75" customHeight="1" x14ac:dyDescent="0.2">
      <c r="A211" s="184" t="s">
        <v>4647</v>
      </c>
      <c r="B211" s="185">
        <v>2017</v>
      </c>
      <c r="C211" s="186" t="s">
        <v>4654</v>
      </c>
      <c r="D211" s="201"/>
      <c r="E211" s="188" t="s">
        <v>4655</v>
      </c>
      <c r="F211" s="210">
        <v>2017</v>
      </c>
      <c r="G211" s="190"/>
      <c r="H211" s="191" t="s">
        <v>4656</v>
      </c>
    </row>
    <row r="212" spans="1:8" ht="15.75" customHeight="1" x14ac:dyDescent="0.2">
      <c r="A212" s="202" t="s">
        <v>4657</v>
      </c>
      <c r="B212" s="185">
        <v>2017</v>
      </c>
      <c r="C212" s="205"/>
      <c r="D212" s="206" t="s">
        <v>4658</v>
      </c>
      <c r="E212" s="188" t="s">
        <v>4560</v>
      </c>
      <c r="F212" s="210">
        <v>2017</v>
      </c>
      <c r="G212" s="205"/>
      <c r="H212" s="191" t="s">
        <v>4659</v>
      </c>
    </row>
    <row r="213" spans="1:8" ht="15.75" customHeight="1" x14ac:dyDescent="0.2">
      <c r="A213" s="202" t="s">
        <v>4660</v>
      </c>
      <c r="B213" s="185">
        <v>2017</v>
      </c>
      <c r="C213" s="190"/>
      <c r="D213" s="206" t="s">
        <v>4661</v>
      </c>
      <c r="E213" s="188" t="s">
        <v>4560</v>
      </c>
      <c r="F213" s="210">
        <v>2017</v>
      </c>
      <c r="G213" s="205"/>
      <c r="H213" s="191" t="s">
        <v>4662</v>
      </c>
    </row>
    <row r="214" spans="1:8" ht="15.75" customHeight="1" x14ac:dyDescent="0.2">
      <c r="A214" s="202" t="s">
        <v>4660</v>
      </c>
      <c r="B214" s="185">
        <v>2017</v>
      </c>
      <c r="C214" s="190"/>
      <c r="D214" s="206" t="s">
        <v>4663</v>
      </c>
      <c r="E214" s="196" t="s">
        <v>4664</v>
      </c>
      <c r="F214" s="210">
        <v>2017</v>
      </c>
      <c r="G214" s="212" t="s">
        <v>4665</v>
      </c>
      <c r="H214" s="216"/>
    </row>
    <row r="215" spans="1:8" ht="15.75" customHeight="1" x14ac:dyDescent="0.2">
      <c r="A215" s="202" t="s">
        <v>4660</v>
      </c>
      <c r="B215" s="185">
        <v>2017</v>
      </c>
      <c r="C215" s="190"/>
      <c r="D215" s="206" t="s">
        <v>4301</v>
      </c>
      <c r="E215" s="188" t="s">
        <v>4326</v>
      </c>
      <c r="F215" s="210">
        <v>2017</v>
      </c>
      <c r="G215" s="190"/>
      <c r="H215" s="191" t="s">
        <v>4666</v>
      </c>
    </row>
    <row r="216" spans="1:8" ht="15.75" customHeight="1" x14ac:dyDescent="0.2">
      <c r="A216" s="202" t="s">
        <v>4617</v>
      </c>
      <c r="B216" s="185">
        <v>2017</v>
      </c>
      <c r="C216" s="190"/>
      <c r="D216" s="197" t="s">
        <v>4667</v>
      </c>
      <c r="E216" s="196" t="s">
        <v>4668</v>
      </c>
      <c r="F216" s="210">
        <v>2017</v>
      </c>
      <c r="G216" s="212"/>
      <c r="H216" s="216" t="s">
        <v>4206</v>
      </c>
    </row>
    <row r="217" spans="1:8" ht="15.75" customHeight="1" x14ac:dyDescent="0.2">
      <c r="A217" s="202" t="s">
        <v>4253</v>
      </c>
      <c r="B217" s="185">
        <v>2017</v>
      </c>
      <c r="C217" s="193"/>
      <c r="D217" s="197" t="s">
        <v>4669</v>
      </c>
      <c r="E217" s="188" t="s">
        <v>4469</v>
      </c>
      <c r="F217" s="210">
        <v>2017</v>
      </c>
      <c r="G217" s="186" t="s">
        <v>4670</v>
      </c>
      <c r="H217" s="214"/>
    </row>
    <row r="218" spans="1:8" ht="15.75" customHeight="1" x14ac:dyDescent="0.2">
      <c r="A218" s="202" t="s">
        <v>4671</v>
      </c>
      <c r="B218" s="185">
        <v>2017</v>
      </c>
      <c r="C218" s="190"/>
      <c r="D218" s="206" t="s">
        <v>4672</v>
      </c>
      <c r="E218" s="188" t="s">
        <v>4469</v>
      </c>
      <c r="F218" s="210">
        <v>2017</v>
      </c>
      <c r="G218" s="186" t="s">
        <v>4673</v>
      </c>
      <c r="H218" s="214"/>
    </row>
    <row r="219" spans="1:8" ht="15.75" customHeight="1" x14ac:dyDescent="0.2">
      <c r="A219" s="192" t="s">
        <v>4674</v>
      </c>
      <c r="B219" s="185">
        <v>2017</v>
      </c>
      <c r="C219" s="190"/>
      <c r="D219" s="197" t="s">
        <v>4675</v>
      </c>
      <c r="E219" s="188" t="s">
        <v>4676</v>
      </c>
      <c r="F219" s="210">
        <v>2017</v>
      </c>
      <c r="G219" s="186" t="s">
        <v>4677</v>
      </c>
      <c r="H219" s="214"/>
    </row>
    <row r="220" spans="1:8" ht="15.75" customHeight="1" x14ac:dyDescent="0.2">
      <c r="A220" s="192" t="s">
        <v>4540</v>
      </c>
      <c r="B220" s="185">
        <v>2017</v>
      </c>
      <c r="C220" s="190"/>
      <c r="D220" s="197" t="s">
        <v>4541</v>
      </c>
      <c r="E220" s="188" t="s">
        <v>4676</v>
      </c>
      <c r="F220" s="210">
        <v>2017</v>
      </c>
      <c r="G220" s="186" t="s">
        <v>4678</v>
      </c>
      <c r="H220" s="214"/>
    </row>
    <row r="221" spans="1:8" ht="15.75" customHeight="1" x14ac:dyDescent="0.2">
      <c r="A221" s="202" t="s">
        <v>4679</v>
      </c>
      <c r="B221" s="185">
        <v>2017</v>
      </c>
      <c r="C221" s="193"/>
      <c r="D221" s="197" t="s">
        <v>4680</v>
      </c>
      <c r="E221" s="188" t="s">
        <v>4676</v>
      </c>
      <c r="F221" s="210">
        <v>2017</v>
      </c>
      <c r="G221" s="186" t="s">
        <v>4681</v>
      </c>
      <c r="H221" s="214"/>
    </row>
    <row r="222" spans="1:8" ht="15.75" customHeight="1" x14ac:dyDescent="0.2">
      <c r="A222" s="202" t="s">
        <v>4679</v>
      </c>
      <c r="B222" s="185">
        <v>2017</v>
      </c>
      <c r="C222" s="193"/>
      <c r="D222" s="197" t="s">
        <v>4682</v>
      </c>
      <c r="E222" s="220" t="s">
        <v>4598</v>
      </c>
      <c r="F222" s="210">
        <v>2017</v>
      </c>
      <c r="G222" s="186" t="s">
        <v>4595</v>
      </c>
      <c r="H222" s="221"/>
    </row>
    <row r="223" spans="1:8" ht="15.75" customHeight="1" x14ac:dyDescent="0.2">
      <c r="A223" s="184" t="s">
        <v>4683</v>
      </c>
      <c r="B223" s="185">
        <v>2017</v>
      </c>
      <c r="C223" s="186" t="s">
        <v>4684</v>
      </c>
      <c r="D223" s="201"/>
      <c r="E223" s="188" t="s">
        <v>4446</v>
      </c>
      <c r="F223" s="210">
        <v>2017</v>
      </c>
      <c r="G223" s="190"/>
      <c r="H223" s="191" t="s">
        <v>4650</v>
      </c>
    </row>
    <row r="224" spans="1:8" ht="15.75" customHeight="1" x14ac:dyDescent="0.2">
      <c r="A224" s="184" t="s">
        <v>4685</v>
      </c>
      <c r="B224" s="185">
        <v>2017</v>
      </c>
      <c r="C224" s="186" t="s">
        <v>4686</v>
      </c>
      <c r="D224" s="201"/>
      <c r="E224" s="188" t="s">
        <v>4687</v>
      </c>
      <c r="F224" s="210">
        <v>2017</v>
      </c>
      <c r="G224" s="205"/>
      <c r="H224" s="191" t="s">
        <v>4688</v>
      </c>
    </row>
    <row r="225" spans="1:8" ht="15.75" customHeight="1" x14ac:dyDescent="0.2">
      <c r="A225" s="184" t="s">
        <v>4689</v>
      </c>
      <c r="B225" s="185">
        <v>2017</v>
      </c>
      <c r="C225" s="190"/>
      <c r="D225" s="197" t="s">
        <v>4690</v>
      </c>
      <c r="E225" s="219" t="s">
        <v>4691</v>
      </c>
      <c r="F225" s="210">
        <v>2017</v>
      </c>
      <c r="G225" s="186" t="s">
        <v>4692</v>
      </c>
      <c r="H225" s="214"/>
    </row>
    <row r="226" spans="1:8" ht="15.75" customHeight="1" x14ac:dyDescent="0.2">
      <c r="A226" s="184" t="s">
        <v>4693</v>
      </c>
      <c r="B226" s="185">
        <v>2017</v>
      </c>
      <c r="C226" s="186" t="s">
        <v>4694</v>
      </c>
      <c r="D226" s="201"/>
      <c r="E226" s="188" t="s">
        <v>4695</v>
      </c>
      <c r="F226" s="210">
        <v>2018</v>
      </c>
      <c r="G226" s="205"/>
      <c r="H226" s="191" t="s">
        <v>4696</v>
      </c>
    </row>
    <row r="227" spans="1:8" ht="15.75" customHeight="1" x14ac:dyDescent="0.2">
      <c r="A227" s="202" t="s">
        <v>4697</v>
      </c>
      <c r="B227" s="185">
        <v>2017</v>
      </c>
      <c r="C227" s="207" t="s">
        <v>4684</v>
      </c>
      <c r="D227" s="201"/>
      <c r="E227" s="198"/>
      <c r="F227" s="199"/>
      <c r="G227" s="199"/>
      <c r="H227" s="200"/>
    </row>
    <row r="228" spans="1:8" ht="15.75" customHeight="1" x14ac:dyDescent="0.2">
      <c r="A228" s="184" t="s">
        <v>4698</v>
      </c>
      <c r="B228" s="185">
        <v>2017</v>
      </c>
      <c r="C228" s="186" t="s">
        <v>4699</v>
      </c>
      <c r="D228" s="201"/>
      <c r="E228" s="198"/>
      <c r="F228" s="199"/>
      <c r="G228" s="199"/>
      <c r="H228" s="200"/>
    </row>
    <row r="229" spans="1:8" ht="15.75" customHeight="1" x14ac:dyDescent="0.2">
      <c r="A229" s="184" t="s">
        <v>4700</v>
      </c>
      <c r="B229" s="185">
        <v>2017</v>
      </c>
      <c r="C229" s="190"/>
      <c r="D229" s="197" t="s">
        <v>4701</v>
      </c>
      <c r="E229" s="198"/>
      <c r="F229" s="199"/>
      <c r="G229" s="199"/>
      <c r="H229" s="200"/>
    </row>
    <row r="230" spans="1:8" ht="15.75" customHeight="1" x14ac:dyDescent="0.2">
      <c r="A230" s="184" t="s">
        <v>4702</v>
      </c>
      <c r="B230" s="185">
        <v>2017</v>
      </c>
      <c r="C230" s="190"/>
      <c r="D230" s="197" t="s">
        <v>4703</v>
      </c>
      <c r="E230" s="198"/>
      <c r="F230" s="199"/>
      <c r="G230" s="199"/>
      <c r="H230" s="200"/>
    </row>
    <row r="231" spans="1:8" ht="15.75" customHeight="1" x14ac:dyDescent="0.2">
      <c r="A231" s="184" t="s">
        <v>4308</v>
      </c>
      <c r="B231" s="185">
        <v>2017</v>
      </c>
      <c r="C231" s="190"/>
      <c r="D231" s="197" t="s">
        <v>4309</v>
      </c>
      <c r="E231" s="198"/>
      <c r="F231" s="199"/>
      <c r="G231" s="199"/>
      <c r="H231" s="200"/>
    </row>
    <row r="232" spans="1:8" ht="15.75" customHeight="1" x14ac:dyDescent="0.2">
      <c r="A232" s="202" t="s">
        <v>4704</v>
      </c>
      <c r="B232" s="185">
        <v>2017</v>
      </c>
      <c r="C232" s="207" t="s">
        <v>4705</v>
      </c>
      <c r="D232" s="201"/>
      <c r="E232" s="198"/>
      <c r="F232" s="199"/>
      <c r="G232" s="199"/>
      <c r="H232" s="200"/>
    </row>
    <row r="233" spans="1:8" ht="15.75" customHeight="1" x14ac:dyDescent="0.2">
      <c r="A233" s="202" t="s">
        <v>4704</v>
      </c>
      <c r="B233" s="185">
        <v>2017</v>
      </c>
      <c r="C233" s="207" t="s">
        <v>4706</v>
      </c>
      <c r="D233" s="201"/>
      <c r="E233" s="198"/>
      <c r="F233" s="199"/>
      <c r="G233" s="199"/>
      <c r="H233" s="200"/>
    </row>
    <row r="234" spans="1:8" ht="15.75" customHeight="1" x14ac:dyDescent="0.2">
      <c r="A234" s="184" t="s">
        <v>4707</v>
      </c>
      <c r="B234" s="185">
        <v>2017</v>
      </c>
      <c r="C234" s="186" t="s">
        <v>4705</v>
      </c>
      <c r="D234" s="201"/>
      <c r="E234" s="198"/>
      <c r="F234" s="199"/>
      <c r="G234" s="199"/>
      <c r="H234" s="200"/>
    </row>
    <row r="235" spans="1:8" ht="15.75" customHeight="1" x14ac:dyDescent="0.2">
      <c r="A235" s="184" t="s">
        <v>4707</v>
      </c>
      <c r="B235" s="185">
        <v>2017</v>
      </c>
      <c r="C235" s="186" t="s">
        <v>4708</v>
      </c>
      <c r="D235" s="201"/>
      <c r="E235" s="198"/>
      <c r="F235" s="199"/>
      <c r="G235" s="199"/>
      <c r="H235" s="200"/>
    </row>
    <row r="236" spans="1:8" ht="15.75" customHeight="1" x14ac:dyDescent="0.2">
      <c r="A236" s="184" t="s">
        <v>4709</v>
      </c>
      <c r="B236" s="185">
        <v>2017</v>
      </c>
      <c r="C236" s="190"/>
      <c r="D236" s="197" t="s">
        <v>4710</v>
      </c>
      <c r="E236" s="198"/>
      <c r="F236" s="199"/>
      <c r="G236" s="199"/>
      <c r="H236" s="200"/>
    </row>
    <row r="237" spans="1:8" ht="15.75" customHeight="1" x14ac:dyDescent="0.2">
      <c r="A237" s="184" t="s">
        <v>4709</v>
      </c>
      <c r="B237" s="185">
        <v>2017</v>
      </c>
      <c r="C237" s="190"/>
      <c r="D237" s="197" t="s">
        <v>4711</v>
      </c>
      <c r="E237" s="198"/>
      <c r="F237" s="199"/>
      <c r="G237" s="199"/>
      <c r="H237" s="200"/>
    </row>
    <row r="238" spans="1:8" ht="15.75" customHeight="1" x14ac:dyDescent="0.2">
      <c r="A238" s="184" t="s">
        <v>4712</v>
      </c>
      <c r="B238" s="185">
        <v>2017</v>
      </c>
      <c r="C238" s="190"/>
      <c r="D238" s="197" t="s">
        <v>4713</v>
      </c>
      <c r="E238" s="198"/>
      <c r="F238" s="199"/>
      <c r="G238" s="199"/>
      <c r="H238" s="200"/>
    </row>
    <row r="239" spans="1:8" ht="15.75" customHeight="1" x14ac:dyDescent="0.2">
      <c r="A239" s="202" t="s">
        <v>4714</v>
      </c>
      <c r="B239" s="185">
        <v>2017</v>
      </c>
      <c r="C239" s="207" t="s">
        <v>4715</v>
      </c>
      <c r="D239" s="201"/>
      <c r="E239" s="198"/>
      <c r="F239" s="199"/>
      <c r="G239" s="199"/>
      <c r="H239" s="200"/>
    </row>
    <row r="240" spans="1:8" ht="15.75" customHeight="1" x14ac:dyDescent="0.2">
      <c r="A240" s="184" t="s">
        <v>4716</v>
      </c>
      <c r="B240" s="185">
        <v>2017</v>
      </c>
      <c r="C240" s="186" t="s">
        <v>4717</v>
      </c>
      <c r="D240" s="201"/>
      <c r="E240" s="198"/>
      <c r="F240" s="199"/>
      <c r="G240" s="199"/>
      <c r="H240" s="200"/>
    </row>
    <row r="241" spans="1:8" ht="15.75" customHeight="1" x14ac:dyDescent="0.2">
      <c r="A241" s="184" t="s">
        <v>4718</v>
      </c>
      <c r="B241" s="185">
        <v>2017</v>
      </c>
      <c r="C241" s="190"/>
      <c r="D241" s="197" t="s">
        <v>4719</v>
      </c>
      <c r="E241" s="198"/>
      <c r="F241" s="199"/>
      <c r="G241" s="199"/>
      <c r="H241" s="200"/>
    </row>
    <row r="242" spans="1:8" ht="15.75" customHeight="1" x14ac:dyDescent="0.2">
      <c r="A242" s="202" t="s">
        <v>4720</v>
      </c>
      <c r="B242" s="185">
        <v>2017</v>
      </c>
      <c r="C242" s="207" t="s">
        <v>4721</v>
      </c>
      <c r="D242" s="201"/>
      <c r="E242" s="198"/>
      <c r="F242" s="199"/>
      <c r="G242" s="199"/>
      <c r="H242" s="200"/>
    </row>
    <row r="243" spans="1:8" ht="15.75" customHeight="1" x14ac:dyDescent="0.2">
      <c r="A243" s="184" t="s">
        <v>4247</v>
      </c>
      <c r="B243" s="185">
        <v>2017</v>
      </c>
      <c r="C243" s="186" t="s">
        <v>4722</v>
      </c>
      <c r="D243" s="201"/>
      <c r="E243" s="198"/>
      <c r="F243" s="199"/>
      <c r="G243" s="199"/>
      <c r="H243" s="200"/>
    </row>
    <row r="244" spans="1:8" ht="15.75" customHeight="1" x14ac:dyDescent="0.2">
      <c r="A244" s="184" t="s">
        <v>4247</v>
      </c>
      <c r="B244" s="185">
        <v>2017</v>
      </c>
      <c r="C244" s="186" t="s">
        <v>4723</v>
      </c>
      <c r="D244" s="201"/>
      <c r="E244" s="198"/>
      <c r="F244" s="199"/>
      <c r="G244" s="199"/>
      <c r="H244" s="200"/>
    </row>
    <row r="245" spans="1:8" ht="15.75" customHeight="1" x14ac:dyDescent="0.2">
      <c r="A245" s="184" t="s">
        <v>4724</v>
      </c>
      <c r="B245" s="185">
        <v>2017</v>
      </c>
      <c r="C245" s="186" t="s">
        <v>4725</v>
      </c>
      <c r="D245" s="201"/>
      <c r="E245" s="198"/>
      <c r="F245" s="199"/>
      <c r="G245" s="199"/>
      <c r="H245" s="200"/>
    </row>
    <row r="246" spans="1:8" ht="15.75" customHeight="1" x14ac:dyDescent="0.2">
      <c r="A246" s="184" t="s">
        <v>4532</v>
      </c>
      <c r="B246" s="185">
        <v>2017</v>
      </c>
      <c r="C246" s="190"/>
      <c r="D246" s="197" t="s">
        <v>4726</v>
      </c>
      <c r="E246" s="198"/>
      <c r="F246" s="199"/>
      <c r="G246" s="199"/>
      <c r="H246" s="200"/>
    </row>
    <row r="247" spans="1:8" ht="15.75" customHeight="1" x14ac:dyDescent="0.2">
      <c r="A247" s="184" t="s">
        <v>4426</v>
      </c>
      <c r="B247" s="185">
        <v>2017</v>
      </c>
      <c r="C247" s="190"/>
      <c r="D247" s="206" t="s">
        <v>4428</v>
      </c>
      <c r="E247" s="198"/>
      <c r="F247" s="199"/>
      <c r="G247" s="199"/>
      <c r="H247" s="200"/>
    </row>
    <row r="248" spans="1:8" ht="15.75" customHeight="1" x14ac:dyDescent="0.2">
      <c r="A248" s="184" t="s">
        <v>4426</v>
      </c>
      <c r="B248" s="185">
        <v>2017</v>
      </c>
      <c r="C248" s="190"/>
      <c r="D248" s="206" t="s">
        <v>4427</v>
      </c>
      <c r="E248" s="198"/>
      <c r="F248" s="199"/>
      <c r="G248" s="199"/>
      <c r="H248" s="200"/>
    </row>
    <row r="249" spans="1:8" ht="15.75" customHeight="1" x14ac:dyDescent="0.2">
      <c r="A249" s="184" t="s">
        <v>4426</v>
      </c>
      <c r="B249" s="185">
        <v>2017</v>
      </c>
      <c r="C249" s="190"/>
      <c r="D249" s="206" t="s">
        <v>4727</v>
      </c>
      <c r="E249" s="198"/>
      <c r="F249" s="199"/>
      <c r="G249" s="199"/>
      <c r="H249" s="200"/>
    </row>
    <row r="250" spans="1:8" ht="15.75" customHeight="1" x14ac:dyDescent="0.2">
      <c r="A250" s="184" t="s">
        <v>4471</v>
      </c>
      <c r="B250" s="185">
        <v>2017</v>
      </c>
      <c r="C250" s="186" t="s">
        <v>4728</v>
      </c>
      <c r="D250" s="201"/>
      <c r="E250" s="198"/>
      <c r="F250" s="199"/>
      <c r="G250" s="199"/>
      <c r="H250" s="200"/>
    </row>
    <row r="251" spans="1:8" ht="15.75" customHeight="1" x14ac:dyDescent="0.2">
      <c r="A251" s="202" t="s">
        <v>4729</v>
      </c>
      <c r="B251" s="185">
        <v>2017</v>
      </c>
      <c r="C251" s="190"/>
      <c r="D251" s="206" t="s">
        <v>4730</v>
      </c>
      <c r="E251" s="198"/>
      <c r="F251" s="199"/>
      <c r="G251" s="199"/>
      <c r="H251" s="200"/>
    </row>
    <row r="252" spans="1:8" ht="15.75" customHeight="1" x14ac:dyDescent="0.2">
      <c r="A252" s="184" t="s">
        <v>4731</v>
      </c>
      <c r="B252" s="185">
        <v>2018</v>
      </c>
      <c r="C252" s="186" t="s">
        <v>4732</v>
      </c>
      <c r="D252" s="201"/>
      <c r="E252" s="196" t="s">
        <v>4733</v>
      </c>
      <c r="F252" s="210">
        <v>2018</v>
      </c>
      <c r="G252" s="212" t="s">
        <v>4462</v>
      </c>
      <c r="H252" s="216"/>
    </row>
    <row r="253" spans="1:8" ht="15.75" customHeight="1" x14ac:dyDescent="0.2">
      <c r="A253" s="184" t="s">
        <v>4731</v>
      </c>
      <c r="B253" s="185">
        <v>2018</v>
      </c>
      <c r="C253" s="186" t="s">
        <v>4734</v>
      </c>
      <c r="D253" s="201"/>
      <c r="E253" s="196" t="s">
        <v>4735</v>
      </c>
      <c r="F253" s="210">
        <v>2018</v>
      </c>
      <c r="G253" s="212" t="s">
        <v>4356</v>
      </c>
      <c r="H253" s="216"/>
    </row>
    <row r="254" spans="1:8" ht="15.75" customHeight="1" x14ac:dyDescent="0.2">
      <c r="A254" s="184" t="s">
        <v>4736</v>
      </c>
      <c r="B254" s="185">
        <v>2018</v>
      </c>
      <c r="C254" s="190"/>
      <c r="D254" s="197" t="s">
        <v>4737</v>
      </c>
      <c r="E254" s="188" t="s">
        <v>4738</v>
      </c>
      <c r="F254" s="210">
        <v>2018</v>
      </c>
      <c r="G254" s="186" t="s">
        <v>4739</v>
      </c>
      <c r="H254" s="214"/>
    </row>
    <row r="255" spans="1:8" ht="15.75" customHeight="1" x14ac:dyDescent="0.2">
      <c r="A255" s="184" t="s">
        <v>4469</v>
      </c>
      <c r="B255" s="185">
        <v>2018</v>
      </c>
      <c r="C255" s="190"/>
      <c r="D255" s="197" t="s">
        <v>4740</v>
      </c>
      <c r="E255" s="222" t="s">
        <v>4741</v>
      </c>
      <c r="F255" s="210">
        <v>2018</v>
      </c>
      <c r="G255" s="212"/>
      <c r="H255" s="216" t="s">
        <v>4352</v>
      </c>
    </row>
    <row r="256" spans="1:8" ht="15.75" customHeight="1" x14ac:dyDescent="0.2">
      <c r="A256" s="184" t="s">
        <v>4469</v>
      </c>
      <c r="B256" s="185">
        <v>2018</v>
      </c>
      <c r="C256" s="190"/>
      <c r="D256" s="197" t="s">
        <v>4742</v>
      </c>
      <c r="E256" s="222" t="s">
        <v>4390</v>
      </c>
      <c r="F256" s="210">
        <v>2018</v>
      </c>
      <c r="G256" s="212" t="s">
        <v>4665</v>
      </c>
      <c r="H256" s="216"/>
    </row>
    <row r="257" spans="1:8" ht="15.75" customHeight="1" x14ac:dyDescent="0.2">
      <c r="A257" s="223" t="s">
        <v>4743</v>
      </c>
      <c r="B257" s="185">
        <v>2018</v>
      </c>
      <c r="C257" s="186" t="s">
        <v>4744</v>
      </c>
      <c r="D257" s="197"/>
      <c r="E257" s="211" t="s">
        <v>4745</v>
      </c>
      <c r="F257" s="210">
        <v>2018</v>
      </c>
      <c r="G257" s="190" t="s">
        <v>4746</v>
      </c>
      <c r="H257" s="214"/>
    </row>
    <row r="258" spans="1:8" ht="15.75" customHeight="1" x14ac:dyDescent="0.2">
      <c r="A258" s="192" t="s">
        <v>4747</v>
      </c>
      <c r="B258" s="185">
        <v>2018</v>
      </c>
      <c r="C258" s="190" t="s">
        <v>4748</v>
      </c>
      <c r="D258" s="197"/>
      <c r="E258" s="211" t="s">
        <v>4745</v>
      </c>
      <c r="F258" s="210">
        <v>2018</v>
      </c>
      <c r="G258" s="190" t="s">
        <v>4749</v>
      </c>
      <c r="H258" s="214"/>
    </row>
    <row r="259" spans="1:8" ht="15.75" customHeight="1" x14ac:dyDescent="0.2">
      <c r="A259" s="202" t="s">
        <v>4253</v>
      </c>
      <c r="B259" s="185">
        <v>2018</v>
      </c>
      <c r="C259" s="193"/>
      <c r="D259" s="197" t="s">
        <v>4669</v>
      </c>
      <c r="E259" s="211" t="s">
        <v>4750</v>
      </c>
      <c r="F259" s="210">
        <v>2018</v>
      </c>
      <c r="G259" s="190" t="s">
        <v>4751</v>
      </c>
      <c r="H259" s="214"/>
    </row>
    <row r="260" spans="1:8" ht="15.75" customHeight="1" x14ac:dyDescent="0.2">
      <c r="A260" s="202" t="s">
        <v>4752</v>
      </c>
      <c r="B260" s="185">
        <v>2018</v>
      </c>
      <c r="C260" s="207" t="s">
        <v>4753</v>
      </c>
      <c r="D260" s="208"/>
      <c r="E260" s="211" t="s">
        <v>4754</v>
      </c>
      <c r="F260" s="210">
        <v>2018</v>
      </c>
      <c r="G260" s="190" t="s">
        <v>4202</v>
      </c>
      <c r="H260" s="214"/>
    </row>
    <row r="261" spans="1:8" ht="15.75" customHeight="1" x14ac:dyDescent="0.2">
      <c r="A261" s="202" t="s">
        <v>4755</v>
      </c>
      <c r="B261" s="185">
        <v>2018</v>
      </c>
      <c r="C261" s="205"/>
      <c r="D261" s="206" t="s">
        <v>4756</v>
      </c>
      <c r="E261" s="211" t="s">
        <v>4423</v>
      </c>
      <c r="F261" s="210">
        <v>2018</v>
      </c>
      <c r="G261" s="190" t="s">
        <v>4751</v>
      </c>
      <c r="H261" s="214"/>
    </row>
    <row r="262" spans="1:8" ht="15.75" customHeight="1" x14ac:dyDescent="0.2">
      <c r="A262" s="202" t="s">
        <v>4757</v>
      </c>
      <c r="B262" s="185">
        <v>2018</v>
      </c>
      <c r="C262" s="207" t="s">
        <v>4758</v>
      </c>
      <c r="D262" s="208"/>
      <c r="E262" s="211" t="s">
        <v>4423</v>
      </c>
      <c r="F262" s="210">
        <v>2018</v>
      </c>
      <c r="G262" s="190" t="s">
        <v>4759</v>
      </c>
      <c r="H262" s="214"/>
    </row>
    <row r="263" spans="1:8" ht="15.75" customHeight="1" x14ac:dyDescent="0.2">
      <c r="A263" s="202" t="s">
        <v>4760</v>
      </c>
      <c r="B263" s="185">
        <v>2018</v>
      </c>
      <c r="C263" s="205"/>
      <c r="D263" s="206" t="s">
        <v>4761</v>
      </c>
      <c r="E263" s="211" t="s">
        <v>4762</v>
      </c>
      <c r="F263" s="210">
        <v>2018</v>
      </c>
      <c r="G263" s="190" t="s">
        <v>4763</v>
      </c>
      <c r="H263" s="214"/>
    </row>
    <row r="264" spans="1:8" ht="15.75" customHeight="1" x14ac:dyDescent="0.2">
      <c r="A264" s="202" t="s">
        <v>4764</v>
      </c>
      <c r="B264" s="185">
        <v>2018</v>
      </c>
      <c r="C264" s="207" t="s">
        <v>4765</v>
      </c>
      <c r="D264" s="208"/>
      <c r="E264" s="211" t="s">
        <v>4766</v>
      </c>
      <c r="F264" s="210">
        <v>2018</v>
      </c>
      <c r="G264" s="190" t="s">
        <v>4767</v>
      </c>
      <c r="H264" s="194"/>
    </row>
    <row r="265" spans="1:8" ht="15.75" customHeight="1" x14ac:dyDescent="0.2">
      <c r="A265" s="192" t="s">
        <v>4768</v>
      </c>
      <c r="B265" s="185">
        <v>2018</v>
      </c>
      <c r="C265" s="190" t="s">
        <v>4769</v>
      </c>
      <c r="D265" s="197"/>
      <c r="E265" s="196" t="s">
        <v>4770</v>
      </c>
      <c r="F265" s="210">
        <v>2018</v>
      </c>
      <c r="G265" s="190" t="s">
        <v>4349</v>
      </c>
      <c r="H265" s="194"/>
    </row>
    <row r="266" spans="1:8" ht="15.75" customHeight="1" x14ac:dyDescent="0.2">
      <c r="A266" s="202" t="s">
        <v>4771</v>
      </c>
      <c r="B266" s="185">
        <v>2018</v>
      </c>
      <c r="C266" s="207" t="s">
        <v>4772</v>
      </c>
      <c r="D266" s="208"/>
      <c r="E266" s="196" t="s">
        <v>4770</v>
      </c>
      <c r="F266" s="210">
        <v>2018</v>
      </c>
      <c r="G266" s="190" t="s">
        <v>4477</v>
      </c>
      <c r="H266" s="194"/>
    </row>
    <row r="267" spans="1:8" ht="15.75" customHeight="1" x14ac:dyDescent="0.2">
      <c r="A267" s="202" t="s">
        <v>4679</v>
      </c>
      <c r="B267" s="185">
        <v>2018</v>
      </c>
      <c r="C267" s="193"/>
      <c r="D267" s="197" t="s">
        <v>4680</v>
      </c>
      <c r="E267" s="196" t="s">
        <v>4773</v>
      </c>
      <c r="F267" s="210">
        <v>2018</v>
      </c>
      <c r="G267" s="190" t="s">
        <v>4774</v>
      </c>
      <c r="H267" s="194"/>
    </row>
    <row r="268" spans="1:8" ht="15.75" customHeight="1" x14ac:dyDescent="0.2">
      <c r="A268" s="202" t="s">
        <v>4679</v>
      </c>
      <c r="B268" s="185">
        <v>2018</v>
      </c>
      <c r="C268" s="193"/>
      <c r="D268" s="197" t="s">
        <v>4682</v>
      </c>
      <c r="E268" s="196" t="s">
        <v>4775</v>
      </c>
      <c r="F268" s="210">
        <v>2018</v>
      </c>
      <c r="G268" s="190" t="s">
        <v>4776</v>
      </c>
      <c r="H268" s="194"/>
    </row>
    <row r="269" spans="1:8" ht="15.75" customHeight="1" x14ac:dyDescent="0.2">
      <c r="A269" s="202" t="s">
        <v>4777</v>
      </c>
      <c r="B269" s="185">
        <v>2018</v>
      </c>
      <c r="C269" s="205"/>
      <c r="D269" s="206" t="s">
        <v>4778</v>
      </c>
      <c r="E269" s="224" t="s">
        <v>4775</v>
      </c>
      <c r="F269" s="210">
        <v>2018</v>
      </c>
      <c r="G269" s="190" t="s">
        <v>4779</v>
      </c>
      <c r="H269" s="194"/>
    </row>
    <row r="270" spans="1:8" ht="15.75" customHeight="1" x14ac:dyDescent="0.2">
      <c r="A270" s="202" t="s">
        <v>4780</v>
      </c>
      <c r="B270" s="185">
        <v>2018</v>
      </c>
      <c r="C270" s="207" t="s">
        <v>4781</v>
      </c>
      <c r="D270" s="208"/>
      <c r="E270" s="188" t="s">
        <v>4782</v>
      </c>
      <c r="F270" s="210">
        <v>2018</v>
      </c>
      <c r="G270" s="190"/>
      <c r="H270" s="194" t="s">
        <v>4783</v>
      </c>
    </row>
    <row r="271" spans="1:8" ht="15.75" customHeight="1" x14ac:dyDescent="0.2">
      <c r="A271" s="192" t="s">
        <v>4784</v>
      </c>
      <c r="B271" s="185">
        <v>2018</v>
      </c>
      <c r="C271" s="190" t="s">
        <v>4785</v>
      </c>
      <c r="D271" s="197"/>
      <c r="E271" s="188" t="s">
        <v>4786</v>
      </c>
      <c r="F271" s="210">
        <v>2018</v>
      </c>
      <c r="G271" s="190"/>
      <c r="H271" s="194" t="s">
        <v>4202</v>
      </c>
    </row>
    <row r="272" spans="1:8" ht="15.75" customHeight="1" x14ac:dyDescent="0.2">
      <c r="A272" s="192" t="s">
        <v>4787</v>
      </c>
      <c r="B272" s="185">
        <v>2018</v>
      </c>
      <c r="C272" s="186" t="s">
        <v>4788</v>
      </c>
      <c r="D272" s="197"/>
      <c r="E272" s="188" t="s">
        <v>4237</v>
      </c>
      <c r="F272" s="210">
        <v>2018</v>
      </c>
      <c r="G272" s="190"/>
      <c r="H272" s="194" t="s">
        <v>4789</v>
      </c>
    </row>
    <row r="273" spans="1:8" ht="15.75" customHeight="1" x14ac:dyDescent="0.2">
      <c r="A273" s="192" t="s">
        <v>4790</v>
      </c>
      <c r="B273" s="185">
        <v>2018</v>
      </c>
      <c r="C273" s="190" t="s">
        <v>4791</v>
      </c>
      <c r="D273" s="197"/>
      <c r="E273" s="188" t="s">
        <v>4792</v>
      </c>
      <c r="F273" s="210">
        <v>2018</v>
      </c>
      <c r="G273" s="190"/>
      <c r="H273" s="194" t="s">
        <v>4793</v>
      </c>
    </row>
    <row r="274" spans="1:8" ht="15.75" customHeight="1" x14ac:dyDescent="0.2">
      <c r="A274" s="202" t="s">
        <v>4794</v>
      </c>
      <c r="B274" s="185">
        <v>2018</v>
      </c>
      <c r="C274" s="205"/>
      <c r="D274" s="206" t="s">
        <v>4795</v>
      </c>
      <c r="E274" s="188" t="s">
        <v>4469</v>
      </c>
      <c r="F274" s="210">
        <v>2018</v>
      </c>
      <c r="G274" s="190"/>
      <c r="H274" s="194" t="s">
        <v>4796</v>
      </c>
    </row>
    <row r="275" spans="1:8" ht="15.75" customHeight="1" x14ac:dyDescent="0.2">
      <c r="A275" s="192" t="s">
        <v>4797</v>
      </c>
      <c r="B275" s="185">
        <v>2018</v>
      </c>
      <c r="C275" s="190"/>
      <c r="D275" s="197" t="s">
        <v>4798</v>
      </c>
      <c r="E275" s="188" t="s">
        <v>4799</v>
      </c>
      <c r="F275" s="210">
        <v>2018</v>
      </c>
      <c r="G275" s="190"/>
      <c r="H275" s="194" t="s">
        <v>4800</v>
      </c>
    </row>
    <row r="276" spans="1:8" ht="15.75" customHeight="1" x14ac:dyDescent="0.2">
      <c r="A276" s="202" t="s">
        <v>4801</v>
      </c>
      <c r="B276" s="185">
        <v>2018</v>
      </c>
      <c r="C276" s="205"/>
      <c r="D276" s="206" t="s">
        <v>4802</v>
      </c>
      <c r="E276" s="188" t="s">
        <v>4803</v>
      </c>
      <c r="F276" s="210">
        <v>2018</v>
      </c>
      <c r="G276" s="190"/>
      <c r="H276" s="194" t="s">
        <v>4804</v>
      </c>
    </row>
    <row r="277" spans="1:8" ht="15.75" customHeight="1" x14ac:dyDescent="0.2">
      <c r="A277" s="192" t="s">
        <v>4805</v>
      </c>
      <c r="B277" s="185">
        <v>2018</v>
      </c>
      <c r="C277" s="225" t="s">
        <v>4806</v>
      </c>
      <c r="D277" s="197"/>
      <c r="E277" s="188" t="s">
        <v>4807</v>
      </c>
      <c r="F277" s="210">
        <v>2018</v>
      </c>
      <c r="G277" s="190"/>
      <c r="H277" s="194" t="s">
        <v>4808</v>
      </c>
    </row>
    <row r="278" spans="1:8" ht="15.75" customHeight="1" x14ac:dyDescent="0.2">
      <c r="A278" s="202" t="s">
        <v>4809</v>
      </c>
      <c r="B278" s="185">
        <v>2018</v>
      </c>
      <c r="C278" s="207" t="s">
        <v>4810</v>
      </c>
      <c r="D278" s="208"/>
      <c r="E278" s="188" t="s">
        <v>4807</v>
      </c>
      <c r="F278" s="210">
        <v>2018</v>
      </c>
      <c r="G278" s="190"/>
      <c r="H278" s="194" t="s">
        <v>4811</v>
      </c>
    </row>
    <row r="279" spans="1:8" ht="15.75" customHeight="1" x14ac:dyDescent="0.2">
      <c r="A279" s="202" t="s">
        <v>4762</v>
      </c>
      <c r="B279" s="185">
        <v>2018</v>
      </c>
      <c r="C279" s="207" t="s">
        <v>4812</v>
      </c>
      <c r="D279" s="208"/>
      <c r="E279" s="198"/>
      <c r="F279" s="199"/>
      <c r="G279" s="199"/>
      <c r="H279" s="200"/>
    </row>
    <row r="280" spans="1:8" ht="15.75" customHeight="1" x14ac:dyDescent="0.2">
      <c r="A280" s="202" t="s">
        <v>4813</v>
      </c>
      <c r="B280" s="185">
        <v>2018</v>
      </c>
      <c r="C280" s="207" t="s">
        <v>4814</v>
      </c>
      <c r="D280" s="208"/>
      <c r="E280" s="198"/>
      <c r="F280" s="199"/>
      <c r="G280" s="199"/>
      <c r="H280" s="200"/>
    </row>
    <row r="281" spans="1:8" ht="15.75" customHeight="1" x14ac:dyDescent="0.2">
      <c r="A281" s="202" t="s">
        <v>4813</v>
      </c>
      <c r="B281" s="185">
        <v>2018</v>
      </c>
      <c r="C281" s="207" t="s">
        <v>4815</v>
      </c>
      <c r="D281" s="208"/>
      <c r="E281" s="198"/>
      <c r="F281" s="199"/>
      <c r="G281" s="199"/>
      <c r="H281" s="200"/>
    </row>
    <row r="282" spans="1:8" ht="15.75" customHeight="1" x14ac:dyDescent="0.2">
      <c r="A282" s="202" t="s">
        <v>4813</v>
      </c>
      <c r="B282" s="185">
        <v>2018</v>
      </c>
      <c r="C282" s="207" t="s">
        <v>4816</v>
      </c>
      <c r="D282" s="208"/>
      <c r="E282" s="198"/>
      <c r="F282" s="199"/>
      <c r="G282" s="199"/>
      <c r="H282" s="200"/>
    </row>
    <row r="283" spans="1:8" ht="15.75" customHeight="1" x14ac:dyDescent="0.2">
      <c r="A283" s="202" t="s">
        <v>4813</v>
      </c>
      <c r="B283" s="185">
        <v>2018</v>
      </c>
      <c r="C283" s="207" t="s">
        <v>4817</v>
      </c>
      <c r="D283" s="208"/>
      <c r="E283" s="198"/>
      <c r="F283" s="199"/>
      <c r="G283" s="199"/>
      <c r="H283" s="200"/>
    </row>
    <row r="284" spans="1:8" ht="15.75" customHeight="1" x14ac:dyDescent="0.2">
      <c r="A284" s="202" t="s">
        <v>4818</v>
      </c>
      <c r="B284" s="185">
        <v>2018</v>
      </c>
      <c r="C284" s="207" t="s">
        <v>4819</v>
      </c>
      <c r="D284" s="208"/>
      <c r="E284" s="198"/>
      <c r="F284" s="199"/>
      <c r="G284" s="199"/>
      <c r="H284" s="200"/>
    </row>
    <row r="285" spans="1:8" ht="15.75" customHeight="1" x14ac:dyDescent="0.2">
      <c r="A285" s="202" t="s">
        <v>4820</v>
      </c>
      <c r="B285" s="185">
        <v>2018</v>
      </c>
      <c r="C285" s="207" t="s">
        <v>4821</v>
      </c>
      <c r="D285" s="208"/>
      <c r="E285" s="198"/>
      <c r="F285" s="199"/>
      <c r="G285" s="199"/>
      <c r="H285" s="200"/>
    </row>
    <row r="286" spans="1:8" ht="15.75" customHeight="1" x14ac:dyDescent="0.2">
      <c r="A286" s="202" t="s">
        <v>4822</v>
      </c>
      <c r="B286" s="185">
        <v>2018</v>
      </c>
      <c r="C286" s="207" t="s">
        <v>4823</v>
      </c>
      <c r="D286" s="208"/>
      <c r="E286" s="198"/>
      <c r="F286" s="199"/>
      <c r="G286" s="199"/>
      <c r="H286" s="200"/>
    </row>
    <row r="287" spans="1:8" ht="15.75" customHeight="1" x14ac:dyDescent="0.2">
      <c r="A287" s="226" t="s">
        <v>4824</v>
      </c>
      <c r="B287" s="227">
        <v>2018</v>
      </c>
      <c r="C287" s="228" t="s">
        <v>4445</v>
      </c>
      <c r="D287" s="208"/>
      <c r="E287" s="198"/>
      <c r="F287" s="199"/>
      <c r="G287" s="199"/>
      <c r="H287" s="200"/>
    </row>
    <row r="288" spans="1:8" ht="15.75" customHeight="1" x14ac:dyDescent="0.2">
      <c r="A288" s="226" t="s">
        <v>4825</v>
      </c>
      <c r="B288" s="227">
        <v>2018</v>
      </c>
      <c r="C288" s="199"/>
      <c r="D288" s="201" t="s">
        <v>4826</v>
      </c>
      <c r="E288" s="198"/>
      <c r="F288" s="199"/>
      <c r="G288" s="199"/>
      <c r="H288" s="200"/>
    </row>
    <row r="289" spans="1:8" ht="15.75" customHeight="1" x14ac:dyDescent="0.2">
      <c r="A289" s="226" t="s">
        <v>4827</v>
      </c>
      <c r="B289" s="227">
        <v>2018</v>
      </c>
      <c r="C289" s="199"/>
      <c r="D289" s="201" t="s">
        <v>4828</v>
      </c>
      <c r="E289" s="198"/>
      <c r="F289" s="199"/>
      <c r="G289" s="199"/>
      <c r="H289" s="200"/>
    </row>
    <row r="290" spans="1:8" ht="15.75" customHeight="1" x14ac:dyDescent="0.2">
      <c r="A290" s="226" t="s">
        <v>4552</v>
      </c>
      <c r="B290" s="227">
        <v>2018</v>
      </c>
      <c r="C290" s="199"/>
      <c r="D290" s="201" t="s">
        <v>4829</v>
      </c>
      <c r="E290" s="198"/>
      <c r="F290" s="199"/>
      <c r="G290" s="199"/>
      <c r="H290" s="200"/>
    </row>
    <row r="291" spans="1:8" ht="15.75" customHeight="1" x14ac:dyDescent="0.2">
      <c r="A291" s="226" t="s">
        <v>4326</v>
      </c>
      <c r="B291" s="227">
        <v>2018</v>
      </c>
      <c r="C291" s="199"/>
      <c r="D291" s="201" t="s">
        <v>4830</v>
      </c>
      <c r="E291" s="198"/>
      <c r="F291" s="199"/>
      <c r="G291" s="199"/>
      <c r="H291" s="200"/>
    </row>
    <row r="292" spans="1:8" ht="15.75" customHeight="1" x14ac:dyDescent="0.2">
      <c r="A292" s="226" t="s">
        <v>4831</v>
      </c>
      <c r="B292" s="227">
        <v>2018</v>
      </c>
      <c r="C292" s="199"/>
      <c r="D292" s="201" t="s">
        <v>4832</v>
      </c>
      <c r="E292" s="198"/>
      <c r="F292" s="199"/>
      <c r="G292" s="199"/>
      <c r="H292" s="200"/>
    </row>
    <row r="293" spans="1:8" ht="15.75" customHeight="1" x14ac:dyDescent="0.2">
      <c r="A293" s="226" t="s">
        <v>4833</v>
      </c>
      <c r="B293" s="227">
        <v>2018</v>
      </c>
      <c r="C293" s="199"/>
      <c r="D293" s="201" t="s">
        <v>4320</v>
      </c>
      <c r="E293" s="198"/>
      <c r="F293" s="199"/>
      <c r="G293" s="199"/>
      <c r="H293" s="200"/>
    </row>
    <row r="294" spans="1:8" ht="15.75" customHeight="1" x14ac:dyDescent="0.2">
      <c r="A294" s="226" t="s">
        <v>4834</v>
      </c>
      <c r="B294" s="227">
        <v>2018</v>
      </c>
      <c r="C294" s="199"/>
      <c r="D294" s="201" t="s">
        <v>4835</v>
      </c>
      <c r="E294" s="198"/>
      <c r="F294" s="199"/>
      <c r="G294" s="199"/>
      <c r="H294" s="200"/>
    </row>
    <row r="295" spans="1:8" ht="15.75" customHeight="1" x14ac:dyDescent="0.2">
      <c r="A295" s="226" t="s">
        <v>4836</v>
      </c>
      <c r="B295" s="227">
        <v>2018</v>
      </c>
      <c r="C295" s="199"/>
      <c r="D295" s="201" t="s">
        <v>4837</v>
      </c>
      <c r="E295" s="198"/>
      <c r="F295" s="199"/>
      <c r="G295" s="199"/>
      <c r="H295" s="200"/>
    </row>
    <row r="296" spans="1:8" ht="15.75" customHeight="1" x14ac:dyDescent="0.2">
      <c r="A296" s="226" t="s">
        <v>4838</v>
      </c>
      <c r="B296" s="227">
        <v>2018</v>
      </c>
      <c r="C296" s="199"/>
      <c r="D296" s="201" t="s">
        <v>4839</v>
      </c>
      <c r="E296" s="198"/>
      <c r="F296" s="199"/>
      <c r="G296" s="199"/>
      <c r="H296" s="200"/>
    </row>
    <row r="297" spans="1:8" ht="15.75" customHeight="1" x14ac:dyDescent="0.2">
      <c r="A297" s="226" t="s">
        <v>4840</v>
      </c>
      <c r="B297" s="227">
        <v>2018</v>
      </c>
      <c r="C297" s="199"/>
      <c r="D297" s="201" t="s">
        <v>4841</v>
      </c>
      <c r="E297" s="198"/>
      <c r="F297" s="199"/>
      <c r="G297" s="199"/>
      <c r="H297" s="200"/>
    </row>
    <row r="298" spans="1:8" ht="15.75" customHeight="1" x14ac:dyDescent="0.2">
      <c r="A298" s="226" t="s">
        <v>4840</v>
      </c>
      <c r="B298" s="227">
        <v>2018</v>
      </c>
      <c r="C298" s="199"/>
      <c r="D298" s="201" t="s">
        <v>4842</v>
      </c>
      <c r="E298" s="198"/>
      <c r="F298" s="199"/>
      <c r="G298" s="199"/>
      <c r="H298" s="200"/>
    </row>
    <row r="299" spans="1:8" ht="15.75" customHeight="1" x14ac:dyDescent="0.2">
      <c r="A299" s="226" t="s">
        <v>4840</v>
      </c>
      <c r="B299" s="227">
        <v>2018</v>
      </c>
      <c r="C299" s="199"/>
      <c r="D299" s="201" t="s">
        <v>4843</v>
      </c>
      <c r="E299" s="198"/>
      <c r="F299" s="199"/>
      <c r="G299" s="199"/>
      <c r="H299" s="200"/>
    </row>
    <row r="300" spans="1:8" ht="15.75" customHeight="1" x14ac:dyDescent="0.2">
      <c r="A300" s="226" t="s">
        <v>4844</v>
      </c>
      <c r="B300" s="227">
        <v>2018</v>
      </c>
      <c r="C300" s="199"/>
      <c r="D300" s="201" t="s">
        <v>4845</v>
      </c>
      <c r="E300" s="198"/>
      <c r="F300" s="199"/>
      <c r="G300" s="199"/>
      <c r="H300" s="200"/>
    </row>
    <row r="301" spans="1:8" ht="15.75" customHeight="1" x14ac:dyDescent="0.2">
      <c r="A301" s="226" t="s">
        <v>4846</v>
      </c>
      <c r="B301" s="227">
        <v>2018</v>
      </c>
      <c r="C301" s="199"/>
      <c r="D301" s="201" t="s">
        <v>4847</v>
      </c>
      <c r="E301" s="198"/>
      <c r="F301" s="199"/>
      <c r="G301" s="199"/>
      <c r="H301" s="200"/>
    </row>
    <row r="302" spans="1:8" ht="15.75" customHeight="1" x14ac:dyDescent="0.2">
      <c r="A302" s="226" t="s">
        <v>4848</v>
      </c>
      <c r="B302" s="227">
        <v>2018</v>
      </c>
      <c r="C302" s="199"/>
      <c r="D302" s="201" t="s">
        <v>4849</v>
      </c>
      <c r="E302" s="198"/>
      <c r="F302" s="199"/>
      <c r="G302" s="199"/>
      <c r="H302" s="200"/>
    </row>
    <row r="303" spans="1:8" ht="15.75" customHeight="1" x14ac:dyDescent="0.2">
      <c r="A303" s="226" t="s">
        <v>4850</v>
      </c>
      <c r="B303" s="227">
        <v>2018</v>
      </c>
      <c r="C303" s="199"/>
      <c r="D303" s="201" t="s">
        <v>4851</v>
      </c>
      <c r="E303" s="198"/>
      <c r="F303" s="199"/>
      <c r="G303" s="199"/>
      <c r="H303" s="200"/>
    </row>
    <row r="304" spans="1:8" ht="15.75" customHeight="1" x14ac:dyDescent="0.2">
      <c r="A304" s="202" t="s">
        <v>4852</v>
      </c>
      <c r="B304" s="185">
        <v>2018</v>
      </c>
      <c r="C304" s="199"/>
      <c r="D304" s="201" t="s">
        <v>4853</v>
      </c>
      <c r="E304" s="198"/>
      <c r="F304" s="199"/>
      <c r="G304" s="199"/>
      <c r="H304" s="200"/>
    </row>
    <row r="305" spans="1:8" ht="15.75" customHeight="1" x14ac:dyDescent="0.2">
      <c r="A305" s="202" t="s">
        <v>4848</v>
      </c>
      <c r="B305" s="185">
        <v>2018</v>
      </c>
      <c r="C305" s="199"/>
      <c r="D305" s="201" t="s">
        <v>4854</v>
      </c>
      <c r="E305" s="198"/>
      <c r="F305" s="199"/>
      <c r="G305" s="199"/>
      <c r="H305" s="200"/>
    </row>
    <row r="306" spans="1:8" ht="15.75" customHeight="1" x14ac:dyDescent="0.2">
      <c r="A306" s="202" t="s">
        <v>4855</v>
      </c>
      <c r="B306" s="185">
        <v>2018</v>
      </c>
      <c r="C306" s="199"/>
      <c r="D306" s="201" t="s">
        <v>4856</v>
      </c>
      <c r="E306" s="196"/>
      <c r="F306" s="199"/>
      <c r="G306" s="199"/>
      <c r="H306" s="200"/>
    </row>
    <row r="307" spans="1:8" ht="15.75" customHeight="1" x14ac:dyDescent="0.2">
      <c r="A307" s="202" t="s">
        <v>4857</v>
      </c>
      <c r="B307" s="185">
        <v>2018</v>
      </c>
      <c r="C307" s="199"/>
      <c r="D307" s="201" t="s">
        <v>4638</v>
      </c>
      <c r="E307" s="196"/>
      <c r="F307" s="199"/>
      <c r="G307" s="199"/>
      <c r="H307" s="200"/>
    </row>
    <row r="308" spans="1:8" ht="15.75" customHeight="1" x14ac:dyDescent="0.2">
      <c r="A308" s="202" t="s">
        <v>4640</v>
      </c>
      <c r="B308" s="185">
        <v>2018</v>
      </c>
      <c r="C308" s="199"/>
      <c r="D308" s="201" t="s">
        <v>4858</v>
      </c>
      <c r="E308" s="196"/>
      <c r="F308" s="199"/>
      <c r="G308" s="199"/>
      <c r="H308" s="200"/>
    </row>
    <row r="309" spans="1:8" ht="15.75" customHeight="1" x14ac:dyDescent="0.2">
      <c r="A309" s="202" t="s">
        <v>4640</v>
      </c>
      <c r="B309" s="185">
        <v>2018</v>
      </c>
      <c r="C309" s="199"/>
      <c r="D309" s="201" t="s">
        <v>4859</v>
      </c>
      <c r="E309" s="196"/>
      <c r="F309" s="199"/>
      <c r="G309" s="199"/>
      <c r="H309" s="200"/>
    </row>
    <row r="310" spans="1:8" ht="15.75" customHeight="1" x14ac:dyDescent="0.2">
      <c r="A310" s="202" t="s">
        <v>4860</v>
      </c>
      <c r="B310" s="185">
        <v>2018</v>
      </c>
      <c r="C310" s="199"/>
      <c r="D310" s="201" t="s">
        <v>4861</v>
      </c>
      <c r="E310" s="196"/>
      <c r="F310" s="199"/>
      <c r="G310" s="199"/>
      <c r="H310" s="200"/>
    </row>
    <row r="311" spans="1:8" ht="15.75" customHeight="1" x14ac:dyDescent="0.2">
      <c r="A311" s="202" t="s">
        <v>4640</v>
      </c>
      <c r="B311" s="185">
        <v>2018</v>
      </c>
      <c r="C311" s="199"/>
      <c r="D311" s="201" t="s">
        <v>4547</v>
      </c>
      <c r="E311" s="196"/>
      <c r="F311" s="199"/>
      <c r="G311" s="199"/>
      <c r="H311" s="200"/>
    </row>
    <row r="312" spans="1:8" ht="15.75" customHeight="1" x14ac:dyDescent="0.2">
      <c r="A312" s="202" t="s">
        <v>4862</v>
      </c>
      <c r="B312" s="185">
        <v>2018</v>
      </c>
      <c r="C312" s="199"/>
      <c r="D312" s="201" t="s">
        <v>4863</v>
      </c>
      <c r="E312" s="196"/>
      <c r="F312" s="199"/>
      <c r="G312" s="199"/>
      <c r="H312" s="200"/>
    </row>
    <row r="313" spans="1:8" ht="15.75" customHeight="1" x14ac:dyDescent="0.2">
      <c r="A313" s="202" t="s">
        <v>4864</v>
      </c>
      <c r="B313" s="185">
        <v>2018</v>
      </c>
      <c r="C313" s="199"/>
      <c r="D313" s="201" t="s">
        <v>4865</v>
      </c>
      <c r="E313" s="198"/>
      <c r="F313" s="199"/>
      <c r="G313" s="199"/>
      <c r="H313" s="200"/>
    </row>
    <row r="314" spans="1:8" ht="15.75" customHeight="1" x14ac:dyDescent="0.2">
      <c r="A314" s="202" t="s">
        <v>4866</v>
      </c>
      <c r="B314" s="185">
        <v>201910</v>
      </c>
      <c r="C314" s="229" t="s">
        <v>4867</v>
      </c>
      <c r="D314" s="201"/>
      <c r="E314" s="196" t="s">
        <v>4868</v>
      </c>
      <c r="F314" s="193">
        <v>201910</v>
      </c>
      <c r="G314" s="186" t="s">
        <v>4869</v>
      </c>
      <c r="H314" s="194"/>
    </row>
    <row r="315" spans="1:8" ht="15.75" customHeight="1" x14ac:dyDescent="0.2">
      <c r="A315" s="202" t="s">
        <v>4870</v>
      </c>
      <c r="B315" s="185">
        <v>201910</v>
      </c>
      <c r="C315" s="229" t="s">
        <v>4871</v>
      </c>
      <c r="D315" s="230"/>
      <c r="E315" s="196" t="s">
        <v>4868</v>
      </c>
      <c r="F315" s="193">
        <v>201910</v>
      </c>
      <c r="G315" s="186" t="s">
        <v>4872</v>
      </c>
      <c r="H315" s="194"/>
    </row>
    <row r="316" spans="1:8" ht="15.75" customHeight="1" x14ac:dyDescent="0.2">
      <c r="A316" s="202" t="s">
        <v>4873</v>
      </c>
      <c r="B316" s="185">
        <v>201910</v>
      </c>
      <c r="C316" s="229" t="s">
        <v>4874</v>
      </c>
      <c r="D316" s="230"/>
      <c r="E316" s="196" t="s">
        <v>4868</v>
      </c>
      <c r="F316" s="193">
        <v>201910</v>
      </c>
      <c r="G316" s="186" t="s">
        <v>4875</v>
      </c>
      <c r="H316" s="194"/>
    </row>
    <row r="317" spans="1:8" ht="15.75" customHeight="1" x14ac:dyDescent="0.2">
      <c r="A317" s="202" t="s">
        <v>4876</v>
      </c>
      <c r="B317" s="185">
        <v>201910</v>
      </c>
      <c r="C317" s="229" t="s">
        <v>4877</v>
      </c>
      <c r="D317" s="230"/>
      <c r="E317" s="196" t="s">
        <v>4868</v>
      </c>
      <c r="F317" s="193">
        <v>201910</v>
      </c>
      <c r="G317" s="186" t="s">
        <v>4878</v>
      </c>
      <c r="H317" s="194"/>
    </row>
    <row r="318" spans="1:8" ht="15.75" customHeight="1" x14ac:dyDescent="0.2">
      <c r="A318" s="202" t="s">
        <v>4879</v>
      </c>
      <c r="B318" s="185">
        <v>201910</v>
      </c>
      <c r="C318" s="229" t="s">
        <v>4880</v>
      </c>
      <c r="D318" s="230"/>
      <c r="E318" s="196" t="s">
        <v>4868</v>
      </c>
      <c r="F318" s="193">
        <v>201910</v>
      </c>
      <c r="G318" s="186" t="s">
        <v>4881</v>
      </c>
      <c r="H318" s="194"/>
    </row>
    <row r="319" spans="1:8" ht="15.75" customHeight="1" x14ac:dyDescent="0.2">
      <c r="A319" s="202" t="s">
        <v>4882</v>
      </c>
      <c r="B319" s="185">
        <v>201910</v>
      </c>
      <c r="C319" s="229" t="s">
        <v>4883</v>
      </c>
      <c r="D319" s="230"/>
      <c r="E319" s="196" t="s">
        <v>4868</v>
      </c>
      <c r="F319" s="193">
        <v>201910</v>
      </c>
      <c r="G319" s="186" t="s">
        <v>4881</v>
      </c>
      <c r="H319" s="194"/>
    </row>
    <row r="320" spans="1:8" ht="15.75" customHeight="1" x14ac:dyDescent="0.2">
      <c r="A320" s="202" t="s">
        <v>4884</v>
      </c>
      <c r="B320" s="185">
        <v>201910</v>
      </c>
      <c r="C320" s="199"/>
      <c r="D320" s="201" t="s">
        <v>4885</v>
      </c>
      <c r="E320" s="188" t="s">
        <v>4886</v>
      </c>
      <c r="F320" s="193">
        <v>201910</v>
      </c>
      <c r="G320" s="186" t="s">
        <v>4887</v>
      </c>
      <c r="H320" s="194"/>
    </row>
    <row r="321" spans="1:18" ht="15.75" customHeight="1" x14ac:dyDescent="0.2">
      <c r="A321" s="202" t="s">
        <v>4888</v>
      </c>
      <c r="B321" s="185">
        <v>201910</v>
      </c>
      <c r="C321" s="199"/>
      <c r="D321" s="230" t="s">
        <v>4889</v>
      </c>
      <c r="E321" s="188" t="s">
        <v>4890</v>
      </c>
      <c r="F321" s="193">
        <v>201910</v>
      </c>
      <c r="G321" s="186" t="s">
        <v>4891</v>
      </c>
      <c r="H321" s="194"/>
    </row>
    <row r="322" spans="1:18" ht="15.75" customHeight="1" x14ac:dyDescent="0.2">
      <c r="A322" s="202" t="s">
        <v>4888</v>
      </c>
      <c r="B322" s="185">
        <v>201910</v>
      </c>
      <c r="C322" s="199"/>
      <c r="D322" s="230" t="s">
        <v>4892</v>
      </c>
      <c r="E322" s="231" t="s">
        <v>4893</v>
      </c>
      <c r="F322" s="193">
        <v>201910</v>
      </c>
      <c r="G322" s="186" t="s">
        <v>4894</v>
      </c>
      <c r="H322" s="194"/>
    </row>
    <row r="323" spans="1:18" ht="15.75" customHeight="1" x14ac:dyDescent="0.25">
      <c r="A323" s="232" t="s">
        <v>4895</v>
      </c>
      <c r="B323" s="185">
        <v>201920</v>
      </c>
      <c r="C323" s="199"/>
      <c r="D323" s="230" t="s">
        <v>4896</v>
      </c>
      <c r="E323" s="188" t="s">
        <v>4886</v>
      </c>
      <c r="F323" s="193">
        <v>201910</v>
      </c>
      <c r="G323" s="186" t="s">
        <v>4894</v>
      </c>
      <c r="H323" s="194"/>
    </row>
    <row r="324" spans="1:18" ht="15.75" customHeight="1" x14ac:dyDescent="0.2">
      <c r="A324" s="192" t="s">
        <v>4897</v>
      </c>
      <c r="B324" s="185">
        <v>201920</v>
      </c>
      <c r="C324" s="199"/>
      <c r="D324" s="230" t="s">
        <v>4898</v>
      </c>
      <c r="E324" s="188" t="s">
        <v>4899</v>
      </c>
      <c r="F324" s="193">
        <v>201910</v>
      </c>
      <c r="G324" s="186" t="s">
        <v>4900</v>
      </c>
      <c r="H324" s="194"/>
      <c r="I324" s="148"/>
      <c r="J324" s="148"/>
      <c r="K324" s="148"/>
      <c r="L324" s="148"/>
      <c r="M324" s="148"/>
      <c r="N324" s="148"/>
      <c r="O324" s="148"/>
      <c r="P324" s="148"/>
      <c r="Q324" s="148"/>
      <c r="R324" s="148"/>
    </row>
    <row r="325" spans="1:18" ht="15.75" customHeight="1" x14ac:dyDescent="0.2">
      <c r="A325" s="192" t="s">
        <v>4901</v>
      </c>
      <c r="B325" s="185">
        <v>201920</v>
      </c>
      <c r="C325" s="199"/>
      <c r="D325" s="230" t="s">
        <v>4902</v>
      </c>
      <c r="E325" s="188" t="s">
        <v>4886</v>
      </c>
      <c r="F325" s="193">
        <v>201910</v>
      </c>
      <c r="G325" s="186" t="s">
        <v>4900</v>
      </c>
      <c r="H325" s="194"/>
      <c r="I325" s="148"/>
      <c r="J325" s="148"/>
      <c r="K325" s="148"/>
      <c r="L325" s="148"/>
      <c r="M325" s="148"/>
      <c r="N325" s="148"/>
      <c r="O325" s="148"/>
      <c r="P325" s="148"/>
      <c r="Q325" s="148"/>
      <c r="R325" s="148"/>
    </row>
    <row r="326" spans="1:18" ht="15.75" customHeight="1" x14ac:dyDescent="0.2">
      <c r="A326" s="192" t="s">
        <v>4903</v>
      </c>
      <c r="B326" s="185">
        <v>201920</v>
      </c>
      <c r="C326" s="199"/>
      <c r="D326" s="230" t="s">
        <v>4904</v>
      </c>
      <c r="E326" s="224" t="s">
        <v>4905</v>
      </c>
      <c r="F326" s="193">
        <v>201910</v>
      </c>
      <c r="G326" s="186" t="s">
        <v>4906</v>
      </c>
      <c r="H326" s="194"/>
      <c r="I326" s="148"/>
      <c r="J326" s="148"/>
      <c r="K326" s="148"/>
      <c r="L326" s="148"/>
      <c r="M326" s="148"/>
      <c r="N326" s="148"/>
      <c r="O326" s="148"/>
      <c r="P326" s="148"/>
      <c r="Q326" s="148"/>
      <c r="R326" s="148"/>
    </row>
    <row r="327" spans="1:18" ht="15.75" customHeight="1" x14ac:dyDescent="0.2">
      <c r="A327" s="192" t="s">
        <v>4903</v>
      </c>
      <c r="B327" s="185">
        <v>201920</v>
      </c>
      <c r="C327" s="199"/>
      <c r="D327" s="230" t="s">
        <v>4907</v>
      </c>
      <c r="E327" s="188" t="s">
        <v>4908</v>
      </c>
      <c r="F327" s="193">
        <v>201910</v>
      </c>
      <c r="G327" s="186" t="s">
        <v>4909</v>
      </c>
      <c r="H327" s="194"/>
      <c r="I327" s="148"/>
      <c r="J327" s="148"/>
      <c r="K327" s="148"/>
      <c r="L327" s="148"/>
      <c r="M327" s="148"/>
      <c r="N327" s="148"/>
      <c r="O327" s="148"/>
      <c r="P327" s="148"/>
      <c r="Q327" s="148"/>
      <c r="R327" s="148"/>
    </row>
    <row r="328" spans="1:18" ht="15.75" customHeight="1" x14ac:dyDescent="0.25">
      <c r="A328" s="232" t="s">
        <v>4910</v>
      </c>
      <c r="B328" s="185">
        <v>201920</v>
      </c>
      <c r="C328" s="199"/>
      <c r="D328" s="230" t="s">
        <v>4911</v>
      </c>
      <c r="E328" s="188" t="s">
        <v>4912</v>
      </c>
      <c r="F328" s="193">
        <v>201910</v>
      </c>
      <c r="G328" s="186" t="s">
        <v>4913</v>
      </c>
      <c r="H328" s="194"/>
    </row>
    <row r="329" spans="1:18" ht="15.75" customHeight="1" x14ac:dyDescent="0.2">
      <c r="A329" s="192" t="s">
        <v>4903</v>
      </c>
      <c r="B329" s="185">
        <v>201920</v>
      </c>
      <c r="C329" s="199"/>
      <c r="D329" s="230" t="s">
        <v>4914</v>
      </c>
      <c r="E329" s="188" t="s">
        <v>4915</v>
      </c>
      <c r="F329" s="193">
        <v>201910</v>
      </c>
      <c r="G329" s="186" t="s">
        <v>4916</v>
      </c>
      <c r="H329" s="194"/>
      <c r="I329" s="148"/>
      <c r="J329" s="148"/>
      <c r="K329" s="148"/>
      <c r="L329" s="148"/>
      <c r="M329" s="148"/>
      <c r="N329" s="148"/>
      <c r="O329" s="148"/>
      <c r="P329" s="148"/>
      <c r="Q329" s="148"/>
      <c r="R329" s="148"/>
    </row>
    <row r="330" spans="1:18" ht="15.75" customHeight="1" x14ac:dyDescent="0.2">
      <c r="A330" s="233"/>
      <c r="B330" s="137"/>
      <c r="C330" s="199"/>
      <c r="D330" s="230"/>
      <c r="E330" s="188" t="s">
        <v>4915</v>
      </c>
      <c r="F330" s="193">
        <v>201910</v>
      </c>
      <c r="G330" s="186" t="s">
        <v>4917</v>
      </c>
      <c r="H330" s="194"/>
    </row>
    <row r="331" spans="1:18" ht="15.75" customHeight="1" x14ac:dyDescent="0.2">
      <c r="A331" s="233"/>
      <c r="B331" s="137"/>
      <c r="C331" s="199"/>
      <c r="D331" s="230"/>
      <c r="E331" s="196" t="s">
        <v>4918</v>
      </c>
      <c r="F331" s="193">
        <v>201910</v>
      </c>
      <c r="G331" s="190"/>
      <c r="H331" s="194" t="s">
        <v>4919</v>
      </c>
    </row>
    <row r="332" spans="1:18" ht="15.75" customHeight="1" x14ac:dyDescent="0.2">
      <c r="A332" s="233"/>
      <c r="B332" s="137"/>
      <c r="C332" s="199"/>
      <c r="D332" s="230"/>
      <c r="E332" s="196" t="s">
        <v>4920</v>
      </c>
      <c r="F332" s="193">
        <v>201910</v>
      </c>
      <c r="G332" s="190"/>
      <c r="H332" s="194" t="s">
        <v>4921</v>
      </c>
    </row>
    <row r="333" spans="1:18" ht="15.75" customHeight="1" x14ac:dyDescent="0.2">
      <c r="A333" s="233"/>
      <c r="B333" s="137"/>
      <c r="C333" s="199"/>
      <c r="D333" s="230"/>
      <c r="E333" s="196" t="s">
        <v>4920</v>
      </c>
      <c r="F333" s="193">
        <v>201910</v>
      </c>
      <c r="G333" s="190"/>
      <c r="H333" s="194" t="s">
        <v>4922</v>
      </c>
    </row>
    <row r="334" spans="1:18" ht="15.75" customHeight="1" x14ac:dyDescent="0.2">
      <c r="A334" s="233"/>
      <c r="B334" s="137"/>
      <c r="C334" s="199"/>
      <c r="D334" s="230"/>
      <c r="E334" s="196" t="s">
        <v>4923</v>
      </c>
      <c r="F334" s="193">
        <v>201910</v>
      </c>
      <c r="G334" s="190"/>
      <c r="H334" s="194" t="s">
        <v>4924</v>
      </c>
    </row>
    <row r="335" spans="1:18" ht="15.75" customHeight="1" x14ac:dyDescent="0.25">
      <c r="A335" s="233"/>
      <c r="B335" s="137"/>
      <c r="C335" s="199"/>
      <c r="D335" s="230"/>
      <c r="E335" s="234" t="s">
        <v>4901</v>
      </c>
      <c r="F335" s="193">
        <v>201920</v>
      </c>
      <c r="G335" s="190"/>
      <c r="H335" s="194" t="s">
        <v>4925</v>
      </c>
    </row>
    <row r="336" spans="1:18" ht="15.75" customHeight="1" thickBot="1" x14ac:dyDescent="0.3">
      <c r="A336" s="235"/>
      <c r="B336" s="141"/>
      <c r="C336" s="236"/>
      <c r="D336" s="237"/>
      <c r="E336" s="238" t="s">
        <v>4926</v>
      </c>
      <c r="F336" s="239">
        <v>201920</v>
      </c>
      <c r="G336" s="240"/>
      <c r="H336" s="241" t="s">
        <v>4927</v>
      </c>
    </row>
    <row r="337" spans="1:18" ht="15.75" customHeight="1" x14ac:dyDescent="0.2">
      <c r="A337" s="242" t="s">
        <v>4928</v>
      </c>
      <c r="B337" s="243">
        <v>202010</v>
      </c>
      <c r="C337" s="244"/>
      <c r="D337" s="245" t="s">
        <v>4929</v>
      </c>
      <c r="E337" s="246" t="s">
        <v>4930</v>
      </c>
      <c r="F337" s="243">
        <v>202010</v>
      </c>
      <c r="G337" s="244" t="s">
        <v>4931</v>
      </c>
      <c r="H337" s="245"/>
      <c r="I337" s="148"/>
      <c r="J337" s="148"/>
      <c r="K337" s="148"/>
      <c r="L337" s="148"/>
      <c r="M337" s="148"/>
      <c r="N337" s="148"/>
      <c r="O337" s="148"/>
      <c r="P337" s="148"/>
      <c r="Q337" s="148"/>
      <c r="R337" s="148"/>
    </row>
    <row r="338" spans="1:18" ht="15.75" customHeight="1" thickBot="1" x14ac:dyDescent="0.25">
      <c r="A338" s="192" t="s">
        <v>4932</v>
      </c>
      <c r="B338" s="185">
        <v>202010</v>
      </c>
      <c r="C338" s="199" t="s">
        <v>4933</v>
      </c>
      <c r="D338" s="230"/>
      <c r="E338" s="247" t="s">
        <v>4923</v>
      </c>
      <c r="F338" s="248">
        <v>202010</v>
      </c>
      <c r="G338" s="249"/>
      <c r="H338" s="250" t="s">
        <v>4924</v>
      </c>
      <c r="I338" s="148"/>
      <c r="J338" s="148"/>
      <c r="K338" s="148"/>
      <c r="L338" s="148"/>
      <c r="M338" s="148"/>
      <c r="N338" s="148"/>
      <c r="O338" s="148"/>
      <c r="P338" s="148"/>
      <c r="Q338" s="148"/>
      <c r="R338" s="148"/>
    </row>
    <row r="339" spans="1:18" ht="15.75" customHeight="1" x14ac:dyDescent="0.2">
      <c r="A339" s="192" t="s">
        <v>4934</v>
      </c>
      <c r="B339" s="185">
        <v>202010</v>
      </c>
      <c r="C339" s="199" t="s">
        <v>4935</v>
      </c>
      <c r="D339" s="230"/>
      <c r="E339" s="251"/>
      <c r="F339" s="252"/>
      <c r="G339" s="253"/>
      <c r="H339" s="254"/>
      <c r="I339" s="148"/>
      <c r="J339" s="148"/>
      <c r="K339" s="148"/>
      <c r="L339" s="148"/>
      <c r="M339" s="148"/>
      <c r="N339" s="148"/>
      <c r="O339" s="148"/>
      <c r="P339" s="148"/>
      <c r="Q339" s="148"/>
      <c r="R339" s="148"/>
    </row>
    <row r="340" spans="1:18" ht="15.75" customHeight="1" x14ac:dyDescent="0.2">
      <c r="A340" s="192" t="s">
        <v>4934</v>
      </c>
      <c r="B340" s="185">
        <v>202010</v>
      </c>
      <c r="C340" s="199" t="s">
        <v>4936</v>
      </c>
      <c r="D340" s="230"/>
      <c r="E340" s="196"/>
      <c r="F340" s="185"/>
      <c r="G340" s="199"/>
      <c r="H340" s="230"/>
      <c r="I340" s="148"/>
      <c r="J340" s="148"/>
      <c r="K340" s="148"/>
      <c r="L340" s="148"/>
      <c r="M340" s="148"/>
      <c r="N340" s="148"/>
      <c r="O340" s="148"/>
      <c r="P340" s="148"/>
      <c r="Q340" s="148"/>
      <c r="R340" s="148"/>
    </row>
    <row r="341" spans="1:18" ht="15.75" customHeight="1" x14ac:dyDescent="0.25">
      <c r="A341" s="232" t="s">
        <v>4937</v>
      </c>
      <c r="B341" s="185">
        <v>202010</v>
      </c>
      <c r="C341" s="199"/>
      <c r="D341" s="230" t="s">
        <v>4938</v>
      </c>
      <c r="E341" s="234"/>
      <c r="F341" s="185"/>
      <c r="G341" s="199"/>
      <c r="H341" s="230"/>
    </row>
    <row r="342" spans="1:18" ht="15.75" customHeight="1" x14ac:dyDescent="0.25">
      <c r="A342" s="232" t="s">
        <v>4937</v>
      </c>
      <c r="B342" s="185">
        <v>202010</v>
      </c>
      <c r="C342" s="199"/>
      <c r="D342" s="230" t="s">
        <v>4939</v>
      </c>
      <c r="E342" s="234"/>
      <c r="F342" s="185"/>
      <c r="G342" s="199"/>
      <c r="H342" s="230"/>
    </row>
    <row r="343" spans="1:18" ht="15.75" customHeight="1" x14ac:dyDescent="0.25">
      <c r="A343" s="232" t="s">
        <v>4937</v>
      </c>
      <c r="B343" s="185">
        <v>202010</v>
      </c>
      <c r="C343" s="199"/>
      <c r="D343" s="230" t="s">
        <v>4940</v>
      </c>
      <c r="E343" s="234"/>
      <c r="F343" s="185"/>
      <c r="G343" s="199"/>
      <c r="H343" s="230"/>
    </row>
    <row r="344" spans="1:18" ht="15.75" customHeight="1" x14ac:dyDescent="0.25">
      <c r="A344" s="232" t="s">
        <v>4937</v>
      </c>
      <c r="B344" s="185">
        <v>202010</v>
      </c>
      <c r="C344" s="199"/>
      <c r="D344" s="230" t="s">
        <v>4941</v>
      </c>
      <c r="E344" s="234"/>
      <c r="F344" s="185"/>
      <c r="G344" s="199"/>
      <c r="H344" s="230"/>
    </row>
    <row r="345" spans="1:18" ht="15.75" customHeight="1" x14ac:dyDescent="0.25">
      <c r="A345" s="232" t="s">
        <v>4937</v>
      </c>
      <c r="B345" s="185">
        <v>202010</v>
      </c>
      <c r="C345" s="199"/>
      <c r="D345" s="230" t="s">
        <v>4939</v>
      </c>
      <c r="E345" s="234"/>
      <c r="F345" s="185"/>
      <c r="G345" s="199"/>
      <c r="H345" s="230"/>
    </row>
    <row r="346" spans="1:18" ht="15.75" customHeight="1" x14ac:dyDescent="0.25">
      <c r="A346" s="232" t="s">
        <v>4937</v>
      </c>
      <c r="B346" s="185">
        <v>202010</v>
      </c>
      <c r="C346" s="199"/>
      <c r="D346" s="230" t="s">
        <v>4942</v>
      </c>
      <c r="E346" s="234"/>
      <c r="F346" s="185"/>
      <c r="G346" s="199"/>
      <c r="H346" s="230"/>
    </row>
    <row r="347" spans="1:18" ht="15.75" customHeight="1" x14ac:dyDescent="0.25">
      <c r="A347" s="232" t="s">
        <v>4937</v>
      </c>
      <c r="B347" s="185">
        <v>202010</v>
      </c>
      <c r="C347" s="199"/>
      <c r="D347" s="230" t="s">
        <v>4943</v>
      </c>
      <c r="E347" s="234"/>
      <c r="F347" s="185"/>
      <c r="G347" s="199"/>
      <c r="H347" s="230"/>
    </row>
    <row r="348" spans="1:18" ht="15.75" customHeight="1" x14ac:dyDescent="0.25">
      <c r="A348" s="232" t="s">
        <v>4937</v>
      </c>
      <c r="B348" s="185">
        <v>202010</v>
      </c>
      <c r="C348" s="199"/>
      <c r="D348" s="230" t="s">
        <v>4944</v>
      </c>
      <c r="E348" s="234"/>
      <c r="F348" s="185"/>
      <c r="G348" s="199"/>
      <c r="H348" s="230"/>
    </row>
    <row r="349" spans="1:18" ht="15.75" customHeight="1" x14ac:dyDescent="0.25">
      <c r="A349" s="232" t="s">
        <v>4937</v>
      </c>
      <c r="B349" s="185">
        <v>202010</v>
      </c>
      <c r="C349" s="199"/>
      <c r="D349" s="230" t="s">
        <v>4945</v>
      </c>
      <c r="E349" s="234"/>
      <c r="F349" s="185"/>
      <c r="G349" s="199"/>
      <c r="H349" s="230"/>
    </row>
    <row r="350" spans="1:18" ht="15.75" customHeight="1" x14ac:dyDescent="0.2">
      <c r="A350" s="192" t="s">
        <v>4946</v>
      </c>
      <c r="B350" s="185">
        <v>202010</v>
      </c>
      <c r="C350" s="230" t="s">
        <v>4947</v>
      </c>
      <c r="D350" s="230"/>
      <c r="E350" s="196"/>
      <c r="F350" s="185"/>
      <c r="G350" s="199"/>
      <c r="H350" s="230"/>
      <c r="I350" s="148"/>
      <c r="J350" s="148"/>
      <c r="K350" s="148"/>
      <c r="L350" s="148"/>
      <c r="M350" s="148"/>
      <c r="N350" s="148"/>
      <c r="O350" s="148"/>
      <c r="P350" s="148"/>
      <c r="Q350" s="148"/>
      <c r="R350" s="148"/>
    </row>
    <row r="351" spans="1:18" ht="15.75" customHeight="1" x14ac:dyDescent="0.2">
      <c r="A351" s="192" t="s">
        <v>4946</v>
      </c>
      <c r="B351" s="185">
        <v>202010</v>
      </c>
      <c r="C351" s="230" t="s">
        <v>4948</v>
      </c>
      <c r="D351" s="230"/>
      <c r="E351" s="196"/>
      <c r="F351" s="185"/>
      <c r="G351" s="199"/>
      <c r="H351" s="230"/>
      <c r="I351" s="148"/>
      <c r="J351" s="148"/>
      <c r="K351" s="148"/>
      <c r="L351" s="148"/>
      <c r="M351" s="148"/>
      <c r="N351" s="148"/>
      <c r="O351" s="148"/>
      <c r="P351" s="148"/>
      <c r="Q351" s="148"/>
      <c r="R351" s="148"/>
    </row>
    <row r="352" spans="1:18" ht="15.75" customHeight="1" x14ac:dyDescent="0.2">
      <c r="A352" s="192" t="s">
        <v>4946</v>
      </c>
      <c r="B352" s="185">
        <v>202010</v>
      </c>
      <c r="C352" s="230" t="s">
        <v>4949</v>
      </c>
      <c r="D352" s="230"/>
      <c r="E352" s="196"/>
      <c r="F352" s="185"/>
      <c r="G352" s="199"/>
      <c r="H352" s="230"/>
      <c r="I352" s="148"/>
      <c r="J352" s="148"/>
      <c r="K352" s="148"/>
      <c r="L352" s="148"/>
      <c r="M352" s="148"/>
      <c r="N352" s="148"/>
      <c r="O352" s="148"/>
      <c r="P352" s="148"/>
      <c r="Q352" s="148"/>
      <c r="R352" s="148"/>
    </row>
    <row r="353" spans="1:18" ht="15.75" customHeight="1" x14ac:dyDescent="0.2">
      <c r="A353" s="192" t="s">
        <v>4946</v>
      </c>
      <c r="B353" s="185">
        <v>202010</v>
      </c>
      <c r="C353" s="230" t="s">
        <v>4950</v>
      </c>
      <c r="D353" s="230"/>
      <c r="E353" s="196"/>
      <c r="F353" s="185"/>
      <c r="G353" s="199"/>
      <c r="H353" s="230"/>
      <c r="I353" s="148"/>
      <c r="J353" s="148"/>
      <c r="K353" s="148"/>
      <c r="L353" s="148"/>
      <c r="M353" s="148"/>
      <c r="N353" s="148"/>
      <c r="O353" s="148"/>
      <c r="P353" s="148"/>
      <c r="Q353" s="148"/>
      <c r="R353" s="148"/>
    </row>
    <row r="354" spans="1:18" ht="15.75" customHeight="1" x14ac:dyDescent="0.25">
      <c r="A354" s="232" t="s">
        <v>4946</v>
      </c>
      <c r="B354" s="185">
        <v>202010</v>
      </c>
      <c r="C354" s="200" t="s">
        <v>4951</v>
      </c>
      <c r="D354" s="230"/>
      <c r="E354" s="234"/>
      <c r="F354" s="185"/>
      <c r="G354" s="199"/>
      <c r="H354" s="230"/>
    </row>
    <row r="355" spans="1:18" ht="15.75" customHeight="1" x14ac:dyDescent="0.2">
      <c r="A355" s="192" t="s">
        <v>4946</v>
      </c>
      <c r="B355" s="185">
        <v>202010</v>
      </c>
      <c r="C355" s="200" t="s">
        <v>4952</v>
      </c>
      <c r="D355" s="230"/>
      <c r="E355" s="196"/>
      <c r="F355" s="185"/>
      <c r="G355" s="199"/>
      <c r="H355" s="230"/>
      <c r="I355" s="148"/>
      <c r="J355" s="148"/>
      <c r="K355" s="148"/>
      <c r="L355" s="148"/>
      <c r="M355" s="148"/>
      <c r="N355" s="148"/>
      <c r="O355" s="148"/>
      <c r="P355" s="148"/>
      <c r="Q355" s="148"/>
      <c r="R355" s="148"/>
    </row>
    <row r="356" spans="1:18" ht="15.75" customHeight="1" x14ac:dyDescent="0.2">
      <c r="A356" s="192" t="s">
        <v>4946</v>
      </c>
      <c r="B356" s="185">
        <v>202010</v>
      </c>
      <c r="C356" s="200" t="s">
        <v>4953</v>
      </c>
      <c r="D356" s="230"/>
      <c r="E356" s="196"/>
      <c r="F356" s="185"/>
      <c r="G356" s="199"/>
      <c r="H356" s="230"/>
      <c r="I356" s="148"/>
      <c r="J356" s="148"/>
      <c r="K356" s="148"/>
      <c r="L356" s="148"/>
      <c r="M356" s="148"/>
      <c r="N356" s="148"/>
      <c r="O356" s="148"/>
      <c r="P356" s="148"/>
      <c r="Q356" s="148"/>
      <c r="R356" s="148"/>
    </row>
    <row r="357" spans="1:18" ht="15.75" customHeight="1" x14ac:dyDescent="0.2">
      <c r="A357" s="192" t="s">
        <v>4946</v>
      </c>
      <c r="B357" s="185">
        <v>202010</v>
      </c>
      <c r="C357" s="200" t="s">
        <v>4954</v>
      </c>
      <c r="D357" s="230"/>
      <c r="E357" s="196"/>
      <c r="F357" s="185"/>
      <c r="G357" s="199"/>
      <c r="H357" s="230"/>
      <c r="I357" s="148"/>
      <c r="J357" s="148"/>
      <c r="K357" s="148"/>
      <c r="L357" s="148"/>
      <c r="M357" s="148"/>
      <c r="N357" s="148"/>
      <c r="O357" s="148"/>
      <c r="P357" s="148"/>
      <c r="Q357" s="148"/>
      <c r="R357" s="148"/>
    </row>
    <row r="358" spans="1:18" ht="15.75" customHeight="1" x14ac:dyDescent="0.2">
      <c r="A358" s="192" t="s">
        <v>4946</v>
      </c>
      <c r="B358" s="185">
        <v>202010</v>
      </c>
      <c r="C358" s="200" t="s">
        <v>4955</v>
      </c>
      <c r="D358" s="230"/>
      <c r="E358" s="196"/>
      <c r="F358" s="185"/>
      <c r="G358" s="199"/>
      <c r="H358" s="230"/>
      <c r="I358" s="148"/>
      <c r="J358" s="148"/>
      <c r="K358" s="148"/>
      <c r="L358" s="148"/>
      <c r="M358" s="148"/>
      <c r="N358" s="148"/>
      <c r="O358" s="148"/>
      <c r="P358" s="148"/>
      <c r="Q358" s="148"/>
      <c r="R358" s="148"/>
    </row>
    <row r="359" spans="1:18" ht="15.75" customHeight="1" x14ac:dyDescent="0.2">
      <c r="A359" s="192" t="s">
        <v>4956</v>
      </c>
      <c r="B359" s="185">
        <v>202010</v>
      </c>
      <c r="C359" s="199" t="s">
        <v>4957</v>
      </c>
      <c r="D359" s="230"/>
      <c r="E359" s="196"/>
      <c r="F359" s="185"/>
      <c r="G359" s="199"/>
      <c r="H359" s="230"/>
      <c r="I359" s="148"/>
      <c r="J359" s="148"/>
      <c r="K359" s="148"/>
      <c r="L359" s="148"/>
      <c r="M359" s="148"/>
      <c r="N359" s="148"/>
      <c r="O359" s="148"/>
      <c r="P359" s="148"/>
      <c r="Q359" s="148"/>
      <c r="R359" s="148"/>
    </row>
    <row r="360" spans="1:18" ht="15.75" customHeight="1" x14ac:dyDescent="0.2">
      <c r="A360" s="192" t="s">
        <v>4956</v>
      </c>
      <c r="B360" s="185">
        <v>202010</v>
      </c>
      <c r="C360" s="199" t="s">
        <v>4958</v>
      </c>
      <c r="D360" s="230"/>
      <c r="E360" s="196"/>
      <c r="F360" s="185"/>
      <c r="G360" s="199"/>
      <c r="H360" s="230"/>
      <c r="I360" s="148"/>
      <c r="J360" s="148"/>
      <c r="K360" s="148"/>
      <c r="L360" s="148"/>
      <c r="M360" s="148"/>
      <c r="N360" s="148"/>
      <c r="O360" s="148"/>
      <c r="P360" s="148"/>
      <c r="Q360" s="148"/>
      <c r="R360" s="148"/>
    </row>
    <row r="361" spans="1:18" ht="15.75" customHeight="1" x14ac:dyDescent="0.25">
      <c r="A361" s="232" t="s">
        <v>4956</v>
      </c>
      <c r="B361" s="185">
        <v>202010</v>
      </c>
      <c r="C361" s="199" t="s">
        <v>4959</v>
      </c>
      <c r="D361" s="230"/>
      <c r="E361" s="234"/>
      <c r="F361" s="185"/>
      <c r="G361" s="199"/>
      <c r="H361" s="230"/>
    </row>
    <row r="362" spans="1:18" ht="15.75" customHeight="1" x14ac:dyDescent="0.25">
      <c r="A362" s="232" t="s">
        <v>4960</v>
      </c>
      <c r="B362" s="185">
        <v>202010</v>
      </c>
      <c r="C362" s="199" t="s">
        <v>4961</v>
      </c>
      <c r="D362" s="230"/>
      <c r="E362" s="234"/>
      <c r="F362" s="185"/>
      <c r="G362" s="199"/>
      <c r="H362" s="230"/>
    </row>
    <row r="363" spans="1:18" ht="15.75" customHeight="1" x14ac:dyDescent="0.25">
      <c r="A363" s="232" t="s">
        <v>4960</v>
      </c>
      <c r="B363" s="185">
        <v>202010</v>
      </c>
      <c r="C363" s="199" t="s">
        <v>4962</v>
      </c>
      <c r="D363" s="230"/>
      <c r="E363" s="234"/>
      <c r="F363" s="185"/>
      <c r="G363" s="199"/>
      <c r="H363" s="230"/>
    </row>
    <row r="364" spans="1:18" ht="15.75" customHeight="1" x14ac:dyDescent="0.25">
      <c r="A364" s="232" t="s">
        <v>4960</v>
      </c>
      <c r="B364" s="185">
        <v>202010</v>
      </c>
      <c r="C364" s="199" t="s">
        <v>4963</v>
      </c>
      <c r="D364" s="230"/>
      <c r="E364" s="234"/>
      <c r="F364" s="185"/>
      <c r="G364" s="199"/>
      <c r="H364" s="230"/>
    </row>
    <row r="365" spans="1:18" ht="15.75" customHeight="1" x14ac:dyDescent="0.2">
      <c r="A365" s="192" t="s">
        <v>4964</v>
      </c>
      <c r="B365" s="185">
        <v>202010</v>
      </c>
      <c r="C365" s="199" t="s">
        <v>4965</v>
      </c>
      <c r="D365" s="230"/>
      <c r="E365" s="196"/>
      <c r="F365" s="185"/>
      <c r="G365" s="199"/>
      <c r="H365" s="230"/>
      <c r="I365" s="148"/>
      <c r="J365" s="148"/>
      <c r="K365" s="148"/>
      <c r="L365" s="148"/>
      <c r="M365" s="148"/>
      <c r="N365" s="148"/>
      <c r="O365" s="148"/>
      <c r="P365" s="148"/>
      <c r="Q365" s="148"/>
      <c r="R365" s="148"/>
    </row>
    <row r="366" spans="1:18" ht="15.75" customHeight="1" x14ac:dyDescent="0.2">
      <c r="A366" s="192" t="s">
        <v>4966</v>
      </c>
      <c r="B366" s="185">
        <v>202010</v>
      </c>
      <c r="C366" s="199" t="s">
        <v>4967</v>
      </c>
      <c r="D366" s="230"/>
      <c r="E366" s="196"/>
      <c r="F366" s="185"/>
      <c r="G366" s="199"/>
      <c r="H366" s="230"/>
      <c r="I366" s="148"/>
      <c r="J366" s="148"/>
      <c r="K366" s="148"/>
      <c r="L366" s="148"/>
      <c r="M366" s="148"/>
      <c r="N366" s="148"/>
      <c r="O366" s="148"/>
      <c r="P366" s="148"/>
      <c r="Q366" s="148"/>
      <c r="R366" s="148"/>
    </row>
    <row r="367" spans="1:18" ht="15.75" customHeight="1" x14ac:dyDescent="0.2">
      <c r="A367" s="192" t="s">
        <v>4966</v>
      </c>
      <c r="B367" s="185">
        <v>202010</v>
      </c>
      <c r="C367" s="199" t="s">
        <v>4968</v>
      </c>
      <c r="D367" s="230"/>
      <c r="E367" s="196"/>
      <c r="F367" s="185"/>
      <c r="G367" s="199"/>
      <c r="H367" s="230"/>
      <c r="I367" s="148"/>
      <c r="J367" s="148"/>
      <c r="K367" s="148"/>
      <c r="L367" s="148"/>
      <c r="M367" s="148"/>
      <c r="N367" s="148"/>
      <c r="O367" s="148"/>
      <c r="P367" s="148"/>
      <c r="Q367" s="148"/>
      <c r="R367" s="148"/>
    </row>
    <row r="368" spans="1:18" ht="15.75" customHeight="1" x14ac:dyDescent="0.2">
      <c r="A368" s="192" t="s">
        <v>4969</v>
      </c>
      <c r="B368" s="185">
        <v>202010</v>
      </c>
      <c r="C368" s="199" t="s">
        <v>4970</v>
      </c>
      <c r="D368" s="230"/>
      <c r="E368" s="196"/>
      <c r="F368" s="185"/>
      <c r="G368" s="199"/>
      <c r="H368" s="230"/>
      <c r="I368" s="148"/>
      <c r="J368" s="148"/>
      <c r="K368" s="148"/>
      <c r="L368" s="148"/>
      <c r="M368" s="148"/>
      <c r="N368" s="148"/>
      <c r="O368" s="148"/>
      <c r="P368" s="148"/>
      <c r="Q368" s="148"/>
      <c r="R368" s="148"/>
    </row>
    <row r="369" spans="1:18" ht="15.75" customHeight="1" x14ac:dyDescent="0.2">
      <c r="A369" s="192" t="s">
        <v>4969</v>
      </c>
      <c r="B369" s="185">
        <v>202010</v>
      </c>
      <c r="C369" s="199" t="s">
        <v>4971</v>
      </c>
      <c r="D369" s="230"/>
      <c r="E369" s="196"/>
      <c r="F369" s="185"/>
      <c r="G369" s="199"/>
      <c r="H369" s="230"/>
      <c r="I369" s="148"/>
      <c r="J369" s="148"/>
      <c r="K369" s="148"/>
      <c r="L369" s="148"/>
      <c r="M369" s="148"/>
      <c r="N369" s="148"/>
      <c r="O369" s="148"/>
      <c r="P369" s="148"/>
      <c r="Q369" s="148"/>
      <c r="R369" s="148"/>
    </row>
    <row r="370" spans="1:18" ht="15.75" customHeight="1" x14ac:dyDescent="0.25">
      <c r="A370" s="232" t="s">
        <v>4969</v>
      </c>
      <c r="B370" s="185">
        <v>202010</v>
      </c>
      <c r="C370" s="199" t="s">
        <v>4972</v>
      </c>
      <c r="D370" s="230"/>
      <c r="E370" s="234"/>
      <c r="F370" s="185"/>
      <c r="G370" s="199"/>
      <c r="H370" s="230"/>
    </row>
    <row r="371" spans="1:18" ht="15.75" customHeight="1" x14ac:dyDescent="0.2">
      <c r="A371" s="192" t="s">
        <v>4969</v>
      </c>
      <c r="B371" s="185">
        <v>202010</v>
      </c>
      <c r="C371" s="199" t="s">
        <v>4973</v>
      </c>
      <c r="D371" s="230"/>
      <c r="E371" s="196"/>
      <c r="F371" s="185"/>
      <c r="G371" s="199"/>
      <c r="H371" s="230"/>
      <c r="I371" s="148"/>
      <c r="J371" s="148"/>
      <c r="K371" s="148"/>
      <c r="L371" s="148"/>
      <c r="M371" s="148"/>
      <c r="N371" s="148"/>
      <c r="O371" s="148"/>
      <c r="P371" s="148"/>
      <c r="Q371" s="148"/>
      <c r="R371" s="148"/>
    </row>
    <row r="372" spans="1:18" ht="15.75" customHeight="1" x14ac:dyDescent="0.2">
      <c r="A372" s="192" t="s">
        <v>4969</v>
      </c>
      <c r="B372" s="185">
        <v>202010</v>
      </c>
      <c r="C372" s="199" t="s">
        <v>4974</v>
      </c>
      <c r="D372" s="230"/>
      <c r="E372" s="196"/>
      <c r="F372" s="185"/>
      <c r="G372" s="199"/>
      <c r="H372" s="230"/>
      <c r="I372" s="148"/>
      <c r="J372" s="148"/>
      <c r="K372" s="148"/>
      <c r="L372" s="148"/>
      <c r="M372" s="148"/>
      <c r="N372" s="148"/>
      <c r="O372" s="148"/>
      <c r="P372" s="148"/>
      <c r="Q372" s="148"/>
      <c r="R372" s="148"/>
    </row>
    <row r="373" spans="1:18" ht="15.75" customHeight="1" x14ac:dyDescent="0.2">
      <c r="A373" s="192" t="s">
        <v>4969</v>
      </c>
      <c r="B373" s="185">
        <v>202010</v>
      </c>
      <c r="C373" s="199" t="s">
        <v>4975</v>
      </c>
      <c r="D373" s="230"/>
      <c r="E373" s="196"/>
      <c r="F373" s="185"/>
      <c r="G373" s="199"/>
      <c r="H373" s="230"/>
      <c r="I373" s="148"/>
      <c r="J373" s="148"/>
      <c r="K373" s="148"/>
      <c r="L373" s="148"/>
      <c r="M373" s="148"/>
      <c r="N373" s="148"/>
      <c r="O373" s="148"/>
      <c r="P373" s="148"/>
      <c r="Q373" s="148"/>
      <c r="R373" s="148"/>
    </row>
    <row r="374" spans="1:18" ht="15.75" customHeight="1" x14ac:dyDescent="0.2">
      <c r="A374" s="192" t="s">
        <v>4969</v>
      </c>
      <c r="B374" s="185">
        <v>202010</v>
      </c>
      <c r="C374" s="199" t="s">
        <v>4976</v>
      </c>
      <c r="D374" s="230"/>
      <c r="E374" s="196"/>
      <c r="F374" s="185"/>
      <c r="G374" s="199"/>
      <c r="H374" s="230"/>
      <c r="I374" s="148"/>
      <c r="J374" s="148"/>
      <c r="K374" s="148"/>
      <c r="L374" s="148"/>
      <c r="M374" s="148"/>
      <c r="N374" s="148"/>
      <c r="O374" s="148"/>
      <c r="P374" s="148"/>
      <c r="Q374" s="148"/>
      <c r="R374" s="148"/>
    </row>
    <row r="375" spans="1:18" ht="15.75" customHeight="1" x14ac:dyDescent="0.2">
      <c r="A375" s="192" t="s">
        <v>4977</v>
      </c>
      <c r="B375" s="185">
        <v>202010</v>
      </c>
      <c r="C375" s="199"/>
      <c r="D375" s="230" t="s">
        <v>4978</v>
      </c>
      <c r="E375" s="196"/>
      <c r="F375" s="185"/>
      <c r="G375" s="199"/>
      <c r="H375" s="230"/>
      <c r="I375" s="148"/>
      <c r="J375" s="148"/>
      <c r="K375" s="148"/>
      <c r="L375" s="148"/>
      <c r="M375" s="148"/>
      <c r="N375" s="148"/>
      <c r="O375" s="148"/>
      <c r="P375" s="148"/>
      <c r="Q375" s="148"/>
      <c r="R375" s="148"/>
    </row>
    <row r="376" spans="1:18" ht="15.75" customHeight="1" x14ac:dyDescent="0.2">
      <c r="A376" s="192" t="s">
        <v>4979</v>
      </c>
      <c r="B376" s="185">
        <v>202010</v>
      </c>
      <c r="C376" s="199" t="s">
        <v>4980</v>
      </c>
      <c r="D376" s="230"/>
      <c r="E376" s="196"/>
      <c r="F376" s="185"/>
      <c r="G376" s="199"/>
      <c r="H376" s="230"/>
      <c r="I376" s="148"/>
      <c r="J376" s="148"/>
      <c r="K376" s="148"/>
      <c r="L376" s="148"/>
      <c r="M376" s="148"/>
      <c r="N376" s="148"/>
      <c r="O376" s="148"/>
      <c r="P376" s="148"/>
      <c r="Q376" s="148"/>
      <c r="R376" s="148"/>
    </row>
    <row r="377" spans="1:18" ht="15.75" customHeight="1" x14ac:dyDescent="0.2">
      <c r="A377" s="192" t="s">
        <v>4981</v>
      </c>
      <c r="B377" s="185">
        <v>202010</v>
      </c>
      <c r="C377" s="199" t="s">
        <v>4982</v>
      </c>
      <c r="D377" s="230"/>
      <c r="E377" s="196"/>
      <c r="F377" s="185"/>
      <c r="G377" s="199"/>
      <c r="H377" s="230"/>
      <c r="I377" s="148"/>
      <c r="J377" s="148"/>
      <c r="K377" s="148"/>
      <c r="L377" s="148"/>
      <c r="M377" s="148"/>
      <c r="N377" s="148"/>
      <c r="O377" s="148"/>
      <c r="P377" s="148"/>
      <c r="Q377" s="148"/>
      <c r="R377" s="148"/>
    </row>
    <row r="378" spans="1:18" ht="15.75" customHeight="1" x14ac:dyDescent="0.2">
      <c r="A378" s="192" t="s">
        <v>4981</v>
      </c>
      <c r="B378" s="185">
        <v>202010</v>
      </c>
      <c r="C378" s="199" t="s">
        <v>4983</v>
      </c>
      <c r="D378" s="230"/>
      <c r="E378" s="196"/>
      <c r="F378" s="185"/>
      <c r="G378" s="199"/>
      <c r="H378" s="230"/>
      <c r="I378" s="148"/>
      <c r="J378" s="148"/>
      <c r="K378" s="148"/>
      <c r="L378" s="148"/>
      <c r="M378" s="148"/>
      <c r="N378" s="148"/>
      <c r="O378" s="148"/>
      <c r="P378" s="148"/>
      <c r="Q378" s="148"/>
      <c r="R378" s="148"/>
    </row>
    <row r="379" spans="1:18" ht="15.75" customHeight="1" x14ac:dyDescent="0.25">
      <c r="A379" s="232" t="s">
        <v>4984</v>
      </c>
      <c r="B379" s="185">
        <v>202010</v>
      </c>
      <c r="C379" s="199" t="s">
        <v>4985</v>
      </c>
      <c r="D379" s="230"/>
      <c r="E379" s="234"/>
      <c r="F379" s="185"/>
      <c r="G379" s="199"/>
      <c r="H379" s="230"/>
    </row>
    <row r="380" spans="1:18" ht="15.75" customHeight="1" x14ac:dyDescent="0.2">
      <c r="A380" s="192" t="s">
        <v>4984</v>
      </c>
      <c r="B380" s="185">
        <v>202010</v>
      </c>
      <c r="C380" s="199" t="s">
        <v>4986</v>
      </c>
      <c r="D380" s="230"/>
      <c r="E380" s="196"/>
      <c r="F380" s="185"/>
      <c r="G380" s="199"/>
      <c r="H380" s="230"/>
      <c r="I380" s="148"/>
      <c r="J380" s="148"/>
      <c r="K380" s="148"/>
      <c r="L380" s="148"/>
      <c r="M380" s="148"/>
      <c r="N380" s="148"/>
      <c r="O380" s="148"/>
      <c r="P380" s="148"/>
      <c r="Q380" s="148"/>
      <c r="R380" s="148"/>
    </row>
    <row r="381" spans="1:18" ht="15.75" customHeight="1" x14ac:dyDescent="0.2">
      <c r="A381" s="192" t="s">
        <v>4987</v>
      </c>
      <c r="B381" s="185">
        <v>202010</v>
      </c>
      <c r="C381" s="199"/>
      <c r="D381" s="230" t="s">
        <v>4988</v>
      </c>
      <c r="E381" s="196"/>
      <c r="F381" s="185"/>
      <c r="G381" s="199"/>
      <c r="H381" s="230"/>
      <c r="I381" s="148"/>
      <c r="J381" s="148"/>
      <c r="K381" s="148"/>
      <c r="L381" s="148"/>
      <c r="M381" s="148"/>
      <c r="N381" s="148"/>
      <c r="O381" s="148"/>
      <c r="P381" s="148"/>
      <c r="Q381" s="148"/>
      <c r="R381" s="148"/>
    </row>
    <row r="382" spans="1:18" ht="15.75" customHeight="1" x14ac:dyDescent="0.2">
      <c r="A382" s="192" t="s">
        <v>4989</v>
      </c>
      <c r="B382" s="185">
        <v>202010</v>
      </c>
      <c r="C382" s="199" t="s">
        <v>4990</v>
      </c>
      <c r="D382" s="230"/>
      <c r="E382" s="196"/>
      <c r="F382" s="185"/>
      <c r="G382" s="199"/>
      <c r="H382" s="230"/>
      <c r="I382" s="148"/>
      <c r="J382" s="148"/>
      <c r="K382" s="148"/>
      <c r="L382" s="148"/>
      <c r="M382" s="148"/>
      <c r="N382" s="148"/>
      <c r="O382" s="148"/>
      <c r="P382" s="148"/>
      <c r="Q382" s="148"/>
      <c r="R382" s="148"/>
    </row>
    <row r="383" spans="1:18" ht="15.75" customHeight="1" thickBot="1" x14ac:dyDescent="0.25">
      <c r="A383" s="255" t="s">
        <v>4989</v>
      </c>
      <c r="B383" s="256">
        <v>202010</v>
      </c>
      <c r="C383" s="236" t="s">
        <v>4991</v>
      </c>
      <c r="D383" s="237"/>
      <c r="E383" s="224"/>
      <c r="F383" s="256">
        <v>202010</v>
      </c>
      <c r="G383" s="236"/>
      <c r="H383" s="237"/>
      <c r="I383" s="148"/>
      <c r="J383" s="148"/>
      <c r="K383" s="148"/>
      <c r="L383" s="148"/>
      <c r="M383" s="148"/>
      <c r="N383" s="148"/>
      <c r="O383" s="148"/>
      <c r="P383" s="148"/>
      <c r="Q383" s="148"/>
      <c r="R383" s="148"/>
    </row>
    <row r="384" spans="1:18" ht="15.75" customHeight="1" thickBot="1" x14ac:dyDescent="0.25">
      <c r="A384" s="257" t="s">
        <v>4992</v>
      </c>
      <c r="B384" s="258">
        <v>202020</v>
      </c>
      <c r="C384" s="244"/>
      <c r="D384" s="245"/>
      <c r="E384" s="259"/>
      <c r="F384" s="258">
        <v>202110</v>
      </c>
      <c r="G384" s="244"/>
      <c r="H384" s="245"/>
    </row>
    <row r="385" spans="1:18" ht="15.75" customHeight="1" thickBot="1" x14ac:dyDescent="0.25">
      <c r="A385" s="257" t="s">
        <v>4992</v>
      </c>
      <c r="B385" s="260">
        <v>202110</v>
      </c>
      <c r="C385" s="249"/>
      <c r="D385" s="250"/>
      <c r="E385" s="261"/>
      <c r="F385" s="260">
        <v>202110</v>
      </c>
      <c r="G385" s="249"/>
      <c r="H385" s="250"/>
    </row>
    <row r="386" spans="1:18" ht="15.75" customHeight="1" x14ac:dyDescent="0.2">
      <c r="A386" s="148"/>
      <c r="B386" s="155"/>
      <c r="C386" s="148"/>
      <c r="D386" s="148"/>
      <c r="E386" s="148"/>
      <c r="F386" s="155"/>
      <c r="G386" s="148"/>
      <c r="H386" s="148"/>
    </row>
    <row r="387" spans="1:18" ht="15.75" customHeight="1" x14ac:dyDescent="0.25">
      <c r="A387" s="148"/>
      <c r="B387" s="155"/>
      <c r="C387" s="148"/>
      <c r="D387" s="148"/>
      <c r="E387" s="148"/>
      <c r="F387" s="155"/>
      <c r="G387" s="148"/>
      <c r="H387" s="148"/>
      <c r="I387" s="143"/>
      <c r="J387" s="143"/>
      <c r="K387" s="143"/>
      <c r="L387" s="143"/>
      <c r="M387" s="143"/>
      <c r="N387" s="143"/>
      <c r="O387" s="143"/>
      <c r="P387" s="143"/>
      <c r="Q387" s="143"/>
      <c r="R387" s="143"/>
    </row>
    <row r="388" spans="1:18" ht="15.75" customHeight="1" x14ac:dyDescent="0.25">
      <c r="A388" s="148"/>
      <c r="B388" s="155"/>
      <c r="C388" s="148"/>
      <c r="D388" s="148"/>
      <c r="E388" s="148"/>
      <c r="F388" s="148"/>
      <c r="G388" s="148"/>
      <c r="H388" s="148"/>
      <c r="I388" s="143"/>
      <c r="J388" s="143"/>
      <c r="K388" s="143"/>
      <c r="L388" s="143"/>
      <c r="M388" s="143"/>
      <c r="N388" s="143"/>
      <c r="O388" s="143"/>
      <c r="P388" s="143"/>
      <c r="Q388" s="143"/>
      <c r="R388" s="143"/>
    </row>
    <row r="389" spans="1:18" ht="15.75" customHeight="1" x14ac:dyDescent="0.25">
      <c r="A389" s="148"/>
      <c r="B389" s="155"/>
      <c r="C389" s="148"/>
      <c r="D389" s="148"/>
      <c r="E389" s="148"/>
      <c r="F389" s="148"/>
      <c r="G389" s="148"/>
      <c r="H389" s="148"/>
      <c r="I389" s="143"/>
      <c r="J389" s="143"/>
      <c r="K389" s="143"/>
      <c r="L389" s="143"/>
      <c r="M389" s="143"/>
      <c r="N389" s="143"/>
      <c r="O389" s="143"/>
      <c r="P389" s="143"/>
      <c r="Q389" s="143"/>
      <c r="R389" s="143"/>
    </row>
    <row r="390" spans="1:18" ht="15.75" customHeight="1" x14ac:dyDescent="0.25">
      <c r="A390" s="148"/>
      <c r="B390" s="155"/>
      <c r="C390" s="148"/>
      <c r="D390" s="148"/>
      <c r="E390" s="148"/>
      <c r="F390" s="148"/>
      <c r="G390" s="148"/>
      <c r="H390" s="148"/>
      <c r="I390" s="143"/>
      <c r="J390" s="143"/>
      <c r="K390" s="143"/>
      <c r="L390" s="143"/>
      <c r="M390" s="143"/>
      <c r="N390" s="143"/>
      <c r="O390" s="143"/>
      <c r="P390" s="143"/>
      <c r="Q390" s="143"/>
      <c r="R390" s="143"/>
    </row>
    <row r="391" spans="1:18" ht="15.75" customHeight="1" x14ac:dyDescent="0.25">
      <c r="A391" s="148"/>
      <c r="B391" s="155"/>
      <c r="C391" s="148"/>
      <c r="D391" s="148"/>
      <c r="E391" s="148"/>
      <c r="F391" s="148"/>
      <c r="G391" s="148"/>
      <c r="H391" s="148"/>
      <c r="I391" s="143"/>
      <c r="J391" s="143"/>
      <c r="K391" s="143"/>
      <c r="L391" s="143"/>
      <c r="M391" s="143"/>
      <c r="N391" s="143"/>
      <c r="O391" s="143"/>
      <c r="P391" s="143"/>
      <c r="Q391" s="143"/>
      <c r="R391" s="143"/>
    </row>
    <row r="392" spans="1:18" ht="15.75" customHeight="1" x14ac:dyDescent="0.2">
      <c r="A392" s="148"/>
      <c r="B392" s="155"/>
      <c r="C392" s="148"/>
      <c r="D392" s="148"/>
      <c r="E392" s="148"/>
      <c r="F392" s="148"/>
      <c r="G392" s="148"/>
      <c r="H392" s="148"/>
    </row>
    <row r="393" spans="1:18" ht="15.75" customHeight="1" x14ac:dyDescent="0.2">
      <c r="A393" s="148"/>
      <c r="B393" s="155"/>
      <c r="C393" s="148"/>
      <c r="D393" s="148"/>
      <c r="E393" s="148"/>
      <c r="F393" s="148"/>
      <c r="G393" s="148"/>
      <c r="H393" s="148"/>
    </row>
    <row r="394" spans="1:18" ht="15.75" customHeight="1" x14ac:dyDescent="0.2">
      <c r="A394" s="148"/>
      <c r="B394" s="155"/>
      <c r="C394" s="148"/>
      <c r="D394" s="148"/>
      <c r="E394" s="148"/>
      <c r="F394" s="148"/>
      <c r="G394" s="148"/>
      <c r="H394" s="148"/>
    </row>
    <row r="395" spans="1:18" ht="15.75" customHeight="1" x14ac:dyDescent="0.2">
      <c r="A395" s="148"/>
      <c r="B395" s="155"/>
      <c r="C395" s="148"/>
      <c r="D395" s="148"/>
      <c r="E395" s="148"/>
      <c r="F395" s="148"/>
      <c r="G395" s="148"/>
      <c r="H395" s="148"/>
    </row>
    <row r="396" spans="1:18" ht="15.75" customHeight="1" x14ac:dyDescent="0.2">
      <c r="A396" s="148"/>
      <c r="B396" s="155"/>
      <c r="C396" s="148"/>
      <c r="D396" s="148"/>
      <c r="E396" s="148"/>
      <c r="F396" s="148"/>
      <c r="G396" s="148"/>
      <c r="H396" s="148"/>
    </row>
    <row r="397" spans="1:18" ht="15.75" customHeight="1" x14ac:dyDescent="0.2">
      <c r="A397" s="148"/>
      <c r="B397" s="155"/>
      <c r="C397" s="148"/>
      <c r="D397" s="148"/>
      <c r="E397" s="148"/>
      <c r="F397" s="148"/>
      <c r="G397" s="148"/>
      <c r="H397" s="148"/>
    </row>
    <row r="398" spans="1:18" ht="15.75" customHeight="1" x14ac:dyDescent="0.2">
      <c r="A398" s="148"/>
      <c r="B398" s="155"/>
      <c r="C398" s="148"/>
      <c r="D398" s="148"/>
      <c r="E398" s="148"/>
      <c r="F398" s="148"/>
      <c r="G398" s="148"/>
      <c r="H398" s="148"/>
    </row>
    <row r="399" spans="1:18" ht="15.75" customHeight="1" x14ac:dyDescent="0.2">
      <c r="A399" s="148"/>
      <c r="B399" s="155"/>
      <c r="C399" s="148"/>
      <c r="D399" s="148"/>
      <c r="E399" s="148"/>
      <c r="F399" s="148"/>
      <c r="G399" s="148"/>
      <c r="H399" s="148"/>
    </row>
    <row r="400" spans="1:18" ht="15.75" customHeight="1" x14ac:dyDescent="0.2">
      <c r="A400" s="148"/>
      <c r="B400" s="155"/>
      <c r="C400" s="148"/>
      <c r="D400" s="148"/>
      <c r="E400" s="148"/>
      <c r="F400" s="148"/>
      <c r="G400" s="148"/>
      <c r="H400" s="148"/>
    </row>
    <row r="401" spans="1:8" ht="15.75" customHeight="1" x14ac:dyDescent="0.2">
      <c r="A401" s="148"/>
      <c r="B401" s="155"/>
      <c r="C401" s="148"/>
      <c r="D401" s="148"/>
      <c r="E401" s="148"/>
      <c r="F401" s="148"/>
      <c r="G401" s="148"/>
      <c r="H401" s="148"/>
    </row>
    <row r="402" spans="1:8" ht="15.75" customHeight="1" x14ac:dyDescent="0.2">
      <c r="A402" s="148"/>
      <c r="B402" s="155"/>
      <c r="C402" s="148"/>
      <c r="D402" s="148"/>
      <c r="E402" s="148"/>
      <c r="F402" s="148"/>
      <c r="G402" s="148"/>
      <c r="H402" s="148"/>
    </row>
    <row r="403" spans="1:8" ht="15.75" customHeight="1" x14ac:dyDescent="0.2">
      <c r="A403" s="148"/>
      <c r="B403" s="155"/>
      <c r="C403" s="148"/>
      <c r="D403" s="148"/>
      <c r="E403" s="148"/>
      <c r="F403" s="148"/>
      <c r="G403" s="148"/>
      <c r="H403" s="148"/>
    </row>
    <row r="404" spans="1:8" ht="15.75" customHeight="1" x14ac:dyDescent="0.2">
      <c r="A404" s="148"/>
      <c r="B404" s="155"/>
      <c r="C404" s="148"/>
      <c r="D404" s="148"/>
      <c r="E404" s="148"/>
      <c r="F404" s="148"/>
      <c r="G404" s="148"/>
      <c r="H404" s="148"/>
    </row>
    <row r="405" spans="1:8" ht="15.75" customHeight="1" x14ac:dyDescent="0.2">
      <c r="A405" s="148"/>
      <c r="B405" s="155"/>
      <c r="C405" s="148"/>
      <c r="D405" s="148"/>
      <c r="E405" s="148"/>
      <c r="F405" s="148"/>
      <c r="G405" s="148"/>
      <c r="H405" s="148"/>
    </row>
    <row r="406" spans="1:8" ht="15.75" customHeight="1" x14ac:dyDescent="0.2">
      <c r="A406" s="148"/>
      <c r="B406" s="155"/>
      <c r="C406" s="148"/>
      <c r="D406" s="148"/>
      <c r="E406" s="148"/>
      <c r="F406" s="148"/>
      <c r="G406" s="148"/>
      <c r="H406" s="148"/>
    </row>
    <row r="407" spans="1:8" ht="15.75" customHeight="1" x14ac:dyDescent="0.2">
      <c r="A407" s="148"/>
      <c r="B407" s="155"/>
      <c r="C407" s="148"/>
      <c r="D407" s="148"/>
      <c r="E407" s="148"/>
      <c r="F407" s="148"/>
      <c r="G407" s="148"/>
      <c r="H407" s="148"/>
    </row>
    <row r="408" spans="1:8" ht="15.75" customHeight="1" x14ac:dyDescent="0.2">
      <c r="A408" s="148"/>
      <c r="B408" s="155"/>
      <c r="C408" s="148"/>
      <c r="D408" s="148"/>
      <c r="E408" s="148"/>
      <c r="F408" s="148"/>
      <c r="G408" s="148"/>
      <c r="H408" s="148"/>
    </row>
    <row r="409" spans="1:8" ht="15.75" customHeight="1" x14ac:dyDescent="0.2">
      <c r="A409" s="148"/>
      <c r="B409" s="155"/>
      <c r="C409" s="148"/>
      <c r="D409" s="148"/>
      <c r="E409" s="148"/>
      <c r="F409" s="148"/>
      <c r="G409" s="148"/>
      <c r="H409" s="148"/>
    </row>
    <row r="410" spans="1:8" ht="15.75" customHeight="1" x14ac:dyDescent="0.2">
      <c r="A410" s="148"/>
      <c r="B410" s="155"/>
      <c r="C410" s="148"/>
      <c r="D410" s="148"/>
      <c r="E410" s="148"/>
      <c r="F410" s="148"/>
      <c r="G410" s="148"/>
      <c r="H410" s="148"/>
    </row>
    <row r="411" spans="1:8" ht="15.75" customHeight="1" x14ac:dyDescent="0.2">
      <c r="A411" s="148"/>
      <c r="B411" s="155"/>
      <c r="C411" s="148"/>
      <c r="D411" s="148"/>
      <c r="E411" s="148"/>
      <c r="F411" s="148"/>
      <c r="G411" s="148"/>
      <c r="H411" s="148"/>
    </row>
    <row r="412" spans="1:8" ht="15.75" customHeight="1" x14ac:dyDescent="0.2">
      <c r="A412" s="148"/>
      <c r="B412" s="155"/>
      <c r="C412" s="148"/>
      <c r="D412" s="148"/>
      <c r="E412" s="148"/>
      <c r="F412" s="148"/>
      <c r="G412" s="148"/>
      <c r="H412" s="148"/>
    </row>
    <row r="413" spans="1:8" ht="15.75" customHeight="1" x14ac:dyDescent="0.2">
      <c r="A413" s="148"/>
      <c r="B413" s="155"/>
      <c r="C413" s="148"/>
      <c r="D413" s="148"/>
      <c r="E413" s="148"/>
      <c r="F413" s="148"/>
      <c r="G413" s="148"/>
      <c r="H413" s="148"/>
    </row>
    <row r="414" spans="1:8" ht="15.75" customHeight="1" x14ac:dyDescent="0.2">
      <c r="A414" s="148"/>
      <c r="B414" s="155"/>
      <c r="C414" s="148"/>
      <c r="D414" s="148"/>
      <c r="E414" s="148"/>
      <c r="F414" s="148"/>
      <c r="G414" s="148"/>
      <c r="H414" s="148"/>
    </row>
    <row r="415" spans="1:8" ht="15.75" customHeight="1" x14ac:dyDescent="0.2">
      <c r="A415" s="148"/>
      <c r="B415" s="155"/>
      <c r="C415" s="148"/>
      <c r="D415" s="148"/>
      <c r="E415" s="148"/>
      <c r="F415" s="148"/>
      <c r="G415" s="148"/>
      <c r="H415" s="148"/>
    </row>
    <row r="416" spans="1:8" ht="15.75" customHeight="1" x14ac:dyDescent="0.2">
      <c r="A416" s="148"/>
      <c r="B416" s="155"/>
      <c r="C416" s="148"/>
      <c r="D416" s="148"/>
      <c r="E416" s="148"/>
      <c r="F416" s="148"/>
      <c r="G416" s="148"/>
      <c r="H416" s="148"/>
    </row>
    <row r="417" spans="1:8" ht="15.75" customHeight="1" x14ac:dyDescent="0.2">
      <c r="A417" s="148"/>
      <c r="B417" s="155"/>
      <c r="C417" s="148"/>
      <c r="D417" s="148"/>
      <c r="E417" s="148"/>
      <c r="F417" s="148"/>
      <c r="G417" s="148"/>
      <c r="H417" s="148"/>
    </row>
    <row r="418" spans="1:8" ht="15.75" customHeight="1" x14ac:dyDescent="0.2">
      <c r="A418" s="148"/>
      <c r="B418" s="155"/>
      <c r="C418" s="148"/>
      <c r="D418" s="148"/>
      <c r="E418" s="148"/>
      <c r="F418" s="148"/>
      <c r="G418" s="148"/>
      <c r="H418" s="148"/>
    </row>
    <row r="419" spans="1:8" ht="15.75" customHeight="1" x14ac:dyDescent="0.2">
      <c r="A419" s="148"/>
      <c r="B419" s="155"/>
      <c r="C419" s="148"/>
      <c r="D419" s="148"/>
      <c r="E419" s="148"/>
      <c r="F419" s="148"/>
      <c r="G419" s="148"/>
      <c r="H419" s="148"/>
    </row>
    <row r="420" spans="1:8" ht="15.75" customHeight="1" x14ac:dyDescent="0.2">
      <c r="A420" s="148"/>
      <c r="B420" s="155"/>
      <c r="C420" s="148"/>
      <c r="D420" s="148"/>
      <c r="E420" s="148"/>
      <c r="F420" s="148"/>
      <c r="G420" s="148"/>
      <c r="H420" s="148"/>
    </row>
    <row r="421" spans="1:8" ht="15.75" customHeight="1" x14ac:dyDescent="0.2">
      <c r="A421" s="148"/>
      <c r="B421" s="155"/>
      <c r="C421" s="148"/>
      <c r="D421" s="148"/>
      <c r="E421" s="148"/>
      <c r="F421" s="148"/>
      <c r="G421" s="148"/>
      <c r="H421" s="148"/>
    </row>
    <row r="422" spans="1:8" ht="15.75" customHeight="1" x14ac:dyDescent="0.2">
      <c r="A422" s="148"/>
      <c r="B422" s="155"/>
      <c r="C422" s="148"/>
      <c r="D422" s="148"/>
      <c r="E422" s="148"/>
      <c r="F422" s="148"/>
      <c r="G422" s="148"/>
      <c r="H422" s="148"/>
    </row>
    <row r="423" spans="1:8" ht="15.75" customHeight="1" x14ac:dyDescent="0.2">
      <c r="A423" s="148"/>
      <c r="B423" s="155"/>
      <c r="C423" s="148"/>
      <c r="D423" s="148"/>
      <c r="E423" s="148"/>
      <c r="F423" s="148"/>
      <c r="G423" s="148"/>
      <c r="H423" s="148"/>
    </row>
    <row r="424" spans="1:8" ht="15.75" customHeight="1" x14ac:dyDescent="0.2">
      <c r="A424" s="148"/>
      <c r="B424" s="155"/>
      <c r="C424" s="148"/>
      <c r="D424" s="148"/>
      <c r="E424" s="148"/>
      <c r="F424" s="148"/>
      <c r="G424" s="148"/>
      <c r="H424" s="148"/>
    </row>
    <row r="425" spans="1:8" ht="15.75" customHeight="1" x14ac:dyDescent="0.2">
      <c r="A425" s="148"/>
      <c r="B425" s="155"/>
      <c r="C425" s="148"/>
      <c r="D425" s="148"/>
      <c r="E425" s="148"/>
      <c r="F425" s="148"/>
      <c r="G425" s="148"/>
      <c r="H425" s="148"/>
    </row>
    <row r="426" spans="1:8" ht="15.75" customHeight="1" x14ac:dyDescent="0.2">
      <c r="A426" s="148"/>
      <c r="B426" s="155"/>
      <c r="C426" s="148"/>
      <c r="D426" s="148"/>
      <c r="E426" s="148"/>
      <c r="F426" s="148"/>
      <c r="G426" s="148"/>
      <c r="H426" s="148"/>
    </row>
    <row r="427" spans="1:8" ht="15.75" customHeight="1" x14ac:dyDescent="0.2">
      <c r="A427" s="148"/>
      <c r="B427" s="155"/>
      <c r="C427" s="148"/>
      <c r="D427" s="148"/>
      <c r="E427" s="148"/>
      <c r="F427" s="148"/>
      <c r="G427" s="148"/>
      <c r="H427" s="148"/>
    </row>
    <row r="428" spans="1:8" ht="15.75" customHeight="1" x14ac:dyDescent="0.2">
      <c r="A428" s="148"/>
      <c r="B428" s="155"/>
      <c r="C428" s="148"/>
      <c r="D428" s="148"/>
      <c r="E428" s="148"/>
      <c r="F428" s="148"/>
      <c r="G428" s="148"/>
      <c r="H428" s="148"/>
    </row>
    <row r="429" spans="1:8" ht="15.75" customHeight="1" x14ac:dyDescent="0.2">
      <c r="A429" s="148"/>
      <c r="B429" s="155"/>
      <c r="C429" s="148"/>
      <c r="D429" s="148"/>
      <c r="E429" s="148"/>
      <c r="F429" s="148"/>
      <c r="G429" s="148"/>
      <c r="H429" s="148"/>
    </row>
    <row r="430" spans="1:8" ht="15.75" customHeight="1" x14ac:dyDescent="0.2">
      <c r="A430" s="148"/>
      <c r="B430" s="155"/>
      <c r="C430" s="148"/>
      <c r="D430" s="148"/>
      <c r="E430" s="148"/>
      <c r="F430" s="148"/>
      <c r="G430" s="148"/>
      <c r="H430" s="148"/>
    </row>
    <row r="431" spans="1:8" ht="15.75" customHeight="1" x14ac:dyDescent="0.2">
      <c r="A431" s="148"/>
      <c r="B431" s="155"/>
      <c r="C431" s="148"/>
      <c r="D431" s="148"/>
      <c r="E431" s="148"/>
      <c r="F431" s="148"/>
      <c r="G431" s="148"/>
      <c r="H431" s="148"/>
    </row>
    <row r="432" spans="1:8" ht="15.75" customHeight="1" x14ac:dyDescent="0.2">
      <c r="A432" s="148"/>
      <c r="B432" s="155"/>
      <c r="C432" s="148"/>
      <c r="D432" s="148"/>
      <c r="E432" s="148"/>
      <c r="F432" s="148"/>
      <c r="G432" s="148"/>
      <c r="H432" s="148"/>
    </row>
    <row r="433" spans="1:8" ht="15.75" customHeight="1" x14ac:dyDescent="0.2">
      <c r="A433" s="148"/>
      <c r="B433" s="155"/>
      <c r="C433" s="148"/>
      <c r="D433" s="148"/>
      <c r="E433" s="148"/>
      <c r="F433" s="148"/>
      <c r="G433" s="148"/>
      <c r="H433" s="148"/>
    </row>
    <row r="434" spans="1:8" ht="15.75" customHeight="1" x14ac:dyDescent="0.2">
      <c r="A434" s="148"/>
      <c r="B434" s="155"/>
      <c r="C434" s="148"/>
      <c r="D434" s="148"/>
      <c r="E434" s="148"/>
      <c r="F434" s="148"/>
      <c r="G434" s="148"/>
      <c r="H434" s="148"/>
    </row>
    <row r="435" spans="1:8" ht="15.75" customHeight="1" x14ac:dyDescent="0.2">
      <c r="A435" s="148"/>
      <c r="B435" s="155"/>
      <c r="C435" s="148"/>
      <c r="D435" s="148"/>
      <c r="E435" s="148"/>
      <c r="F435" s="148"/>
      <c r="G435" s="148"/>
      <c r="H435" s="148"/>
    </row>
    <row r="436" spans="1:8" ht="15.75" customHeight="1" x14ac:dyDescent="0.2">
      <c r="A436" s="148"/>
      <c r="B436" s="155"/>
      <c r="C436" s="148"/>
      <c r="D436" s="148"/>
      <c r="E436" s="148"/>
      <c r="F436" s="148"/>
      <c r="G436" s="148"/>
      <c r="H436" s="148"/>
    </row>
    <row r="437" spans="1:8" ht="15.75" customHeight="1" x14ac:dyDescent="0.2">
      <c r="A437" s="148"/>
      <c r="B437" s="155"/>
      <c r="C437" s="148"/>
      <c r="D437" s="148"/>
      <c r="E437" s="148"/>
      <c r="F437" s="148"/>
      <c r="G437" s="148"/>
      <c r="H437" s="148"/>
    </row>
    <row r="438" spans="1:8" ht="15.75" customHeight="1" x14ac:dyDescent="0.2">
      <c r="A438" s="148"/>
      <c r="B438" s="155"/>
      <c r="C438" s="148"/>
      <c r="D438" s="148"/>
      <c r="E438" s="148"/>
      <c r="F438" s="148"/>
      <c r="G438" s="148"/>
      <c r="H438" s="148"/>
    </row>
    <row r="439" spans="1:8" ht="15.75" customHeight="1" x14ac:dyDescent="0.2">
      <c r="A439" s="148"/>
      <c r="B439" s="155"/>
      <c r="C439" s="148"/>
      <c r="D439" s="148"/>
      <c r="E439" s="148"/>
      <c r="F439" s="148"/>
      <c r="G439" s="148"/>
      <c r="H439" s="148"/>
    </row>
    <row r="440" spans="1:8" ht="15.75" customHeight="1" x14ac:dyDescent="0.2">
      <c r="A440" s="148"/>
      <c r="B440" s="155"/>
      <c r="C440" s="148"/>
      <c r="D440" s="148"/>
      <c r="E440" s="148"/>
      <c r="F440" s="148"/>
      <c r="G440" s="148"/>
      <c r="H440" s="148"/>
    </row>
    <row r="441" spans="1:8" ht="15.75" customHeight="1" x14ac:dyDescent="0.2">
      <c r="A441" s="148"/>
      <c r="B441" s="155"/>
      <c r="C441" s="148"/>
      <c r="D441" s="148"/>
      <c r="E441" s="148"/>
      <c r="F441" s="148"/>
      <c r="G441" s="148"/>
      <c r="H441" s="148"/>
    </row>
    <row r="442" spans="1:8" ht="15.75" customHeight="1" x14ac:dyDescent="0.2">
      <c r="A442" s="148"/>
      <c r="B442" s="155"/>
      <c r="C442" s="148"/>
      <c r="D442" s="148"/>
      <c r="E442" s="148"/>
      <c r="F442" s="148"/>
      <c r="G442" s="148"/>
      <c r="H442" s="148"/>
    </row>
    <row r="443" spans="1:8" ht="15.75" customHeight="1" x14ac:dyDescent="0.2">
      <c r="A443" s="148"/>
      <c r="B443" s="155"/>
      <c r="C443" s="148"/>
      <c r="D443" s="148"/>
      <c r="E443" s="148"/>
      <c r="F443" s="148"/>
      <c r="G443" s="148"/>
      <c r="H443" s="148"/>
    </row>
    <row r="444" spans="1:8" ht="15.75" customHeight="1" x14ac:dyDescent="0.2">
      <c r="A444" s="148"/>
      <c r="B444" s="155"/>
      <c r="C444" s="148"/>
      <c r="D444" s="148"/>
      <c r="E444" s="148"/>
      <c r="F444" s="148"/>
      <c r="G444" s="148"/>
      <c r="H444" s="148"/>
    </row>
    <row r="445" spans="1:8" ht="15.75" customHeight="1" x14ac:dyDescent="0.2">
      <c r="A445" s="148"/>
      <c r="B445" s="155"/>
      <c r="C445" s="148"/>
      <c r="D445" s="148"/>
      <c r="E445" s="148"/>
      <c r="F445" s="148"/>
      <c r="G445" s="148"/>
      <c r="H445" s="148"/>
    </row>
    <row r="446" spans="1:8" ht="15.75" customHeight="1" x14ac:dyDescent="0.2">
      <c r="A446" s="148"/>
      <c r="B446" s="155"/>
      <c r="C446" s="148"/>
      <c r="D446" s="148"/>
      <c r="E446" s="148"/>
      <c r="F446" s="148"/>
      <c r="G446" s="148"/>
      <c r="H446" s="148"/>
    </row>
    <row r="447" spans="1:8" ht="15.75" customHeight="1" x14ac:dyDescent="0.2">
      <c r="A447" s="148"/>
      <c r="B447" s="155"/>
      <c r="C447" s="148"/>
      <c r="D447" s="148"/>
      <c r="E447" s="148"/>
      <c r="F447" s="148"/>
      <c r="G447" s="148"/>
      <c r="H447" s="148"/>
    </row>
    <row r="448" spans="1:8" ht="15.75" customHeight="1" x14ac:dyDescent="0.2">
      <c r="A448" s="148"/>
      <c r="B448" s="155"/>
      <c r="C448" s="148"/>
      <c r="D448" s="148"/>
      <c r="E448" s="148"/>
      <c r="F448" s="148"/>
      <c r="G448" s="148"/>
      <c r="H448" s="148"/>
    </row>
    <row r="449" spans="1:8" ht="15.75" customHeight="1" x14ac:dyDescent="0.2">
      <c r="A449" s="148"/>
      <c r="B449" s="155"/>
      <c r="C449" s="148"/>
      <c r="D449" s="148"/>
      <c r="E449" s="148"/>
      <c r="F449" s="148"/>
      <c r="G449" s="148"/>
      <c r="H449" s="148"/>
    </row>
    <row r="450" spans="1:8" ht="15.75" customHeight="1" x14ac:dyDescent="0.2">
      <c r="A450" s="148"/>
      <c r="B450" s="155"/>
      <c r="C450" s="148"/>
      <c r="D450" s="148"/>
      <c r="E450" s="148"/>
      <c r="F450" s="148"/>
      <c r="G450" s="148"/>
      <c r="H450" s="148"/>
    </row>
    <row r="451" spans="1:8" ht="15.75" customHeight="1" x14ac:dyDescent="0.2">
      <c r="A451" s="148"/>
      <c r="B451" s="155"/>
      <c r="C451" s="148"/>
      <c r="D451" s="148"/>
      <c r="E451" s="148"/>
      <c r="F451" s="148"/>
      <c r="G451" s="148"/>
      <c r="H451" s="148"/>
    </row>
    <row r="452" spans="1:8" ht="15.75" customHeight="1" x14ac:dyDescent="0.2">
      <c r="A452" s="148"/>
      <c r="B452" s="155"/>
      <c r="C452" s="148"/>
      <c r="D452" s="148"/>
      <c r="E452" s="148"/>
      <c r="F452" s="148"/>
      <c r="G452" s="148"/>
      <c r="H452" s="148"/>
    </row>
    <row r="453" spans="1:8" ht="15.75" customHeight="1" x14ac:dyDescent="0.2">
      <c r="A453" s="148"/>
      <c r="B453" s="155"/>
      <c r="C453" s="148"/>
      <c r="D453" s="148"/>
      <c r="E453" s="148"/>
      <c r="F453" s="148"/>
      <c r="G453" s="148"/>
      <c r="H453" s="148"/>
    </row>
    <row r="454" spans="1:8" ht="15.75" customHeight="1" x14ac:dyDescent="0.2">
      <c r="A454" s="148"/>
      <c r="B454" s="155"/>
      <c r="C454" s="148"/>
      <c r="D454" s="148"/>
      <c r="E454" s="148"/>
      <c r="F454" s="148"/>
      <c r="G454" s="148"/>
      <c r="H454" s="148"/>
    </row>
    <row r="455" spans="1:8" ht="15.75" customHeight="1" x14ac:dyDescent="0.2">
      <c r="A455" s="148"/>
      <c r="B455" s="155"/>
      <c r="C455" s="148"/>
      <c r="D455" s="148"/>
      <c r="E455" s="148"/>
      <c r="F455" s="148"/>
      <c r="G455" s="148"/>
      <c r="H455" s="148"/>
    </row>
    <row r="456" spans="1:8" ht="15.75" customHeight="1" x14ac:dyDescent="0.2">
      <c r="A456" s="148"/>
      <c r="B456" s="155"/>
      <c r="C456" s="148"/>
      <c r="D456" s="148"/>
      <c r="E456" s="148"/>
      <c r="F456" s="148"/>
      <c r="G456" s="148"/>
      <c r="H456" s="148"/>
    </row>
    <row r="457" spans="1:8" ht="15.75" customHeight="1" x14ac:dyDescent="0.2">
      <c r="A457" s="148"/>
      <c r="B457" s="155"/>
      <c r="C457" s="148"/>
      <c r="D457" s="148"/>
      <c r="E457" s="148"/>
      <c r="F457" s="148"/>
      <c r="G457" s="148"/>
      <c r="H457" s="148"/>
    </row>
    <row r="458" spans="1:8" ht="15.75" customHeight="1" x14ac:dyDescent="0.2">
      <c r="A458" s="148"/>
      <c r="B458" s="155"/>
      <c r="C458" s="148"/>
      <c r="D458" s="148"/>
      <c r="E458" s="148"/>
      <c r="F458" s="148"/>
      <c r="G458" s="148"/>
      <c r="H458" s="148"/>
    </row>
    <row r="459" spans="1:8" ht="15.75" customHeight="1" x14ac:dyDescent="0.2">
      <c r="A459" s="148"/>
      <c r="B459" s="155"/>
      <c r="C459" s="148"/>
      <c r="D459" s="148"/>
      <c r="E459" s="148"/>
      <c r="F459" s="148"/>
      <c r="G459" s="148"/>
      <c r="H459" s="148"/>
    </row>
    <row r="460" spans="1:8" ht="15.75" customHeight="1" x14ac:dyDescent="0.2">
      <c r="A460" s="148"/>
      <c r="B460" s="155"/>
      <c r="C460" s="148"/>
      <c r="D460" s="148"/>
      <c r="E460" s="148"/>
      <c r="F460" s="148"/>
      <c r="G460" s="148"/>
      <c r="H460" s="148"/>
    </row>
    <row r="461" spans="1:8" ht="15.75" customHeight="1" x14ac:dyDescent="0.2">
      <c r="A461" s="148"/>
      <c r="B461" s="155"/>
      <c r="C461" s="148"/>
      <c r="D461" s="148"/>
      <c r="E461" s="148"/>
      <c r="F461" s="148"/>
      <c r="G461" s="148"/>
      <c r="H461" s="148"/>
    </row>
    <row r="462" spans="1:8" ht="15.75" customHeight="1" x14ac:dyDescent="0.2">
      <c r="A462" s="148"/>
      <c r="B462" s="155"/>
      <c r="C462" s="148"/>
      <c r="D462" s="148"/>
      <c r="E462" s="148"/>
      <c r="F462" s="148"/>
      <c r="G462" s="148"/>
      <c r="H462" s="148"/>
    </row>
    <row r="463" spans="1:8" ht="15.75" customHeight="1" x14ac:dyDescent="0.2">
      <c r="A463" s="148"/>
      <c r="B463" s="155"/>
      <c r="C463" s="148"/>
      <c r="D463" s="148"/>
      <c r="E463" s="148"/>
      <c r="F463" s="148"/>
      <c r="G463" s="148"/>
      <c r="H463" s="148"/>
    </row>
    <row r="464" spans="1:8" ht="15.75" customHeight="1" x14ac:dyDescent="0.2">
      <c r="A464" s="148"/>
      <c r="B464" s="155"/>
      <c r="C464" s="148"/>
      <c r="D464" s="148"/>
      <c r="E464" s="148"/>
      <c r="F464" s="148"/>
      <c r="G464" s="148"/>
      <c r="H464" s="148"/>
    </row>
    <row r="465" spans="1:8" ht="15.75" customHeight="1" x14ac:dyDescent="0.2">
      <c r="A465" s="148"/>
      <c r="B465" s="155"/>
      <c r="C465" s="148"/>
      <c r="D465" s="148"/>
      <c r="E465" s="148"/>
      <c r="F465" s="148"/>
      <c r="G465" s="148"/>
      <c r="H465" s="148"/>
    </row>
    <row r="466" spans="1:8" ht="15.75" customHeight="1" x14ac:dyDescent="0.2">
      <c r="A466" s="148"/>
      <c r="B466" s="155"/>
      <c r="C466" s="148"/>
      <c r="D466" s="148"/>
      <c r="E466" s="148"/>
      <c r="F466" s="148"/>
      <c r="G466" s="148"/>
      <c r="H466" s="148"/>
    </row>
    <row r="467" spans="1:8" ht="15.75" customHeight="1" x14ac:dyDescent="0.2">
      <c r="A467" s="148"/>
      <c r="B467" s="155"/>
      <c r="C467" s="148"/>
      <c r="D467" s="148"/>
      <c r="E467" s="148"/>
      <c r="F467" s="148"/>
      <c r="G467" s="148"/>
      <c r="H467" s="148"/>
    </row>
    <row r="468" spans="1:8" ht="15.75" customHeight="1" x14ac:dyDescent="0.2">
      <c r="A468" s="148"/>
      <c r="B468" s="155"/>
      <c r="C468" s="148"/>
      <c r="D468" s="148"/>
      <c r="E468" s="148"/>
      <c r="F468" s="148"/>
      <c r="G468" s="148"/>
      <c r="H468" s="148"/>
    </row>
    <row r="469" spans="1:8" ht="15.75" customHeight="1" x14ac:dyDescent="0.2">
      <c r="A469" s="148"/>
      <c r="B469" s="155"/>
      <c r="C469" s="148"/>
      <c r="D469" s="148"/>
      <c r="E469" s="148"/>
      <c r="F469" s="148"/>
      <c r="G469" s="148"/>
      <c r="H469" s="148"/>
    </row>
    <row r="470" spans="1:8" ht="15.75" customHeight="1" x14ac:dyDescent="0.2">
      <c r="A470" s="148"/>
      <c r="B470" s="155"/>
      <c r="C470" s="148"/>
      <c r="D470" s="148"/>
      <c r="E470" s="148"/>
      <c r="F470" s="148"/>
      <c r="G470" s="148"/>
      <c r="H470" s="148"/>
    </row>
    <row r="471" spans="1:8" ht="15.75" customHeight="1" x14ac:dyDescent="0.2">
      <c r="A471" s="148"/>
      <c r="B471" s="155"/>
      <c r="C471" s="148"/>
      <c r="D471" s="148"/>
      <c r="E471" s="148"/>
      <c r="F471" s="148"/>
      <c r="G471" s="148"/>
      <c r="H471" s="148"/>
    </row>
    <row r="472" spans="1:8" ht="15.75" customHeight="1" x14ac:dyDescent="0.2">
      <c r="A472" s="148"/>
      <c r="B472" s="155"/>
      <c r="C472" s="148"/>
      <c r="D472" s="148"/>
      <c r="E472" s="148"/>
      <c r="F472" s="148"/>
      <c r="G472" s="148"/>
      <c r="H472" s="148"/>
    </row>
    <row r="473" spans="1:8" ht="15.75" customHeight="1" x14ac:dyDescent="0.2">
      <c r="A473" s="148"/>
      <c r="B473" s="155"/>
      <c r="C473" s="148"/>
      <c r="D473" s="148"/>
      <c r="E473" s="148"/>
      <c r="F473" s="148"/>
      <c r="G473" s="148"/>
      <c r="H473" s="148"/>
    </row>
    <row r="474" spans="1:8" ht="15.75" customHeight="1" x14ac:dyDescent="0.2">
      <c r="A474" s="148"/>
      <c r="B474" s="155"/>
      <c r="C474" s="148"/>
      <c r="D474" s="148"/>
      <c r="E474" s="148"/>
      <c r="F474" s="148"/>
      <c r="G474" s="148"/>
      <c r="H474" s="148"/>
    </row>
    <row r="475" spans="1:8" ht="15.75" customHeight="1" x14ac:dyDescent="0.2">
      <c r="A475" s="148"/>
      <c r="B475" s="155"/>
      <c r="C475" s="148"/>
      <c r="D475" s="148"/>
      <c r="E475" s="148"/>
      <c r="F475" s="148"/>
      <c r="G475" s="148"/>
      <c r="H475" s="148"/>
    </row>
    <row r="476" spans="1:8" ht="15.75" customHeight="1" x14ac:dyDescent="0.2">
      <c r="A476" s="148"/>
      <c r="B476" s="155"/>
      <c r="C476" s="148"/>
      <c r="D476" s="148"/>
      <c r="E476" s="148"/>
      <c r="F476" s="148"/>
      <c r="G476" s="148"/>
      <c r="H476" s="148"/>
    </row>
    <row r="477" spans="1:8" ht="15.75" customHeight="1" x14ac:dyDescent="0.2">
      <c r="A477" s="148"/>
      <c r="B477" s="155"/>
      <c r="C477" s="148"/>
      <c r="D477" s="148"/>
      <c r="E477" s="148"/>
      <c r="F477" s="148"/>
      <c r="G477" s="148"/>
      <c r="H477" s="148"/>
    </row>
    <row r="478" spans="1:8" ht="15.75" customHeight="1" x14ac:dyDescent="0.2">
      <c r="A478" s="148"/>
      <c r="B478" s="155"/>
      <c r="C478" s="148"/>
      <c r="D478" s="148"/>
      <c r="E478" s="148"/>
      <c r="F478" s="148"/>
      <c r="G478" s="148"/>
      <c r="H478" s="148"/>
    </row>
    <row r="479" spans="1:8" ht="15.75" customHeight="1" x14ac:dyDescent="0.2">
      <c r="A479" s="148"/>
      <c r="B479" s="155"/>
      <c r="C479" s="148"/>
      <c r="D479" s="148"/>
      <c r="E479" s="148"/>
      <c r="F479" s="148"/>
      <c r="G479" s="148"/>
      <c r="H479" s="148"/>
    </row>
    <row r="480" spans="1:8" ht="15.75" customHeight="1" x14ac:dyDescent="0.2">
      <c r="A480" s="148"/>
      <c r="B480" s="155"/>
      <c r="C480" s="148"/>
      <c r="D480" s="148"/>
      <c r="E480" s="148"/>
      <c r="F480" s="148"/>
      <c r="G480" s="148"/>
      <c r="H480" s="148"/>
    </row>
    <row r="481" spans="1:8" ht="15.75" customHeight="1" x14ac:dyDescent="0.2">
      <c r="A481" s="148"/>
      <c r="B481" s="155"/>
      <c r="C481" s="148"/>
      <c r="D481" s="148"/>
      <c r="E481" s="148"/>
      <c r="F481" s="148"/>
      <c r="G481" s="148"/>
      <c r="H481" s="148"/>
    </row>
    <row r="482" spans="1:8" ht="15.75" customHeight="1" x14ac:dyDescent="0.2">
      <c r="A482" s="148"/>
      <c r="B482" s="155"/>
      <c r="C482" s="148"/>
      <c r="D482" s="148"/>
      <c r="E482" s="148"/>
      <c r="F482" s="148"/>
      <c r="G482" s="148"/>
      <c r="H482" s="148"/>
    </row>
    <row r="483" spans="1:8" ht="15.75" customHeight="1" x14ac:dyDescent="0.2">
      <c r="A483" s="148"/>
      <c r="B483" s="155"/>
      <c r="C483" s="148"/>
      <c r="D483" s="148"/>
      <c r="E483" s="148"/>
      <c r="F483" s="148"/>
      <c r="G483" s="148"/>
      <c r="H483" s="148"/>
    </row>
    <row r="484" spans="1:8" ht="15.75" customHeight="1" x14ac:dyDescent="0.2">
      <c r="A484" s="148"/>
      <c r="B484" s="155"/>
      <c r="C484" s="148"/>
      <c r="D484" s="148"/>
      <c r="E484" s="148"/>
      <c r="F484" s="148"/>
      <c r="G484" s="148"/>
      <c r="H484" s="148"/>
    </row>
    <row r="485" spans="1:8" ht="15.75" customHeight="1" x14ac:dyDescent="0.2">
      <c r="A485" s="148"/>
      <c r="B485" s="155"/>
      <c r="C485" s="148"/>
      <c r="D485" s="148"/>
      <c r="E485" s="148"/>
      <c r="F485" s="148"/>
      <c r="G485" s="148"/>
      <c r="H485" s="148"/>
    </row>
    <row r="486" spans="1:8" ht="15.75" customHeight="1" x14ac:dyDescent="0.2">
      <c r="A486" s="148"/>
      <c r="B486" s="155"/>
      <c r="C486" s="148"/>
      <c r="D486" s="148"/>
      <c r="E486" s="148"/>
      <c r="F486" s="148"/>
      <c r="G486" s="148"/>
      <c r="H486" s="148"/>
    </row>
    <row r="487" spans="1:8" ht="15.75" customHeight="1" x14ac:dyDescent="0.2">
      <c r="A487" s="148"/>
      <c r="B487" s="155"/>
      <c r="C487" s="148"/>
      <c r="D487" s="148"/>
      <c r="E487" s="148"/>
      <c r="F487" s="148"/>
      <c r="G487" s="148"/>
      <c r="H487" s="148"/>
    </row>
    <row r="488" spans="1:8" ht="15.75" customHeight="1" x14ac:dyDescent="0.2">
      <c r="A488" s="148"/>
      <c r="B488" s="155"/>
      <c r="C488" s="148"/>
      <c r="D488" s="148"/>
      <c r="E488" s="148"/>
      <c r="F488" s="148"/>
      <c r="G488" s="148"/>
      <c r="H488" s="148"/>
    </row>
    <row r="489" spans="1:8" ht="15.75" customHeight="1" x14ac:dyDescent="0.2">
      <c r="A489" s="148"/>
      <c r="B489" s="155"/>
      <c r="C489" s="148"/>
      <c r="D489" s="148"/>
      <c r="E489" s="148"/>
      <c r="F489" s="148"/>
      <c r="G489" s="148"/>
      <c r="H489" s="148"/>
    </row>
    <row r="490" spans="1:8" ht="15.75" customHeight="1" x14ac:dyDescent="0.2">
      <c r="A490" s="148"/>
      <c r="B490" s="155"/>
      <c r="C490" s="148"/>
      <c r="D490" s="148"/>
      <c r="E490" s="148"/>
      <c r="F490" s="148"/>
      <c r="G490" s="148"/>
      <c r="H490" s="148"/>
    </row>
    <row r="491" spans="1:8" ht="15.75" customHeight="1" x14ac:dyDescent="0.2">
      <c r="A491" s="148"/>
      <c r="B491" s="155"/>
      <c r="C491" s="148"/>
      <c r="D491" s="148"/>
      <c r="E491" s="148"/>
      <c r="F491" s="148"/>
      <c r="G491" s="148"/>
      <c r="H491" s="148"/>
    </row>
    <row r="492" spans="1:8" ht="15.75" customHeight="1" x14ac:dyDescent="0.2">
      <c r="A492" s="148"/>
      <c r="B492" s="155"/>
      <c r="C492" s="148"/>
      <c r="D492" s="148"/>
      <c r="E492" s="148"/>
      <c r="F492" s="148"/>
      <c r="G492" s="148"/>
      <c r="H492" s="148"/>
    </row>
    <row r="493" spans="1:8" ht="15.75" customHeight="1" x14ac:dyDescent="0.2">
      <c r="A493" s="148"/>
      <c r="B493" s="155"/>
      <c r="C493" s="148"/>
      <c r="D493" s="148"/>
      <c r="E493" s="148"/>
      <c r="F493" s="148"/>
      <c r="G493" s="148"/>
      <c r="H493" s="148"/>
    </row>
    <row r="494" spans="1:8" ht="15.75" customHeight="1" x14ac:dyDescent="0.2">
      <c r="A494" s="148"/>
      <c r="B494" s="155"/>
      <c r="C494" s="148"/>
      <c r="D494" s="148"/>
      <c r="E494" s="148"/>
      <c r="F494" s="148"/>
      <c r="G494" s="148"/>
      <c r="H494" s="148"/>
    </row>
    <row r="495" spans="1:8" ht="15.75" customHeight="1" x14ac:dyDescent="0.2">
      <c r="A495" s="148"/>
      <c r="B495" s="155"/>
      <c r="C495" s="148"/>
      <c r="D495" s="148"/>
      <c r="E495" s="148"/>
      <c r="F495" s="148"/>
      <c r="G495" s="148"/>
      <c r="H495" s="148"/>
    </row>
    <row r="496" spans="1:8" ht="15.75" customHeight="1" x14ac:dyDescent="0.2">
      <c r="A496" s="148"/>
      <c r="B496" s="155"/>
      <c r="C496" s="148"/>
      <c r="D496" s="148"/>
      <c r="E496" s="148"/>
      <c r="F496" s="148"/>
      <c r="G496" s="148"/>
      <c r="H496" s="148"/>
    </row>
    <row r="497" spans="1:8" ht="15.75" customHeight="1" x14ac:dyDescent="0.2">
      <c r="A497" s="148"/>
      <c r="B497" s="155"/>
      <c r="C497" s="148"/>
      <c r="D497" s="148"/>
      <c r="E497" s="148"/>
      <c r="F497" s="148"/>
      <c r="G497" s="148"/>
      <c r="H497" s="148"/>
    </row>
    <row r="498" spans="1:8" ht="15.75" customHeight="1" x14ac:dyDescent="0.2">
      <c r="A498" s="148"/>
      <c r="B498" s="155"/>
      <c r="C498" s="148"/>
      <c r="D498" s="148"/>
      <c r="E498" s="148"/>
      <c r="F498" s="148"/>
      <c r="G498" s="148"/>
      <c r="H498" s="148"/>
    </row>
    <row r="499" spans="1:8" ht="15.75" customHeight="1" x14ac:dyDescent="0.2">
      <c r="A499" s="148"/>
      <c r="B499" s="155"/>
      <c r="C499" s="148"/>
      <c r="D499" s="148"/>
      <c r="E499" s="148"/>
      <c r="F499" s="148"/>
      <c r="G499" s="148"/>
      <c r="H499" s="148"/>
    </row>
    <row r="500" spans="1:8" ht="15.75" customHeight="1" x14ac:dyDescent="0.2">
      <c r="A500" s="148"/>
      <c r="B500" s="155"/>
      <c r="C500" s="148"/>
      <c r="D500" s="148"/>
      <c r="E500" s="148"/>
      <c r="F500" s="148"/>
      <c r="G500" s="148"/>
      <c r="H500" s="148"/>
    </row>
    <row r="501" spans="1:8" ht="15.75" customHeight="1" x14ac:dyDescent="0.2">
      <c r="A501" s="148"/>
      <c r="B501" s="155"/>
      <c r="C501" s="148"/>
      <c r="D501" s="148"/>
      <c r="E501" s="148"/>
      <c r="F501" s="148"/>
      <c r="G501" s="148"/>
      <c r="H501" s="148"/>
    </row>
    <row r="502" spans="1:8" ht="15.75" customHeight="1" x14ac:dyDescent="0.2">
      <c r="A502" s="148"/>
      <c r="B502" s="155"/>
      <c r="C502" s="148"/>
      <c r="D502" s="148"/>
      <c r="E502" s="148"/>
      <c r="F502" s="148"/>
      <c r="G502" s="148"/>
      <c r="H502" s="148"/>
    </row>
    <row r="503" spans="1:8" ht="15.75" customHeight="1" x14ac:dyDescent="0.2">
      <c r="A503" s="148"/>
      <c r="B503" s="155"/>
      <c r="C503" s="148"/>
      <c r="D503" s="148"/>
      <c r="E503" s="148"/>
      <c r="F503" s="148"/>
      <c r="G503" s="148"/>
      <c r="H503" s="148"/>
    </row>
    <row r="504" spans="1:8" ht="15.75" customHeight="1" x14ac:dyDescent="0.2">
      <c r="A504" s="148"/>
      <c r="B504" s="155"/>
      <c r="C504" s="148"/>
      <c r="D504" s="148"/>
      <c r="E504" s="148"/>
      <c r="F504" s="148"/>
      <c r="G504" s="148"/>
      <c r="H504" s="148"/>
    </row>
    <row r="505" spans="1:8" ht="15.75" customHeight="1" x14ac:dyDescent="0.2">
      <c r="A505" s="148"/>
      <c r="B505" s="155"/>
      <c r="C505" s="148"/>
      <c r="D505" s="148"/>
      <c r="E505" s="148"/>
      <c r="F505" s="148"/>
      <c r="G505" s="148"/>
      <c r="H505" s="148"/>
    </row>
    <row r="506" spans="1:8" ht="15.75" customHeight="1" x14ac:dyDescent="0.2">
      <c r="A506" s="148"/>
      <c r="B506" s="155"/>
      <c r="C506" s="148"/>
      <c r="D506" s="148"/>
      <c r="E506" s="148"/>
      <c r="F506" s="148"/>
      <c r="G506" s="148"/>
      <c r="H506" s="148"/>
    </row>
    <row r="507" spans="1:8" ht="15.75" customHeight="1" x14ac:dyDescent="0.2">
      <c r="A507" s="148"/>
      <c r="B507" s="155"/>
      <c r="C507" s="148"/>
      <c r="D507" s="148"/>
      <c r="E507" s="148"/>
      <c r="F507" s="148"/>
      <c r="G507" s="148"/>
      <c r="H507" s="148"/>
    </row>
    <row r="508" spans="1:8" ht="15.75" customHeight="1" x14ac:dyDescent="0.2">
      <c r="A508" s="148"/>
      <c r="B508" s="155"/>
      <c r="C508" s="148"/>
      <c r="D508" s="148"/>
      <c r="E508" s="148"/>
      <c r="F508" s="148"/>
      <c r="G508" s="148"/>
      <c r="H508" s="148"/>
    </row>
    <row r="509" spans="1:8" ht="15.75" customHeight="1" x14ac:dyDescent="0.2">
      <c r="A509" s="148"/>
      <c r="B509" s="155"/>
      <c r="C509" s="148"/>
      <c r="D509" s="148"/>
      <c r="E509" s="148"/>
      <c r="F509" s="148"/>
      <c r="G509" s="148"/>
      <c r="H509" s="148"/>
    </row>
    <row r="510" spans="1:8" ht="15.75" customHeight="1" x14ac:dyDescent="0.2">
      <c r="A510" s="148"/>
      <c r="B510" s="155"/>
      <c r="C510" s="148"/>
      <c r="D510" s="148"/>
      <c r="E510" s="148"/>
      <c r="F510" s="148"/>
      <c r="G510" s="148"/>
      <c r="H510" s="148"/>
    </row>
    <row r="511" spans="1:8" ht="15.75" customHeight="1" x14ac:dyDescent="0.2">
      <c r="A511" s="148"/>
      <c r="B511" s="155"/>
      <c r="C511" s="148"/>
      <c r="D511" s="148"/>
      <c r="E511" s="148"/>
      <c r="F511" s="148"/>
      <c r="G511" s="148"/>
      <c r="H511" s="148"/>
    </row>
    <row r="512" spans="1:8" ht="15.75" customHeight="1" x14ac:dyDescent="0.2">
      <c r="A512" s="148"/>
      <c r="B512" s="155"/>
      <c r="C512" s="148"/>
      <c r="D512" s="148"/>
      <c r="E512" s="148"/>
      <c r="F512" s="148"/>
      <c r="G512" s="148"/>
      <c r="H512" s="148"/>
    </row>
    <row r="513" spans="1:8" ht="15.75" customHeight="1" x14ac:dyDescent="0.2">
      <c r="A513" s="148"/>
      <c r="B513" s="155"/>
      <c r="C513" s="148"/>
      <c r="D513" s="148"/>
      <c r="E513" s="148"/>
      <c r="F513" s="148"/>
      <c r="G513" s="148"/>
      <c r="H513" s="148"/>
    </row>
    <row r="514" spans="1:8" ht="15.75" customHeight="1" x14ac:dyDescent="0.2">
      <c r="A514" s="148"/>
      <c r="B514" s="155"/>
      <c r="C514" s="148"/>
      <c r="D514" s="148"/>
      <c r="E514" s="148"/>
      <c r="F514" s="148"/>
      <c r="G514" s="148"/>
      <c r="H514" s="148"/>
    </row>
    <row r="515" spans="1:8" ht="15.75" customHeight="1" x14ac:dyDescent="0.2">
      <c r="A515" s="148"/>
      <c r="B515" s="155"/>
      <c r="C515" s="148"/>
      <c r="D515" s="148"/>
      <c r="E515" s="148"/>
      <c r="F515" s="148"/>
      <c r="G515" s="148"/>
      <c r="H515" s="148"/>
    </row>
    <row r="516" spans="1:8" ht="15.75" customHeight="1" x14ac:dyDescent="0.2">
      <c r="A516" s="148"/>
      <c r="B516" s="155"/>
      <c r="C516" s="148"/>
      <c r="D516" s="148"/>
      <c r="E516" s="148"/>
      <c r="F516" s="148"/>
      <c r="G516" s="148"/>
      <c r="H516" s="148"/>
    </row>
    <row r="517" spans="1:8" ht="15.75" customHeight="1" x14ac:dyDescent="0.2">
      <c r="A517" s="148"/>
      <c r="B517" s="155"/>
      <c r="C517" s="148"/>
      <c r="D517" s="148"/>
      <c r="E517" s="148"/>
      <c r="F517" s="148"/>
      <c r="G517" s="148"/>
      <c r="H517" s="148"/>
    </row>
    <row r="518" spans="1:8" ht="15.75" customHeight="1" x14ac:dyDescent="0.2">
      <c r="A518" s="148"/>
      <c r="B518" s="155"/>
      <c r="C518" s="148"/>
      <c r="D518" s="148"/>
      <c r="E518" s="148"/>
      <c r="F518" s="148"/>
      <c r="G518" s="148"/>
      <c r="H518" s="148"/>
    </row>
    <row r="519" spans="1:8" ht="15.75" customHeight="1" x14ac:dyDescent="0.2">
      <c r="A519" s="148"/>
      <c r="B519" s="155"/>
      <c r="C519" s="148"/>
      <c r="D519" s="148"/>
      <c r="E519" s="148"/>
      <c r="F519" s="148"/>
      <c r="G519" s="148"/>
      <c r="H519" s="148"/>
    </row>
    <row r="520" spans="1:8" ht="15.75" customHeight="1" x14ac:dyDescent="0.2">
      <c r="A520" s="148"/>
      <c r="B520" s="155"/>
      <c r="C520" s="148"/>
      <c r="D520" s="148"/>
      <c r="E520" s="148"/>
      <c r="F520" s="148"/>
      <c r="G520" s="148"/>
      <c r="H520" s="148"/>
    </row>
    <row r="521" spans="1:8" ht="15.75" customHeight="1" x14ac:dyDescent="0.2">
      <c r="A521" s="148"/>
      <c r="B521" s="155"/>
      <c r="C521" s="148"/>
      <c r="D521" s="148"/>
      <c r="E521" s="148"/>
      <c r="F521" s="148"/>
      <c r="G521" s="148"/>
      <c r="H521" s="148"/>
    </row>
    <row r="522" spans="1:8" ht="15.75" customHeight="1" x14ac:dyDescent="0.2">
      <c r="A522" s="148"/>
      <c r="B522" s="155"/>
      <c r="C522" s="148"/>
      <c r="D522" s="148"/>
      <c r="E522" s="148"/>
      <c r="F522" s="148"/>
      <c r="G522" s="148"/>
      <c r="H522" s="148"/>
    </row>
    <row r="523" spans="1:8" ht="15.75" customHeight="1" x14ac:dyDescent="0.2">
      <c r="A523" s="148"/>
      <c r="B523" s="155"/>
      <c r="C523" s="148"/>
      <c r="D523" s="148"/>
      <c r="E523" s="148"/>
      <c r="F523" s="148"/>
      <c r="G523" s="148"/>
      <c r="H523" s="148"/>
    </row>
    <row r="524" spans="1:8" ht="15.75" customHeight="1" x14ac:dyDescent="0.2">
      <c r="A524" s="148"/>
      <c r="B524" s="155"/>
      <c r="C524" s="148"/>
      <c r="D524" s="148"/>
      <c r="E524" s="148"/>
      <c r="F524" s="148"/>
      <c r="G524" s="148"/>
      <c r="H524" s="148"/>
    </row>
    <row r="525" spans="1:8" ht="15.75" customHeight="1" x14ac:dyDescent="0.2">
      <c r="A525" s="148"/>
      <c r="B525" s="155"/>
      <c r="C525" s="148"/>
      <c r="D525" s="148"/>
      <c r="E525" s="148"/>
      <c r="F525" s="148"/>
      <c r="G525" s="148"/>
      <c r="H525" s="148"/>
    </row>
    <row r="526" spans="1:8" ht="15.75" customHeight="1" x14ac:dyDescent="0.2">
      <c r="A526" s="148"/>
      <c r="B526" s="155"/>
      <c r="C526" s="148"/>
      <c r="D526" s="148"/>
      <c r="E526" s="148"/>
      <c r="F526" s="148"/>
      <c r="G526" s="148"/>
      <c r="H526" s="148"/>
    </row>
    <row r="527" spans="1:8" ht="15.75" customHeight="1" x14ac:dyDescent="0.2">
      <c r="A527" s="148"/>
      <c r="B527" s="155"/>
      <c r="C527" s="148"/>
      <c r="D527" s="148"/>
      <c r="E527" s="148"/>
      <c r="F527" s="148"/>
      <c r="G527" s="148"/>
      <c r="H527" s="148"/>
    </row>
    <row r="528" spans="1:8" ht="15.75" customHeight="1" x14ac:dyDescent="0.2">
      <c r="A528" s="148"/>
      <c r="B528" s="155"/>
      <c r="C528" s="148"/>
      <c r="D528" s="148"/>
      <c r="E528" s="148"/>
      <c r="F528" s="148"/>
      <c r="G528" s="148"/>
      <c r="H528" s="148"/>
    </row>
    <row r="529" spans="1:8" ht="15.75" customHeight="1" x14ac:dyDescent="0.2">
      <c r="A529" s="148"/>
      <c r="B529" s="155"/>
      <c r="C529" s="148"/>
      <c r="D529" s="148"/>
      <c r="E529" s="148"/>
      <c r="F529" s="148"/>
      <c r="G529" s="148"/>
      <c r="H529" s="148"/>
    </row>
    <row r="530" spans="1:8" ht="15.75" customHeight="1" x14ac:dyDescent="0.2">
      <c r="A530" s="148"/>
      <c r="B530" s="155"/>
      <c r="C530" s="148"/>
      <c r="D530" s="148"/>
      <c r="E530" s="148"/>
      <c r="F530" s="148"/>
      <c r="G530" s="148"/>
      <c r="H530" s="148"/>
    </row>
    <row r="531" spans="1:8" ht="15.75" customHeight="1" x14ac:dyDescent="0.2">
      <c r="A531" s="148"/>
      <c r="B531" s="155"/>
      <c r="C531" s="148"/>
      <c r="D531" s="148"/>
      <c r="E531" s="148"/>
      <c r="F531" s="148"/>
      <c r="G531" s="148"/>
      <c r="H531" s="148"/>
    </row>
    <row r="532" spans="1:8" ht="15.75" customHeight="1" x14ac:dyDescent="0.2">
      <c r="A532" s="148"/>
      <c r="B532" s="155"/>
      <c r="C532" s="148"/>
      <c r="D532" s="148"/>
      <c r="E532" s="148"/>
      <c r="F532" s="148"/>
      <c r="G532" s="148"/>
      <c r="H532" s="148"/>
    </row>
    <row r="533" spans="1:8" ht="15.75" customHeight="1" x14ac:dyDescent="0.2">
      <c r="A533" s="148"/>
      <c r="B533" s="155"/>
      <c r="C533" s="148"/>
      <c r="D533" s="148"/>
      <c r="E533" s="148"/>
      <c r="F533" s="148"/>
      <c r="G533" s="148"/>
      <c r="H533" s="148"/>
    </row>
    <row r="534" spans="1:8" ht="15.75" customHeight="1" x14ac:dyDescent="0.2">
      <c r="A534" s="148"/>
      <c r="B534" s="155"/>
      <c r="C534" s="148"/>
      <c r="D534" s="148"/>
      <c r="E534" s="148"/>
      <c r="F534" s="148"/>
      <c r="G534" s="148"/>
      <c r="H534" s="148"/>
    </row>
    <row r="535" spans="1:8" ht="15.75" customHeight="1" x14ac:dyDescent="0.2">
      <c r="A535" s="148"/>
      <c r="B535" s="155"/>
      <c r="C535" s="148"/>
      <c r="D535" s="148"/>
      <c r="E535" s="148"/>
      <c r="F535" s="148"/>
      <c r="G535" s="148"/>
      <c r="H535" s="148"/>
    </row>
    <row r="536" spans="1:8" ht="15.75" customHeight="1" x14ac:dyDescent="0.2">
      <c r="A536" s="148"/>
      <c r="B536" s="155"/>
      <c r="C536" s="148"/>
      <c r="D536" s="148"/>
      <c r="E536" s="148"/>
      <c r="F536" s="148"/>
      <c r="G536" s="148"/>
      <c r="H536" s="148"/>
    </row>
    <row r="537" spans="1:8" ht="15.75" customHeight="1" x14ac:dyDescent="0.2">
      <c r="A537" s="148"/>
      <c r="B537" s="155"/>
      <c r="C537" s="148"/>
      <c r="D537" s="148"/>
      <c r="E537" s="148"/>
      <c r="F537" s="148"/>
      <c r="G537" s="148"/>
      <c r="H537" s="148"/>
    </row>
    <row r="538" spans="1:8" ht="15.75" customHeight="1" x14ac:dyDescent="0.2">
      <c r="A538" s="148"/>
      <c r="B538" s="155"/>
      <c r="C538" s="148"/>
      <c r="D538" s="148"/>
      <c r="E538" s="148"/>
      <c r="F538" s="148"/>
      <c r="G538" s="148"/>
      <c r="H538" s="148"/>
    </row>
    <row r="539" spans="1:8" ht="15.75" customHeight="1" x14ac:dyDescent="0.2">
      <c r="A539" s="148"/>
      <c r="B539" s="155"/>
      <c r="C539" s="148"/>
      <c r="D539" s="148"/>
      <c r="E539" s="148"/>
      <c r="F539" s="148"/>
      <c r="G539" s="148"/>
      <c r="H539" s="148"/>
    </row>
    <row r="540" spans="1:8" ht="15.75" customHeight="1" x14ac:dyDescent="0.2">
      <c r="A540" s="148"/>
      <c r="B540" s="155"/>
      <c r="C540" s="148"/>
      <c r="D540" s="148"/>
      <c r="E540" s="148"/>
      <c r="F540" s="148"/>
      <c r="G540" s="148"/>
      <c r="H540" s="148"/>
    </row>
    <row r="541" spans="1:8" ht="15.75" customHeight="1" x14ac:dyDescent="0.2">
      <c r="A541" s="148"/>
      <c r="B541" s="155"/>
      <c r="C541" s="148"/>
      <c r="D541" s="148"/>
      <c r="E541" s="148"/>
      <c r="F541" s="148"/>
      <c r="G541" s="148"/>
      <c r="H541" s="148"/>
    </row>
    <row r="542" spans="1:8" ht="15.75" customHeight="1" x14ac:dyDescent="0.2">
      <c r="A542" s="148"/>
      <c r="B542" s="155"/>
      <c r="C542" s="148"/>
      <c r="D542" s="148"/>
      <c r="E542" s="148"/>
      <c r="F542" s="148"/>
      <c r="G542" s="148"/>
      <c r="H542" s="148"/>
    </row>
    <row r="543" spans="1:8" ht="15.75" customHeight="1" x14ac:dyDescent="0.2">
      <c r="A543" s="148"/>
      <c r="B543" s="155"/>
      <c r="C543" s="148"/>
      <c r="D543" s="148"/>
      <c r="E543" s="148"/>
      <c r="F543" s="148"/>
      <c r="G543" s="148"/>
      <c r="H543" s="148"/>
    </row>
    <row r="544" spans="1:8" ht="15.75" customHeight="1" x14ac:dyDescent="0.2">
      <c r="A544" s="148"/>
      <c r="B544" s="155"/>
      <c r="C544" s="148"/>
      <c r="D544" s="148"/>
      <c r="E544" s="148"/>
      <c r="F544" s="148"/>
      <c r="G544" s="148"/>
      <c r="H544" s="148"/>
    </row>
    <row r="545" spans="1:8" ht="15.75" customHeight="1" x14ac:dyDescent="0.2">
      <c r="A545" s="148"/>
      <c r="B545" s="155"/>
      <c r="C545" s="148"/>
      <c r="D545" s="148"/>
      <c r="E545" s="148"/>
      <c r="F545" s="148"/>
      <c r="G545" s="148"/>
      <c r="H545" s="148"/>
    </row>
    <row r="546" spans="1:8" ht="15.75" customHeight="1" x14ac:dyDescent="0.2">
      <c r="A546" s="148"/>
      <c r="B546" s="155"/>
      <c r="C546" s="148"/>
      <c r="D546" s="148"/>
      <c r="E546" s="148"/>
      <c r="F546" s="148"/>
      <c r="G546" s="148"/>
      <c r="H546" s="148"/>
    </row>
    <row r="547" spans="1:8" ht="15.75" customHeight="1" x14ac:dyDescent="0.2">
      <c r="A547" s="148"/>
      <c r="B547" s="155"/>
      <c r="C547" s="148"/>
      <c r="D547" s="148"/>
      <c r="E547" s="148"/>
      <c r="F547" s="148"/>
      <c r="G547" s="148"/>
      <c r="H547" s="148"/>
    </row>
    <row r="548" spans="1:8" ht="15.75" customHeight="1" x14ac:dyDescent="0.2">
      <c r="A548" s="148"/>
      <c r="B548" s="155"/>
      <c r="C548" s="148"/>
      <c r="D548" s="148"/>
      <c r="E548" s="148"/>
      <c r="F548" s="148"/>
      <c r="G548" s="148"/>
      <c r="H548" s="148"/>
    </row>
    <row r="549" spans="1:8" ht="15.75" customHeight="1" x14ac:dyDescent="0.2">
      <c r="A549" s="148"/>
      <c r="B549" s="155"/>
      <c r="C549" s="148"/>
      <c r="D549" s="148"/>
      <c r="E549" s="148"/>
      <c r="F549" s="148"/>
      <c r="G549" s="148"/>
      <c r="H549" s="148"/>
    </row>
    <row r="550" spans="1:8" ht="15.75" customHeight="1" x14ac:dyDescent="0.2">
      <c r="A550" s="148"/>
      <c r="B550" s="155"/>
      <c r="C550" s="148"/>
      <c r="D550" s="148"/>
      <c r="E550" s="148"/>
      <c r="F550" s="148"/>
      <c r="G550" s="148"/>
      <c r="H550" s="148"/>
    </row>
    <row r="551" spans="1:8" ht="15.75" customHeight="1" x14ac:dyDescent="0.2">
      <c r="A551" s="148"/>
      <c r="B551" s="155"/>
      <c r="C551" s="148"/>
      <c r="D551" s="148"/>
      <c r="E551" s="148"/>
      <c r="F551" s="148"/>
      <c r="G551" s="148"/>
      <c r="H551" s="148"/>
    </row>
    <row r="552" spans="1:8" ht="15.75" customHeight="1" x14ac:dyDescent="0.2">
      <c r="A552" s="148"/>
      <c r="B552" s="155"/>
      <c r="C552" s="148"/>
      <c r="D552" s="148"/>
      <c r="E552" s="148"/>
      <c r="F552" s="148"/>
      <c r="G552" s="148"/>
      <c r="H552" s="148"/>
    </row>
    <row r="553" spans="1:8" ht="15.75" customHeight="1" x14ac:dyDescent="0.2">
      <c r="A553" s="148"/>
      <c r="B553" s="155"/>
      <c r="C553" s="148"/>
      <c r="D553" s="148"/>
      <c r="E553" s="148"/>
      <c r="F553" s="148"/>
      <c r="G553" s="148"/>
      <c r="H553" s="148"/>
    </row>
    <row r="554" spans="1:8" ht="15.75" customHeight="1" x14ac:dyDescent="0.2">
      <c r="A554" s="148"/>
      <c r="B554" s="155"/>
      <c r="C554" s="148"/>
      <c r="D554" s="148"/>
      <c r="E554" s="148"/>
      <c r="F554" s="148"/>
      <c r="G554" s="148"/>
      <c r="H554" s="148"/>
    </row>
    <row r="555" spans="1:8" ht="15.75" customHeight="1" x14ac:dyDescent="0.2">
      <c r="A555" s="148"/>
      <c r="B555" s="155"/>
      <c r="C555" s="148"/>
      <c r="D555" s="148"/>
      <c r="E555" s="148"/>
      <c r="F555" s="148"/>
      <c r="G555" s="148"/>
      <c r="H555" s="148"/>
    </row>
    <row r="556" spans="1:8" ht="15.75" customHeight="1" x14ac:dyDescent="0.2">
      <c r="A556" s="148"/>
      <c r="B556" s="155"/>
      <c r="C556" s="148"/>
      <c r="D556" s="148"/>
      <c r="E556" s="148"/>
      <c r="F556" s="148"/>
      <c r="G556" s="148"/>
      <c r="H556" s="148"/>
    </row>
    <row r="557" spans="1:8" ht="15.75" customHeight="1" x14ac:dyDescent="0.2">
      <c r="A557" s="148"/>
      <c r="B557" s="155"/>
      <c r="C557" s="148"/>
      <c r="D557" s="148"/>
      <c r="E557" s="148"/>
      <c r="F557" s="148"/>
      <c r="G557" s="148"/>
      <c r="H557" s="148"/>
    </row>
    <row r="558" spans="1:8" ht="15.75" customHeight="1" x14ac:dyDescent="0.2">
      <c r="A558" s="148"/>
      <c r="B558" s="155"/>
      <c r="C558" s="148"/>
      <c r="D558" s="148"/>
      <c r="E558" s="148"/>
      <c r="F558" s="148"/>
      <c r="G558" s="148"/>
      <c r="H558" s="148"/>
    </row>
    <row r="559" spans="1:8" ht="15.75" customHeight="1" x14ac:dyDescent="0.2">
      <c r="A559" s="148"/>
      <c r="B559" s="155"/>
      <c r="C559" s="148"/>
      <c r="D559" s="148"/>
      <c r="E559" s="148"/>
      <c r="F559" s="148"/>
      <c r="G559" s="148"/>
      <c r="H559" s="148"/>
    </row>
    <row r="560" spans="1:8" ht="15.75" customHeight="1" x14ac:dyDescent="0.2">
      <c r="A560" s="148"/>
      <c r="B560" s="155"/>
      <c r="C560" s="148"/>
      <c r="D560" s="148"/>
      <c r="E560" s="148"/>
      <c r="F560" s="148"/>
      <c r="G560" s="148"/>
      <c r="H560" s="148"/>
    </row>
    <row r="561" spans="1:8" ht="15.75" customHeight="1" x14ac:dyDescent="0.2">
      <c r="A561" s="148"/>
      <c r="B561" s="155"/>
      <c r="C561" s="148"/>
      <c r="D561" s="148"/>
      <c r="E561" s="148"/>
      <c r="F561" s="148"/>
      <c r="G561" s="148"/>
      <c r="H561" s="148"/>
    </row>
    <row r="562" spans="1:8" ht="15.75" customHeight="1" x14ac:dyDescent="0.2">
      <c r="A562" s="148"/>
      <c r="B562" s="155"/>
      <c r="C562" s="148"/>
      <c r="D562" s="148"/>
      <c r="E562" s="148"/>
      <c r="F562" s="148"/>
      <c r="G562" s="148"/>
      <c r="H562" s="148"/>
    </row>
    <row r="563" spans="1:8" ht="15.75" customHeight="1" x14ac:dyDescent="0.2">
      <c r="A563" s="148"/>
      <c r="B563" s="155"/>
      <c r="C563" s="148"/>
      <c r="D563" s="148"/>
      <c r="E563" s="148"/>
      <c r="F563" s="148"/>
      <c r="G563" s="148"/>
      <c r="H563" s="148"/>
    </row>
    <row r="564" spans="1:8" ht="15.75" customHeight="1" x14ac:dyDescent="0.2">
      <c r="A564" s="148"/>
      <c r="B564" s="155"/>
      <c r="C564" s="148"/>
      <c r="D564" s="148"/>
      <c r="E564" s="148"/>
      <c r="F564" s="148"/>
      <c r="G564" s="148"/>
      <c r="H564" s="148"/>
    </row>
    <row r="565" spans="1:8" ht="15.75" customHeight="1" x14ac:dyDescent="0.2">
      <c r="A565" s="148"/>
      <c r="B565" s="155"/>
      <c r="C565" s="148"/>
      <c r="D565" s="148"/>
      <c r="E565" s="148"/>
      <c r="F565" s="148"/>
      <c r="G565" s="148"/>
      <c r="H565" s="148"/>
    </row>
    <row r="566" spans="1:8" ht="15.75" customHeight="1" x14ac:dyDescent="0.2">
      <c r="A566" s="148"/>
      <c r="B566" s="155"/>
      <c r="C566" s="148"/>
      <c r="D566" s="148"/>
      <c r="E566" s="148"/>
      <c r="F566" s="148"/>
      <c r="G566" s="148"/>
      <c r="H566" s="148"/>
    </row>
    <row r="567" spans="1:8" ht="15.75" customHeight="1" x14ac:dyDescent="0.2">
      <c r="A567" s="148"/>
      <c r="B567" s="155"/>
      <c r="C567" s="148"/>
      <c r="D567" s="148"/>
      <c r="E567" s="148"/>
      <c r="F567" s="148"/>
      <c r="G567" s="148"/>
      <c r="H567" s="148"/>
    </row>
    <row r="568" spans="1:8" ht="15.75" customHeight="1" x14ac:dyDescent="0.2">
      <c r="A568" s="148"/>
      <c r="B568" s="155"/>
      <c r="C568" s="148"/>
      <c r="D568" s="148"/>
      <c r="E568" s="148"/>
      <c r="F568" s="148"/>
      <c r="G568" s="148"/>
      <c r="H568" s="148"/>
    </row>
    <row r="569" spans="1:8" ht="15.75" customHeight="1" x14ac:dyDescent="0.2">
      <c r="A569" s="148"/>
      <c r="B569" s="155"/>
      <c r="C569" s="148"/>
      <c r="D569" s="148"/>
      <c r="E569" s="148"/>
      <c r="F569" s="148"/>
      <c r="G569" s="148"/>
      <c r="H569" s="148"/>
    </row>
    <row r="570" spans="1:8" ht="15.75" customHeight="1" x14ac:dyDescent="0.2">
      <c r="A570" s="148"/>
      <c r="B570" s="155"/>
      <c r="C570" s="148"/>
      <c r="D570" s="148"/>
      <c r="E570" s="148"/>
      <c r="F570" s="148"/>
      <c r="G570" s="148"/>
      <c r="H570" s="148"/>
    </row>
    <row r="571" spans="1:8" ht="15.75" customHeight="1" x14ac:dyDescent="0.2">
      <c r="A571" s="148"/>
      <c r="B571" s="155"/>
      <c r="C571" s="148"/>
      <c r="D571" s="148"/>
      <c r="E571" s="148"/>
      <c r="F571" s="148"/>
      <c r="G571" s="148"/>
      <c r="H571" s="148"/>
    </row>
    <row r="572" spans="1:8" ht="15.75" customHeight="1" x14ac:dyDescent="0.2">
      <c r="A572" s="148"/>
      <c r="B572" s="155"/>
      <c r="C572" s="148"/>
      <c r="D572" s="148"/>
      <c r="E572" s="148"/>
      <c r="F572" s="148"/>
      <c r="G572" s="148"/>
      <c r="H572" s="148"/>
    </row>
    <row r="573" spans="1:8" ht="15.75" customHeight="1" x14ac:dyDescent="0.2">
      <c r="A573" s="148"/>
      <c r="B573" s="155"/>
      <c r="C573" s="148"/>
      <c r="D573" s="148"/>
      <c r="E573" s="148"/>
      <c r="F573" s="148"/>
      <c r="G573" s="148"/>
      <c r="H573" s="148"/>
    </row>
    <row r="574" spans="1:8" ht="15.75" customHeight="1" x14ac:dyDescent="0.2">
      <c r="A574" s="148"/>
      <c r="B574" s="155"/>
      <c r="C574" s="148"/>
      <c r="D574" s="148"/>
      <c r="E574" s="148"/>
      <c r="F574" s="148"/>
      <c r="G574" s="148"/>
      <c r="H574" s="148"/>
    </row>
    <row r="575" spans="1:8" ht="15.75" customHeight="1" x14ac:dyDescent="0.2">
      <c r="A575" s="148"/>
      <c r="B575" s="155"/>
      <c r="C575" s="148"/>
      <c r="D575" s="148"/>
      <c r="E575" s="148"/>
      <c r="F575" s="148"/>
      <c r="G575" s="148"/>
      <c r="H575" s="148"/>
    </row>
    <row r="576" spans="1:8" ht="15.75" customHeight="1" x14ac:dyDescent="0.2">
      <c r="A576" s="148"/>
      <c r="B576" s="155"/>
      <c r="C576" s="148"/>
      <c r="D576" s="148"/>
      <c r="E576" s="148"/>
      <c r="F576" s="148"/>
      <c r="G576" s="148"/>
      <c r="H576" s="148"/>
    </row>
    <row r="577" spans="1:8" ht="15.75" customHeight="1" x14ac:dyDescent="0.2">
      <c r="A577" s="148"/>
      <c r="B577" s="155"/>
      <c r="C577" s="148"/>
      <c r="D577" s="148"/>
      <c r="E577" s="148"/>
      <c r="F577" s="148"/>
      <c r="G577" s="148"/>
      <c r="H577" s="148"/>
    </row>
    <row r="578" spans="1:8" ht="15.75" customHeight="1" x14ac:dyDescent="0.2">
      <c r="A578" s="148"/>
      <c r="B578" s="155"/>
      <c r="C578" s="148"/>
      <c r="D578" s="148"/>
      <c r="E578" s="148"/>
      <c r="F578" s="148"/>
      <c r="G578" s="148"/>
      <c r="H578" s="148"/>
    </row>
    <row r="579" spans="1:8" ht="15.75" customHeight="1" x14ac:dyDescent="0.2">
      <c r="A579" s="148"/>
      <c r="B579" s="155"/>
      <c r="C579" s="148"/>
      <c r="D579" s="148"/>
      <c r="E579" s="148"/>
      <c r="F579" s="148"/>
      <c r="G579" s="148"/>
      <c r="H579" s="148"/>
    </row>
    <row r="580" spans="1:8" ht="15.75" customHeight="1" x14ac:dyDescent="0.2">
      <c r="A580" s="148"/>
      <c r="B580" s="155"/>
      <c r="C580" s="148"/>
      <c r="D580" s="148"/>
      <c r="E580" s="148"/>
      <c r="F580" s="148"/>
      <c r="G580" s="148"/>
      <c r="H580" s="148"/>
    </row>
    <row r="581" spans="1:8" ht="15.75" customHeight="1" x14ac:dyDescent="0.2">
      <c r="A581" s="148"/>
      <c r="B581" s="155"/>
      <c r="C581" s="148"/>
      <c r="D581" s="148"/>
      <c r="E581" s="148"/>
      <c r="F581" s="148"/>
      <c r="G581" s="148"/>
      <c r="H581" s="148"/>
    </row>
    <row r="582" spans="1:8" ht="15.75" customHeight="1" x14ac:dyDescent="0.2">
      <c r="A582" s="148"/>
      <c r="B582" s="155"/>
      <c r="C582" s="148"/>
      <c r="D582" s="148"/>
      <c r="E582" s="148"/>
      <c r="F582" s="148"/>
      <c r="G582" s="148"/>
      <c r="H582" s="148"/>
    </row>
    <row r="583" spans="1:8" ht="15.75" customHeight="1" x14ac:dyDescent="0.2">
      <c r="A583" s="148"/>
      <c r="B583" s="155"/>
      <c r="C583" s="148"/>
      <c r="D583" s="148"/>
      <c r="E583" s="148"/>
      <c r="F583" s="148"/>
      <c r="G583" s="148"/>
      <c r="H583" s="148"/>
    </row>
    <row r="584" spans="1:8" ht="15.75" customHeight="1" x14ac:dyDescent="0.2">
      <c r="A584" s="148"/>
      <c r="B584" s="155"/>
      <c r="C584" s="148"/>
      <c r="D584" s="148"/>
      <c r="E584" s="148"/>
      <c r="F584" s="148"/>
      <c r="G584" s="148"/>
      <c r="H584" s="148"/>
    </row>
    <row r="585" spans="1:8" ht="15.75" customHeight="1" x14ac:dyDescent="0.2">
      <c r="A585" s="148"/>
      <c r="B585" s="155"/>
      <c r="C585" s="148"/>
      <c r="D585" s="148"/>
      <c r="E585" s="148"/>
      <c r="F585" s="148"/>
      <c r="G585" s="148"/>
      <c r="H585" s="148"/>
    </row>
    <row r="586" spans="1:8" ht="15.75" customHeight="1" x14ac:dyDescent="0.2">
      <c r="A586" s="148"/>
      <c r="B586" s="155"/>
      <c r="C586" s="148"/>
      <c r="D586" s="148"/>
      <c r="E586" s="148"/>
      <c r="F586" s="148"/>
      <c r="G586" s="148"/>
      <c r="H586" s="148"/>
    </row>
    <row r="587" spans="1:8" ht="15.75" customHeight="1" x14ac:dyDescent="0.2">
      <c r="A587" s="148"/>
      <c r="B587" s="155"/>
      <c r="C587" s="148"/>
      <c r="D587" s="148"/>
      <c r="E587" s="148"/>
      <c r="F587" s="148"/>
      <c r="G587" s="148"/>
      <c r="H587" s="148"/>
    </row>
    <row r="588" spans="1:8" ht="15.75" customHeight="1" x14ac:dyDescent="0.2">
      <c r="A588" s="148"/>
      <c r="B588" s="155"/>
      <c r="C588" s="148"/>
      <c r="D588" s="148"/>
      <c r="E588" s="148"/>
      <c r="F588" s="148"/>
      <c r="G588" s="148"/>
      <c r="H588" s="148"/>
    </row>
    <row r="589" spans="1:8" ht="15.75" customHeight="1" x14ac:dyDescent="0.2">
      <c r="A589" s="148"/>
      <c r="B589" s="155"/>
      <c r="C589" s="148"/>
      <c r="D589" s="148"/>
      <c r="E589" s="148"/>
      <c r="F589" s="148"/>
      <c r="G589" s="148"/>
      <c r="H589" s="148"/>
    </row>
    <row r="590" spans="1:8" ht="15.75" customHeight="1" x14ac:dyDescent="0.2">
      <c r="A590" s="148"/>
      <c r="B590" s="155"/>
      <c r="C590" s="148"/>
      <c r="D590" s="148"/>
      <c r="E590" s="148"/>
      <c r="F590" s="148"/>
      <c r="G590" s="148"/>
      <c r="H590" s="148"/>
    </row>
    <row r="591" spans="1:8" ht="15.75" customHeight="1" x14ac:dyDescent="0.2">
      <c r="A591" s="148"/>
      <c r="B591" s="155"/>
      <c r="C591" s="148"/>
      <c r="D591" s="148"/>
      <c r="E591" s="148"/>
      <c r="F591" s="148"/>
      <c r="G591" s="148"/>
      <c r="H591" s="148"/>
    </row>
    <row r="592" spans="1:8" ht="15.75" customHeight="1" x14ac:dyDescent="0.2">
      <c r="A592" s="148"/>
      <c r="B592" s="155"/>
      <c r="C592" s="148"/>
      <c r="D592" s="148"/>
      <c r="E592" s="148"/>
      <c r="F592" s="148"/>
      <c r="G592" s="148"/>
      <c r="H592" s="148"/>
    </row>
    <row r="593" spans="1:8" ht="15.75" customHeight="1" x14ac:dyDescent="0.2">
      <c r="A593" s="148"/>
      <c r="B593" s="155"/>
      <c r="C593" s="148"/>
      <c r="D593" s="148"/>
      <c r="E593" s="148"/>
      <c r="F593" s="148"/>
      <c r="G593" s="148"/>
      <c r="H593" s="148"/>
    </row>
    <row r="594" spans="1:8" ht="15.75" customHeight="1" x14ac:dyDescent="0.2">
      <c r="A594" s="148"/>
      <c r="B594" s="155"/>
      <c r="C594" s="148"/>
      <c r="D594" s="148"/>
      <c r="E594" s="148"/>
      <c r="F594" s="148"/>
      <c r="G594" s="148"/>
      <c r="H594" s="148"/>
    </row>
    <row r="595" spans="1:8" ht="15.75" customHeight="1" x14ac:dyDescent="0.2">
      <c r="A595" s="148"/>
      <c r="B595" s="155"/>
      <c r="C595" s="148"/>
      <c r="D595" s="148"/>
      <c r="E595" s="148"/>
      <c r="F595" s="148"/>
      <c r="G595" s="148"/>
      <c r="H595" s="148"/>
    </row>
    <row r="596" spans="1:8" ht="15.75" customHeight="1" x14ac:dyDescent="0.2">
      <c r="A596" s="148"/>
      <c r="B596" s="155"/>
      <c r="C596" s="148"/>
      <c r="D596" s="148"/>
      <c r="E596" s="148"/>
      <c r="F596" s="148"/>
      <c r="G596" s="148"/>
      <c r="H596" s="148"/>
    </row>
    <row r="597" spans="1:8" ht="15.75" customHeight="1" x14ac:dyDescent="0.2">
      <c r="A597" s="148"/>
      <c r="B597" s="155"/>
      <c r="C597" s="148"/>
      <c r="D597" s="148"/>
      <c r="E597" s="148"/>
      <c r="F597" s="148"/>
      <c r="G597" s="148"/>
      <c r="H597" s="148"/>
    </row>
    <row r="598" spans="1:8" ht="15.75" customHeight="1" x14ac:dyDescent="0.2">
      <c r="A598" s="148"/>
      <c r="B598" s="155"/>
      <c r="C598" s="148"/>
      <c r="D598" s="148"/>
      <c r="E598" s="148"/>
      <c r="F598" s="148"/>
      <c r="G598" s="148"/>
      <c r="H598" s="148"/>
    </row>
    <row r="599" spans="1:8" ht="15.75" customHeight="1" x14ac:dyDescent="0.2">
      <c r="A599" s="148"/>
      <c r="B599" s="155"/>
      <c r="C599" s="148"/>
      <c r="D599" s="148"/>
      <c r="E599" s="148"/>
      <c r="F599" s="148"/>
      <c r="G599" s="148"/>
      <c r="H599" s="148"/>
    </row>
    <row r="600" spans="1:8" ht="15.75" customHeight="1" x14ac:dyDescent="0.2">
      <c r="A600" s="148"/>
      <c r="B600" s="155"/>
      <c r="C600" s="148"/>
      <c r="D600" s="148"/>
      <c r="E600" s="148"/>
      <c r="F600" s="148"/>
      <c r="G600" s="148"/>
      <c r="H600" s="148"/>
    </row>
    <row r="601" spans="1:8" ht="15.75" customHeight="1" x14ac:dyDescent="0.2">
      <c r="A601" s="148"/>
      <c r="B601" s="155"/>
      <c r="C601" s="148"/>
      <c r="D601" s="148"/>
      <c r="E601" s="148"/>
      <c r="F601" s="148"/>
      <c r="G601" s="148"/>
      <c r="H601" s="148"/>
    </row>
    <row r="602" spans="1:8" ht="15.75" customHeight="1" x14ac:dyDescent="0.2">
      <c r="A602" s="148"/>
      <c r="B602" s="155"/>
      <c r="C602" s="148"/>
      <c r="D602" s="148"/>
      <c r="E602" s="148"/>
      <c r="F602" s="148"/>
      <c r="G602" s="148"/>
      <c r="H602" s="148"/>
    </row>
    <row r="603" spans="1:8" ht="15.75" customHeight="1" x14ac:dyDescent="0.2">
      <c r="A603" s="148"/>
      <c r="B603" s="155"/>
      <c r="C603" s="148"/>
      <c r="D603" s="148"/>
      <c r="E603" s="148"/>
      <c r="F603" s="148"/>
      <c r="G603" s="148"/>
      <c r="H603" s="148"/>
    </row>
    <row r="604" spans="1:8" ht="15.75" customHeight="1" x14ac:dyDescent="0.2">
      <c r="A604" s="148"/>
      <c r="B604" s="155"/>
      <c r="C604" s="148"/>
      <c r="D604" s="148"/>
      <c r="E604" s="148"/>
      <c r="F604" s="148"/>
      <c r="G604" s="148"/>
      <c r="H604" s="148"/>
    </row>
    <row r="605" spans="1:8" ht="15.75" customHeight="1" x14ac:dyDescent="0.2">
      <c r="A605" s="148"/>
      <c r="B605" s="155"/>
      <c r="C605" s="148"/>
      <c r="D605" s="148"/>
      <c r="E605" s="148"/>
      <c r="F605" s="148"/>
      <c r="G605" s="148"/>
      <c r="H605" s="148"/>
    </row>
    <row r="606" spans="1:8" ht="15.75" customHeight="1" x14ac:dyDescent="0.2">
      <c r="A606" s="148"/>
      <c r="B606" s="155"/>
      <c r="C606" s="148"/>
      <c r="D606" s="148"/>
      <c r="E606" s="148"/>
      <c r="F606" s="148"/>
      <c r="G606" s="148"/>
      <c r="H606" s="148"/>
    </row>
    <row r="607" spans="1:8" ht="15.75" customHeight="1" x14ac:dyDescent="0.2">
      <c r="A607" s="148"/>
      <c r="B607" s="155"/>
      <c r="C607" s="148"/>
      <c r="D607" s="148"/>
      <c r="E607" s="148"/>
      <c r="F607" s="148"/>
      <c r="G607" s="148"/>
      <c r="H607" s="148"/>
    </row>
    <row r="608" spans="1:8" ht="15.75" customHeight="1" x14ac:dyDescent="0.2">
      <c r="A608" s="148"/>
      <c r="B608" s="155"/>
      <c r="C608" s="148"/>
      <c r="D608" s="148"/>
      <c r="E608" s="148"/>
      <c r="F608" s="148"/>
      <c r="G608" s="148"/>
      <c r="H608" s="148"/>
    </row>
    <row r="609" spans="1:8" ht="15.75" customHeight="1" x14ac:dyDescent="0.2">
      <c r="A609" s="148"/>
      <c r="B609" s="155"/>
      <c r="C609" s="148"/>
      <c r="D609" s="148"/>
      <c r="E609" s="148"/>
      <c r="F609" s="148"/>
      <c r="G609" s="148"/>
      <c r="H609" s="148"/>
    </row>
    <row r="610" spans="1:8" ht="15.75" customHeight="1" x14ac:dyDescent="0.2">
      <c r="A610" s="148"/>
      <c r="B610" s="155"/>
      <c r="C610" s="148"/>
      <c r="D610" s="148"/>
      <c r="E610" s="148"/>
      <c r="F610" s="148"/>
      <c r="G610" s="148"/>
      <c r="H610" s="148"/>
    </row>
    <row r="611" spans="1:8" ht="15.75" customHeight="1" x14ac:dyDescent="0.2">
      <c r="A611" s="148"/>
      <c r="B611" s="155"/>
      <c r="C611" s="148"/>
      <c r="D611" s="148"/>
      <c r="E611" s="148"/>
      <c r="F611" s="148"/>
      <c r="G611" s="148"/>
      <c r="H611" s="148"/>
    </row>
    <row r="612" spans="1:8" ht="15.75" customHeight="1" x14ac:dyDescent="0.2">
      <c r="A612" s="148"/>
      <c r="B612" s="155"/>
      <c r="C612" s="148"/>
      <c r="D612" s="148"/>
      <c r="E612" s="148"/>
      <c r="F612" s="148"/>
      <c r="G612" s="148"/>
      <c r="H612" s="148"/>
    </row>
    <row r="613" spans="1:8" ht="15.75" customHeight="1" x14ac:dyDescent="0.2">
      <c r="A613" s="148"/>
      <c r="B613" s="155"/>
      <c r="C613" s="148"/>
      <c r="D613" s="148"/>
      <c r="E613" s="148"/>
      <c r="F613" s="148"/>
      <c r="G613" s="148"/>
      <c r="H613" s="148"/>
    </row>
    <row r="614" spans="1:8" ht="15.75" customHeight="1" x14ac:dyDescent="0.2">
      <c r="A614" s="148"/>
      <c r="B614" s="155"/>
      <c r="C614" s="148"/>
      <c r="D614" s="148"/>
      <c r="E614" s="148"/>
      <c r="F614" s="148"/>
      <c r="G614" s="148"/>
      <c r="H614" s="148"/>
    </row>
    <row r="615" spans="1:8" ht="15.75" customHeight="1" x14ac:dyDescent="0.2">
      <c r="A615" s="148"/>
      <c r="B615" s="155"/>
      <c r="C615" s="148"/>
      <c r="D615" s="148"/>
      <c r="E615" s="148"/>
      <c r="F615" s="148"/>
      <c r="G615" s="148"/>
      <c r="H615" s="148"/>
    </row>
    <row r="616" spans="1:8" ht="15.75" customHeight="1" x14ac:dyDescent="0.2">
      <c r="A616" s="148"/>
      <c r="B616" s="155"/>
      <c r="C616" s="148"/>
      <c r="D616" s="148"/>
      <c r="E616" s="148"/>
      <c r="F616" s="148"/>
      <c r="G616" s="148"/>
      <c r="H616" s="148"/>
    </row>
    <row r="617" spans="1:8" ht="15.75" customHeight="1" x14ac:dyDescent="0.2">
      <c r="A617" s="148"/>
      <c r="B617" s="155"/>
      <c r="C617" s="148"/>
      <c r="D617" s="148"/>
      <c r="E617" s="148"/>
      <c r="F617" s="148"/>
      <c r="G617" s="148"/>
      <c r="H617" s="148"/>
    </row>
    <row r="618" spans="1:8" ht="15.75" customHeight="1" x14ac:dyDescent="0.2">
      <c r="A618" s="148"/>
      <c r="B618" s="155"/>
      <c r="C618" s="148"/>
      <c r="D618" s="148"/>
      <c r="E618" s="148"/>
      <c r="F618" s="148"/>
      <c r="G618" s="148"/>
      <c r="H618" s="148"/>
    </row>
    <row r="619" spans="1:8" ht="15.75" customHeight="1" x14ac:dyDescent="0.2">
      <c r="A619" s="148"/>
      <c r="B619" s="155"/>
      <c r="C619" s="148"/>
      <c r="D619" s="148"/>
      <c r="E619" s="148"/>
      <c r="F619" s="148"/>
      <c r="G619" s="148"/>
      <c r="H619" s="148"/>
    </row>
    <row r="620" spans="1:8" ht="15.75" customHeight="1" x14ac:dyDescent="0.2">
      <c r="A620" s="148"/>
      <c r="B620" s="155"/>
      <c r="C620" s="148"/>
      <c r="D620" s="148"/>
      <c r="E620" s="148"/>
      <c r="F620" s="148"/>
      <c r="G620" s="148"/>
      <c r="H620" s="148"/>
    </row>
    <row r="621" spans="1:8" ht="15.75" customHeight="1" x14ac:dyDescent="0.2">
      <c r="A621" s="148"/>
      <c r="B621" s="155"/>
      <c r="C621" s="148"/>
      <c r="D621" s="148"/>
      <c r="E621" s="148"/>
      <c r="F621" s="148"/>
      <c r="G621" s="148"/>
      <c r="H621" s="148"/>
    </row>
    <row r="622" spans="1:8" ht="15.75" customHeight="1" x14ac:dyDescent="0.2">
      <c r="A622" s="148"/>
      <c r="B622" s="155"/>
      <c r="C622" s="148"/>
      <c r="D622" s="148"/>
      <c r="E622" s="148"/>
      <c r="F622" s="148"/>
      <c r="G622" s="148"/>
      <c r="H622" s="148"/>
    </row>
    <row r="623" spans="1:8" ht="15.75" customHeight="1" x14ac:dyDescent="0.2">
      <c r="A623" s="148"/>
      <c r="B623" s="155"/>
      <c r="C623" s="148"/>
      <c r="D623" s="148"/>
      <c r="E623" s="148"/>
      <c r="F623" s="148"/>
      <c r="G623" s="148"/>
      <c r="H623" s="148"/>
    </row>
    <row r="624" spans="1:8" ht="15.75" customHeight="1" x14ac:dyDescent="0.2">
      <c r="A624" s="148"/>
      <c r="B624" s="155"/>
      <c r="C624" s="148"/>
      <c r="D624" s="148"/>
      <c r="E624" s="148"/>
      <c r="F624" s="148"/>
      <c r="G624" s="148"/>
      <c r="H624" s="148"/>
    </row>
    <row r="625" spans="1:8" ht="15.75" customHeight="1" x14ac:dyDescent="0.2">
      <c r="A625" s="148"/>
      <c r="B625" s="155"/>
      <c r="C625" s="148"/>
      <c r="D625" s="148"/>
      <c r="E625" s="148"/>
      <c r="F625" s="148"/>
      <c r="G625" s="148"/>
      <c r="H625" s="148"/>
    </row>
    <row r="626" spans="1:8" ht="15.75" customHeight="1" x14ac:dyDescent="0.2">
      <c r="A626" s="148"/>
      <c r="B626" s="155"/>
      <c r="C626" s="148"/>
      <c r="D626" s="148"/>
      <c r="E626" s="148"/>
      <c r="F626" s="148"/>
      <c r="G626" s="148"/>
      <c r="H626" s="148"/>
    </row>
    <row r="627" spans="1:8" ht="15.75" customHeight="1" x14ac:dyDescent="0.2">
      <c r="A627" s="148"/>
      <c r="B627" s="155"/>
      <c r="C627" s="148"/>
      <c r="D627" s="148"/>
      <c r="E627" s="148"/>
      <c r="F627" s="148"/>
      <c r="G627" s="148"/>
      <c r="H627" s="148"/>
    </row>
    <row r="628" spans="1:8" ht="15.75" customHeight="1" x14ac:dyDescent="0.2">
      <c r="A628" s="148"/>
      <c r="B628" s="155"/>
      <c r="C628" s="148"/>
      <c r="D628" s="148"/>
      <c r="E628" s="148"/>
      <c r="F628" s="148"/>
      <c r="G628" s="148"/>
      <c r="H628" s="148"/>
    </row>
    <row r="629" spans="1:8" ht="15.75" customHeight="1" x14ac:dyDescent="0.2">
      <c r="A629" s="148"/>
      <c r="B629" s="155"/>
      <c r="C629" s="148"/>
      <c r="D629" s="148"/>
      <c r="E629" s="148"/>
      <c r="F629" s="148"/>
      <c r="G629" s="148"/>
      <c r="H629" s="148"/>
    </row>
    <row r="630" spans="1:8" ht="15.75" customHeight="1" x14ac:dyDescent="0.2">
      <c r="A630" s="148"/>
      <c r="B630" s="155"/>
      <c r="C630" s="148"/>
      <c r="D630" s="148"/>
      <c r="E630" s="148"/>
      <c r="F630" s="148"/>
      <c r="G630" s="148"/>
      <c r="H630" s="148"/>
    </row>
    <row r="631" spans="1:8" ht="15.75" customHeight="1" x14ac:dyDescent="0.2">
      <c r="A631" s="148"/>
      <c r="B631" s="155"/>
      <c r="C631" s="148"/>
      <c r="D631" s="148"/>
      <c r="E631" s="148"/>
      <c r="F631" s="148"/>
      <c r="G631" s="148"/>
      <c r="H631" s="148"/>
    </row>
    <row r="632" spans="1:8" ht="15.75" customHeight="1" x14ac:dyDescent="0.2">
      <c r="A632" s="148"/>
      <c r="B632" s="155"/>
      <c r="C632" s="148"/>
      <c r="D632" s="148"/>
      <c r="E632" s="148"/>
      <c r="F632" s="148"/>
      <c r="G632" s="148"/>
      <c r="H632" s="148"/>
    </row>
    <row r="633" spans="1:8" ht="15.75" customHeight="1" x14ac:dyDescent="0.2">
      <c r="A633" s="148"/>
      <c r="B633" s="155"/>
      <c r="C633" s="148"/>
      <c r="D633" s="148"/>
      <c r="E633" s="148"/>
      <c r="F633" s="148"/>
      <c r="G633" s="148"/>
      <c r="H633" s="148"/>
    </row>
    <row r="634" spans="1:8" ht="15.75" customHeight="1" x14ac:dyDescent="0.2">
      <c r="A634" s="148"/>
      <c r="B634" s="155"/>
      <c r="C634" s="148"/>
      <c r="D634" s="148"/>
      <c r="E634" s="148"/>
      <c r="F634" s="148"/>
      <c r="G634" s="148"/>
      <c r="H634" s="148"/>
    </row>
    <row r="635" spans="1:8" ht="15.75" customHeight="1" x14ac:dyDescent="0.2">
      <c r="A635" s="148"/>
      <c r="B635" s="155"/>
      <c r="C635" s="148"/>
      <c r="D635" s="148"/>
      <c r="E635" s="148"/>
      <c r="F635" s="148"/>
      <c r="G635" s="148"/>
      <c r="H635" s="148"/>
    </row>
    <row r="636" spans="1:8" ht="15.75" customHeight="1" x14ac:dyDescent="0.2">
      <c r="A636" s="148"/>
      <c r="B636" s="155"/>
      <c r="C636" s="148"/>
      <c r="D636" s="148"/>
      <c r="E636" s="148"/>
      <c r="F636" s="148"/>
      <c r="G636" s="148"/>
      <c r="H636" s="148"/>
    </row>
    <row r="637" spans="1:8" ht="15.75" customHeight="1" x14ac:dyDescent="0.2">
      <c r="A637" s="148"/>
      <c r="B637" s="155"/>
      <c r="C637" s="148"/>
      <c r="D637" s="148"/>
      <c r="E637" s="148"/>
      <c r="F637" s="148"/>
      <c r="G637" s="148"/>
      <c r="H637" s="148"/>
    </row>
    <row r="638" spans="1:8" ht="15.75" customHeight="1" x14ac:dyDescent="0.2">
      <c r="A638" s="148"/>
      <c r="B638" s="155"/>
      <c r="C638" s="148"/>
      <c r="D638" s="148"/>
      <c r="E638" s="148"/>
      <c r="F638" s="148"/>
      <c r="G638" s="148"/>
      <c r="H638" s="148"/>
    </row>
    <row r="639" spans="1:8" ht="15.75" customHeight="1" x14ac:dyDescent="0.2">
      <c r="A639" s="148"/>
      <c r="B639" s="155"/>
      <c r="C639" s="148"/>
      <c r="D639" s="148"/>
      <c r="E639" s="148"/>
      <c r="F639" s="148"/>
      <c r="G639" s="148"/>
      <c r="H639" s="148"/>
    </row>
    <row r="640" spans="1:8" ht="15.75" customHeight="1" x14ac:dyDescent="0.2">
      <c r="A640" s="148"/>
      <c r="B640" s="155"/>
      <c r="C640" s="148"/>
      <c r="D640" s="148"/>
      <c r="E640" s="148"/>
      <c r="F640" s="148"/>
      <c r="G640" s="148"/>
      <c r="H640" s="148"/>
    </row>
    <row r="641" spans="1:8" ht="15.75" customHeight="1" x14ac:dyDescent="0.2">
      <c r="A641" s="148"/>
      <c r="B641" s="155"/>
      <c r="C641" s="148"/>
      <c r="D641" s="148"/>
      <c r="E641" s="148"/>
      <c r="F641" s="148"/>
      <c r="G641" s="148"/>
      <c r="H641" s="148"/>
    </row>
    <row r="642" spans="1:8" ht="15.75" customHeight="1" x14ac:dyDescent="0.2">
      <c r="A642" s="148"/>
      <c r="B642" s="155"/>
      <c r="C642" s="148"/>
      <c r="D642" s="148"/>
      <c r="E642" s="148"/>
      <c r="F642" s="148"/>
      <c r="G642" s="148"/>
      <c r="H642" s="148"/>
    </row>
    <row r="643" spans="1:8" ht="15.75" customHeight="1" x14ac:dyDescent="0.2">
      <c r="A643" s="148"/>
      <c r="B643" s="155"/>
      <c r="C643" s="148"/>
      <c r="D643" s="148"/>
      <c r="E643" s="148"/>
      <c r="F643" s="148"/>
      <c r="G643" s="148"/>
      <c r="H643" s="148"/>
    </row>
    <row r="644" spans="1:8" ht="15.75" customHeight="1" x14ac:dyDescent="0.2">
      <c r="A644" s="148"/>
      <c r="B644" s="155"/>
      <c r="C644" s="148"/>
      <c r="D644" s="148"/>
      <c r="E644" s="148"/>
      <c r="F644" s="148"/>
      <c r="G644" s="148"/>
      <c r="H644" s="148"/>
    </row>
    <row r="645" spans="1:8" ht="15.75" customHeight="1" x14ac:dyDescent="0.2">
      <c r="A645" s="148"/>
      <c r="B645" s="155"/>
      <c r="C645" s="148"/>
      <c r="D645" s="148"/>
      <c r="E645" s="148"/>
      <c r="F645" s="148"/>
      <c r="G645" s="148"/>
      <c r="H645" s="148"/>
    </row>
    <row r="646" spans="1:8" ht="15.75" customHeight="1" x14ac:dyDescent="0.2">
      <c r="A646" s="148"/>
      <c r="B646" s="155"/>
      <c r="C646" s="148"/>
      <c r="D646" s="148"/>
      <c r="E646" s="148"/>
      <c r="F646" s="148"/>
      <c r="G646" s="148"/>
      <c r="H646" s="148"/>
    </row>
    <row r="647" spans="1:8" ht="15.75" customHeight="1" x14ac:dyDescent="0.2">
      <c r="A647" s="148"/>
      <c r="B647" s="155"/>
      <c r="C647" s="148"/>
      <c r="D647" s="148"/>
      <c r="E647" s="148"/>
      <c r="F647" s="148"/>
      <c r="G647" s="148"/>
      <c r="H647" s="148"/>
    </row>
    <row r="648" spans="1:8" ht="15.75" customHeight="1" x14ac:dyDescent="0.2">
      <c r="A648" s="148"/>
      <c r="B648" s="155"/>
      <c r="C648" s="148"/>
      <c r="D648" s="148"/>
      <c r="E648" s="148"/>
      <c r="F648" s="148"/>
      <c r="G648" s="148"/>
      <c r="H648" s="148"/>
    </row>
    <row r="649" spans="1:8" ht="15.75" customHeight="1" x14ac:dyDescent="0.2">
      <c r="A649" s="148"/>
      <c r="B649" s="155"/>
      <c r="C649" s="148"/>
      <c r="D649" s="148"/>
      <c r="E649" s="148"/>
      <c r="F649" s="148"/>
      <c r="G649" s="148"/>
      <c r="H649" s="148"/>
    </row>
    <row r="650" spans="1:8" ht="15.75" customHeight="1" x14ac:dyDescent="0.2">
      <c r="A650" s="148"/>
      <c r="B650" s="155"/>
      <c r="C650" s="148"/>
      <c r="D650" s="148"/>
      <c r="E650" s="148"/>
      <c r="F650" s="148"/>
      <c r="G650" s="148"/>
      <c r="H650" s="148"/>
    </row>
    <row r="651" spans="1:8" ht="15.75" customHeight="1" x14ac:dyDescent="0.2">
      <c r="A651" s="148"/>
      <c r="B651" s="155"/>
      <c r="C651" s="148"/>
      <c r="D651" s="148"/>
      <c r="E651" s="148"/>
      <c r="F651" s="148"/>
      <c r="G651" s="148"/>
      <c r="H651" s="148"/>
    </row>
    <row r="652" spans="1:8" ht="15.75" customHeight="1" x14ac:dyDescent="0.2">
      <c r="A652" s="148"/>
      <c r="B652" s="155"/>
      <c r="C652" s="148"/>
      <c r="D652" s="148"/>
      <c r="E652" s="148"/>
      <c r="F652" s="148"/>
      <c r="G652" s="148"/>
      <c r="H652" s="148"/>
    </row>
    <row r="653" spans="1:8" ht="15.75" customHeight="1" x14ac:dyDescent="0.2">
      <c r="A653" s="148"/>
      <c r="B653" s="155"/>
      <c r="C653" s="148"/>
      <c r="D653" s="148"/>
      <c r="E653" s="148"/>
      <c r="F653" s="148"/>
      <c r="G653" s="148"/>
      <c r="H653" s="148"/>
    </row>
    <row r="654" spans="1:8" ht="15.75" customHeight="1" x14ac:dyDescent="0.2">
      <c r="A654" s="148"/>
      <c r="B654" s="155"/>
      <c r="C654" s="148"/>
      <c r="D654" s="148"/>
      <c r="E654" s="148"/>
      <c r="F654" s="148"/>
      <c r="G654" s="148"/>
      <c r="H654" s="148"/>
    </row>
    <row r="655" spans="1:8" ht="15.75" customHeight="1" x14ac:dyDescent="0.2">
      <c r="A655" s="148"/>
      <c r="B655" s="155"/>
      <c r="C655" s="148"/>
      <c r="D655" s="148"/>
      <c r="E655" s="148"/>
      <c r="F655" s="148"/>
      <c r="G655" s="148"/>
      <c r="H655" s="148"/>
    </row>
    <row r="656" spans="1:8" ht="15.75" customHeight="1" x14ac:dyDescent="0.2">
      <c r="A656" s="148"/>
      <c r="B656" s="155"/>
      <c r="C656" s="148"/>
      <c r="D656" s="148"/>
      <c r="E656" s="148"/>
      <c r="F656" s="148"/>
      <c r="G656" s="148"/>
      <c r="H656" s="148"/>
    </row>
    <row r="657" spans="1:8" ht="15.75" customHeight="1" x14ac:dyDescent="0.2">
      <c r="A657" s="148"/>
      <c r="B657" s="155"/>
      <c r="C657" s="148"/>
      <c r="D657" s="148"/>
      <c r="E657" s="148"/>
      <c r="F657" s="148"/>
      <c r="G657" s="148"/>
      <c r="H657" s="148"/>
    </row>
    <row r="658" spans="1:8" ht="15.75" customHeight="1" x14ac:dyDescent="0.2">
      <c r="A658" s="148"/>
      <c r="B658" s="155"/>
      <c r="C658" s="148"/>
      <c r="D658" s="148"/>
      <c r="E658" s="148"/>
      <c r="F658" s="148"/>
      <c r="G658" s="148"/>
      <c r="H658" s="148"/>
    </row>
    <row r="659" spans="1:8" ht="15.75" customHeight="1" x14ac:dyDescent="0.2">
      <c r="A659" s="148"/>
      <c r="B659" s="155"/>
      <c r="C659" s="148"/>
      <c r="D659" s="148"/>
      <c r="E659" s="148"/>
      <c r="F659" s="148"/>
      <c r="G659" s="148"/>
      <c r="H659" s="148"/>
    </row>
    <row r="660" spans="1:8" ht="15.75" customHeight="1" x14ac:dyDescent="0.2">
      <c r="A660" s="148"/>
      <c r="B660" s="155"/>
      <c r="C660" s="148"/>
      <c r="D660" s="148"/>
      <c r="E660" s="148"/>
      <c r="F660" s="148"/>
      <c r="G660" s="148"/>
      <c r="H660" s="148"/>
    </row>
    <row r="661" spans="1:8" ht="15.75" customHeight="1" x14ac:dyDescent="0.2">
      <c r="A661" s="148"/>
      <c r="B661" s="155"/>
      <c r="C661" s="148"/>
      <c r="D661" s="148"/>
      <c r="E661" s="148"/>
      <c r="F661" s="148"/>
      <c r="G661" s="148"/>
      <c r="H661" s="148"/>
    </row>
    <row r="662" spans="1:8" ht="15.75" customHeight="1" x14ac:dyDescent="0.2">
      <c r="A662" s="148"/>
      <c r="B662" s="155"/>
      <c r="C662" s="148"/>
      <c r="D662" s="148"/>
      <c r="E662" s="148"/>
      <c r="F662" s="148"/>
      <c r="G662" s="148"/>
      <c r="H662" s="148"/>
    </row>
    <row r="663" spans="1:8" ht="15.75" customHeight="1" x14ac:dyDescent="0.2">
      <c r="A663" s="148"/>
      <c r="B663" s="155"/>
      <c r="C663" s="148"/>
      <c r="D663" s="148"/>
      <c r="E663" s="148"/>
      <c r="F663" s="148"/>
      <c r="G663" s="148"/>
      <c r="H663" s="148"/>
    </row>
    <row r="664" spans="1:8" ht="15.75" customHeight="1" x14ac:dyDescent="0.2">
      <c r="A664" s="148"/>
      <c r="B664" s="155"/>
      <c r="C664" s="148"/>
      <c r="D664" s="148"/>
      <c r="E664" s="148"/>
      <c r="F664" s="148"/>
      <c r="G664" s="148"/>
      <c r="H664" s="148"/>
    </row>
    <row r="665" spans="1:8" ht="15.75" customHeight="1" x14ac:dyDescent="0.2">
      <c r="A665" s="148"/>
      <c r="B665" s="155"/>
      <c r="C665" s="148"/>
      <c r="D665" s="148"/>
      <c r="E665" s="148"/>
      <c r="F665" s="148"/>
      <c r="G665" s="148"/>
      <c r="H665" s="148"/>
    </row>
    <row r="666" spans="1:8" ht="15.75" customHeight="1" x14ac:dyDescent="0.2">
      <c r="A666" s="148"/>
      <c r="B666" s="155"/>
      <c r="C666" s="148"/>
      <c r="D666" s="148"/>
      <c r="E666" s="148"/>
      <c r="F666" s="148"/>
      <c r="G666" s="148"/>
      <c r="H666" s="148"/>
    </row>
    <row r="667" spans="1:8" ht="15.75" customHeight="1" x14ac:dyDescent="0.2">
      <c r="A667" s="148"/>
      <c r="B667" s="155"/>
      <c r="C667" s="148"/>
      <c r="D667" s="148"/>
      <c r="E667" s="148"/>
      <c r="F667" s="148"/>
      <c r="G667" s="148"/>
      <c r="H667" s="148"/>
    </row>
    <row r="668" spans="1:8" ht="15.75" customHeight="1" x14ac:dyDescent="0.2">
      <c r="A668" s="148"/>
      <c r="B668" s="155"/>
      <c r="C668" s="148"/>
      <c r="D668" s="148"/>
      <c r="E668" s="148"/>
      <c r="F668" s="148"/>
      <c r="G668" s="148"/>
      <c r="H668" s="148"/>
    </row>
    <row r="669" spans="1:8" ht="15.75" customHeight="1" x14ac:dyDescent="0.2">
      <c r="A669" s="148"/>
      <c r="B669" s="155"/>
      <c r="C669" s="148"/>
      <c r="D669" s="148"/>
      <c r="E669" s="148"/>
      <c r="F669" s="148"/>
      <c r="G669" s="148"/>
      <c r="H669" s="148"/>
    </row>
    <row r="670" spans="1:8" ht="15.75" customHeight="1" x14ac:dyDescent="0.2">
      <c r="A670" s="148"/>
      <c r="B670" s="155"/>
      <c r="C670" s="148"/>
      <c r="D670" s="148"/>
      <c r="E670" s="148"/>
      <c r="F670" s="148"/>
      <c r="G670" s="148"/>
      <c r="H670" s="148"/>
    </row>
    <row r="671" spans="1:8" ht="15.75" customHeight="1" x14ac:dyDescent="0.2">
      <c r="A671" s="148"/>
      <c r="B671" s="155"/>
      <c r="C671" s="148"/>
      <c r="D671" s="148"/>
      <c r="E671" s="148"/>
      <c r="F671" s="148"/>
      <c r="G671" s="148"/>
      <c r="H671" s="148"/>
    </row>
    <row r="672" spans="1:8" ht="15.75" customHeight="1" x14ac:dyDescent="0.2">
      <c r="A672" s="148"/>
      <c r="B672" s="155"/>
      <c r="C672" s="148"/>
      <c r="D672" s="148"/>
      <c r="E672" s="148"/>
      <c r="F672" s="148"/>
      <c r="G672" s="148"/>
      <c r="H672" s="148"/>
    </row>
    <row r="673" spans="1:8" ht="15.75" customHeight="1" x14ac:dyDescent="0.2">
      <c r="A673" s="148"/>
      <c r="B673" s="155"/>
      <c r="C673" s="148"/>
      <c r="D673" s="148"/>
      <c r="E673" s="148"/>
      <c r="F673" s="148"/>
      <c r="G673" s="148"/>
      <c r="H673" s="148"/>
    </row>
    <row r="674" spans="1:8" ht="15.75" customHeight="1" x14ac:dyDescent="0.2">
      <c r="A674" s="148"/>
      <c r="B674" s="155"/>
      <c r="C674" s="148"/>
      <c r="D674" s="148"/>
      <c r="E674" s="148"/>
      <c r="F674" s="148"/>
      <c r="G674" s="148"/>
      <c r="H674" s="148"/>
    </row>
    <row r="675" spans="1:8" ht="15.75" customHeight="1" x14ac:dyDescent="0.2">
      <c r="A675" s="148"/>
      <c r="B675" s="155"/>
      <c r="C675" s="148"/>
      <c r="D675" s="148"/>
      <c r="E675" s="148"/>
      <c r="F675" s="148"/>
      <c r="G675" s="148"/>
      <c r="H675" s="148"/>
    </row>
    <row r="676" spans="1:8" ht="15.75" customHeight="1" x14ac:dyDescent="0.2">
      <c r="A676" s="148"/>
      <c r="B676" s="155"/>
      <c r="C676" s="148"/>
      <c r="D676" s="148"/>
      <c r="E676" s="148"/>
      <c r="F676" s="148"/>
      <c r="G676" s="148"/>
      <c r="H676" s="148"/>
    </row>
    <row r="677" spans="1:8" ht="15.75" customHeight="1" x14ac:dyDescent="0.2">
      <c r="A677" s="148"/>
      <c r="B677" s="155"/>
      <c r="C677" s="148"/>
      <c r="D677" s="148"/>
      <c r="E677" s="148"/>
      <c r="F677" s="148"/>
      <c r="G677" s="148"/>
      <c r="H677" s="148"/>
    </row>
    <row r="678" spans="1:8" ht="15.75" customHeight="1" x14ac:dyDescent="0.2">
      <c r="A678" s="148"/>
      <c r="B678" s="155"/>
      <c r="C678" s="148"/>
      <c r="D678" s="148"/>
      <c r="E678" s="148"/>
      <c r="F678" s="148"/>
      <c r="G678" s="148"/>
      <c r="H678" s="148"/>
    </row>
    <row r="679" spans="1:8" ht="15.75" customHeight="1" x14ac:dyDescent="0.2">
      <c r="A679" s="148"/>
      <c r="B679" s="155"/>
      <c r="C679" s="148"/>
      <c r="D679" s="148"/>
      <c r="E679" s="148"/>
      <c r="F679" s="148"/>
      <c r="G679" s="148"/>
      <c r="H679" s="148"/>
    </row>
    <row r="680" spans="1:8" ht="15.75" customHeight="1" x14ac:dyDescent="0.2">
      <c r="A680" s="148"/>
      <c r="B680" s="155"/>
      <c r="C680" s="148"/>
      <c r="D680" s="148"/>
      <c r="E680" s="148"/>
      <c r="F680" s="148"/>
      <c r="G680" s="148"/>
      <c r="H680" s="148"/>
    </row>
    <row r="681" spans="1:8" ht="15.75" customHeight="1" x14ac:dyDescent="0.2">
      <c r="A681" s="148"/>
      <c r="B681" s="155"/>
      <c r="C681" s="148"/>
      <c r="D681" s="148"/>
      <c r="E681" s="148"/>
      <c r="F681" s="148"/>
      <c r="G681" s="148"/>
      <c r="H681" s="148"/>
    </row>
    <row r="682" spans="1:8" ht="15.75" customHeight="1" x14ac:dyDescent="0.2">
      <c r="A682" s="148"/>
      <c r="B682" s="155"/>
      <c r="C682" s="148"/>
      <c r="D682" s="148"/>
      <c r="E682" s="148"/>
      <c r="F682" s="148"/>
      <c r="G682" s="148"/>
      <c r="H682" s="148"/>
    </row>
    <row r="683" spans="1:8" ht="15.75" customHeight="1" x14ac:dyDescent="0.2">
      <c r="A683" s="148"/>
      <c r="B683" s="155"/>
      <c r="C683" s="148"/>
      <c r="D683" s="148"/>
      <c r="E683" s="148"/>
      <c r="F683" s="148"/>
      <c r="G683" s="148"/>
      <c r="H683" s="148"/>
    </row>
    <row r="684" spans="1:8" ht="15.75" customHeight="1" x14ac:dyDescent="0.2">
      <c r="A684" s="148"/>
      <c r="B684" s="155"/>
      <c r="C684" s="148"/>
      <c r="D684" s="148"/>
      <c r="E684" s="148"/>
      <c r="F684" s="148"/>
      <c r="G684" s="148"/>
      <c r="H684" s="148"/>
    </row>
    <row r="685" spans="1:8" ht="15.75" customHeight="1" x14ac:dyDescent="0.2">
      <c r="A685" s="148"/>
      <c r="B685" s="155"/>
      <c r="C685" s="148"/>
      <c r="D685" s="148"/>
      <c r="E685" s="148"/>
      <c r="F685" s="148"/>
      <c r="G685" s="148"/>
      <c r="H685" s="148"/>
    </row>
    <row r="686" spans="1:8" ht="15.75" customHeight="1" x14ac:dyDescent="0.2">
      <c r="A686" s="148"/>
      <c r="B686" s="155"/>
      <c r="C686" s="148"/>
      <c r="D686" s="148"/>
      <c r="E686" s="148"/>
      <c r="F686" s="148"/>
      <c r="G686" s="148"/>
      <c r="H686" s="148"/>
    </row>
    <row r="687" spans="1:8" ht="15.75" customHeight="1" x14ac:dyDescent="0.2">
      <c r="A687" s="148"/>
      <c r="B687" s="155"/>
      <c r="C687" s="148"/>
      <c r="D687" s="148"/>
      <c r="E687" s="148"/>
      <c r="F687" s="148"/>
      <c r="G687" s="148"/>
      <c r="H687" s="148"/>
    </row>
    <row r="688" spans="1:8" ht="15.75" customHeight="1" x14ac:dyDescent="0.2">
      <c r="A688" s="148"/>
      <c r="B688" s="155"/>
      <c r="C688" s="148"/>
      <c r="D688" s="148"/>
      <c r="E688" s="148"/>
      <c r="F688" s="148"/>
      <c r="G688" s="148"/>
      <c r="H688" s="148"/>
    </row>
    <row r="689" spans="1:8" ht="15.75" customHeight="1" x14ac:dyDescent="0.2">
      <c r="A689" s="148"/>
      <c r="B689" s="155"/>
      <c r="C689" s="148"/>
      <c r="D689" s="148"/>
      <c r="E689" s="148"/>
      <c r="F689" s="148"/>
      <c r="G689" s="148"/>
      <c r="H689" s="148"/>
    </row>
    <row r="690" spans="1:8" ht="15.75" customHeight="1" x14ac:dyDescent="0.2">
      <c r="A690" s="148"/>
      <c r="B690" s="155"/>
      <c r="C690" s="148"/>
      <c r="D690" s="148"/>
      <c r="E690" s="148"/>
      <c r="F690" s="148"/>
      <c r="G690" s="148"/>
      <c r="H690" s="148"/>
    </row>
    <row r="691" spans="1:8" ht="15.75" customHeight="1" x14ac:dyDescent="0.2">
      <c r="A691" s="148"/>
      <c r="B691" s="155"/>
      <c r="C691" s="148"/>
      <c r="D691" s="148"/>
      <c r="E691" s="148"/>
      <c r="F691" s="148"/>
      <c r="G691" s="148"/>
      <c r="H691" s="148"/>
    </row>
    <row r="692" spans="1:8" ht="15.75" customHeight="1" x14ac:dyDescent="0.2">
      <c r="A692" s="148"/>
      <c r="B692" s="155"/>
      <c r="C692" s="148"/>
      <c r="D692" s="148"/>
      <c r="E692" s="148"/>
      <c r="F692" s="148"/>
      <c r="G692" s="148"/>
      <c r="H692" s="148"/>
    </row>
    <row r="693" spans="1:8" ht="15.75" customHeight="1" x14ac:dyDescent="0.2">
      <c r="A693" s="148"/>
      <c r="B693" s="155"/>
      <c r="C693" s="148"/>
      <c r="D693" s="148"/>
      <c r="E693" s="148"/>
      <c r="F693" s="148"/>
      <c r="G693" s="148"/>
      <c r="H693" s="148"/>
    </row>
    <row r="694" spans="1:8" ht="15.75" customHeight="1" x14ac:dyDescent="0.2">
      <c r="A694" s="148"/>
      <c r="B694" s="155"/>
      <c r="C694" s="148"/>
      <c r="D694" s="148"/>
      <c r="E694" s="148"/>
      <c r="F694" s="148"/>
      <c r="G694" s="148"/>
      <c r="H694" s="148"/>
    </row>
    <row r="695" spans="1:8" ht="15.75" customHeight="1" x14ac:dyDescent="0.2">
      <c r="A695" s="148"/>
      <c r="B695" s="155"/>
      <c r="C695" s="148"/>
      <c r="D695" s="148"/>
      <c r="E695" s="148"/>
      <c r="F695" s="148"/>
      <c r="G695" s="148"/>
      <c r="H695" s="148"/>
    </row>
    <row r="696" spans="1:8" ht="15.75" customHeight="1" x14ac:dyDescent="0.2">
      <c r="A696" s="148"/>
      <c r="B696" s="155"/>
      <c r="C696" s="148"/>
      <c r="D696" s="148"/>
      <c r="E696" s="148"/>
      <c r="F696" s="148"/>
      <c r="G696" s="148"/>
      <c r="H696" s="148"/>
    </row>
    <row r="697" spans="1:8" ht="15.75" customHeight="1" x14ac:dyDescent="0.2">
      <c r="A697" s="148"/>
      <c r="B697" s="155"/>
      <c r="C697" s="148"/>
      <c r="D697" s="148"/>
      <c r="E697" s="148"/>
      <c r="F697" s="148"/>
      <c r="G697" s="148"/>
      <c r="H697" s="148"/>
    </row>
    <row r="698" spans="1:8" ht="15.75" customHeight="1" x14ac:dyDescent="0.2">
      <c r="A698" s="148"/>
      <c r="B698" s="155"/>
      <c r="C698" s="148"/>
      <c r="D698" s="148"/>
      <c r="E698" s="148"/>
      <c r="F698" s="148"/>
      <c r="G698" s="148"/>
      <c r="H698" s="148"/>
    </row>
    <row r="699" spans="1:8" ht="15.75" customHeight="1" x14ac:dyDescent="0.2">
      <c r="A699" s="148"/>
      <c r="B699" s="155"/>
      <c r="C699" s="148"/>
      <c r="D699" s="148"/>
      <c r="E699" s="148"/>
      <c r="F699" s="148"/>
      <c r="G699" s="148"/>
      <c r="H699" s="148"/>
    </row>
    <row r="700" spans="1:8" ht="15.75" customHeight="1" x14ac:dyDescent="0.2">
      <c r="A700" s="148"/>
      <c r="B700" s="155"/>
      <c r="C700" s="148"/>
      <c r="D700" s="148"/>
      <c r="E700" s="148"/>
      <c r="F700" s="148"/>
      <c r="G700" s="148"/>
      <c r="H700" s="148"/>
    </row>
    <row r="701" spans="1:8" ht="15.75" customHeight="1" x14ac:dyDescent="0.2">
      <c r="A701" s="148"/>
      <c r="B701" s="155"/>
      <c r="C701" s="148"/>
      <c r="D701" s="148"/>
      <c r="E701" s="148"/>
      <c r="F701" s="148"/>
      <c r="G701" s="148"/>
      <c r="H701" s="148"/>
    </row>
    <row r="702" spans="1:8" ht="15.75" customHeight="1" x14ac:dyDescent="0.2">
      <c r="A702" s="148"/>
      <c r="B702" s="155"/>
      <c r="C702" s="148"/>
      <c r="D702" s="148"/>
      <c r="E702" s="148"/>
      <c r="F702" s="148"/>
      <c r="G702" s="148"/>
      <c r="H702" s="148"/>
    </row>
    <row r="703" spans="1:8" ht="15.75" customHeight="1" x14ac:dyDescent="0.2">
      <c r="A703" s="148"/>
      <c r="B703" s="155"/>
      <c r="C703" s="148"/>
      <c r="D703" s="148"/>
      <c r="E703" s="148"/>
      <c r="F703" s="148"/>
      <c r="G703" s="148"/>
      <c r="H703" s="148"/>
    </row>
    <row r="704" spans="1:8" ht="15.75" customHeight="1" x14ac:dyDescent="0.2">
      <c r="A704" s="148"/>
      <c r="B704" s="155"/>
      <c r="C704" s="148"/>
      <c r="D704" s="148"/>
      <c r="E704" s="148"/>
      <c r="F704" s="148"/>
      <c r="G704" s="148"/>
      <c r="H704" s="148"/>
    </row>
    <row r="705" spans="1:8" ht="15.75" customHeight="1" x14ac:dyDescent="0.2">
      <c r="A705" s="148"/>
      <c r="B705" s="155"/>
      <c r="C705" s="148"/>
      <c r="D705" s="148"/>
      <c r="E705" s="148"/>
      <c r="F705" s="148"/>
      <c r="G705" s="148"/>
      <c r="H705" s="148"/>
    </row>
    <row r="706" spans="1:8" ht="15.75" customHeight="1" x14ac:dyDescent="0.2">
      <c r="A706" s="148"/>
      <c r="B706" s="155"/>
      <c r="C706" s="148"/>
      <c r="D706" s="148"/>
      <c r="E706" s="148"/>
      <c r="F706" s="148"/>
      <c r="G706" s="148"/>
      <c r="H706" s="148"/>
    </row>
    <row r="707" spans="1:8" ht="15.75" customHeight="1" x14ac:dyDescent="0.2">
      <c r="A707" s="148"/>
      <c r="B707" s="155"/>
      <c r="C707" s="148"/>
      <c r="D707" s="148"/>
      <c r="E707" s="148"/>
      <c r="F707" s="148"/>
      <c r="G707" s="148"/>
      <c r="H707" s="148"/>
    </row>
    <row r="708" spans="1:8" ht="15.75" customHeight="1" x14ac:dyDescent="0.2">
      <c r="A708" s="148"/>
      <c r="B708" s="155"/>
      <c r="C708" s="148"/>
      <c r="D708" s="148"/>
      <c r="E708" s="148"/>
      <c r="F708" s="148"/>
      <c r="G708" s="148"/>
      <c r="H708" s="148"/>
    </row>
    <row r="709" spans="1:8" ht="15.75" customHeight="1" x14ac:dyDescent="0.2">
      <c r="A709" s="148"/>
      <c r="B709" s="155"/>
      <c r="C709" s="148"/>
      <c r="D709" s="148"/>
      <c r="E709" s="148"/>
      <c r="F709" s="148"/>
      <c r="G709" s="148"/>
      <c r="H709" s="148"/>
    </row>
    <row r="710" spans="1:8" ht="15.75" customHeight="1" x14ac:dyDescent="0.2">
      <c r="A710" s="148"/>
      <c r="B710" s="155"/>
      <c r="C710" s="148"/>
      <c r="D710" s="148"/>
      <c r="E710" s="148"/>
      <c r="F710" s="148"/>
      <c r="G710" s="148"/>
      <c r="H710" s="148"/>
    </row>
    <row r="711" spans="1:8" ht="15.75" customHeight="1" x14ac:dyDescent="0.2">
      <c r="A711" s="148"/>
      <c r="B711" s="155"/>
      <c r="C711" s="148"/>
      <c r="D711" s="148"/>
      <c r="E711" s="148"/>
      <c r="F711" s="148"/>
      <c r="G711" s="148"/>
      <c r="H711" s="148"/>
    </row>
    <row r="712" spans="1:8" ht="15.75" customHeight="1" x14ac:dyDescent="0.2">
      <c r="A712" s="148"/>
      <c r="B712" s="155"/>
      <c r="C712" s="148"/>
      <c r="D712" s="148"/>
      <c r="E712" s="148"/>
      <c r="F712" s="148"/>
      <c r="G712" s="148"/>
      <c r="H712" s="148"/>
    </row>
    <row r="713" spans="1:8" ht="15.75" customHeight="1" x14ac:dyDescent="0.2">
      <c r="A713" s="148"/>
      <c r="B713" s="155"/>
      <c r="C713" s="148"/>
      <c r="D713" s="148"/>
      <c r="E713" s="148"/>
      <c r="F713" s="148"/>
      <c r="G713" s="148"/>
      <c r="H713" s="148"/>
    </row>
    <row r="714" spans="1:8" ht="15.75" customHeight="1" x14ac:dyDescent="0.2">
      <c r="A714" s="148"/>
      <c r="B714" s="155"/>
      <c r="C714" s="148"/>
      <c r="D714" s="148"/>
      <c r="E714" s="148"/>
      <c r="F714" s="148"/>
      <c r="G714" s="148"/>
      <c r="H714" s="148"/>
    </row>
    <row r="715" spans="1:8" ht="15.75" customHeight="1" x14ac:dyDescent="0.2">
      <c r="A715" s="148"/>
      <c r="B715" s="155"/>
      <c r="C715" s="148"/>
      <c r="D715" s="148"/>
      <c r="E715" s="148"/>
      <c r="F715" s="148"/>
      <c r="G715" s="148"/>
      <c r="H715" s="148"/>
    </row>
    <row r="716" spans="1:8" ht="15.75" customHeight="1" x14ac:dyDescent="0.2">
      <c r="A716" s="148"/>
      <c r="B716" s="155"/>
      <c r="C716" s="148"/>
      <c r="D716" s="148"/>
      <c r="E716" s="148"/>
      <c r="F716" s="148"/>
      <c r="G716" s="148"/>
      <c r="H716" s="148"/>
    </row>
    <row r="717" spans="1:8" ht="15.75" customHeight="1" x14ac:dyDescent="0.2">
      <c r="A717" s="148"/>
      <c r="B717" s="155"/>
      <c r="C717" s="148"/>
      <c r="D717" s="148"/>
      <c r="E717" s="148"/>
      <c r="F717" s="148"/>
      <c r="G717" s="148"/>
      <c r="H717" s="148"/>
    </row>
    <row r="718" spans="1:8" ht="15.75" customHeight="1" x14ac:dyDescent="0.2">
      <c r="A718" s="148"/>
      <c r="B718" s="155"/>
      <c r="C718" s="148"/>
      <c r="D718" s="148"/>
      <c r="E718" s="148"/>
      <c r="F718" s="148"/>
      <c r="G718" s="148"/>
      <c r="H718" s="148"/>
    </row>
    <row r="719" spans="1:8" ht="15.75" customHeight="1" x14ac:dyDescent="0.2">
      <c r="A719" s="148"/>
      <c r="B719" s="155"/>
      <c r="C719" s="148"/>
      <c r="D719" s="148"/>
      <c r="E719" s="148"/>
      <c r="F719" s="148"/>
      <c r="G719" s="148"/>
      <c r="H719" s="148"/>
    </row>
    <row r="720" spans="1:8" ht="15.75" customHeight="1" x14ac:dyDescent="0.2">
      <c r="A720" s="148"/>
      <c r="B720" s="155"/>
      <c r="C720" s="148"/>
      <c r="D720" s="148"/>
      <c r="E720" s="148"/>
      <c r="F720" s="148"/>
      <c r="G720" s="148"/>
      <c r="H720" s="148"/>
    </row>
    <row r="721" spans="1:8" ht="15.75" customHeight="1" x14ac:dyDescent="0.2">
      <c r="A721" s="148"/>
      <c r="B721" s="155"/>
      <c r="C721" s="148"/>
      <c r="D721" s="148"/>
      <c r="E721" s="148"/>
      <c r="F721" s="148"/>
      <c r="G721" s="148"/>
      <c r="H721" s="148"/>
    </row>
    <row r="722" spans="1:8" ht="15.75" customHeight="1" x14ac:dyDescent="0.2">
      <c r="A722" s="148"/>
      <c r="B722" s="155"/>
      <c r="C722" s="148"/>
      <c r="D722" s="148"/>
      <c r="E722" s="148"/>
      <c r="F722" s="148"/>
      <c r="G722" s="148"/>
      <c r="H722" s="148"/>
    </row>
    <row r="723" spans="1:8" ht="15.75" customHeight="1" x14ac:dyDescent="0.2">
      <c r="A723" s="148"/>
      <c r="B723" s="155"/>
      <c r="C723" s="148"/>
      <c r="D723" s="148"/>
      <c r="E723" s="148"/>
      <c r="F723" s="148"/>
      <c r="G723" s="148"/>
      <c r="H723" s="148"/>
    </row>
    <row r="724" spans="1:8" ht="15.75" customHeight="1" x14ac:dyDescent="0.2">
      <c r="A724" s="148"/>
      <c r="B724" s="155"/>
      <c r="C724" s="148"/>
      <c r="D724" s="148"/>
      <c r="E724" s="148"/>
      <c r="F724" s="148"/>
      <c r="G724" s="148"/>
      <c r="H724" s="148"/>
    </row>
    <row r="725" spans="1:8" ht="15.75" customHeight="1" x14ac:dyDescent="0.2">
      <c r="A725" s="148"/>
      <c r="B725" s="155"/>
      <c r="C725" s="148"/>
      <c r="D725" s="148"/>
      <c r="E725" s="148"/>
      <c r="F725" s="148"/>
      <c r="G725" s="148"/>
      <c r="H725" s="148"/>
    </row>
    <row r="726" spans="1:8" ht="15.75" customHeight="1" x14ac:dyDescent="0.2">
      <c r="A726" s="148"/>
      <c r="B726" s="155"/>
      <c r="C726" s="148"/>
      <c r="D726" s="148"/>
      <c r="E726" s="148"/>
      <c r="F726" s="148"/>
      <c r="G726" s="148"/>
      <c r="H726" s="148"/>
    </row>
    <row r="727" spans="1:8" ht="15.75" customHeight="1" x14ac:dyDescent="0.2">
      <c r="A727" s="148"/>
      <c r="B727" s="155"/>
      <c r="C727" s="148"/>
      <c r="D727" s="148"/>
      <c r="E727" s="148"/>
      <c r="F727" s="148"/>
      <c r="G727" s="148"/>
      <c r="H727" s="148"/>
    </row>
    <row r="728" spans="1:8" ht="15.75" customHeight="1" x14ac:dyDescent="0.2">
      <c r="A728" s="148"/>
      <c r="B728" s="155"/>
      <c r="C728" s="148"/>
      <c r="D728" s="148"/>
      <c r="E728" s="148"/>
      <c r="F728" s="148"/>
      <c r="G728" s="148"/>
      <c r="H728" s="148"/>
    </row>
    <row r="729" spans="1:8" ht="15.75" customHeight="1" x14ac:dyDescent="0.2">
      <c r="A729" s="148"/>
      <c r="B729" s="155"/>
      <c r="C729" s="148"/>
      <c r="D729" s="148"/>
      <c r="E729" s="148"/>
      <c r="F729" s="148"/>
      <c r="G729" s="148"/>
      <c r="H729" s="148"/>
    </row>
    <row r="730" spans="1:8" ht="15.75" customHeight="1" x14ac:dyDescent="0.2">
      <c r="A730" s="148"/>
      <c r="B730" s="155"/>
      <c r="C730" s="148"/>
      <c r="D730" s="148"/>
      <c r="E730" s="148"/>
      <c r="F730" s="148"/>
      <c r="G730" s="148"/>
      <c r="H730" s="148"/>
    </row>
    <row r="731" spans="1:8" ht="15.75" customHeight="1" x14ac:dyDescent="0.2">
      <c r="A731" s="148"/>
      <c r="B731" s="155"/>
      <c r="C731" s="148"/>
      <c r="D731" s="148"/>
      <c r="E731" s="148"/>
      <c r="F731" s="148"/>
      <c r="G731" s="148"/>
      <c r="H731" s="148"/>
    </row>
    <row r="732" spans="1:8" ht="15.75" customHeight="1" x14ac:dyDescent="0.2">
      <c r="A732" s="148"/>
      <c r="B732" s="155"/>
      <c r="C732" s="148"/>
      <c r="D732" s="148"/>
      <c r="E732" s="148"/>
      <c r="F732" s="148"/>
      <c r="G732" s="148"/>
      <c r="H732" s="148"/>
    </row>
    <row r="733" spans="1:8" ht="15.75" customHeight="1" x14ac:dyDescent="0.2">
      <c r="A733" s="148"/>
      <c r="B733" s="155"/>
      <c r="C733" s="148"/>
      <c r="D733" s="148"/>
      <c r="E733" s="148"/>
      <c r="F733" s="148"/>
      <c r="G733" s="148"/>
      <c r="H733" s="148"/>
    </row>
    <row r="734" spans="1:8" ht="15.75" customHeight="1" x14ac:dyDescent="0.2">
      <c r="A734" s="148"/>
      <c r="B734" s="155"/>
      <c r="C734" s="148"/>
      <c r="D734" s="148"/>
      <c r="E734" s="148"/>
      <c r="F734" s="148"/>
      <c r="G734" s="148"/>
      <c r="H734" s="148"/>
    </row>
    <row r="735" spans="1:8" ht="15.75" customHeight="1" x14ac:dyDescent="0.2">
      <c r="A735" s="148"/>
      <c r="B735" s="155"/>
      <c r="C735" s="148"/>
      <c r="D735" s="148"/>
      <c r="E735" s="148"/>
      <c r="F735" s="148"/>
      <c r="G735" s="148"/>
      <c r="H735" s="148"/>
    </row>
    <row r="736" spans="1:8" ht="15.75" customHeight="1" x14ac:dyDescent="0.2">
      <c r="A736" s="148"/>
      <c r="B736" s="155"/>
      <c r="C736" s="148"/>
      <c r="D736" s="148"/>
      <c r="E736" s="148"/>
      <c r="F736" s="148"/>
      <c r="G736" s="148"/>
      <c r="H736" s="148"/>
    </row>
    <row r="737" spans="1:8" ht="15.75" customHeight="1" x14ac:dyDescent="0.2">
      <c r="A737" s="148"/>
      <c r="B737" s="155"/>
      <c r="C737" s="148"/>
      <c r="D737" s="148"/>
      <c r="E737" s="148"/>
      <c r="F737" s="148"/>
      <c r="G737" s="148"/>
      <c r="H737" s="148"/>
    </row>
    <row r="738" spans="1:8" ht="15.75" customHeight="1" x14ac:dyDescent="0.2">
      <c r="A738" s="148"/>
      <c r="B738" s="155"/>
      <c r="C738" s="148"/>
      <c r="D738" s="148"/>
      <c r="E738" s="148"/>
      <c r="F738" s="148"/>
      <c r="G738" s="148"/>
      <c r="H738" s="148"/>
    </row>
    <row r="739" spans="1:8" ht="15.75" customHeight="1" x14ac:dyDescent="0.2">
      <c r="A739" s="148"/>
      <c r="B739" s="155"/>
      <c r="C739" s="148"/>
      <c r="D739" s="148"/>
      <c r="E739" s="148"/>
      <c r="F739" s="148"/>
      <c r="G739" s="148"/>
      <c r="H739" s="148"/>
    </row>
    <row r="740" spans="1:8" ht="15.75" customHeight="1" x14ac:dyDescent="0.2">
      <c r="A740" s="148"/>
      <c r="B740" s="155"/>
      <c r="C740" s="148"/>
      <c r="D740" s="148"/>
      <c r="E740" s="148"/>
      <c r="F740" s="148"/>
      <c r="G740" s="148"/>
      <c r="H740" s="148"/>
    </row>
    <row r="741" spans="1:8" ht="15.75" customHeight="1" x14ac:dyDescent="0.2">
      <c r="A741" s="148"/>
      <c r="B741" s="155"/>
      <c r="C741" s="148"/>
      <c r="D741" s="148"/>
      <c r="E741" s="148"/>
      <c r="F741" s="148"/>
      <c r="G741" s="148"/>
      <c r="H741" s="148"/>
    </row>
    <row r="742" spans="1:8" ht="15.75" customHeight="1" x14ac:dyDescent="0.2">
      <c r="A742" s="148"/>
      <c r="B742" s="155"/>
      <c r="C742" s="148"/>
      <c r="D742" s="148"/>
      <c r="E742" s="148"/>
      <c r="F742" s="148"/>
      <c r="G742" s="148"/>
      <c r="H742" s="148"/>
    </row>
    <row r="743" spans="1:8" ht="15.75" customHeight="1" x14ac:dyDescent="0.2">
      <c r="A743" s="148"/>
      <c r="B743" s="155"/>
      <c r="C743" s="148"/>
      <c r="D743" s="148"/>
      <c r="E743" s="148"/>
      <c r="F743" s="148"/>
      <c r="G743" s="148"/>
      <c r="H743" s="148"/>
    </row>
    <row r="744" spans="1:8" ht="15.75" customHeight="1" x14ac:dyDescent="0.2">
      <c r="A744" s="148"/>
      <c r="B744" s="155"/>
      <c r="C744" s="148"/>
      <c r="D744" s="148"/>
      <c r="E744" s="148"/>
      <c r="F744" s="148"/>
      <c r="G744" s="148"/>
      <c r="H744" s="148"/>
    </row>
    <row r="745" spans="1:8" ht="15.75" customHeight="1" x14ac:dyDescent="0.2">
      <c r="A745" s="148"/>
      <c r="B745" s="155"/>
      <c r="C745" s="148"/>
      <c r="D745" s="148"/>
      <c r="E745" s="148"/>
      <c r="F745" s="148"/>
      <c r="G745" s="148"/>
      <c r="H745" s="148"/>
    </row>
    <row r="746" spans="1:8" ht="15.75" customHeight="1" x14ac:dyDescent="0.2">
      <c r="A746" s="148"/>
      <c r="B746" s="155"/>
      <c r="C746" s="148"/>
      <c r="D746" s="148"/>
      <c r="E746" s="148"/>
      <c r="F746" s="148"/>
      <c r="G746" s="148"/>
      <c r="H746" s="148"/>
    </row>
    <row r="747" spans="1:8" ht="15.75" customHeight="1" x14ac:dyDescent="0.2">
      <c r="A747" s="148"/>
      <c r="B747" s="155"/>
      <c r="C747" s="148"/>
      <c r="D747" s="148"/>
      <c r="E747" s="148"/>
      <c r="F747" s="148"/>
      <c r="G747" s="148"/>
      <c r="H747" s="148"/>
    </row>
    <row r="748" spans="1:8" ht="15.75" customHeight="1" x14ac:dyDescent="0.2">
      <c r="A748" s="148"/>
      <c r="B748" s="155"/>
      <c r="C748" s="148"/>
      <c r="D748" s="148"/>
      <c r="E748" s="148"/>
      <c r="F748" s="148"/>
      <c r="G748" s="148"/>
      <c r="H748" s="148"/>
    </row>
    <row r="749" spans="1:8" ht="15.75" customHeight="1" x14ac:dyDescent="0.2">
      <c r="A749" s="148"/>
      <c r="B749" s="155"/>
      <c r="C749" s="148"/>
      <c r="D749" s="148"/>
      <c r="E749" s="148"/>
      <c r="F749" s="148"/>
      <c r="G749" s="148"/>
      <c r="H749" s="148"/>
    </row>
    <row r="750" spans="1:8" ht="15.75" customHeight="1" x14ac:dyDescent="0.2">
      <c r="A750" s="148"/>
      <c r="B750" s="155"/>
      <c r="C750" s="148"/>
      <c r="D750" s="148"/>
      <c r="E750" s="148"/>
      <c r="F750" s="148"/>
      <c r="G750" s="148"/>
      <c r="H750" s="148"/>
    </row>
    <row r="751" spans="1:8" ht="15.75" customHeight="1" x14ac:dyDescent="0.2">
      <c r="A751" s="148"/>
      <c r="B751" s="155"/>
      <c r="C751" s="148"/>
      <c r="D751" s="148"/>
      <c r="E751" s="148"/>
      <c r="F751" s="148"/>
      <c r="G751" s="148"/>
      <c r="H751" s="148"/>
    </row>
    <row r="752" spans="1:8" ht="15.75" customHeight="1" x14ac:dyDescent="0.2">
      <c r="A752" s="148"/>
      <c r="B752" s="155"/>
      <c r="C752" s="148"/>
      <c r="D752" s="148"/>
      <c r="E752" s="148"/>
      <c r="F752" s="148"/>
      <c r="G752" s="148"/>
      <c r="H752" s="148"/>
    </row>
    <row r="753" spans="1:8" ht="15.75" customHeight="1" x14ac:dyDescent="0.2">
      <c r="A753" s="148"/>
      <c r="B753" s="155"/>
      <c r="C753" s="148"/>
      <c r="D753" s="148"/>
      <c r="E753" s="148"/>
      <c r="F753" s="148"/>
      <c r="G753" s="148"/>
      <c r="H753" s="148"/>
    </row>
    <row r="754" spans="1:8" ht="15.75" customHeight="1" x14ac:dyDescent="0.2">
      <c r="A754" s="148"/>
      <c r="B754" s="155"/>
      <c r="C754" s="148"/>
      <c r="D754" s="148"/>
      <c r="E754" s="148"/>
      <c r="F754" s="148"/>
      <c r="G754" s="148"/>
      <c r="H754" s="148"/>
    </row>
    <row r="755" spans="1:8" ht="15.75" customHeight="1" x14ac:dyDescent="0.2">
      <c r="A755" s="148"/>
      <c r="B755" s="155"/>
      <c r="C755" s="148"/>
      <c r="D755" s="148"/>
      <c r="E755" s="148"/>
      <c r="F755" s="148"/>
      <c r="G755" s="148"/>
      <c r="H755" s="148"/>
    </row>
    <row r="756" spans="1:8" ht="15.75" customHeight="1" x14ac:dyDescent="0.2">
      <c r="A756" s="148"/>
      <c r="B756" s="155"/>
      <c r="C756" s="148"/>
      <c r="D756" s="148"/>
      <c r="E756" s="148"/>
      <c r="F756" s="148"/>
      <c r="G756" s="148"/>
      <c r="H756" s="148"/>
    </row>
    <row r="757" spans="1:8" ht="15.75" customHeight="1" x14ac:dyDescent="0.2">
      <c r="A757" s="148"/>
      <c r="B757" s="155"/>
      <c r="C757" s="148"/>
      <c r="D757" s="148"/>
      <c r="E757" s="148"/>
      <c r="F757" s="148"/>
      <c r="G757" s="148"/>
      <c r="H757" s="148"/>
    </row>
    <row r="758" spans="1:8" ht="15.75" customHeight="1" x14ac:dyDescent="0.2">
      <c r="A758" s="148"/>
      <c r="B758" s="155"/>
      <c r="C758" s="148"/>
      <c r="D758" s="148"/>
      <c r="E758" s="148"/>
      <c r="F758" s="148"/>
      <c r="G758" s="148"/>
      <c r="H758" s="148"/>
    </row>
    <row r="759" spans="1:8" ht="15.75" customHeight="1" x14ac:dyDescent="0.2">
      <c r="A759" s="148"/>
      <c r="B759" s="155"/>
      <c r="C759" s="148"/>
      <c r="D759" s="148"/>
      <c r="E759" s="148"/>
      <c r="F759" s="148"/>
      <c r="G759" s="148"/>
      <c r="H759" s="148"/>
    </row>
    <row r="760" spans="1:8" ht="15.75" customHeight="1" x14ac:dyDescent="0.2">
      <c r="A760" s="148"/>
      <c r="B760" s="155"/>
      <c r="C760" s="148"/>
      <c r="D760" s="148"/>
      <c r="E760" s="148"/>
      <c r="F760" s="148"/>
      <c r="G760" s="148"/>
      <c r="H760" s="148"/>
    </row>
    <row r="761" spans="1:8" ht="15.75" customHeight="1" x14ac:dyDescent="0.2">
      <c r="A761" s="148"/>
      <c r="B761" s="155"/>
      <c r="C761" s="148"/>
      <c r="D761" s="148"/>
      <c r="E761" s="148"/>
      <c r="F761" s="148"/>
      <c r="G761" s="148"/>
      <c r="H761" s="148"/>
    </row>
    <row r="762" spans="1:8" ht="15.75" customHeight="1" x14ac:dyDescent="0.2">
      <c r="A762" s="148"/>
      <c r="B762" s="155"/>
      <c r="C762" s="148"/>
      <c r="D762" s="148"/>
      <c r="E762" s="148"/>
      <c r="F762" s="148"/>
      <c r="G762" s="148"/>
      <c r="H762" s="148"/>
    </row>
    <row r="763" spans="1:8" ht="15.75" customHeight="1" x14ac:dyDescent="0.2">
      <c r="A763" s="148"/>
      <c r="B763" s="155"/>
      <c r="C763" s="148"/>
      <c r="D763" s="148"/>
      <c r="E763" s="148"/>
      <c r="F763" s="148"/>
      <c r="G763" s="148"/>
      <c r="H763" s="148"/>
    </row>
    <row r="764" spans="1:8" ht="15.75" customHeight="1" x14ac:dyDescent="0.2">
      <c r="A764" s="148"/>
      <c r="B764" s="155"/>
      <c r="C764" s="148"/>
      <c r="D764" s="148"/>
      <c r="E764" s="148"/>
      <c r="F764" s="148"/>
      <c r="G764" s="148"/>
      <c r="H764" s="148"/>
    </row>
    <row r="765" spans="1:8" ht="15.75" customHeight="1" x14ac:dyDescent="0.2">
      <c r="A765" s="148"/>
      <c r="B765" s="155"/>
      <c r="C765" s="148"/>
      <c r="D765" s="148"/>
      <c r="E765" s="148"/>
      <c r="F765" s="148"/>
      <c r="G765" s="148"/>
      <c r="H765" s="148"/>
    </row>
    <row r="766" spans="1:8" ht="15.75" customHeight="1" x14ac:dyDescent="0.2">
      <c r="A766" s="148"/>
      <c r="B766" s="155"/>
      <c r="C766" s="148"/>
      <c r="D766" s="148"/>
      <c r="E766" s="148"/>
      <c r="F766" s="148"/>
      <c r="G766" s="148"/>
      <c r="H766" s="148"/>
    </row>
    <row r="767" spans="1:8" ht="15.75" customHeight="1" x14ac:dyDescent="0.2">
      <c r="A767" s="148"/>
      <c r="B767" s="155"/>
      <c r="C767" s="148"/>
      <c r="D767" s="148"/>
      <c r="E767" s="148"/>
      <c r="F767" s="148"/>
      <c r="G767" s="148"/>
      <c r="H767" s="148"/>
    </row>
    <row r="768" spans="1:8" ht="15.75" customHeight="1" x14ac:dyDescent="0.2">
      <c r="A768" s="148"/>
      <c r="B768" s="155"/>
      <c r="C768" s="148"/>
      <c r="D768" s="148"/>
      <c r="E768" s="148"/>
      <c r="F768" s="148"/>
      <c r="G768" s="148"/>
      <c r="H768" s="148"/>
    </row>
    <row r="769" spans="1:8" ht="15.75" customHeight="1" x14ac:dyDescent="0.2">
      <c r="A769" s="148"/>
      <c r="B769" s="155"/>
      <c r="C769" s="148"/>
      <c r="D769" s="148"/>
      <c r="E769" s="148"/>
      <c r="F769" s="148"/>
      <c r="G769" s="148"/>
      <c r="H769" s="148"/>
    </row>
    <row r="770" spans="1:8" ht="15.75" customHeight="1" x14ac:dyDescent="0.2">
      <c r="A770" s="148"/>
      <c r="B770" s="155"/>
      <c r="C770" s="148"/>
      <c r="D770" s="148"/>
      <c r="E770" s="148"/>
      <c r="F770" s="148"/>
      <c r="G770" s="148"/>
      <c r="H770" s="148"/>
    </row>
    <row r="771" spans="1:8" ht="15.75" customHeight="1" x14ac:dyDescent="0.2">
      <c r="A771" s="148"/>
      <c r="B771" s="155"/>
      <c r="C771" s="148"/>
      <c r="D771" s="148"/>
      <c r="E771" s="148"/>
      <c r="F771" s="148"/>
      <c r="G771" s="148"/>
      <c r="H771" s="148"/>
    </row>
    <row r="772" spans="1:8" ht="15.75" customHeight="1" x14ac:dyDescent="0.2">
      <c r="A772" s="148"/>
      <c r="B772" s="155"/>
      <c r="C772" s="148"/>
      <c r="D772" s="148"/>
      <c r="E772" s="148"/>
      <c r="F772" s="148"/>
      <c r="G772" s="148"/>
      <c r="H772" s="148"/>
    </row>
    <row r="773" spans="1:8" ht="15.75" customHeight="1" x14ac:dyDescent="0.2">
      <c r="A773" s="148"/>
      <c r="B773" s="155"/>
      <c r="C773" s="148"/>
      <c r="D773" s="148"/>
      <c r="E773" s="148"/>
      <c r="F773" s="148"/>
      <c r="G773" s="148"/>
      <c r="H773" s="148"/>
    </row>
    <row r="774" spans="1:8" ht="15.75" customHeight="1" x14ac:dyDescent="0.2">
      <c r="A774" s="148"/>
      <c r="B774" s="155"/>
      <c r="C774" s="148"/>
      <c r="D774" s="148"/>
      <c r="E774" s="148"/>
      <c r="F774" s="148"/>
      <c r="G774" s="148"/>
      <c r="H774" s="148"/>
    </row>
    <row r="775" spans="1:8" ht="15.75" customHeight="1" x14ac:dyDescent="0.2">
      <c r="A775" s="148"/>
      <c r="B775" s="155"/>
      <c r="C775" s="148"/>
      <c r="D775" s="148"/>
      <c r="E775" s="148"/>
      <c r="F775" s="148"/>
      <c r="G775" s="148"/>
      <c r="H775" s="148"/>
    </row>
    <row r="776" spans="1:8" ht="15.75" customHeight="1" x14ac:dyDescent="0.2">
      <c r="A776" s="148"/>
      <c r="B776" s="155"/>
      <c r="C776" s="148"/>
      <c r="D776" s="148"/>
      <c r="E776" s="148"/>
      <c r="F776" s="148"/>
      <c r="G776" s="148"/>
      <c r="H776" s="148"/>
    </row>
    <row r="777" spans="1:8" ht="15.75" customHeight="1" x14ac:dyDescent="0.2">
      <c r="A777" s="148"/>
      <c r="B777" s="155"/>
      <c r="C777" s="148"/>
      <c r="D777" s="148"/>
      <c r="E777" s="148"/>
      <c r="F777" s="148"/>
      <c r="G777" s="148"/>
      <c r="H777" s="148"/>
    </row>
    <row r="778" spans="1:8" ht="15.75" customHeight="1" x14ac:dyDescent="0.2">
      <c r="A778" s="148"/>
      <c r="B778" s="155"/>
      <c r="C778" s="148"/>
      <c r="D778" s="148"/>
      <c r="E778" s="148"/>
      <c r="F778" s="148"/>
      <c r="G778" s="148"/>
      <c r="H778" s="148"/>
    </row>
    <row r="779" spans="1:8" ht="15.75" customHeight="1" x14ac:dyDescent="0.2">
      <c r="A779" s="148"/>
      <c r="B779" s="155"/>
      <c r="C779" s="148"/>
      <c r="D779" s="148"/>
      <c r="E779" s="148"/>
      <c r="F779" s="148"/>
      <c r="G779" s="148"/>
      <c r="H779" s="148"/>
    </row>
    <row r="780" spans="1:8" ht="15.75" customHeight="1" x14ac:dyDescent="0.2">
      <c r="A780" s="148"/>
      <c r="B780" s="155"/>
      <c r="C780" s="148"/>
      <c r="D780" s="148"/>
      <c r="E780" s="148"/>
      <c r="F780" s="148"/>
      <c r="G780" s="148"/>
      <c r="H780" s="148"/>
    </row>
    <row r="781" spans="1:8" ht="15.75" customHeight="1" x14ac:dyDescent="0.2">
      <c r="A781" s="148"/>
      <c r="B781" s="155"/>
      <c r="C781" s="148"/>
      <c r="D781" s="148"/>
      <c r="E781" s="148"/>
      <c r="F781" s="148"/>
      <c r="G781" s="148"/>
      <c r="H781" s="148"/>
    </row>
    <row r="782" spans="1:8" ht="15.75" customHeight="1" x14ac:dyDescent="0.2">
      <c r="A782" s="148"/>
      <c r="B782" s="155"/>
      <c r="C782" s="148"/>
      <c r="D782" s="148"/>
      <c r="E782" s="148"/>
      <c r="F782" s="148"/>
      <c r="G782" s="148"/>
      <c r="H782" s="148"/>
    </row>
    <row r="783" spans="1:8" ht="15.75" customHeight="1" x14ac:dyDescent="0.2">
      <c r="A783" s="148"/>
      <c r="B783" s="155"/>
      <c r="C783" s="148"/>
      <c r="D783" s="148"/>
      <c r="E783" s="148"/>
      <c r="F783" s="148"/>
      <c r="G783" s="148"/>
      <c r="H783" s="148"/>
    </row>
    <row r="784" spans="1:8" ht="15.75" customHeight="1" x14ac:dyDescent="0.2">
      <c r="A784" s="148"/>
      <c r="B784" s="155"/>
      <c r="C784" s="148"/>
      <c r="D784" s="148"/>
      <c r="E784" s="148"/>
      <c r="F784" s="148"/>
      <c r="G784" s="148"/>
      <c r="H784" s="148"/>
    </row>
    <row r="785" spans="1:8" ht="15.75" customHeight="1" x14ac:dyDescent="0.2">
      <c r="A785" s="148"/>
      <c r="B785" s="155"/>
      <c r="C785" s="148"/>
      <c r="D785" s="148"/>
      <c r="E785" s="148"/>
      <c r="F785" s="148"/>
      <c r="G785" s="148"/>
      <c r="H785" s="148"/>
    </row>
    <row r="786" spans="1:8" ht="15.75" customHeight="1" x14ac:dyDescent="0.2">
      <c r="A786" s="148"/>
      <c r="B786" s="155"/>
      <c r="C786" s="148"/>
      <c r="D786" s="148"/>
      <c r="E786" s="148"/>
      <c r="F786" s="148"/>
      <c r="G786" s="148"/>
      <c r="H786" s="148"/>
    </row>
    <row r="787" spans="1:8" ht="15.75" customHeight="1" x14ac:dyDescent="0.2">
      <c r="A787" s="148"/>
      <c r="B787" s="155"/>
      <c r="C787" s="148"/>
      <c r="D787" s="148"/>
      <c r="E787" s="148"/>
      <c r="F787" s="148"/>
      <c r="G787" s="148"/>
      <c r="H787" s="148"/>
    </row>
    <row r="788" spans="1:8" ht="15.75" customHeight="1" x14ac:dyDescent="0.2">
      <c r="A788" s="148"/>
      <c r="B788" s="155"/>
      <c r="C788" s="148"/>
      <c r="D788" s="148"/>
      <c r="E788" s="148"/>
      <c r="F788" s="148"/>
      <c r="G788" s="148"/>
      <c r="H788" s="148"/>
    </row>
    <row r="789" spans="1:8" ht="15.75" customHeight="1" x14ac:dyDescent="0.2">
      <c r="A789" s="148"/>
      <c r="B789" s="155"/>
      <c r="C789" s="148"/>
      <c r="D789" s="148"/>
      <c r="E789" s="148"/>
      <c r="F789" s="148"/>
      <c r="G789" s="148"/>
      <c r="H789" s="148"/>
    </row>
    <row r="790" spans="1:8" ht="15.75" customHeight="1" x14ac:dyDescent="0.2">
      <c r="A790" s="148"/>
      <c r="B790" s="155"/>
      <c r="C790" s="148"/>
      <c r="D790" s="148"/>
      <c r="E790" s="148"/>
      <c r="F790" s="148"/>
      <c r="G790" s="148"/>
      <c r="H790" s="148"/>
    </row>
    <row r="791" spans="1:8" ht="15.75" customHeight="1" x14ac:dyDescent="0.2">
      <c r="A791" s="148"/>
      <c r="B791" s="155"/>
      <c r="C791" s="148"/>
      <c r="D791" s="148"/>
      <c r="E791" s="148"/>
      <c r="F791" s="148"/>
      <c r="G791" s="148"/>
      <c r="H791" s="148"/>
    </row>
    <row r="792" spans="1:8" ht="15.75" customHeight="1" x14ac:dyDescent="0.2">
      <c r="A792" s="148"/>
      <c r="B792" s="155"/>
      <c r="C792" s="148"/>
      <c r="D792" s="148"/>
      <c r="E792" s="148"/>
      <c r="F792" s="148"/>
      <c r="G792" s="148"/>
      <c r="H792" s="148"/>
    </row>
    <row r="793" spans="1:8" ht="15.75" customHeight="1" x14ac:dyDescent="0.2">
      <c r="A793" s="148"/>
      <c r="B793" s="155"/>
      <c r="C793" s="148"/>
      <c r="D793" s="148"/>
      <c r="E793" s="148"/>
      <c r="F793" s="148"/>
      <c r="G793" s="148"/>
      <c r="H793" s="148"/>
    </row>
    <row r="794" spans="1:8" ht="15.75" customHeight="1" x14ac:dyDescent="0.2">
      <c r="A794" s="148"/>
      <c r="B794" s="155"/>
      <c r="C794" s="148"/>
      <c r="D794" s="148"/>
      <c r="E794" s="148"/>
      <c r="F794" s="148"/>
      <c r="G794" s="148"/>
      <c r="H794" s="148"/>
    </row>
    <row r="795" spans="1:8" ht="15.75" customHeight="1" x14ac:dyDescent="0.2">
      <c r="A795" s="148"/>
      <c r="B795" s="155"/>
      <c r="C795" s="148"/>
      <c r="D795" s="148"/>
      <c r="E795" s="148"/>
      <c r="F795" s="148"/>
      <c r="G795" s="148"/>
      <c r="H795" s="148"/>
    </row>
    <row r="796" spans="1:8" ht="15.75" customHeight="1" x14ac:dyDescent="0.2">
      <c r="A796" s="148"/>
      <c r="B796" s="155"/>
      <c r="C796" s="148"/>
      <c r="D796" s="148"/>
      <c r="E796" s="148"/>
      <c r="F796" s="148"/>
      <c r="G796" s="148"/>
      <c r="H796" s="148"/>
    </row>
    <row r="797" spans="1:8" ht="15.75" customHeight="1" x14ac:dyDescent="0.2">
      <c r="A797" s="148"/>
      <c r="B797" s="155"/>
      <c r="C797" s="148"/>
      <c r="D797" s="148"/>
      <c r="E797" s="148"/>
      <c r="F797" s="148"/>
      <c r="G797" s="148"/>
      <c r="H797" s="148"/>
    </row>
    <row r="798" spans="1:8" ht="15.75" customHeight="1" x14ac:dyDescent="0.2">
      <c r="A798" s="148"/>
      <c r="B798" s="155"/>
      <c r="C798" s="148"/>
      <c r="D798" s="148"/>
      <c r="E798" s="148"/>
      <c r="F798" s="148"/>
      <c r="G798" s="148"/>
      <c r="H798" s="148"/>
    </row>
    <row r="799" spans="1:8" ht="15.75" customHeight="1" x14ac:dyDescent="0.2">
      <c r="A799" s="148"/>
      <c r="B799" s="155"/>
      <c r="C799" s="148"/>
      <c r="D799" s="148"/>
      <c r="E799" s="148"/>
      <c r="F799" s="148"/>
      <c r="G799" s="148"/>
      <c r="H799" s="148"/>
    </row>
    <row r="800" spans="1:8" ht="15.75" customHeight="1" x14ac:dyDescent="0.2">
      <c r="A800" s="148"/>
      <c r="B800" s="155"/>
      <c r="C800" s="148"/>
      <c r="D800" s="148"/>
      <c r="E800" s="148"/>
      <c r="F800" s="148"/>
      <c r="G800" s="148"/>
      <c r="H800" s="148"/>
    </row>
    <row r="801" spans="1:8" ht="15.75" customHeight="1" x14ac:dyDescent="0.2">
      <c r="A801" s="148"/>
      <c r="B801" s="155"/>
      <c r="C801" s="148"/>
      <c r="D801" s="148"/>
      <c r="E801" s="148"/>
      <c r="F801" s="148"/>
      <c r="G801" s="148"/>
      <c r="H801" s="148"/>
    </row>
    <row r="802" spans="1:8" ht="15.75" customHeight="1" x14ac:dyDescent="0.2">
      <c r="A802" s="148"/>
      <c r="B802" s="155"/>
      <c r="C802" s="148"/>
      <c r="D802" s="148"/>
      <c r="E802" s="148"/>
      <c r="F802" s="148"/>
      <c r="G802" s="148"/>
      <c r="H802" s="148"/>
    </row>
    <row r="803" spans="1:8" ht="15.75" customHeight="1" x14ac:dyDescent="0.2">
      <c r="A803" s="148"/>
      <c r="B803" s="155"/>
      <c r="C803" s="148"/>
      <c r="D803" s="148"/>
      <c r="E803" s="148"/>
      <c r="F803" s="148"/>
      <c r="G803" s="148"/>
      <c r="H803" s="148"/>
    </row>
    <row r="804" spans="1:8" ht="15.75" customHeight="1" x14ac:dyDescent="0.2">
      <c r="A804" s="148"/>
      <c r="B804" s="155"/>
      <c r="C804" s="148"/>
      <c r="D804" s="148"/>
      <c r="E804" s="148"/>
      <c r="F804" s="148"/>
      <c r="G804" s="148"/>
      <c r="H804" s="148"/>
    </row>
    <row r="805" spans="1:8" ht="15.75" customHeight="1" x14ac:dyDescent="0.2">
      <c r="A805" s="148"/>
      <c r="B805" s="155"/>
      <c r="C805" s="148"/>
      <c r="D805" s="148"/>
      <c r="E805" s="148"/>
      <c r="F805" s="148"/>
      <c r="G805" s="148"/>
      <c r="H805" s="148"/>
    </row>
    <row r="806" spans="1:8" ht="15.75" customHeight="1" x14ac:dyDescent="0.2">
      <c r="A806" s="148"/>
      <c r="B806" s="155"/>
      <c r="C806" s="148"/>
      <c r="D806" s="148"/>
      <c r="E806" s="148"/>
      <c r="F806" s="148"/>
      <c r="G806" s="148"/>
      <c r="H806" s="148"/>
    </row>
    <row r="807" spans="1:8" ht="15.75" customHeight="1" x14ac:dyDescent="0.2">
      <c r="A807" s="148"/>
      <c r="B807" s="155"/>
      <c r="C807" s="148"/>
      <c r="D807" s="148"/>
      <c r="E807" s="148"/>
      <c r="F807" s="148"/>
      <c r="G807" s="148"/>
      <c r="H807" s="148"/>
    </row>
    <row r="808" spans="1:8" ht="15.75" customHeight="1" x14ac:dyDescent="0.2">
      <c r="A808" s="148"/>
      <c r="B808" s="155"/>
      <c r="C808" s="148"/>
      <c r="D808" s="148"/>
      <c r="E808" s="148"/>
      <c r="F808" s="148"/>
      <c r="G808" s="148"/>
      <c r="H808" s="148"/>
    </row>
    <row r="809" spans="1:8" ht="15.75" customHeight="1" x14ac:dyDescent="0.2">
      <c r="A809" s="148"/>
      <c r="B809" s="155"/>
      <c r="C809" s="148"/>
      <c r="D809" s="148"/>
      <c r="E809" s="148"/>
      <c r="F809" s="148"/>
      <c r="G809" s="148"/>
      <c r="H809" s="148"/>
    </row>
    <row r="810" spans="1:8" ht="15.75" customHeight="1" x14ac:dyDescent="0.2">
      <c r="A810" s="148"/>
      <c r="B810" s="155"/>
      <c r="C810" s="148"/>
      <c r="D810" s="148"/>
      <c r="E810" s="148"/>
      <c r="F810" s="148"/>
      <c r="G810" s="148"/>
      <c r="H810" s="148"/>
    </row>
    <row r="811" spans="1:8" ht="15.75" customHeight="1" x14ac:dyDescent="0.2">
      <c r="A811" s="148"/>
      <c r="B811" s="155"/>
      <c r="C811" s="148"/>
      <c r="D811" s="148"/>
      <c r="E811" s="148"/>
      <c r="F811" s="148"/>
      <c r="G811" s="148"/>
      <c r="H811" s="148"/>
    </row>
    <row r="812" spans="1:8" ht="15.75" customHeight="1" x14ac:dyDescent="0.2">
      <c r="A812" s="148"/>
      <c r="B812" s="155"/>
      <c r="C812" s="148"/>
      <c r="D812" s="148"/>
      <c r="E812" s="148"/>
      <c r="F812" s="148"/>
      <c r="G812" s="148"/>
      <c r="H812" s="148"/>
    </row>
    <row r="813" spans="1:8" ht="15.75" customHeight="1" x14ac:dyDescent="0.2">
      <c r="A813" s="148"/>
      <c r="B813" s="155"/>
      <c r="C813" s="148"/>
      <c r="D813" s="148"/>
      <c r="E813" s="148"/>
      <c r="F813" s="148"/>
      <c r="G813" s="148"/>
      <c r="H813" s="148"/>
    </row>
    <row r="814" spans="1:8" ht="15.75" customHeight="1" x14ac:dyDescent="0.2">
      <c r="A814" s="148"/>
      <c r="B814" s="155"/>
      <c r="C814" s="148"/>
      <c r="D814" s="148"/>
      <c r="E814" s="148"/>
      <c r="F814" s="148"/>
      <c r="G814" s="148"/>
      <c r="H814" s="148"/>
    </row>
    <row r="815" spans="1:8" ht="15.75" customHeight="1" x14ac:dyDescent="0.2">
      <c r="A815" s="148"/>
      <c r="B815" s="155"/>
      <c r="C815" s="148"/>
      <c r="D815" s="148"/>
      <c r="E815" s="148"/>
      <c r="F815" s="148"/>
      <c r="G815" s="148"/>
      <c r="H815" s="148"/>
    </row>
    <row r="816" spans="1:8" ht="15.75" customHeight="1" x14ac:dyDescent="0.2">
      <c r="A816" s="148"/>
      <c r="B816" s="155"/>
      <c r="C816" s="148"/>
      <c r="D816" s="148"/>
      <c r="E816" s="148"/>
      <c r="F816" s="148"/>
      <c r="G816" s="148"/>
      <c r="H816" s="148"/>
    </row>
    <row r="817" spans="1:8" ht="15.75" customHeight="1" x14ac:dyDescent="0.2">
      <c r="A817" s="148"/>
      <c r="B817" s="155"/>
      <c r="C817" s="148"/>
      <c r="D817" s="148"/>
      <c r="E817" s="148"/>
      <c r="F817" s="148"/>
      <c r="G817" s="148"/>
      <c r="H817" s="148"/>
    </row>
    <row r="818" spans="1:8" ht="15.75" customHeight="1" x14ac:dyDescent="0.2">
      <c r="A818" s="148"/>
      <c r="B818" s="155"/>
      <c r="C818" s="148"/>
      <c r="D818" s="148"/>
      <c r="E818" s="148"/>
      <c r="F818" s="148"/>
      <c r="G818" s="148"/>
      <c r="H818" s="148"/>
    </row>
    <row r="819" spans="1:8" ht="15.75" customHeight="1" x14ac:dyDescent="0.2">
      <c r="A819" s="148"/>
      <c r="B819" s="155"/>
      <c r="C819" s="148"/>
      <c r="D819" s="148"/>
      <c r="E819" s="148"/>
      <c r="F819" s="148"/>
      <c r="G819" s="148"/>
      <c r="H819" s="148"/>
    </row>
    <row r="820" spans="1:8" ht="15.75" customHeight="1" x14ac:dyDescent="0.2">
      <c r="A820" s="148"/>
      <c r="B820" s="155"/>
      <c r="C820" s="148"/>
      <c r="D820" s="148"/>
      <c r="E820" s="148"/>
      <c r="F820" s="148"/>
      <c r="G820" s="148"/>
      <c r="H820" s="148"/>
    </row>
    <row r="821" spans="1:8" ht="15.75" customHeight="1" x14ac:dyDescent="0.2">
      <c r="A821" s="148"/>
      <c r="B821" s="155"/>
      <c r="C821" s="148"/>
      <c r="D821" s="148"/>
      <c r="E821" s="148"/>
      <c r="F821" s="148"/>
      <c r="G821" s="148"/>
      <c r="H821" s="148"/>
    </row>
    <row r="822" spans="1:8" ht="15.75" customHeight="1" x14ac:dyDescent="0.2">
      <c r="A822" s="148"/>
      <c r="B822" s="155"/>
      <c r="C822" s="148"/>
      <c r="D822" s="148"/>
      <c r="E822" s="148"/>
      <c r="F822" s="148"/>
      <c r="G822" s="148"/>
      <c r="H822" s="148"/>
    </row>
    <row r="823" spans="1:8" ht="15.75" customHeight="1" x14ac:dyDescent="0.2">
      <c r="A823" s="148"/>
      <c r="B823" s="155"/>
      <c r="C823" s="148"/>
      <c r="D823" s="148"/>
      <c r="E823" s="148"/>
      <c r="F823" s="148"/>
      <c r="G823" s="148"/>
      <c r="H823" s="148"/>
    </row>
    <row r="824" spans="1:8" ht="15.75" customHeight="1" x14ac:dyDescent="0.2">
      <c r="A824" s="148"/>
      <c r="B824" s="155"/>
      <c r="C824" s="148"/>
      <c r="D824" s="148"/>
      <c r="E824" s="148"/>
      <c r="F824" s="148"/>
      <c r="G824" s="148"/>
      <c r="H824" s="148"/>
    </row>
    <row r="825" spans="1:8" ht="15.75" customHeight="1" x14ac:dyDescent="0.2">
      <c r="A825" s="148"/>
      <c r="B825" s="155"/>
      <c r="C825" s="148"/>
      <c r="D825" s="148"/>
      <c r="E825" s="148"/>
      <c r="F825" s="148"/>
      <c r="G825" s="148"/>
      <c r="H825" s="148"/>
    </row>
    <row r="826" spans="1:8" ht="15.75" customHeight="1" x14ac:dyDescent="0.2">
      <c r="A826" s="148"/>
      <c r="B826" s="155"/>
      <c r="C826" s="148"/>
      <c r="D826" s="148"/>
      <c r="E826" s="148"/>
      <c r="F826" s="148"/>
      <c r="G826" s="148"/>
      <c r="H826" s="148"/>
    </row>
    <row r="827" spans="1:8" ht="15.75" customHeight="1" x14ac:dyDescent="0.2">
      <c r="A827" s="148"/>
      <c r="B827" s="155"/>
      <c r="C827" s="148"/>
      <c r="D827" s="148"/>
      <c r="E827" s="148"/>
      <c r="F827" s="148"/>
      <c r="G827" s="148"/>
      <c r="H827" s="148"/>
    </row>
    <row r="828" spans="1:8" ht="15.75" customHeight="1" x14ac:dyDescent="0.2">
      <c r="A828" s="148"/>
      <c r="B828" s="155"/>
      <c r="C828" s="148"/>
      <c r="D828" s="148"/>
      <c r="E828" s="148"/>
      <c r="F828" s="148"/>
      <c r="G828" s="148"/>
      <c r="H828" s="148"/>
    </row>
    <row r="829" spans="1:8" ht="15.75" customHeight="1" x14ac:dyDescent="0.2">
      <c r="A829" s="148"/>
      <c r="B829" s="155"/>
      <c r="C829" s="148"/>
      <c r="D829" s="148"/>
      <c r="E829" s="148"/>
      <c r="F829" s="148"/>
      <c r="G829" s="148"/>
      <c r="H829" s="148"/>
    </row>
    <row r="830" spans="1:8" ht="15.75" customHeight="1" x14ac:dyDescent="0.2">
      <c r="A830" s="148"/>
      <c r="B830" s="155"/>
      <c r="C830" s="148"/>
      <c r="D830" s="148"/>
      <c r="E830" s="148"/>
      <c r="F830" s="148"/>
      <c r="G830" s="148"/>
      <c r="H830" s="148"/>
    </row>
    <row r="831" spans="1:8" ht="15.75" customHeight="1" x14ac:dyDescent="0.2">
      <c r="A831" s="148"/>
      <c r="B831" s="155"/>
      <c r="C831" s="148"/>
      <c r="D831" s="148"/>
      <c r="E831" s="148"/>
      <c r="F831" s="148"/>
      <c r="G831" s="148"/>
      <c r="H831" s="148"/>
    </row>
    <row r="832" spans="1:8" ht="15.75" customHeight="1" x14ac:dyDescent="0.2">
      <c r="A832" s="148"/>
      <c r="B832" s="155"/>
      <c r="C832" s="148"/>
      <c r="D832" s="148"/>
      <c r="E832" s="148"/>
      <c r="F832" s="148"/>
      <c r="G832" s="148"/>
      <c r="H832" s="148"/>
    </row>
    <row r="833" spans="1:8" ht="15.75" customHeight="1" x14ac:dyDescent="0.2">
      <c r="A833" s="148"/>
      <c r="B833" s="155"/>
      <c r="C833" s="148"/>
      <c r="D833" s="148"/>
      <c r="E833" s="148"/>
      <c r="F833" s="148"/>
      <c r="G833" s="148"/>
      <c r="H833" s="148"/>
    </row>
    <row r="834" spans="1:8" ht="15.75" customHeight="1" x14ac:dyDescent="0.2">
      <c r="A834" s="148"/>
      <c r="B834" s="155"/>
      <c r="C834" s="148"/>
      <c r="D834" s="148"/>
      <c r="E834" s="148"/>
      <c r="F834" s="148"/>
      <c r="G834" s="148"/>
      <c r="H834" s="148"/>
    </row>
    <row r="835" spans="1:8" ht="15.75" customHeight="1" x14ac:dyDescent="0.2">
      <c r="A835" s="148"/>
      <c r="B835" s="155"/>
      <c r="C835" s="148"/>
      <c r="D835" s="148"/>
      <c r="E835" s="148"/>
      <c r="F835" s="148"/>
      <c r="G835" s="148"/>
      <c r="H835" s="148"/>
    </row>
    <row r="836" spans="1:8" ht="15.75" customHeight="1" x14ac:dyDescent="0.2">
      <c r="A836" s="148"/>
      <c r="B836" s="155"/>
      <c r="C836" s="148"/>
      <c r="D836" s="148"/>
      <c r="E836" s="148"/>
      <c r="F836" s="148"/>
      <c r="G836" s="148"/>
      <c r="H836" s="148"/>
    </row>
    <row r="837" spans="1:8" ht="15.75" customHeight="1" x14ac:dyDescent="0.2">
      <c r="A837" s="148"/>
      <c r="B837" s="155"/>
      <c r="C837" s="148"/>
      <c r="D837" s="148"/>
      <c r="E837" s="148"/>
      <c r="F837" s="148"/>
      <c r="G837" s="148"/>
      <c r="H837" s="148"/>
    </row>
    <row r="838" spans="1:8" ht="15.75" customHeight="1" x14ac:dyDescent="0.2">
      <c r="A838" s="148"/>
      <c r="B838" s="155"/>
      <c r="C838" s="148"/>
      <c r="D838" s="148"/>
      <c r="E838" s="148"/>
      <c r="F838" s="148"/>
      <c r="G838" s="148"/>
      <c r="H838" s="148"/>
    </row>
    <row r="839" spans="1:8" ht="15.75" customHeight="1" x14ac:dyDescent="0.2">
      <c r="A839" s="148"/>
      <c r="B839" s="155"/>
      <c r="C839" s="148"/>
      <c r="D839" s="148"/>
      <c r="E839" s="148"/>
      <c r="F839" s="148"/>
      <c r="G839" s="148"/>
      <c r="H839" s="148"/>
    </row>
    <row r="840" spans="1:8" ht="15.75" customHeight="1" x14ac:dyDescent="0.2">
      <c r="A840" s="148"/>
      <c r="B840" s="155"/>
      <c r="C840" s="148"/>
      <c r="D840" s="148"/>
      <c r="E840" s="148"/>
      <c r="F840" s="148"/>
      <c r="G840" s="148"/>
      <c r="H840" s="148"/>
    </row>
    <row r="841" spans="1:8" ht="15.75" customHeight="1" x14ac:dyDescent="0.2">
      <c r="A841" s="148"/>
      <c r="B841" s="155"/>
      <c r="C841" s="148"/>
      <c r="D841" s="148"/>
      <c r="E841" s="148"/>
      <c r="F841" s="148"/>
      <c r="G841" s="148"/>
      <c r="H841" s="148"/>
    </row>
    <row r="842" spans="1:8" ht="15.75" customHeight="1" x14ac:dyDescent="0.2">
      <c r="A842" s="148"/>
      <c r="B842" s="155"/>
      <c r="C842" s="148"/>
      <c r="D842" s="148"/>
      <c r="E842" s="148"/>
      <c r="F842" s="148"/>
      <c r="G842" s="148"/>
      <c r="H842" s="148"/>
    </row>
    <row r="843" spans="1:8" ht="15.75" customHeight="1" x14ac:dyDescent="0.2">
      <c r="A843" s="148"/>
      <c r="B843" s="155"/>
      <c r="C843" s="148"/>
      <c r="D843" s="148"/>
      <c r="E843" s="148"/>
      <c r="F843" s="148"/>
      <c r="G843" s="148"/>
      <c r="H843" s="148"/>
    </row>
    <row r="844" spans="1:8" ht="15.75" customHeight="1" x14ac:dyDescent="0.2">
      <c r="A844" s="148"/>
      <c r="B844" s="155"/>
      <c r="C844" s="148"/>
      <c r="D844" s="148"/>
      <c r="E844" s="148"/>
      <c r="F844" s="148"/>
      <c r="G844" s="148"/>
      <c r="H844" s="148"/>
    </row>
    <row r="845" spans="1:8" ht="15.75" customHeight="1" x14ac:dyDescent="0.2">
      <c r="A845" s="148"/>
      <c r="B845" s="155"/>
      <c r="C845" s="148"/>
      <c r="D845" s="148"/>
      <c r="E845" s="148"/>
      <c r="F845" s="148"/>
      <c r="G845" s="148"/>
      <c r="H845" s="148"/>
    </row>
    <row r="846" spans="1:8" ht="15.75" customHeight="1" x14ac:dyDescent="0.2">
      <c r="A846" s="148"/>
      <c r="B846" s="155"/>
      <c r="C846" s="148"/>
      <c r="D846" s="148"/>
      <c r="E846" s="148"/>
      <c r="F846" s="148"/>
      <c r="G846" s="148"/>
      <c r="H846" s="148"/>
    </row>
    <row r="847" spans="1:8" ht="15.75" customHeight="1" x14ac:dyDescent="0.2">
      <c r="A847" s="148"/>
      <c r="B847" s="155"/>
      <c r="C847" s="148"/>
      <c r="D847" s="148"/>
      <c r="E847" s="148"/>
      <c r="F847" s="148"/>
      <c r="G847" s="148"/>
      <c r="H847" s="148"/>
    </row>
    <row r="848" spans="1:8" ht="15.75" customHeight="1" x14ac:dyDescent="0.2">
      <c r="A848" s="148"/>
      <c r="B848" s="155"/>
      <c r="C848" s="148"/>
      <c r="D848" s="148"/>
      <c r="E848" s="148"/>
      <c r="F848" s="148"/>
      <c r="G848" s="148"/>
      <c r="H848" s="148"/>
    </row>
    <row r="849" spans="1:8" ht="15.75" customHeight="1" x14ac:dyDescent="0.2">
      <c r="A849" s="148"/>
      <c r="B849" s="155"/>
      <c r="C849" s="148"/>
      <c r="D849" s="148"/>
      <c r="E849" s="148"/>
      <c r="F849" s="148"/>
      <c r="G849" s="148"/>
      <c r="H849" s="148"/>
    </row>
    <row r="850" spans="1:8" ht="15.75" customHeight="1" x14ac:dyDescent="0.2">
      <c r="A850" s="148"/>
      <c r="B850" s="155"/>
      <c r="C850" s="148"/>
      <c r="D850" s="148"/>
      <c r="E850" s="148"/>
      <c r="F850" s="148"/>
      <c r="G850" s="148"/>
      <c r="H850" s="148"/>
    </row>
    <row r="851" spans="1:8" ht="15.75" customHeight="1" x14ac:dyDescent="0.2">
      <c r="A851" s="148"/>
      <c r="B851" s="155"/>
      <c r="C851" s="148"/>
      <c r="D851" s="148"/>
      <c r="E851" s="148"/>
      <c r="F851" s="148"/>
      <c r="G851" s="148"/>
      <c r="H851" s="148"/>
    </row>
    <row r="852" spans="1:8" ht="15.75" customHeight="1" x14ac:dyDescent="0.2">
      <c r="A852" s="148"/>
      <c r="B852" s="155"/>
      <c r="C852" s="148"/>
      <c r="D852" s="148"/>
      <c r="E852" s="148"/>
      <c r="F852" s="148"/>
      <c r="G852" s="148"/>
      <c r="H852" s="148"/>
    </row>
    <row r="853" spans="1:8" ht="15.75" customHeight="1" x14ac:dyDescent="0.2">
      <c r="A853" s="148"/>
      <c r="B853" s="155"/>
      <c r="C853" s="148"/>
      <c r="D853" s="148"/>
      <c r="E853" s="148"/>
      <c r="F853" s="148"/>
      <c r="G853" s="148"/>
      <c r="H853" s="148"/>
    </row>
    <row r="854" spans="1:8" ht="15.75" customHeight="1" x14ac:dyDescent="0.2">
      <c r="A854" s="148"/>
      <c r="B854" s="155"/>
      <c r="C854" s="148"/>
      <c r="D854" s="148"/>
      <c r="E854" s="148"/>
      <c r="F854" s="148"/>
      <c r="G854" s="148"/>
      <c r="H854" s="148"/>
    </row>
    <row r="855" spans="1:8" ht="15.75" customHeight="1" x14ac:dyDescent="0.2">
      <c r="A855" s="148"/>
      <c r="B855" s="155"/>
      <c r="C855" s="148"/>
      <c r="D855" s="148"/>
      <c r="E855" s="148"/>
      <c r="F855" s="148"/>
      <c r="G855" s="148"/>
      <c r="H855" s="148"/>
    </row>
    <row r="856" spans="1:8" ht="15.75" customHeight="1" x14ac:dyDescent="0.2">
      <c r="A856" s="148"/>
      <c r="B856" s="155"/>
      <c r="C856" s="148"/>
      <c r="D856" s="148"/>
      <c r="E856" s="148"/>
      <c r="F856" s="148"/>
      <c r="G856" s="148"/>
      <c r="H856" s="148"/>
    </row>
    <row r="857" spans="1:8" ht="15.75" customHeight="1" x14ac:dyDescent="0.2">
      <c r="A857" s="148"/>
      <c r="B857" s="155"/>
      <c r="C857" s="148"/>
      <c r="D857" s="148"/>
      <c r="E857" s="148"/>
      <c r="F857" s="148"/>
      <c r="G857" s="148"/>
      <c r="H857" s="148"/>
    </row>
    <row r="858" spans="1:8" ht="15.75" customHeight="1" x14ac:dyDescent="0.2">
      <c r="A858" s="148"/>
      <c r="B858" s="155"/>
      <c r="C858" s="148"/>
      <c r="D858" s="148"/>
      <c r="E858" s="148"/>
      <c r="F858" s="148"/>
      <c r="G858" s="148"/>
      <c r="H858" s="148"/>
    </row>
    <row r="859" spans="1:8" ht="15.75" customHeight="1" x14ac:dyDescent="0.2">
      <c r="A859" s="148"/>
      <c r="B859" s="155"/>
      <c r="C859" s="148"/>
      <c r="D859" s="148"/>
      <c r="E859" s="148"/>
      <c r="F859" s="148"/>
      <c r="G859" s="148"/>
      <c r="H859" s="148"/>
    </row>
    <row r="860" spans="1:8" ht="15.75" customHeight="1" x14ac:dyDescent="0.2">
      <c r="A860" s="148"/>
      <c r="B860" s="155"/>
      <c r="C860" s="148"/>
      <c r="D860" s="148"/>
      <c r="E860" s="148"/>
      <c r="F860" s="148"/>
      <c r="G860" s="148"/>
      <c r="H860" s="148"/>
    </row>
    <row r="861" spans="1:8" ht="15.75" customHeight="1" x14ac:dyDescent="0.2">
      <c r="A861" s="148"/>
      <c r="B861" s="155"/>
      <c r="C861" s="148"/>
      <c r="D861" s="148"/>
      <c r="E861" s="148"/>
      <c r="F861" s="148"/>
      <c r="G861" s="148"/>
      <c r="H861" s="148"/>
    </row>
    <row r="862" spans="1:8" ht="15.75" customHeight="1" x14ac:dyDescent="0.2">
      <c r="A862" s="148"/>
      <c r="B862" s="155"/>
      <c r="C862" s="148"/>
      <c r="D862" s="148"/>
      <c r="E862" s="148"/>
      <c r="F862" s="148"/>
      <c r="G862" s="148"/>
      <c r="H862" s="148"/>
    </row>
    <row r="863" spans="1:8" ht="15.75" customHeight="1" x14ac:dyDescent="0.2">
      <c r="A863" s="148"/>
      <c r="B863" s="155"/>
      <c r="C863" s="148"/>
      <c r="D863" s="148"/>
      <c r="E863" s="148"/>
      <c r="F863" s="148"/>
      <c r="G863" s="148"/>
      <c r="H863" s="148"/>
    </row>
    <row r="864" spans="1:8" ht="15.75" customHeight="1" x14ac:dyDescent="0.2">
      <c r="A864" s="148"/>
      <c r="B864" s="155"/>
      <c r="C864" s="148"/>
      <c r="D864" s="148"/>
      <c r="E864" s="148"/>
      <c r="F864" s="148"/>
      <c r="G864" s="148"/>
      <c r="H864" s="148"/>
    </row>
    <row r="865" spans="1:8" ht="15.75" customHeight="1" x14ac:dyDescent="0.2">
      <c r="A865" s="148"/>
      <c r="B865" s="155"/>
      <c r="C865" s="148"/>
      <c r="D865" s="148"/>
      <c r="E865" s="148"/>
      <c r="F865" s="148"/>
      <c r="G865" s="148"/>
      <c r="H865" s="148"/>
    </row>
    <row r="866" spans="1:8" ht="15.75" customHeight="1" x14ac:dyDescent="0.2">
      <c r="A866" s="148"/>
      <c r="B866" s="155"/>
      <c r="C866" s="148"/>
      <c r="D866" s="148"/>
      <c r="E866" s="148"/>
      <c r="F866" s="148"/>
      <c r="G866" s="148"/>
      <c r="H866" s="148"/>
    </row>
    <row r="867" spans="1:8" ht="15.75" customHeight="1" x14ac:dyDescent="0.2">
      <c r="A867" s="148"/>
      <c r="B867" s="155"/>
      <c r="C867" s="148"/>
      <c r="D867" s="148"/>
      <c r="E867" s="148"/>
      <c r="F867" s="148"/>
      <c r="G867" s="148"/>
      <c r="H867" s="148"/>
    </row>
    <row r="868" spans="1:8" ht="15.75" customHeight="1" x14ac:dyDescent="0.2">
      <c r="A868" s="148"/>
      <c r="B868" s="155"/>
      <c r="C868" s="148"/>
      <c r="D868" s="148"/>
      <c r="E868" s="148"/>
      <c r="F868" s="148"/>
      <c r="G868" s="148"/>
      <c r="H868" s="148"/>
    </row>
    <row r="869" spans="1:8" ht="15.75" customHeight="1" x14ac:dyDescent="0.2">
      <c r="A869" s="148"/>
      <c r="B869" s="155"/>
      <c r="C869" s="148"/>
      <c r="D869" s="148"/>
      <c r="E869" s="148"/>
      <c r="F869" s="148"/>
      <c r="G869" s="148"/>
      <c r="H869" s="148"/>
    </row>
    <row r="870" spans="1:8" ht="15.75" customHeight="1" x14ac:dyDescent="0.2">
      <c r="A870" s="148"/>
      <c r="B870" s="155"/>
      <c r="C870" s="148"/>
      <c r="D870" s="148"/>
      <c r="E870" s="148"/>
      <c r="F870" s="148"/>
      <c r="G870" s="148"/>
      <c r="H870" s="148"/>
    </row>
    <row r="871" spans="1:8" ht="15.75" customHeight="1" x14ac:dyDescent="0.2">
      <c r="A871" s="148"/>
      <c r="B871" s="155"/>
      <c r="C871" s="148"/>
      <c r="D871" s="148"/>
      <c r="E871" s="148"/>
      <c r="F871" s="148"/>
      <c r="G871" s="148"/>
      <c r="H871" s="148"/>
    </row>
    <row r="872" spans="1:8" ht="15.75" customHeight="1" x14ac:dyDescent="0.2">
      <c r="A872" s="148"/>
      <c r="B872" s="155"/>
      <c r="C872" s="148"/>
      <c r="D872" s="148"/>
      <c r="E872" s="148"/>
      <c r="F872" s="148"/>
      <c r="G872" s="148"/>
      <c r="H872" s="148"/>
    </row>
    <row r="873" spans="1:8" ht="15.75" customHeight="1" x14ac:dyDescent="0.2">
      <c r="A873" s="148"/>
      <c r="B873" s="155"/>
      <c r="C873" s="148"/>
      <c r="D873" s="148"/>
      <c r="E873" s="148"/>
      <c r="F873" s="148"/>
      <c r="G873" s="148"/>
      <c r="H873" s="148"/>
    </row>
    <row r="874" spans="1:8" ht="15.75" customHeight="1" x14ac:dyDescent="0.2">
      <c r="A874" s="148"/>
      <c r="B874" s="155"/>
      <c r="C874" s="148"/>
      <c r="D874" s="148"/>
      <c r="E874" s="148"/>
      <c r="F874" s="148"/>
      <c r="G874" s="148"/>
      <c r="H874" s="148"/>
    </row>
    <row r="875" spans="1:8" ht="15.75" customHeight="1" x14ac:dyDescent="0.2">
      <c r="A875" s="148"/>
      <c r="B875" s="155"/>
      <c r="C875" s="148"/>
      <c r="D875" s="148"/>
      <c r="E875" s="148"/>
      <c r="F875" s="148"/>
      <c r="G875" s="148"/>
      <c r="H875" s="148"/>
    </row>
    <row r="876" spans="1:8" ht="15.75" customHeight="1" x14ac:dyDescent="0.2">
      <c r="A876" s="148"/>
      <c r="B876" s="155"/>
      <c r="C876" s="148"/>
      <c r="D876" s="148"/>
      <c r="E876" s="148"/>
      <c r="F876" s="148"/>
      <c r="G876" s="148"/>
      <c r="H876" s="148"/>
    </row>
    <row r="877" spans="1:8" ht="15.75" customHeight="1" x14ac:dyDescent="0.2">
      <c r="A877" s="148"/>
      <c r="B877" s="155"/>
      <c r="C877" s="148"/>
      <c r="D877" s="148"/>
      <c r="E877" s="148"/>
      <c r="F877" s="148"/>
      <c r="G877" s="148"/>
      <c r="H877" s="148"/>
    </row>
    <row r="878" spans="1:8" ht="15.75" customHeight="1" x14ac:dyDescent="0.2">
      <c r="A878" s="148"/>
      <c r="B878" s="155"/>
      <c r="C878" s="148"/>
      <c r="D878" s="148"/>
      <c r="E878" s="148"/>
      <c r="F878" s="148"/>
      <c r="G878" s="148"/>
      <c r="H878" s="148"/>
    </row>
    <row r="879" spans="1:8" ht="15.75" customHeight="1" x14ac:dyDescent="0.2">
      <c r="A879" s="148"/>
      <c r="B879" s="155"/>
      <c r="C879" s="148"/>
      <c r="D879" s="148"/>
      <c r="E879" s="148"/>
      <c r="F879" s="148"/>
      <c r="G879" s="148"/>
      <c r="H879" s="148"/>
    </row>
    <row r="880" spans="1:8" ht="15.75" customHeight="1" x14ac:dyDescent="0.2">
      <c r="A880" s="148"/>
      <c r="B880" s="155"/>
      <c r="C880" s="148"/>
      <c r="D880" s="148"/>
      <c r="E880" s="148"/>
      <c r="F880" s="148"/>
      <c r="G880" s="148"/>
      <c r="H880" s="148"/>
    </row>
    <row r="881" spans="1:8" ht="15.75" customHeight="1" x14ac:dyDescent="0.2">
      <c r="A881" s="148"/>
      <c r="B881" s="155"/>
      <c r="C881" s="148"/>
      <c r="D881" s="148"/>
      <c r="E881" s="148"/>
      <c r="F881" s="148"/>
      <c r="G881" s="148"/>
      <c r="H881" s="148"/>
    </row>
    <row r="882" spans="1:8" ht="15.75" customHeight="1" x14ac:dyDescent="0.2">
      <c r="A882" s="148"/>
      <c r="B882" s="155"/>
      <c r="C882" s="148"/>
      <c r="D882" s="148"/>
      <c r="E882" s="148"/>
      <c r="F882" s="148"/>
      <c r="G882" s="148"/>
      <c r="H882" s="148"/>
    </row>
    <row r="883" spans="1:8" ht="15.75" customHeight="1" x14ac:dyDescent="0.2">
      <c r="A883" s="148"/>
      <c r="B883" s="155"/>
      <c r="C883" s="148"/>
      <c r="D883" s="148"/>
      <c r="E883" s="148"/>
      <c r="F883" s="148"/>
      <c r="G883" s="148"/>
      <c r="H883" s="148"/>
    </row>
    <row r="884" spans="1:8" ht="15.75" customHeight="1" x14ac:dyDescent="0.2">
      <c r="A884" s="148"/>
      <c r="B884" s="155"/>
      <c r="C884" s="148"/>
      <c r="D884" s="148"/>
      <c r="E884" s="148"/>
      <c r="F884" s="148"/>
      <c r="G884" s="148"/>
      <c r="H884" s="148"/>
    </row>
    <row r="885" spans="1:8" ht="15.75" customHeight="1" x14ac:dyDescent="0.2">
      <c r="A885" s="148"/>
      <c r="B885" s="155"/>
      <c r="C885" s="148"/>
      <c r="D885" s="148"/>
      <c r="E885" s="148"/>
      <c r="F885" s="148"/>
      <c r="G885" s="148"/>
      <c r="H885" s="148"/>
    </row>
    <row r="886" spans="1:8" ht="15.75" customHeight="1" x14ac:dyDescent="0.2">
      <c r="A886" s="148"/>
      <c r="B886" s="155"/>
      <c r="C886" s="148"/>
      <c r="D886" s="148"/>
      <c r="E886" s="148"/>
      <c r="F886" s="148"/>
      <c r="G886" s="148"/>
      <c r="H886" s="148"/>
    </row>
    <row r="887" spans="1:8" ht="15.75" customHeight="1" x14ac:dyDescent="0.2">
      <c r="A887" s="148"/>
      <c r="B887" s="155"/>
      <c r="C887" s="148"/>
      <c r="D887" s="148"/>
      <c r="E887" s="148"/>
      <c r="F887" s="148"/>
      <c r="G887" s="148"/>
      <c r="H887" s="148"/>
    </row>
    <row r="888" spans="1:8" ht="15.75" customHeight="1" x14ac:dyDescent="0.2">
      <c r="A888" s="148"/>
      <c r="B888" s="155"/>
      <c r="C888" s="148"/>
      <c r="D888" s="148"/>
      <c r="E888" s="148"/>
      <c r="F888" s="148"/>
      <c r="G888" s="148"/>
      <c r="H888" s="148"/>
    </row>
    <row r="889" spans="1:8" ht="15.75" customHeight="1" x14ac:dyDescent="0.2">
      <c r="A889" s="148"/>
      <c r="B889" s="155"/>
      <c r="C889" s="148"/>
      <c r="D889" s="148"/>
      <c r="E889" s="148"/>
      <c r="F889" s="148"/>
      <c r="G889" s="148"/>
      <c r="H889" s="148"/>
    </row>
    <row r="890" spans="1:8" ht="15.75" customHeight="1" x14ac:dyDescent="0.2">
      <c r="A890" s="148"/>
      <c r="B890" s="155"/>
      <c r="C890" s="148"/>
      <c r="D890" s="148"/>
      <c r="E890" s="148"/>
      <c r="F890" s="148"/>
      <c r="G890" s="148"/>
      <c r="H890" s="148"/>
    </row>
    <row r="891" spans="1:8" ht="15.75" customHeight="1" x14ac:dyDescent="0.2">
      <c r="A891" s="148"/>
      <c r="B891" s="155"/>
      <c r="C891" s="148"/>
      <c r="D891" s="148"/>
      <c r="E891" s="148"/>
      <c r="F891" s="148"/>
      <c r="G891" s="148"/>
      <c r="H891" s="148"/>
    </row>
    <row r="892" spans="1:8" ht="15.75" customHeight="1" x14ac:dyDescent="0.2">
      <c r="A892" s="148"/>
      <c r="B892" s="155"/>
      <c r="C892" s="148"/>
      <c r="D892" s="148"/>
      <c r="E892" s="148"/>
      <c r="F892" s="148"/>
      <c r="G892" s="148"/>
      <c r="H892" s="148"/>
    </row>
    <row r="893" spans="1:8" ht="15.75" customHeight="1" x14ac:dyDescent="0.2">
      <c r="A893" s="148"/>
      <c r="B893" s="155"/>
      <c r="C893" s="148"/>
      <c r="D893" s="148"/>
      <c r="E893" s="148"/>
      <c r="F893" s="148"/>
      <c r="G893" s="148"/>
      <c r="H893" s="148"/>
    </row>
    <row r="894" spans="1:8" ht="15.75" customHeight="1" x14ac:dyDescent="0.2">
      <c r="A894" s="148"/>
      <c r="B894" s="155"/>
      <c r="C894" s="148"/>
      <c r="D894" s="148"/>
      <c r="E894" s="148"/>
      <c r="F894" s="148"/>
      <c r="G894" s="148"/>
      <c r="H894" s="148"/>
    </row>
    <row r="895" spans="1:8" ht="15.75" customHeight="1" x14ac:dyDescent="0.2">
      <c r="A895" s="148"/>
      <c r="B895" s="155"/>
      <c r="C895" s="148"/>
      <c r="D895" s="148"/>
      <c r="E895" s="148"/>
      <c r="F895" s="148"/>
      <c r="G895" s="148"/>
      <c r="H895" s="148"/>
    </row>
    <row r="896" spans="1:8" ht="15.75" customHeight="1" x14ac:dyDescent="0.2">
      <c r="A896" s="148"/>
      <c r="B896" s="155"/>
      <c r="C896" s="148"/>
      <c r="D896" s="148"/>
      <c r="E896" s="148"/>
      <c r="F896" s="148"/>
      <c r="G896" s="148"/>
      <c r="H896" s="148"/>
    </row>
    <row r="897" spans="1:8" ht="15.75" customHeight="1" x14ac:dyDescent="0.2">
      <c r="A897" s="148"/>
      <c r="B897" s="155"/>
      <c r="C897" s="148"/>
      <c r="D897" s="148"/>
      <c r="E897" s="148"/>
      <c r="F897" s="148"/>
      <c r="G897" s="148"/>
      <c r="H897" s="148"/>
    </row>
    <row r="898" spans="1:8" ht="15.75" customHeight="1" x14ac:dyDescent="0.2">
      <c r="A898" s="148"/>
      <c r="B898" s="155"/>
      <c r="C898" s="148"/>
      <c r="D898" s="148"/>
      <c r="E898" s="148"/>
      <c r="F898" s="148"/>
      <c r="G898" s="148"/>
      <c r="H898" s="148"/>
    </row>
    <row r="899" spans="1:8" ht="15.75" customHeight="1" x14ac:dyDescent="0.2">
      <c r="A899" s="148"/>
      <c r="B899" s="155"/>
      <c r="C899" s="148"/>
      <c r="D899" s="148"/>
      <c r="E899" s="148"/>
      <c r="F899" s="148"/>
      <c r="G899" s="148"/>
      <c r="H899" s="148"/>
    </row>
    <row r="900" spans="1:8" ht="15.75" customHeight="1" x14ac:dyDescent="0.2">
      <c r="A900" s="148"/>
      <c r="B900" s="155"/>
      <c r="C900" s="148"/>
      <c r="D900" s="148"/>
      <c r="E900" s="148"/>
      <c r="F900" s="148"/>
      <c r="G900" s="148"/>
      <c r="H900" s="148"/>
    </row>
    <row r="901" spans="1:8" ht="15.75" customHeight="1" x14ac:dyDescent="0.2">
      <c r="A901" s="148"/>
      <c r="B901" s="155"/>
      <c r="C901" s="148"/>
      <c r="D901" s="148"/>
      <c r="E901" s="148"/>
      <c r="F901" s="148"/>
      <c r="G901" s="148"/>
      <c r="H901" s="148"/>
    </row>
    <row r="902" spans="1:8" ht="15.75" customHeight="1" x14ac:dyDescent="0.2">
      <c r="A902" s="148"/>
      <c r="B902" s="155"/>
      <c r="C902" s="148"/>
      <c r="D902" s="148"/>
      <c r="E902" s="148"/>
      <c r="F902" s="148"/>
      <c r="G902" s="148"/>
      <c r="H902" s="148"/>
    </row>
    <row r="903" spans="1:8" ht="15.75" customHeight="1" x14ac:dyDescent="0.2">
      <c r="A903" s="148"/>
      <c r="B903" s="155"/>
      <c r="C903" s="148"/>
      <c r="D903" s="148"/>
      <c r="E903" s="148"/>
      <c r="F903" s="148"/>
      <c r="G903" s="148"/>
      <c r="H903" s="148"/>
    </row>
    <row r="904" spans="1:8" ht="15.75" customHeight="1" x14ac:dyDescent="0.2">
      <c r="A904" s="148"/>
      <c r="B904" s="155"/>
      <c r="C904" s="148"/>
      <c r="D904" s="148"/>
      <c r="E904" s="148"/>
      <c r="F904" s="148"/>
      <c r="G904" s="148"/>
      <c r="H904" s="148"/>
    </row>
    <row r="905" spans="1:8" ht="15.75" customHeight="1" x14ac:dyDescent="0.2">
      <c r="A905" s="148"/>
      <c r="B905" s="155"/>
      <c r="C905" s="148"/>
      <c r="D905" s="148"/>
      <c r="E905" s="148"/>
      <c r="F905" s="148"/>
      <c r="G905" s="148"/>
      <c r="H905" s="148"/>
    </row>
    <row r="906" spans="1:8" ht="15.75" customHeight="1" x14ac:dyDescent="0.2">
      <c r="A906" s="148"/>
      <c r="B906" s="155"/>
      <c r="C906" s="148"/>
      <c r="D906" s="148"/>
      <c r="E906" s="148"/>
      <c r="F906" s="148"/>
      <c r="G906" s="148"/>
      <c r="H906" s="148"/>
    </row>
    <row r="907" spans="1:8" ht="15.75" customHeight="1" x14ac:dyDescent="0.2">
      <c r="A907" s="148"/>
      <c r="B907" s="155"/>
      <c r="C907" s="148"/>
      <c r="D907" s="148"/>
      <c r="E907" s="148"/>
      <c r="F907" s="148"/>
      <c r="G907" s="148"/>
      <c r="H907" s="148"/>
    </row>
    <row r="908" spans="1:8" ht="15.75" customHeight="1" x14ac:dyDescent="0.2">
      <c r="A908" s="148"/>
      <c r="B908" s="155"/>
      <c r="C908" s="148"/>
      <c r="D908" s="148"/>
      <c r="E908" s="148"/>
      <c r="F908" s="148"/>
      <c r="G908" s="148"/>
      <c r="H908" s="148"/>
    </row>
    <row r="909" spans="1:8" ht="15.75" customHeight="1" x14ac:dyDescent="0.2">
      <c r="A909" s="148"/>
      <c r="B909" s="155"/>
      <c r="C909" s="148"/>
      <c r="D909" s="148"/>
      <c r="E909" s="148"/>
      <c r="F909" s="148"/>
      <c r="G909" s="148"/>
      <c r="H909" s="148"/>
    </row>
    <row r="910" spans="1:8" ht="15.75" customHeight="1" x14ac:dyDescent="0.2">
      <c r="A910" s="148"/>
      <c r="B910" s="155"/>
      <c r="C910" s="148"/>
      <c r="D910" s="148"/>
      <c r="E910" s="148"/>
      <c r="F910" s="148"/>
      <c r="G910" s="148"/>
      <c r="H910" s="148"/>
    </row>
    <row r="911" spans="1:8" ht="15.75" customHeight="1" x14ac:dyDescent="0.2">
      <c r="A911" s="148"/>
      <c r="B911" s="155"/>
      <c r="C911" s="148"/>
      <c r="D911" s="148"/>
      <c r="E911" s="148"/>
      <c r="F911" s="148"/>
      <c r="G911" s="148"/>
      <c r="H911" s="148"/>
    </row>
    <row r="912" spans="1:8" ht="15.75" customHeight="1" x14ac:dyDescent="0.2">
      <c r="A912" s="148"/>
      <c r="B912" s="155"/>
      <c r="C912" s="148"/>
      <c r="D912" s="148"/>
      <c r="E912" s="148"/>
      <c r="F912" s="148"/>
      <c r="G912" s="148"/>
      <c r="H912" s="148"/>
    </row>
    <row r="913" spans="1:8" ht="15.75" customHeight="1" x14ac:dyDescent="0.2">
      <c r="A913" s="148"/>
      <c r="B913" s="155"/>
      <c r="C913" s="148"/>
      <c r="D913" s="148"/>
      <c r="E913" s="148"/>
      <c r="F913" s="148"/>
      <c r="G913" s="148"/>
      <c r="H913" s="148"/>
    </row>
    <row r="914" spans="1:8" ht="15.75" customHeight="1" x14ac:dyDescent="0.2">
      <c r="A914" s="148"/>
      <c r="B914" s="155"/>
      <c r="C914" s="148"/>
      <c r="D914" s="148"/>
      <c r="E914" s="148"/>
      <c r="F914" s="148"/>
      <c r="G914" s="148"/>
      <c r="H914" s="148"/>
    </row>
    <row r="915" spans="1:8" ht="15.75" customHeight="1" x14ac:dyDescent="0.2">
      <c r="A915" s="148"/>
      <c r="B915" s="155"/>
      <c r="C915" s="148"/>
      <c r="D915" s="148"/>
      <c r="E915" s="148"/>
      <c r="F915" s="148"/>
      <c r="G915" s="148"/>
      <c r="H915" s="148"/>
    </row>
    <row r="916" spans="1:8" ht="15.75" customHeight="1" x14ac:dyDescent="0.2">
      <c r="A916" s="148"/>
      <c r="B916" s="155"/>
      <c r="C916" s="148"/>
      <c r="D916" s="148"/>
      <c r="E916" s="148"/>
      <c r="F916" s="148"/>
      <c r="G916" s="148"/>
      <c r="H916" s="148"/>
    </row>
    <row r="917" spans="1:8" ht="15.75" customHeight="1" x14ac:dyDescent="0.2">
      <c r="A917" s="148"/>
      <c r="B917" s="155"/>
      <c r="C917" s="148"/>
      <c r="D917" s="148"/>
      <c r="E917" s="148"/>
      <c r="F917" s="148"/>
      <c r="G917" s="148"/>
      <c r="H917" s="148"/>
    </row>
    <row r="918" spans="1:8" ht="15.75" customHeight="1" x14ac:dyDescent="0.2">
      <c r="A918" s="148"/>
      <c r="B918" s="155"/>
      <c r="C918" s="148"/>
      <c r="D918" s="148"/>
      <c r="E918" s="148"/>
      <c r="F918" s="148"/>
      <c r="G918" s="148"/>
      <c r="H918" s="148"/>
    </row>
    <row r="919" spans="1:8" ht="15.75" customHeight="1" x14ac:dyDescent="0.2">
      <c r="A919" s="148"/>
      <c r="B919" s="155"/>
      <c r="C919" s="148"/>
      <c r="D919" s="148"/>
      <c r="E919" s="148"/>
      <c r="F919" s="148"/>
      <c r="G919" s="148"/>
      <c r="H919" s="148"/>
    </row>
    <row r="920" spans="1:8" ht="15.75" customHeight="1" x14ac:dyDescent="0.2">
      <c r="A920" s="148"/>
      <c r="B920" s="155"/>
      <c r="C920" s="148"/>
      <c r="D920" s="148"/>
      <c r="E920" s="148"/>
      <c r="F920" s="148"/>
      <c r="G920" s="148"/>
      <c r="H920" s="148"/>
    </row>
    <row r="921" spans="1:8" ht="15.75" customHeight="1" x14ac:dyDescent="0.2">
      <c r="A921" s="148"/>
      <c r="B921" s="155"/>
      <c r="C921" s="148"/>
      <c r="D921" s="148"/>
      <c r="E921" s="148"/>
      <c r="F921" s="148"/>
      <c r="G921" s="148"/>
      <c r="H921" s="148"/>
    </row>
    <row r="922" spans="1:8" ht="15.75" customHeight="1" x14ac:dyDescent="0.2">
      <c r="A922" s="148"/>
      <c r="B922" s="155"/>
      <c r="C922" s="148"/>
      <c r="D922" s="148"/>
      <c r="E922" s="148"/>
      <c r="F922" s="148"/>
      <c r="G922" s="148"/>
      <c r="H922" s="148"/>
    </row>
    <row r="923" spans="1:8" ht="15.75" customHeight="1" x14ac:dyDescent="0.2">
      <c r="A923" s="148"/>
      <c r="B923" s="155"/>
      <c r="C923" s="148"/>
      <c r="D923" s="148"/>
      <c r="E923" s="148"/>
      <c r="F923" s="148"/>
      <c r="G923" s="148"/>
      <c r="H923" s="148"/>
    </row>
    <row r="924" spans="1:8" ht="15.75" customHeight="1" x14ac:dyDescent="0.2">
      <c r="A924" s="148"/>
      <c r="B924" s="155"/>
      <c r="C924" s="148"/>
      <c r="D924" s="148"/>
      <c r="E924" s="148"/>
      <c r="F924" s="148"/>
      <c r="G924" s="148"/>
      <c r="H924" s="148"/>
    </row>
    <row r="925" spans="1:8" ht="15.75" customHeight="1" x14ac:dyDescent="0.2">
      <c r="A925" s="148"/>
      <c r="B925" s="155"/>
      <c r="C925" s="148"/>
      <c r="D925" s="148"/>
      <c r="E925" s="148"/>
      <c r="F925" s="148"/>
      <c r="G925" s="148"/>
      <c r="H925" s="148"/>
    </row>
    <row r="926" spans="1:8" ht="15.75" customHeight="1" x14ac:dyDescent="0.2">
      <c r="A926" s="148"/>
      <c r="B926" s="155"/>
      <c r="C926" s="148"/>
      <c r="D926" s="148"/>
      <c r="E926" s="148"/>
      <c r="F926" s="148"/>
      <c r="G926" s="148"/>
      <c r="H926" s="148"/>
    </row>
    <row r="927" spans="1:8" ht="15.75" customHeight="1" x14ac:dyDescent="0.2">
      <c r="A927" s="148"/>
      <c r="B927" s="155"/>
      <c r="C927" s="148"/>
      <c r="D927" s="148"/>
      <c r="E927" s="148"/>
      <c r="F927" s="148"/>
      <c r="G927" s="148"/>
      <c r="H927" s="148"/>
    </row>
    <row r="928" spans="1:8" ht="15.75" customHeight="1" x14ac:dyDescent="0.2">
      <c r="A928" s="148"/>
      <c r="B928" s="155"/>
      <c r="C928" s="148"/>
      <c r="D928" s="148"/>
      <c r="E928" s="148"/>
      <c r="F928" s="148"/>
      <c r="G928" s="148"/>
      <c r="H928" s="148"/>
    </row>
    <row r="929" spans="1:8" ht="15.75" customHeight="1" x14ac:dyDescent="0.2">
      <c r="A929" s="148"/>
      <c r="B929" s="155"/>
      <c r="C929" s="148"/>
      <c r="D929" s="148"/>
      <c r="E929" s="148"/>
      <c r="F929" s="148"/>
      <c r="G929" s="148"/>
      <c r="H929" s="148"/>
    </row>
    <row r="930" spans="1:8" ht="15.75" customHeight="1" x14ac:dyDescent="0.2">
      <c r="A930" s="148"/>
      <c r="B930" s="155"/>
      <c r="C930" s="148"/>
      <c r="D930" s="148"/>
      <c r="E930" s="148"/>
      <c r="F930" s="148"/>
      <c r="G930" s="148"/>
      <c r="H930" s="148"/>
    </row>
    <row r="931" spans="1:8" ht="15.75" customHeight="1" x14ac:dyDescent="0.2">
      <c r="A931" s="148"/>
      <c r="B931" s="155"/>
      <c r="C931" s="148"/>
      <c r="D931" s="148"/>
      <c r="E931" s="148"/>
      <c r="F931" s="148"/>
      <c r="G931" s="148"/>
      <c r="H931" s="148"/>
    </row>
    <row r="932" spans="1:8" ht="15.75" customHeight="1" x14ac:dyDescent="0.2">
      <c r="A932" s="148"/>
      <c r="B932" s="155"/>
      <c r="C932" s="148"/>
      <c r="D932" s="148"/>
      <c r="E932" s="148"/>
      <c r="F932" s="148"/>
      <c r="G932" s="148"/>
      <c r="H932" s="148"/>
    </row>
    <row r="933" spans="1:8" ht="15.75" customHeight="1" x14ac:dyDescent="0.2">
      <c r="A933" s="148"/>
      <c r="B933" s="155"/>
      <c r="C933" s="148"/>
      <c r="D933" s="148"/>
      <c r="E933" s="148"/>
      <c r="F933" s="148"/>
      <c r="G933" s="148"/>
      <c r="H933" s="148"/>
    </row>
    <row r="934" spans="1:8" ht="15.75" customHeight="1" x14ac:dyDescent="0.2">
      <c r="A934" s="148"/>
      <c r="B934" s="155"/>
      <c r="C934" s="148"/>
      <c r="D934" s="148"/>
      <c r="E934" s="148"/>
      <c r="F934" s="148"/>
      <c r="G934" s="148"/>
      <c r="H934" s="148"/>
    </row>
    <row r="935" spans="1:8" ht="15.75" customHeight="1" x14ac:dyDescent="0.2">
      <c r="A935" s="148"/>
      <c r="B935" s="155"/>
      <c r="C935" s="148"/>
      <c r="D935" s="148"/>
      <c r="E935" s="148"/>
      <c r="F935" s="148"/>
      <c r="G935" s="148"/>
      <c r="H935" s="148"/>
    </row>
    <row r="936" spans="1:8" ht="15.75" customHeight="1" x14ac:dyDescent="0.2">
      <c r="A936" s="148"/>
      <c r="B936" s="155"/>
      <c r="C936" s="148"/>
      <c r="D936" s="148"/>
      <c r="E936" s="148"/>
      <c r="F936" s="148"/>
      <c r="G936" s="148"/>
      <c r="H936" s="148"/>
    </row>
    <row r="937" spans="1:8" ht="15.75" customHeight="1" x14ac:dyDescent="0.2">
      <c r="A937" s="148"/>
      <c r="B937" s="155"/>
      <c r="C937" s="148"/>
      <c r="D937" s="148"/>
      <c r="E937" s="148"/>
      <c r="F937" s="148"/>
      <c r="G937" s="148"/>
      <c r="H937" s="148"/>
    </row>
    <row r="938" spans="1:8" ht="15.75" customHeight="1" x14ac:dyDescent="0.2">
      <c r="A938" s="148"/>
      <c r="B938" s="155"/>
      <c r="C938" s="148"/>
      <c r="D938" s="148"/>
      <c r="E938" s="148"/>
      <c r="F938" s="148"/>
      <c r="G938" s="148"/>
      <c r="H938" s="148"/>
    </row>
    <row r="939" spans="1:8" ht="15.75" customHeight="1" x14ac:dyDescent="0.2">
      <c r="A939" s="148"/>
      <c r="B939" s="155"/>
      <c r="C939" s="148"/>
      <c r="D939" s="148"/>
      <c r="E939" s="148"/>
      <c r="F939" s="148"/>
      <c r="G939" s="148"/>
      <c r="H939" s="148"/>
    </row>
    <row r="940" spans="1:8" ht="15.75" customHeight="1" x14ac:dyDescent="0.2">
      <c r="A940" s="148"/>
      <c r="B940" s="155"/>
      <c r="C940" s="148"/>
      <c r="D940" s="148"/>
      <c r="E940" s="148"/>
      <c r="F940" s="148"/>
      <c r="G940" s="148"/>
      <c r="H940" s="148"/>
    </row>
    <row r="941" spans="1:8" ht="15.75" customHeight="1" x14ac:dyDescent="0.2">
      <c r="A941" s="148"/>
      <c r="B941" s="155"/>
      <c r="C941" s="148"/>
      <c r="D941" s="148"/>
      <c r="E941" s="148"/>
      <c r="F941" s="148"/>
      <c r="G941" s="148"/>
      <c r="H941" s="148"/>
    </row>
    <row r="942" spans="1:8" ht="15.75" customHeight="1" x14ac:dyDescent="0.2">
      <c r="A942" s="148"/>
      <c r="B942" s="155"/>
      <c r="C942" s="148"/>
      <c r="D942" s="148"/>
      <c r="E942" s="148"/>
      <c r="F942" s="148"/>
      <c r="G942" s="148"/>
      <c r="H942" s="148"/>
    </row>
    <row r="943" spans="1:8" ht="15.75" customHeight="1" x14ac:dyDescent="0.2">
      <c r="A943" s="148"/>
      <c r="B943" s="155"/>
      <c r="C943" s="148"/>
      <c r="D943" s="148"/>
      <c r="E943" s="148"/>
      <c r="F943" s="148"/>
      <c r="G943" s="148"/>
      <c r="H943" s="148"/>
    </row>
    <row r="944" spans="1:8" ht="15.75" customHeight="1" x14ac:dyDescent="0.2">
      <c r="A944" s="148"/>
      <c r="B944" s="155"/>
      <c r="C944" s="148"/>
      <c r="D944" s="148"/>
      <c r="E944" s="148"/>
      <c r="F944" s="148"/>
      <c r="G944" s="148"/>
      <c r="H944" s="148"/>
    </row>
    <row r="945" spans="1:8" ht="15.75" customHeight="1" x14ac:dyDescent="0.2">
      <c r="A945" s="148"/>
      <c r="B945" s="155"/>
      <c r="C945" s="148"/>
      <c r="D945" s="148"/>
      <c r="E945" s="148"/>
      <c r="F945" s="148"/>
      <c r="G945" s="148"/>
      <c r="H945" s="148"/>
    </row>
    <row r="946" spans="1:8" ht="15.75" customHeight="1" x14ac:dyDescent="0.2">
      <c r="A946" s="148"/>
      <c r="B946" s="155"/>
      <c r="C946" s="148"/>
      <c r="D946" s="148"/>
      <c r="E946" s="148"/>
      <c r="F946" s="148"/>
      <c r="G946" s="148"/>
      <c r="H946" s="148"/>
    </row>
    <row r="947" spans="1:8" ht="15.75" customHeight="1" x14ac:dyDescent="0.2">
      <c r="A947" s="148"/>
      <c r="B947" s="155"/>
      <c r="C947" s="148"/>
      <c r="D947" s="148"/>
      <c r="E947" s="148"/>
      <c r="F947" s="148"/>
      <c r="G947" s="148"/>
      <c r="H947" s="148"/>
    </row>
    <row r="948" spans="1:8" ht="15.75" customHeight="1" x14ac:dyDescent="0.2">
      <c r="A948" s="148"/>
      <c r="B948" s="155"/>
      <c r="C948" s="148"/>
      <c r="D948" s="148"/>
      <c r="E948" s="148"/>
      <c r="F948" s="148"/>
      <c r="G948" s="148"/>
      <c r="H948" s="148"/>
    </row>
    <row r="949" spans="1:8" ht="15.75" customHeight="1" x14ac:dyDescent="0.2">
      <c r="A949" s="148"/>
      <c r="B949" s="155"/>
      <c r="C949" s="148"/>
      <c r="D949" s="148"/>
      <c r="E949" s="148"/>
      <c r="F949" s="148"/>
      <c r="G949" s="148"/>
      <c r="H949" s="148"/>
    </row>
    <row r="950" spans="1:8" ht="15.75" customHeight="1" x14ac:dyDescent="0.2">
      <c r="A950" s="148"/>
      <c r="B950" s="155"/>
      <c r="C950" s="148"/>
      <c r="D950" s="148"/>
      <c r="E950" s="148"/>
      <c r="F950" s="148"/>
      <c r="G950" s="148"/>
      <c r="H950" s="148"/>
    </row>
    <row r="951" spans="1:8" ht="15.75" customHeight="1" x14ac:dyDescent="0.2">
      <c r="A951" s="148"/>
      <c r="B951" s="155"/>
      <c r="C951" s="148"/>
      <c r="D951" s="148"/>
      <c r="E951" s="148"/>
      <c r="F951" s="148"/>
      <c r="G951" s="148"/>
      <c r="H951" s="148"/>
    </row>
    <row r="952" spans="1:8" ht="15.75" customHeight="1" x14ac:dyDescent="0.2">
      <c r="A952" s="148"/>
      <c r="B952" s="155"/>
      <c r="C952" s="148"/>
      <c r="D952" s="148"/>
      <c r="E952" s="148"/>
      <c r="F952" s="148"/>
      <c r="G952" s="148"/>
      <c r="H952" s="148"/>
    </row>
    <row r="953" spans="1:8" ht="15.75" customHeight="1" x14ac:dyDescent="0.2">
      <c r="A953" s="148"/>
      <c r="B953" s="155"/>
      <c r="C953" s="148"/>
      <c r="D953" s="148"/>
      <c r="E953" s="148"/>
      <c r="F953" s="148"/>
      <c r="G953" s="148"/>
      <c r="H953" s="148"/>
    </row>
    <row r="954" spans="1:8" ht="15.75" customHeight="1" x14ac:dyDescent="0.2">
      <c r="A954" s="148"/>
      <c r="B954" s="155"/>
      <c r="C954" s="148"/>
      <c r="D954" s="148"/>
      <c r="E954" s="148"/>
      <c r="F954" s="148"/>
      <c r="G954" s="148"/>
      <c r="H954" s="148"/>
    </row>
    <row r="955" spans="1:8" ht="15.75" customHeight="1" x14ac:dyDescent="0.2">
      <c r="A955" s="148"/>
      <c r="B955" s="155"/>
      <c r="C955" s="148"/>
      <c r="D955" s="148"/>
      <c r="E955" s="148"/>
      <c r="F955" s="148"/>
      <c r="G955" s="148"/>
      <c r="H955" s="148"/>
    </row>
    <row r="956" spans="1:8" ht="15.75" customHeight="1" x14ac:dyDescent="0.2">
      <c r="A956" s="148"/>
      <c r="B956" s="155"/>
      <c r="C956" s="148"/>
      <c r="D956" s="148"/>
      <c r="E956" s="148"/>
      <c r="F956" s="148"/>
      <c r="G956" s="148"/>
      <c r="H956" s="148"/>
    </row>
    <row r="957" spans="1:8" ht="15.75" customHeight="1" x14ac:dyDescent="0.2">
      <c r="A957" s="148"/>
      <c r="B957" s="155"/>
      <c r="C957" s="148"/>
      <c r="D957" s="148"/>
      <c r="E957" s="148"/>
      <c r="F957" s="148"/>
      <c r="G957" s="148"/>
      <c r="H957" s="148"/>
    </row>
    <row r="958" spans="1:8" ht="15.75" customHeight="1" x14ac:dyDescent="0.2">
      <c r="A958" s="148"/>
      <c r="B958" s="155"/>
      <c r="C958" s="148"/>
      <c r="D958" s="148"/>
      <c r="E958" s="148"/>
      <c r="F958" s="148"/>
      <c r="G958" s="148"/>
      <c r="H958" s="148"/>
    </row>
    <row r="959" spans="1:8" ht="15.75" customHeight="1" x14ac:dyDescent="0.2">
      <c r="A959" s="148"/>
      <c r="B959" s="155"/>
      <c r="C959" s="148"/>
      <c r="D959" s="148"/>
      <c r="E959" s="148"/>
      <c r="F959" s="148"/>
      <c r="G959" s="148"/>
      <c r="H959" s="148"/>
    </row>
    <row r="960" spans="1:8" ht="15.75" customHeight="1" x14ac:dyDescent="0.2">
      <c r="A960" s="148"/>
      <c r="B960" s="155"/>
      <c r="C960" s="148"/>
      <c r="D960" s="148"/>
      <c r="E960" s="148"/>
      <c r="F960" s="148"/>
      <c r="G960" s="148"/>
      <c r="H960" s="148"/>
    </row>
    <row r="961" spans="1:8" ht="15.75" customHeight="1" x14ac:dyDescent="0.2">
      <c r="A961" s="148"/>
      <c r="B961" s="155"/>
      <c r="C961" s="148"/>
      <c r="D961" s="148"/>
      <c r="E961" s="148"/>
      <c r="F961" s="148"/>
      <c r="G961" s="148"/>
      <c r="H961" s="148"/>
    </row>
    <row r="962" spans="1:8" ht="15.75" customHeight="1" x14ac:dyDescent="0.2">
      <c r="A962" s="148"/>
      <c r="B962" s="155"/>
      <c r="C962" s="148"/>
      <c r="D962" s="148"/>
      <c r="E962" s="148"/>
      <c r="F962" s="148"/>
      <c r="G962" s="148"/>
      <c r="H962" s="148"/>
    </row>
    <row r="963" spans="1:8" ht="15.75" customHeight="1" x14ac:dyDescent="0.2">
      <c r="A963" s="148"/>
      <c r="B963" s="155"/>
      <c r="C963" s="148"/>
      <c r="D963" s="148"/>
      <c r="E963" s="148"/>
      <c r="F963" s="148"/>
      <c r="G963" s="148"/>
      <c r="H963" s="148"/>
    </row>
    <row r="964" spans="1:8" ht="15.75" customHeight="1" x14ac:dyDescent="0.2">
      <c r="A964" s="148"/>
      <c r="B964" s="155"/>
      <c r="C964" s="148"/>
      <c r="D964" s="148"/>
      <c r="E964" s="148"/>
      <c r="F964" s="148"/>
      <c r="G964" s="148"/>
      <c r="H964" s="148"/>
    </row>
    <row r="965" spans="1:8" ht="15.75" customHeight="1" x14ac:dyDescent="0.2">
      <c r="A965" s="148"/>
      <c r="B965" s="155"/>
      <c r="C965" s="148"/>
      <c r="D965" s="148"/>
      <c r="E965" s="148"/>
      <c r="F965" s="148"/>
      <c r="G965" s="148"/>
      <c r="H965" s="148"/>
    </row>
    <row r="966" spans="1:8" ht="15.75" customHeight="1" x14ac:dyDescent="0.2">
      <c r="A966" s="148"/>
      <c r="B966" s="155"/>
      <c r="C966" s="148"/>
      <c r="D966" s="148"/>
      <c r="E966" s="148"/>
      <c r="F966" s="148"/>
      <c r="G966" s="148"/>
      <c r="H966" s="148"/>
    </row>
    <row r="967" spans="1:8" ht="15.75" customHeight="1" x14ac:dyDescent="0.2">
      <c r="A967" s="148"/>
      <c r="B967" s="155"/>
      <c r="C967" s="148"/>
      <c r="D967" s="148"/>
      <c r="E967" s="148"/>
      <c r="F967" s="148"/>
      <c r="G967" s="148"/>
      <c r="H967" s="148"/>
    </row>
    <row r="968" spans="1:8" ht="15.75" customHeight="1" x14ac:dyDescent="0.2">
      <c r="A968" s="148"/>
      <c r="B968" s="155"/>
      <c r="C968" s="148"/>
      <c r="D968" s="148"/>
      <c r="E968" s="148"/>
      <c r="F968" s="148"/>
      <c r="G968" s="148"/>
      <c r="H968" s="148"/>
    </row>
    <row r="969" spans="1:8" ht="15.75" customHeight="1" x14ac:dyDescent="0.2">
      <c r="A969" s="148"/>
      <c r="B969" s="155"/>
      <c r="C969" s="148"/>
      <c r="D969" s="148"/>
      <c r="E969" s="148"/>
      <c r="F969" s="148"/>
      <c r="G969" s="148"/>
      <c r="H969" s="148"/>
    </row>
    <row r="970" spans="1:8" ht="15.75" customHeight="1" x14ac:dyDescent="0.2">
      <c r="A970" s="148"/>
      <c r="B970" s="155"/>
      <c r="C970" s="148"/>
      <c r="D970" s="148"/>
      <c r="E970" s="148"/>
      <c r="F970" s="148"/>
      <c r="G970" s="148"/>
      <c r="H970" s="148"/>
    </row>
    <row r="971" spans="1:8" ht="15.75" customHeight="1" x14ac:dyDescent="0.2">
      <c r="A971" s="148"/>
      <c r="B971" s="155"/>
      <c r="C971" s="148"/>
      <c r="D971" s="148"/>
      <c r="E971" s="148"/>
      <c r="F971" s="148"/>
      <c r="G971" s="148"/>
      <c r="H971" s="148"/>
    </row>
    <row r="972" spans="1:8" ht="15.75" customHeight="1" x14ac:dyDescent="0.2">
      <c r="A972" s="148"/>
      <c r="B972" s="155"/>
      <c r="C972" s="148"/>
      <c r="D972" s="148"/>
      <c r="E972" s="148"/>
      <c r="F972" s="148"/>
      <c r="G972" s="148"/>
      <c r="H972" s="148"/>
    </row>
    <row r="973" spans="1:8" ht="15.75" customHeight="1" x14ac:dyDescent="0.2">
      <c r="A973" s="148"/>
      <c r="B973" s="155"/>
      <c r="C973" s="148"/>
      <c r="D973" s="148"/>
      <c r="E973" s="148"/>
      <c r="F973" s="148"/>
      <c r="G973" s="148"/>
      <c r="H973" s="148"/>
    </row>
    <row r="974" spans="1:8" ht="15.75" customHeight="1" x14ac:dyDescent="0.2">
      <c r="A974" s="148"/>
      <c r="B974" s="155"/>
      <c r="C974" s="148"/>
      <c r="D974" s="148"/>
      <c r="E974" s="148"/>
      <c r="F974" s="148"/>
      <c r="G974" s="148"/>
      <c r="H974" s="148"/>
    </row>
    <row r="975" spans="1:8" ht="15.75" customHeight="1" x14ac:dyDescent="0.2">
      <c r="A975" s="148"/>
      <c r="B975" s="155"/>
      <c r="C975" s="148"/>
      <c r="D975" s="148"/>
      <c r="E975" s="148"/>
      <c r="F975" s="148"/>
      <c r="G975" s="148"/>
      <c r="H975" s="148"/>
    </row>
    <row r="976" spans="1:8" ht="15.75" customHeight="1" x14ac:dyDescent="0.2">
      <c r="A976" s="148"/>
      <c r="B976" s="155"/>
      <c r="C976" s="148"/>
      <c r="D976" s="148"/>
      <c r="E976" s="148"/>
      <c r="F976" s="148"/>
      <c r="G976" s="148"/>
      <c r="H976" s="148"/>
    </row>
    <row r="977" spans="1:8" ht="15.75" customHeight="1" x14ac:dyDescent="0.2">
      <c r="A977" s="148"/>
      <c r="B977" s="155"/>
      <c r="C977" s="148"/>
      <c r="D977" s="148"/>
      <c r="E977" s="148"/>
      <c r="F977" s="148"/>
      <c r="G977" s="148"/>
      <c r="H977" s="148"/>
    </row>
    <row r="978" spans="1:8" ht="15.75" customHeight="1" x14ac:dyDescent="0.2">
      <c r="A978" s="148"/>
      <c r="B978" s="155"/>
      <c r="C978" s="148"/>
      <c r="D978" s="148"/>
      <c r="E978" s="148"/>
      <c r="F978" s="148"/>
      <c r="G978" s="148"/>
      <c r="H978" s="148"/>
    </row>
    <row r="979" spans="1:8" ht="15.75" customHeight="1" x14ac:dyDescent="0.2">
      <c r="A979" s="148"/>
      <c r="B979" s="155"/>
      <c r="C979" s="148"/>
      <c r="D979" s="148"/>
      <c r="E979" s="148"/>
      <c r="F979" s="148"/>
      <c r="G979" s="148"/>
      <c r="H979" s="148"/>
    </row>
    <row r="980" spans="1:8" ht="15.75" customHeight="1" x14ac:dyDescent="0.2">
      <c r="A980" s="148"/>
      <c r="B980" s="155"/>
      <c r="C980" s="148"/>
      <c r="D980" s="148"/>
      <c r="E980" s="148"/>
      <c r="F980" s="148"/>
      <c r="G980" s="148"/>
      <c r="H980" s="148"/>
    </row>
    <row r="981" spans="1:8" ht="15.75" customHeight="1" x14ac:dyDescent="0.2">
      <c r="A981" s="148"/>
      <c r="B981" s="155"/>
      <c r="C981" s="148"/>
      <c r="D981" s="148"/>
      <c r="E981" s="148"/>
      <c r="F981" s="148"/>
      <c r="G981" s="148"/>
      <c r="H981" s="148"/>
    </row>
    <row r="982" spans="1:8" ht="15.75" customHeight="1" x14ac:dyDescent="0.2">
      <c r="A982" s="148"/>
      <c r="B982" s="155"/>
      <c r="C982" s="148"/>
      <c r="D982" s="148"/>
      <c r="E982" s="148"/>
      <c r="F982" s="148"/>
      <c r="G982" s="148"/>
      <c r="H982" s="148"/>
    </row>
    <row r="983" spans="1:8" ht="15.75" customHeight="1" x14ac:dyDescent="0.2">
      <c r="A983" s="148"/>
      <c r="B983" s="155"/>
      <c r="C983" s="148"/>
      <c r="D983" s="148"/>
      <c r="E983" s="148"/>
      <c r="F983" s="148"/>
      <c r="G983" s="148"/>
      <c r="H983" s="148"/>
    </row>
    <row r="984" spans="1:8" ht="15.75" customHeight="1" x14ac:dyDescent="0.2">
      <c r="A984" s="148"/>
      <c r="B984" s="155"/>
      <c r="C984" s="148"/>
      <c r="D984" s="148"/>
      <c r="E984" s="148"/>
      <c r="F984" s="148"/>
      <c r="G984" s="148"/>
      <c r="H984" s="148"/>
    </row>
    <row r="985" spans="1:8" ht="15.75" customHeight="1" x14ac:dyDescent="0.2">
      <c r="A985" s="148"/>
      <c r="B985" s="155"/>
      <c r="C985" s="148"/>
      <c r="D985" s="148"/>
      <c r="E985" s="148"/>
      <c r="F985" s="148"/>
      <c r="G985" s="148"/>
      <c r="H985" s="148"/>
    </row>
    <row r="986" spans="1:8" ht="15.75" customHeight="1" x14ac:dyDescent="0.2">
      <c r="A986" s="148"/>
      <c r="B986" s="155"/>
      <c r="C986" s="148"/>
      <c r="D986" s="148"/>
      <c r="E986" s="148"/>
      <c r="F986" s="148"/>
      <c r="G986" s="148"/>
      <c r="H986" s="148"/>
    </row>
    <row r="987" spans="1:8" ht="15.75" customHeight="1" x14ac:dyDescent="0.2">
      <c r="A987" s="148"/>
      <c r="B987" s="155"/>
      <c r="C987" s="148"/>
      <c r="D987" s="148"/>
      <c r="E987" s="148"/>
      <c r="F987" s="148"/>
      <c r="G987" s="148"/>
      <c r="H987" s="148"/>
    </row>
    <row r="988" spans="1:8" ht="15.75" customHeight="1" x14ac:dyDescent="0.2">
      <c r="A988" s="148"/>
      <c r="B988" s="155"/>
      <c r="C988" s="148"/>
      <c r="D988" s="148"/>
      <c r="E988" s="148"/>
      <c r="F988" s="148"/>
      <c r="G988" s="148"/>
      <c r="H988" s="148"/>
    </row>
    <row r="989" spans="1:8" ht="15.75" customHeight="1" x14ac:dyDescent="0.2">
      <c r="A989" s="148"/>
      <c r="B989" s="155"/>
      <c r="C989" s="148"/>
      <c r="D989" s="148"/>
      <c r="E989" s="148"/>
      <c r="F989" s="148"/>
      <c r="G989" s="148"/>
      <c r="H989" s="148"/>
    </row>
    <row r="990" spans="1:8" ht="15.75" customHeight="1" x14ac:dyDescent="0.2">
      <c r="A990" s="148"/>
      <c r="B990" s="155"/>
      <c r="C990" s="148"/>
      <c r="D990" s="148"/>
      <c r="E990" s="148"/>
      <c r="F990" s="148"/>
      <c r="G990" s="148"/>
      <c r="H990" s="148"/>
    </row>
    <row r="991" spans="1:8" ht="15.75" customHeight="1" x14ac:dyDescent="0.2">
      <c r="A991" s="148"/>
      <c r="B991" s="155"/>
      <c r="C991" s="148"/>
      <c r="D991" s="148"/>
      <c r="E991" s="148"/>
      <c r="F991" s="148"/>
      <c r="G991" s="148"/>
      <c r="H991" s="148"/>
    </row>
    <row r="992" spans="1:8" ht="15.75" customHeight="1" x14ac:dyDescent="0.2">
      <c r="A992" s="148"/>
      <c r="B992" s="155"/>
      <c r="C992" s="148"/>
      <c r="D992" s="148"/>
      <c r="E992" s="148"/>
      <c r="F992" s="148"/>
      <c r="G992" s="148"/>
      <c r="H992" s="148"/>
    </row>
    <row r="993" spans="1:8" ht="15.75" customHeight="1" x14ac:dyDescent="0.2">
      <c r="A993" s="148"/>
      <c r="B993" s="155"/>
      <c r="C993" s="148"/>
      <c r="D993" s="148"/>
      <c r="E993" s="148"/>
      <c r="F993" s="148"/>
      <c r="G993" s="148"/>
      <c r="H993" s="148"/>
    </row>
    <row r="994" spans="1:8" ht="15.75" customHeight="1" x14ac:dyDescent="0.2">
      <c r="A994" s="148"/>
      <c r="B994" s="155"/>
      <c r="C994" s="148"/>
      <c r="D994" s="148"/>
      <c r="E994" s="148"/>
      <c r="F994" s="148"/>
      <c r="G994" s="148"/>
      <c r="H994" s="148"/>
    </row>
    <row r="995" spans="1:8" ht="15.75" customHeight="1" x14ac:dyDescent="0.2">
      <c r="A995" s="148"/>
      <c r="B995" s="155"/>
      <c r="C995" s="148"/>
      <c r="D995" s="148"/>
      <c r="E995" s="148"/>
      <c r="F995" s="148"/>
      <c r="G995" s="148"/>
      <c r="H995" s="148"/>
    </row>
    <row r="996" spans="1:8" ht="15.75" customHeight="1" x14ac:dyDescent="0.2">
      <c r="A996" s="148"/>
      <c r="B996" s="155"/>
      <c r="C996" s="148"/>
      <c r="D996" s="148"/>
      <c r="E996" s="148"/>
      <c r="F996" s="148"/>
      <c r="G996" s="148"/>
      <c r="H996" s="148"/>
    </row>
  </sheetData>
  <dataValidations count="1">
    <dataValidation type="list" allowBlank="1" showErrorMessage="1" sqref="E268:E269" xr:uid="{BCB7DB1B-27A2-4817-B7DA-348A8C7162A6}">
      <formula1>OBJETO</formula1>
    </dataValidation>
  </dataValidations>
  <pageMargins left="0.7" right="0.7" top="0.75" bottom="0.75" header="0" footer="0"/>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18FE-B060-463B-9AEA-81835F81A215}">
  <dimension ref="A1:Q998"/>
  <sheetViews>
    <sheetView topLeftCell="K1" workbookViewId="0">
      <pane ySplit="1" topLeftCell="A509" activePane="bottomLeft" state="frozen"/>
      <selection pane="bottomLeft" activeCell="M1" sqref="M1:M1048576"/>
    </sheetView>
  </sheetViews>
  <sheetFormatPr baseColWidth="10" defaultColWidth="12.625" defaultRowHeight="15" customHeight="1" x14ac:dyDescent="0.2"/>
  <cols>
    <col min="1" max="1" width="62.125" style="135" customWidth="1"/>
    <col min="2" max="2" width="20.625" style="383" customWidth="1"/>
    <col min="3" max="3" width="31.625" style="135" customWidth="1"/>
    <col min="4" max="4" width="35.625" style="135" customWidth="1"/>
    <col min="5" max="5" width="12" style="135" customWidth="1"/>
    <col min="6" max="6" width="13.125" style="135" customWidth="1"/>
    <col min="7" max="7" width="79.875" style="135" customWidth="1"/>
    <col min="8" max="8" width="20.625" style="383" customWidth="1"/>
    <col min="9" max="9" width="32.875" style="135" customWidth="1"/>
    <col min="10" max="10" width="36.5" style="135" customWidth="1"/>
    <col min="11" max="11" width="12.875" style="135" customWidth="1"/>
    <col min="12" max="12" width="51.25" style="135" customWidth="1"/>
    <col min="13" max="13" width="21.5" style="135" customWidth="1"/>
    <col min="14" max="14" width="33.625" style="135" customWidth="1"/>
    <col min="15" max="15" width="15" style="135" bestFit="1" customWidth="1"/>
    <col min="16" max="16" width="46.75" style="135" customWidth="1"/>
    <col min="17" max="17" width="11" style="135" customWidth="1"/>
    <col min="18" max="16384" width="12.625" style="135"/>
  </cols>
  <sheetData>
    <row r="1" spans="1:17" ht="26.25" customHeight="1" x14ac:dyDescent="0.2">
      <c r="A1" s="183" t="s">
        <v>4187</v>
      </c>
      <c r="B1" s="181" t="s">
        <v>4993</v>
      </c>
      <c r="C1" s="181" t="s">
        <v>4994</v>
      </c>
      <c r="D1" s="181" t="s">
        <v>4995</v>
      </c>
      <c r="E1" s="181" t="s">
        <v>4996</v>
      </c>
      <c r="F1" s="262" t="s">
        <v>4997</v>
      </c>
      <c r="G1" s="183" t="s">
        <v>4998</v>
      </c>
      <c r="H1" s="181" t="s">
        <v>4999</v>
      </c>
      <c r="I1" s="181" t="s">
        <v>5000</v>
      </c>
      <c r="J1" s="181" t="s">
        <v>5001</v>
      </c>
      <c r="K1" s="181" t="s">
        <v>5002</v>
      </c>
      <c r="L1" s="263" t="s">
        <v>5003</v>
      </c>
      <c r="M1" s="181" t="s">
        <v>5004</v>
      </c>
      <c r="N1" s="181" t="s">
        <v>5005</v>
      </c>
      <c r="O1" s="262" t="s">
        <v>5006</v>
      </c>
      <c r="P1" s="264"/>
      <c r="Q1" s="264"/>
    </row>
    <row r="2" spans="1:17" x14ac:dyDescent="0.2">
      <c r="A2" s="265" t="s">
        <v>5007</v>
      </c>
      <c r="B2" s="193">
        <v>201410</v>
      </c>
      <c r="C2" s="190"/>
      <c r="D2" s="186" t="s">
        <v>5008</v>
      </c>
      <c r="E2" s="193" t="s">
        <v>22</v>
      </c>
      <c r="F2" s="266"/>
      <c r="G2" s="196" t="s">
        <v>5009</v>
      </c>
      <c r="H2" s="210">
        <v>201410</v>
      </c>
      <c r="I2" s="203"/>
      <c r="J2" s="186" t="s">
        <v>5010</v>
      </c>
      <c r="K2" s="210" t="s">
        <v>22</v>
      </c>
      <c r="L2" s="188" t="s">
        <v>5011</v>
      </c>
      <c r="M2" s="210">
        <v>201410</v>
      </c>
      <c r="N2" s="186" t="s">
        <v>5012</v>
      </c>
      <c r="O2" s="210" t="s">
        <v>22</v>
      </c>
      <c r="P2" s="264"/>
      <c r="Q2" s="264"/>
    </row>
    <row r="3" spans="1:17" x14ac:dyDescent="0.2">
      <c r="A3" s="265" t="s">
        <v>5007</v>
      </c>
      <c r="B3" s="193">
        <v>201410</v>
      </c>
      <c r="C3" s="190"/>
      <c r="D3" s="186" t="s">
        <v>5013</v>
      </c>
      <c r="E3" s="193" t="s">
        <v>22</v>
      </c>
      <c r="F3" s="266"/>
      <c r="G3" s="196" t="s">
        <v>5009</v>
      </c>
      <c r="H3" s="210">
        <v>201410</v>
      </c>
      <c r="I3" s="203"/>
      <c r="J3" s="186" t="s">
        <v>5014</v>
      </c>
      <c r="K3" s="210" t="s">
        <v>22</v>
      </c>
      <c r="L3" s="188" t="s">
        <v>5015</v>
      </c>
      <c r="M3" s="210">
        <v>201420</v>
      </c>
      <c r="N3" s="186" t="s">
        <v>5016</v>
      </c>
      <c r="O3" s="210" t="s">
        <v>22</v>
      </c>
      <c r="P3" s="264"/>
      <c r="Q3" s="264"/>
    </row>
    <row r="4" spans="1:17" x14ac:dyDescent="0.2">
      <c r="A4" s="265" t="s">
        <v>5007</v>
      </c>
      <c r="B4" s="193">
        <v>201410</v>
      </c>
      <c r="C4" s="190"/>
      <c r="D4" s="186" t="s">
        <v>5017</v>
      </c>
      <c r="E4" s="193" t="s">
        <v>22</v>
      </c>
      <c r="F4" s="266"/>
      <c r="G4" s="196" t="s">
        <v>5009</v>
      </c>
      <c r="H4" s="210">
        <v>201410</v>
      </c>
      <c r="I4" s="203"/>
      <c r="J4" s="186" t="s">
        <v>5018</v>
      </c>
      <c r="K4" s="210" t="s">
        <v>22</v>
      </c>
      <c r="L4" s="188" t="s">
        <v>5019</v>
      </c>
      <c r="M4" s="210">
        <v>201420</v>
      </c>
      <c r="N4" s="186" t="s">
        <v>5020</v>
      </c>
      <c r="O4" s="210" t="s">
        <v>22</v>
      </c>
      <c r="P4" s="264"/>
      <c r="Q4" s="264"/>
    </row>
    <row r="5" spans="1:17" ht="30.75" thickBot="1" x14ac:dyDescent="0.25">
      <c r="A5" s="265" t="s">
        <v>5021</v>
      </c>
      <c r="B5" s="193">
        <v>201410</v>
      </c>
      <c r="C5" s="190"/>
      <c r="D5" s="186" t="s">
        <v>5022</v>
      </c>
      <c r="E5" s="193" t="s">
        <v>22</v>
      </c>
      <c r="F5" s="266"/>
      <c r="G5" s="222" t="s">
        <v>5007</v>
      </c>
      <c r="H5" s="210">
        <v>201410</v>
      </c>
      <c r="I5" s="186"/>
      <c r="J5" s="186" t="s">
        <v>5023</v>
      </c>
      <c r="K5" s="210" t="s">
        <v>22</v>
      </c>
      <c r="L5" s="267" t="s">
        <v>5024</v>
      </c>
      <c r="M5" s="268">
        <v>201420</v>
      </c>
      <c r="N5" s="269" t="s">
        <v>5025</v>
      </c>
      <c r="O5" s="268" t="s">
        <v>22</v>
      </c>
      <c r="P5" s="264"/>
      <c r="Q5" s="264"/>
    </row>
    <row r="6" spans="1:17" x14ac:dyDescent="0.2">
      <c r="A6" s="265" t="s">
        <v>5021</v>
      </c>
      <c r="B6" s="193">
        <v>201410</v>
      </c>
      <c r="C6" s="190"/>
      <c r="D6" s="186" t="s">
        <v>5026</v>
      </c>
      <c r="E6" s="193" t="s">
        <v>22</v>
      </c>
      <c r="F6" s="266"/>
      <c r="G6" s="222" t="s">
        <v>5007</v>
      </c>
      <c r="H6" s="210">
        <v>201410</v>
      </c>
      <c r="I6" s="186"/>
      <c r="J6" s="186" t="s">
        <v>5027</v>
      </c>
      <c r="K6" s="210" t="s">
        <v>22</v>
      </c>
      <c r="L6" s="270"/>
      <c r="M6" s="271"/>
      <c r="N6" s="271"/>
      <c r="O6" s="271"/>
      <c r="P6" s="264"/>
      <c r="Q6" s="264"/>
    </row>
    <row r="7" spans="1:17" x14ac:dyDescent="0.2">
      <c r="A7" s="265" t="s">
        <v>5021</v>
      </c>
      <c r="B7" s="193">
        <v>201410</v>
      </c>
      <c r="C7" s="190"/>
      <c r="D7" s="186" t="s">
        <v>5028</v>
      </c>
      <c r="E7" s="193" t="s">
        <v>22</v>
      </c>
      <c r="F7" s="266"/>
      <c r="G7" s="188" t="s">
        <v>5011</v>
      </c>
      <c r="H7" s="210">
        <v>201410</v>
      </c>
      <c r="I7" s="186"/>
      <c r="J7" s="186" t="s">
        <v>5029</v>
      </c>
      <c r="K7" s="210" t="s">
        <v>22</v>
      </c>
      <c r="L7" s="231"/>
      <c r="M7" s="264"/>
      <c r="N7" s="264"/>
      <c r="O7" s="264"/>
      <c r="P7" s="264"/>
      <c r="Q7" s="264"/>
    </row>
    <row r="8" spans="1:17" x14ac:dyDescent="0.2">
      <c r="A8" s="265" t="s">
        <v>5021</v>
      </c>
      <c r="B8" s="193">
        <v>201410</v>
      </c>
      <c r="C8" s="190"/>
      <c r="D8" s="186" t="s">
        <v>5030</v>
      </c>
      <c r="E8" s="193" t="s">
        <v>22</v>
      </c>
      <c r="F8" s="266"/>
      <c r="G8" s="188" t="s">
        <v>5011</v>
      </c>
      <c r="H8" s="210">
        <v>201410</v>
      </c>
      <c r="I8" s="186"/>
      <c r="J8" s="186" t="s">
        <v>5031</v>
      </c>
      <c r="K8" s="210" t="s">
        <v>22</v>
      </c>
      <c r="L8" s="231"/>
      <c r="M8" s="264"/>
      <c r="N8" s="264"/>
      <c r="O8" s="264"/>
      <c r="P8" s="264"/>
      <c r="Q8" s="264"/>
    </row>
    <row r="9" spans="1:17" x14ac:dyDescent="0.2">
      <c r="A9" s="265" t="s">
        <v>5021</v>
      </c>
      <c r="B9" s="193">
        <v>201410</v>
      </c>
      <c r="C9" s="190"/>
      <c r="D9" s="186" t="s">
        <v>5032</v>
      </c>
      <c r="E9" s="193" t="s">
        <v>22</v>
      </c>
      <c r="F9" s="266"/>
      <c r="G9" s="188" t="s">
        <v>5011</v>
      </c>
      <c r="H9" s="210">
        <v>201410</v>
      </c>
      <c r="I9" s="186"/>
      <c r="J9" s="186" t="s">
        <v>5033</v>
      </c>
      <c r="K9" s="210" t="s">
        <v>22</v>
      </c>
      <c r="L9" s="231"/>
      <c r="M9" s="264"/>
      <c r="N9" s="264"/>
      <c r="O9" s="264"/>
      <c r="P9" s="264"/>
      <c r="Q9" s="264"/>
    </row>
    <row r="10" spans="1:17" x14ac:dyDescent="0.2">
      <c r="A10" s="265" t="s">
        <v>5021</v>
      </c>
      <c r="B10" s="193">
        <v>201410</v>
      </c>
      <c r="C10" s="190"/>
      <c r="D10" s="186" t="s">
        <v>5034</v>
      </c>
      <c r="E10" s="193" t="s">
        <v>22</v>
      </c>
      <c r="F10" s="266"/>
      <c r="G10" s="188" t="s">
        <v>5035</v>
      </c>
      <c r="H10" s="210">
        <v>201410</v>
      </c>
      <c r="I10" s="186"/>
      <c r="J10" s="186" t="s">
        <v>5036</v>
      </c>
      <c r="K10" s="210" t="s">
        <v>22</v>
      </c>
      <c r="L10" s="231"/>
      <c r="M10" s="264"/>
      <c r="N10" s="264"/>
      <c r="O10" s="264"/>
      <c r="P10" s="264"/>
      <c r="Q10" s="264"/>
    </row>
    <row r="11" spans="1:17" x14ac:dyDescent="0.2">
      <c r="A11" s="265" t="s">
        <v>5037</v>
      </c>
      <c r="B11" s="193">
        <v>201410</v>
      </c>
      <c r="C11" s="193"/>
      <c r="D11" s="186" t="s">
        <v>5038</v>
      </c>
      <c r="E11" s="193" t="s">
        <v>22</v>
      </c>
      <c r="F11" s="266"/>
      <c r="G11" s="188" t="s">
        <v>4237</v>
      </c>
      <c r="H11" s="210">
        <v>201410</v>
      </c>
      <c r="I11" s="186"/>
      <c r="J11" s="186" t="s">
        <v>5039</v>
      </c>
      <c r="K11" s="210" t="s">
        <v>22</v>
      </c>
      <c r="L11" s="231"/>
      <c r="M11" s="264"/>
      <c r="N11" s="264"/>
      <c r="O11" s="264"/>
      <c r="P11" s="264"/>
      <c r="Q11" s="264"/>
    </row>
    <row r="12" spans="1:17" ht="30" x14ac:dyDescent="0.2">
      <c r="A12" s="265" t="s">
        <v>5040</v>
      </c>
      <c r="B12" s="193">
        <v>201410</v>
      </c>
      <c r="C12" s="193"/>
      <c r="D12" s="186" t="s">
        <v>5041</v>
      </c>
      <c r="E12" s="193" t="s">
        <v>22</v>
      </c>
      <c r="F12" s="266"/>
      <c r="G12" s="188" t="s">
        <v>4237</v>
      </c>
      <c r="H12" s="210">
        <v>201410</v>
      </c>
      <c r="I12" s="186"/>
      <c r="J12" s="186" t="s">
        <v>5042</v>
      </c>
      <c r="K12" s="210" t="s">
        <v>22</v>
      </c>
      <c r="L12" s="231"/>
      <c r="M12" s="264"/>
      <c r="N12" s="264"/>
      <c r="O12" s="264"/>
      <c r="P12" s="264"/>
      <c r="Q12" s="264"/>
    </row>
    <row r="13" spans="1:17" x14ac:dyDescent="0.2">
      <c r="A13" s="265" t="s">
        <v>5040</v>
      </c>
      <c r="B13" s="193">
        <v>201410</v>
      </c>
      <c r="C13" s="193"/>
      <c r="D13" s="186" t="s">
        <v>5043</v>
      </c>
      <c r="E13" s="193" t="s">
        <v>22</v>
      </c>
      <c r="F13" s="266"/>
      <c r="G13" s="188" t="s">
        <v>5044</v>
      </c>
      <c r="H13" s="210">
        <v>201410</v>
      </c>
      <c r="I13" s="186"/>
      <c r="J13" s="186" t="s">
        <v>5045</v>
      </c>
      <c r="K13" s="210" t="s">
        <v>22</v>
      </c>
      <c r="L13" s="231"/>
      <c r="M13" s="264"/>
      <c r="N13" s="264"/>
      <c r="O13" s="264"/>
      <c r="P13" s="264"/>
      <c r="Q13" s="264"/>
    </row>
    <row r="14" spans="1:17" x14ac:dyDescent="0.2">
      <c r="A14" s="265" t="s">
        <v>4237</v>
      </c>
      <c r="B14" s="193">
        <v>201410</v>
      </c>
      <c r="C14" s="193"/>
      <c r="D14" s="186" t="s">
        <v>5046</v>
      </c>
      <c r="E14" s="193" t="s">
        <v>22</v>
      </c>
      <c r="F14" s="266"/>
      <c r="G14" s="188" t="s">
        <v>5044</v>
      </c>
      <c r="H14" s="210">
        <v>201410</v>
      </c>
      <c r="I14" s="186"/>
      <c r="J14" s="186" t="s">
        <v>5047</v>
      </c>
      <c r="K14" s="210" t="s">
        <v>22</v>
      </c>
      <c r="L14" s="231"/>
      <c r="M14" s="264"/>
      <c r="N14" s="264"/>
      <c r="O14" s="264"/>
      <c r="P14" s="264"/>
      <c r="Q14" s="264"/>
    </row>
    <row r="15" spans="1:17" ht="30" x14ac:dyDescent="0.2">
      <c r="A15" s="265" t="s">
        <v>4237</v>
      </c>
      <c r="B15" s="193">
        <v>201410</v>
      </c>
      <c r="C15" s="193"/>
      <c r="D15" s="186" t="s">
        <v>5048</v>
      </c>
      <c r="E15" s="193" t="s">
        <v>22</v>
      </c>
      <c r="F15" s="266"/>
      <c r="G15" s="188" t="s">
        <v>5044</v>
      </c>
      <c r="H15" s="210">
        <v>201410</v>
      </c>
      <c r="I15" s="186"/>
      <c r="J15" s="186" t="s">
        <v>5049</v>
      </c>
      <c r="K15" s="210" t="s">
        <v>22</v>
      </c>
      <c r="L15" s="231"/>
      <c r="M15" s="264"/>
      <c r="N15" s="264"/>
      <c r="O15" s="264"/>
      <c r="P15" s="264"/>
      <c r="Q15" s="264"/>
    </row>
    <row r="16" spans="1:17" x14ac:dyDescent="0.2">
      <c r="A16" s="265" t="s">
        <v>4237</v>
      </c>
      <c r="B16" s="193">
        <v>201410</v>
      </c>
      <c r="C16" s="193"/>
      <c r="D16" s="186" t="s">
        <v>5050</v>
      </c>
      <c r="E16" s="193" t="s">
        <v>22</v>
      </c>
      <c r="F16" s="266"/>
      <c r="G16" s="188" t="s">
        <v>5024</v>
      </c>
      <c r="H16" s="210">
        <v>201410</v>
      </c>
      <c r="I16" s="186"/>
      <c r="J16" s="186" t="s">
        <v>5051</v>
      </c>
      <c r="K16" s="210" t="s">
        <v>22</v>
      </c>
      <c r="L16" s="231"/>
      <c r="M16" s="264"/>
      <c r="N16" s="264"/>
      <c r="O16" s="264"/>
      <c r="P16" s="264"/>
      <c r="Q16" s="264"/>
    </row>
    <row r="17" spans="1:17" x14ac:dyDescent="0.2">
      <c r="A17" s="265" t="s">
        <v>4237</v>
      </c>
      <c r="B17" s="193">
        <v>201410</v>
      </c>
      <c r="C17" s="193"/>
      <c r="D17" s="186" t="s">
        <v>5052</v>
      </c>
      <c r="E17" s="193" t="s">
        <v>22</v>
      </c>
      <c r="F17" s="266"/>
      <c r="G17" s="188" t="s">
        <v>4469</v>
      </c>
      <c r="H17" s="210">
        <v>201410</v>
      </c>
      <c r="I17" s="186"/>
      <c r="J17" s="186" t="s">
        <v>5053</v>
      </c>
      <c r="K17" s="210" t="s">
        <v>22</v>
      </c>
      <c r="L17" s="231"/>
      <c r="M17" s="264"/>
      <c r="N17" s="264"/>
      <c r="O17" s="264"/>
      <c r="P17" s="264"/>
      <c r="Q17" s="264"/>
    </row>
    <row r="18" spans="1:17" x14ac:dyDescent="0.2">
      <c r="A18" s="265" t="s">
        <v>5044</v>
      </c>
      <c r="B18" s="193">
        <v>201410</v>
      </c>
      <c r="C18" s="193"/>
      <c r="D18" s="186" t="s">
        <v>5054</v>
      </c>
      <c r="E18" s="193" t="s">
        <v>22</v>
      </c>
      <c r="F18" s="266"/>
      <c r="G18" s="188" t="s">
        <v>4469</v>
      </c>
      <c r="H18" s="210">
        <v>201410</v>
      </c>
      <c r="I18" s="186"/>
      <c r="J18" s="186" t="s">
        <v>5055</v>
      </c>
      <c r="K18" s="210" t="s">
        <v>22</v>
      </c>
      <c r="L18" s="231"/>
      <c r="M18" s="264"/>
      <c r="N18" s="264"/>
      <c r="O18" s="264"/>
      <c r="P18" s="264"/>
      <c r="Q18" s="264"/>
    </row>
    <row r="19" spans="1:17" ht="15.75" customHeight="1" x14ac:dyDescent="0.2">
      <c r="A19" s="265" t="s">
        <v>5056</v>
      </c>
      <c r="B19" s="193">
        <v>201410</v>
      </c>
      <c r="C19" s="193"/>
      <c r="D19" s="186" t="s">
        <v>5057</v>
      </c>
      <c r="E19" s="193" t="s">
        <v>22</v>
      </c>
      <c r="F19" s="266"/>
      <c r="G19" s="188" t="s">
        <v>5058</v>
      </c>
      <c r="H19" s="210">
        <v>201410</v>
      </c>
      <c r="I19" s="186"/>
      <c r="J19" s="186" t="s">
        <v>5059</v>
      </c>
      <c r="K19" s="210" t="s">
        <v>22</v>
      </c>
      <c r="L19" s="231"/>
      <c r="M19" s="264"/>
      <c r="N19" s="264"/>
      <c r="O19" s="264"/>
      <c r="P19" s="264"/>
      <c r="Q19" s="264"/>
    </row>
    <row r="20" spans="1:17" ht="15.75" customHeight="1" x14ac:dyDescent="0.2">
      <c r="A20" s="265" t="s">
        <v>4469</v>
      </c>
      <c r="B20" s="193">
        <v>201410</v>
      </c>
      <c r="C20" s="193"/>
      <c r="D20" s="186" t="s">
        <v>5060</v>
      </c>
      <c r="E20" s="193" t="s">
        <v>22</v>
      </c>
      <c r="F20" s="266"/>
      <c r="G20" s="188" t="s">
        <v>5009</v>
      </c>
      <c r="H20" s="210">
        <v>201420</v>
      </c>
      <c r="I20" s="190"/>
      <c r="J20" s="186" t="s">
        <v>5061</v>
      </c>
      <c r="K20" s="210" t="s">
        <v>22</v>
      </c>
      <c r="L20" s="231"/>
      <c r="M20" s="264"/>
      <c r="N20" s="264"/>
      <c r="O20" s="264"/>
      <c r="P20" s="264"/>
      <c r="Q20" s="264"/>
    </row>
    <row r="21" spans="1:17" ht="15.75" customHeight="1" x14ac:dyDescent="0.2">
      <c r="A21" s="265" t="s">
        <v>5058</v>
      </c>
      <c r="B21" s="193">
        <v>201410</v>
      </c>
      <c r="C21" s="193"/>
      <c r="D21" s="186" t="s">
        <v>5062</v>
      </c>
      <c r="E21" s="193" t="s">
        <v>22</v>
      </c>
      <c r="F21" s="266"/>
      <c r="G21" s="188" t="s">
        <v>5009</v>
      </c>
      <c r="H21" s="210">
        <v>201420</v>
      </c>
      <c r="I21" s="190"/>
      <c r="J21" s="186" t="s">
        <v>5063</v>
      </c>
      <c r="K21" s="210" t="s">
        <v>22</v>
      </c>
      <c r="L21" s="231"/>
      <c r="M21" s="264"/>
      <c r="N21" s="264"/>
      <c r="O21" s="264"/>
      <c r="P21" s="264"/>
      <c r="Q21" s="264"/>
    </row>
    <row r="22" spans="1:17" ht="15.75" customHeight="1" x14ac:dyDescent="0.2">
      <c r="A22" s="265" t="s">
        <v>5058</v>
      </c>
      <c r="B22" s="193">
        <v>201410</v>
      </c>
      <c r="C22" s="193"/>
      <c r="D22" s="186" t="s">
        <v>5064</v>
      </c>
      <c r="E22" s="193" t="s">
        <v>22</v>
      </c>
      <c r="F22" s="266"/>
      <c r="G22" s="188" t="s">
        <v>5065</v>
      </c>
      <c r="H22" s="210">
        <v>201420</v>
      </c>
      <c r="I22" s="190"/>
      <c r="J22" s="186" t="s">
        <v>4667</v>
      </c>
      <c r="K22" s="210" t="s">
        <v>22</v>
      </c>
      <c r="L22" s="231"/>
      <c r="M22" s="264"/>
      <c r="N22" s="264"/>
      <c r="O22" s="264"/>
      <c r="P22" s="264"/>
      <c r="Q22" s="264"/>
    </row>
    <row r="23" spans="1:17" ht="15.75" customHeight="1" x14ac:dyDescent="0.2">
      <c r="A23" s="265" t="s">
        <v>5058</v>
      </c>
      <c r="B23" s="193">
        <v>201410</v>
      </c>
      <c r="C23" s="193"/>
      <c r="D23" s="186" t="s">
        <v>5066</v>
      </c>
      <c r="E23" s="193" t="s">
        <v>22</v>
      </c>
      <c r="F23" s="266"/>
      <c r="G23" s="188" t="s">
        <v>5067</v>
      </c>
      <c r="H23" s="210">
        <v>201420</v>
      </c>
      <c r="I23" s="190"/>
      <c r="J23" s="186" t="s">
        <v>5068</v>
      </c>
      <c r="K23" s="210" t="s">
        <v>22</v>
      </c>
      <c r="L23" s="231"/>
      <c r="M23" s="264"/>
      <c r="N23" s="264"/>
      <c r="O23" s="264"/>
      <c r="P23" s="264"/>
      <c r="Q23" s="264"/>
    </row>
    <row r="24" spans="1:17" ht="15.75" customHeight="1" x14ac:dyDescent="0.2">
      <c r="A24" s="265" t="s">
        <v>5058</v>
      </c>
      <c r="B24" s="193">
        <v>201410</v>
      </c>
      <c r="C24" s="193"/>
      <c r="D24" s="186" t="s">
        <v>5069</v>
      </c>
      <c r="E24" s="193" t="s">
        <v>22</v>
      </c>
      <c r="F24" s="266"/>
      <c r="G24" s="188" t="s">
        <v>5067</v>
      </c>
      <c r="H24" s="210">
        <v>201420</v>
      </c>
      <c r="I24" s="190"/>
      <c r="J24" s="186" t="s">
        <v>5070</v>
      </c>
      <c r="K24" s="210" t="s">
        <v>22</v>
      </c>
      <c r="L24" s="231"/>
      <c r="M24" s="264"/>
      <c r="N24" s="264"/>
      <c r="O24" s="264"/>
      <c r="P24" s="264"/>
      <c r="Q24" s="264"/>
    </row>
    <row r="25" spans="1:17" ht="15.75" customHeight="1" x14ac:dyDescent="0.2">
      <c r="A25" s="265" t="s">
        <v>4474</v>
      </c>
      <c r="B25" s="193">
        <v>201410</v>
      </c>
      <c r="C25" s="193"/>
      <c r="D25" s="186" t="s">
        <v>5071</v>
      </c>
      <c r="E25" s="193" t="s">
        <v>22</v>
      </c>
      <c r="F25" s="266"/>
      <c r="G25" s="188" t="s">
        <v>5067</v>
      </c>
      <c r="H25" s="210">
        <v>201420</v>
      </c>
      <c r="I25" s="190"/>
      <c r="J25" s="186" t="s">
        <v>5072</v>
      </c>
      <c r="K25" s="210" t="s">
        <v>22</v>
      </c>
      <c r="L25" s="231"/>
      <c r="M25" s="264"/>
      <c r="N25" s="264"/>
      <c r="O25" s="264"/>
      <c r="P25" s="264"/>
      <c r="Q25" s="264"/>
    </row>
    <row r="26" spans="1:17" ht="15.75" customHeight="1" x14ac:dyDescent="0.2">
      <c r="A26" s="265" t="s">
        <v>4474</v>
      </c>
      <c r="B26" s="193">
        <v>201410</v>
      </c>
      <c r="C26" s="193"/>
      <c r="D26" s="186" t="s">
        <v>5073</v>
      </c>
      <c r="E26" s="193" t="s">
        <v>22</v>
      </c>
      <c r="F26" s="266"/>
      <c r="G26" s="188" t="s">
        <v>5011</v>
      </c>
      <c r="H26" s="210">
        <v>201420</v>
      </c>
      <c r="I26" s="190"/>
      <c r="J26" s="186" t="s">
        <v>5074</v>
      </c>
      <c r="K26" s="210" t="s">
        <v>22</v>
      </c>
      <c r="L26" s="196"/>
      <c r="M26" s="193"/>
      <c r="N26" s="190"/>
      <c r="O26" s="193"/>
      <c r="P26" s="264"/>
      <c r="Q26" s="264"/>
    </row>
    <row r="27" spans="1:17" ht="15.75" customHeight="1" x14ac:dyDescent="0.2">
      <c r="A27" s="265" t="s">
        <v>4197</v>
      </c>
      <c r="B27" s="193">
        <v>201420</v>
      </c>
      <c r="C27" s="193"/>
      <c r="D27" s="186" t="s">
        <v>5075</v>
      </c>
      <c r="E27" s="193" t="s">
        <v>22</v>
      </c>
      <c r="F27" s="266"/>
      <c r="G27" s="188" t="s">
        <v>5011</v>
      </c>
      <c r="H27" s="210">
        <v>201420</v>
      </c>
      <c r="I27" s="190"/>
      <c r="J27" s="186" t="s">
        <v>5076</v>
      </c>
      <c r="K27" s="210" t="s">
        <v>22</v>
      </c>
      <c r="L27" s="196"/>
      <c r="M27" s="193"/>
      <c r="N27" s="190"/>
      <c r="O27" s="193"/>
      <c r="P27" s="264"/>
      <c r="Q27" s="264"/>
    </row>
    <row r="28" spans="1:17" ht="15.75" customHeight="1" x14ac:dyDescent="0.2">
      <c r="A28" s="265" t="s">
        <v>5007</v>
      </c>
      <c r="B28" s="193">
        <v>201420</v>
      </c>
      <c r="C28" s="193"/>
      <c r="D28" s="186" t="s">
        <v>5077</v>
      </c>
      <c r="E28" s="193" t="s">
        <v>22</v>
      </c>
      <c r="F28" s="266"/>
      <c r="G28" s="188" t="s">
        <v>5011</v>
      </c>
      <c r="H28" s="210">
        <v>201420</v>
      </c>
      <c r="I28" s="190"/>
      <c r="J28" s="186" t="s">
        <v>5078</v>
      </c>
      <c r="K28" s="210" t="s">
        <v>22</v>
      </c>
      <c r="L28" s="196"/>
      <c r="M28" s="193"/>
      <c r="N28" s="190"/>
      <c r="O28" s="193"/>
      <c r="P28" s="264"/>
      <c r="Q28" s="264"/>
    </row>
    <row r="29" spans="1:17" ht="15.75" customHeight="1" x14ac:dyDescent="0.2">
      <c r="A29" s="265" t="s">
        <v>5007</v>
      </c>
      <c r="B29" s="193">
        <v>201420</v>
      </c>
      <c r="C29" s="193"/>
      <c r="D29" s="186" t="s">
        <v>5079</v>
      </c>
      <c r="E29" s="193" t="s">
        <v>22</v>
      </c>
      <c r="F29" s="266"/>
      <c r="G29" s="188" t="s">
        <v>5011</v>
      </c>
      <c r="H29" s="210">
        <v>201420</v>
      </c>
      <c r="I29" s="190"/>
      <c r="J29" s="186" t="s">
        <v>5080</v>
      </c>
      <c r="K29" s="210" t="s">
        <v>22</v>
      </c>
      <c r="L29" s="196"/>
      <c r="M29" s="193"/>
      <c r="N29" s="190"/>
      <c r="O29" s="193"/>
      <c r="P29" s="264"/>
      <c r="Q29" s="264"/>
    </row>
    <row r="30" spans="1:17" ht="15.75" customHeight="1" x14ac:dyDescent="0.2">
      <c r="A30" s="265" t="s">
        <v>5021</v>
      </c>
      <c r="B30" s="193">
        <v>201420</v>
      </c>
      <c r="C30" s="193"/>
      <c r="D30" s="186" t="s">
        <v>5081</v>
      </c>
      <c r="E30" s="193" t="s">
        <v>22</v>
      </c>
      <c r="F30" s="266"/>
      <c r="G30" s="188" t="s">
        <v>5011</v>
      </c>
      <c r="H30" s="210">
        <v>201420</v>
      </c>
      <c r="I30" s="190"/>
      <c r="J30" s="186" t="s">
        <v>5082</v>
      </c>
      <c r="K30" s="210" t="s">
        <v>22</v>
      </c>
      <c r="L30" s="196"/>
      <c r="M30" s="193"/>
      <c r="N30" s="190"/>
      <c r="O30" s="193"/>
      <c r="P30" s="264"/>
      <c r="Q30" s="264"/>
    </row>
    <row r="31" spans="1:17" ht="15.75" customHeight="1" x14ac:dyDescent="0.2">
      <c r="A31" s="265" t="s">
        <v>5021</v>
      </c>
      <c r="B31" s="193">
        <v>201420</v>
      </c>
      <c r="C31" s="193"/>
      <c r="D31" s="186" t="s">
        <v>5083</v>
      </c>
      <c r="E31" s="193" t="s">
        <v>22</v>
      </c>
      <c r="F31" s="266"/>
      <c r="G31" s="188" t="s">
        <v>5084</v>
      </c>
      <c r="H31" s="210">
        <v>201420</v>
      </c>
      <c r="I31" s="190"/>
      <c r="J31" s="186" t="s">
        <v>5085</v>
      </c>
      <c r="K31" s="210" t="s">
        <v>22</v>
      </c>
      <c r="L31" s="196"/>
      <c r="M31" s="193"/>
      <c r="N31" s="190"/>
      <c r="O31" s="193"/>
      <c r="P31" s="264"/>
      <c r="Q31" s="264"/>
    </row>
    <row r="32" spans="1:17" ht="15.75" customHeight="1" x14ac:dyDescent="0.2">
      <c r="A32" s="265" t="s">
        <v>5021</v>
      </c>
      <c r="B32" s="193">
        <v>201420</v>
      </c>
      <c r="C32" s="193"/>
      <c r="D32" s="186" t="s">
        <v>5086</v>
      </c>
      <c r="E32" s="193" t="s">
        <v>22</v>
      </c>
      <c r="F32" s="266"/>
      <c r="G32" s="188" t="s">
        <v>5087</v>
      </c>
      <c r="H32" s="210">
        <v>201420</v>
      </c>
      <c r="I32" s="190"/>
      <c r="J32" s="186" t="s">
        <v>5088</v>
      </c>
      <c r="K32" s="210" t="s">
        <v>22</v>
      </c>
      <c r="L32" s="196"/>
      <c r="M32" s="193"/>
      <c r="N32" s="190"/>
      <c r="O32" s="193"/>
      <c r="P32" s="264"/>
      <c r="Q32" s="264"/>
    </row>
    <row r="33" spans="1:17" ht="15.75" customHeight="1" x14ac:dyDescent="0.2">
      <c r="A33" s="265" t="s">
        <v>5021</v>
      </c>
      <c r="B33" s="193">
        <v>201420</v>
      </c>
      <c r="C33" s="193"/>
      <c r="D33" s="186" t="s">
        <v>5089</v>
      </c>
      <c r="E33" s="193" t="s">
        <v>22</v>
      </c>
      <c r="F33" s="266"/>
      <c r="G33" s="188" t="s">
        <v>4237</v>
      </c>
      <c r="H33" s="210">
        <v>201420</v>
      </c>
      <c r="I33" s="190"/>
      <c r="J33" s="186" t="s">
        <v>5090</v>
      </c>
      <c r="K33" s="210" t="s">
        <v>22</v>
      </c>
      <c r="L33" s="196"/>
      <c r="M33" s="193"/>
      <c r="N33" s="190"/>
      <c r="O33" s="193"/>
      <c r="P33" s="264"/>
      <c r="Q33" s="264"/>
    </row>
    <row r="34" spans="1:17" ht="15.75" customHeight="1" x14ac:dyDescent="0.2">
      <c r="A34" s="265" t="s">
        <v>5021</v>
      </c>
      <c r="B34" s="193">
        <v>201420</v>
      </c>
      <c r="C34" s="193"/>
      <c r="D34" s="186" t="s">
        <v>5091</v>
      </c>
      <c r="E34" s="193" t="s">
        <v>22</v>
      </c>
      <c r="F34" s="266"/>
      <c r="G34" s="188" t="s">
        <v>4237</v>
      </c>
      <c r="H34" s="210">
        <v>201420</v>
      </c>
      <c r="I34" s="190"/>
      <c r="J34" s="186" t="s">
        <v>5092</v>
      </c>
      <c r="K34" s="210" t="s">
        <v>22</v>
      </c>
      <c r="L34" s="196"/>
      <c r="M34" s="193"/>
      <c r="N34" s="190"/>
      <c r="O34" s="193"/>
      <c r="P34" s="264"/>
      <c r="Q34" s="264"/>
    </row>
    <row r="35" spans="1:17" ht="15.75" customHeight="1" x14ac:dyDescent="0.2">
      <c r="A35" s="265" t="s">
        <v>5084</v>
      </c>
      <c r="B35" s="193">
        <v>201420</v>
      </c>
      <c r="C35" s="193"/>
      <c r="D35" s="186" t="s">
        <v>5093</v>
      </c>
      <c r="E35" s="193" t="s">
        <v>22</v>
      </c>
      <c r="F35" s="266"/>
      <c r="G35" s="188" t="s">
        <v>5019</v>
      </c>
      <c r="H35" s="210">
        <v>201420</v>
      </c>
      <c r="I35" s="190"/>
      <c r="J35" s="186" t="s">
        <v>5094</v>
      </c>
      <c r="K35" s="210" t="s">
        <v>22</v>
      </c>
      <c r="L35" s="196"/>
      <c r="M35" s="193"/>
      <c r="N35" s="190"/>
      <c r="O35" s="193"/>
      <c r="P35" s="264"/>
      <c r="Q35" s="264"/>
    </row>
    <row r="36" spans="1:17" ht="15.75" customHeight="1" x14ac:dyDescent="0.2">
      <c r="A36" s="265" t="s">
        <v>4237</v>
      </c>
      <c r="B36" s="193">
        <v>201420</v>
      </c>
      <c r="C36" s="193"/>
      <c r="D36" s="186" t="s">
        <v>5095</v>
      </c>
      <c r="E36" s="193" t="s">
        <v>22</v>
      </c>
      <c r="F36" s="266"/>
      <c r="G36" s="188" t="s">
        <v>5096</v>
      </c>
      <c r="H36" s="210">
        <v>201420</v>
      </c>
      <c r="I36" s="190"/>
      <c r="J36" s="186" t="s">
        <v>5097</v>
      </c>
      <c r="K36" s="210" t="s">
        <v>22</v>
      </c>
      <c r="L36" s="196"/>
      <c r="M36" s="193"/>
      <c r="N36" s="190"/>
      <c r="O36" s="193"/>
      <c r="P36" s="264"/>
      <c r="Q36" s="264"/>
    </row>
    <row r="37" spans="1:17" ht="15.75" customHeight="1" x14ac:dyDescent="0.2">
      <c r="A37" s="265" t="s">
        <v>4237</v>
      </c>
      <c r="B37" s="193">
        <v>201420</v>
      </c>
      <c r="C37" s="193"/>
      <c r="D37" s="186" t="s">
        <v>5098</v>
      </c>
      <c r="E37" s="193" t="s">
        <v>22</v>
      </c>
      <c r="F37" s="266"/>
      <c r="G37" s="188" t="s">
        <v>5044</v>
      </c>
      <c r="H37" s="210">
        <v>201420</v>
      </c>
      <c r="I37" s="190"/>
      <c r="J37" s="186" t="s">
        <v>5099</v>
      </c>
      <c r="K37" s="210" t="s">
        <v>22</v>
      </c>
      <c r="L37" s="196"/>
      <c r="M37" s="193"/>
      <c r="N37" s="190"/>
      <c r="O37" s="193"/>
      <c r="P37" s="264"/>
      <c r="Q37" s="264"/>
    </row>
    <row r="38" spans="1:17" ht="15.75" customHeight="1" x14ac:dyDescent="0.2">
      <c r="A38" s="265" t="s">
        <v>4237</v>
      </c>
      <c r="B38" s="193">
        <v>201420</v>
      </c>
      <c r="C38" s="193"/>
      <c r="D38" s="186" t="s">
        <v>5100</v>
      </c>
      <c r="E38" s="193" t="s">
        <v>22</v>
      </c>
      <c r="F38" s="266"/>
      <c r="G38" s="188" t="s">
        <v>5044</v>
      </c>
      <c r="H38" s="210">
        <v>201420</v>
      </c>
      <c r="I38" s="190"/>
      <c r="J38" s="186" t="s">
        <v>5101</v>
      </c>
      <c r="K38" s="210" t="s">
        <v>22</v>
      </c>
      <c r="L38" s="196"/>
      <c r="M38" s="193"/>
      <c r="N38" s="190"/>
      <c r="O38" s="193"/>
      <c r="P38" s="264"/>
      <c r="Q38" s="264"/>
    </row>
    <row r="39" spans="1:17" ht="15.75" customHeight="1" x14ac:dyDescent="0.2">
      <c r="A39" s="265" t="s">
        <v>5102</v>
      </c>
      <c r="B39" s="193">
        <v>201420</v>
      </c>
      <c r="C39" s="193"/>
      <c r="D39" s="186" t="s">
        <v>5103</v>
      </c>
      <c r="E39" s="193" t="s">
        <v>22</v>
      </c>
      <c r="F39" s="266"/>
      <c r="G39" s="188" t="s">
        <v>5044</v>
      </c>
      <c r="H39" s="210">
        <v>201420</v>
      </c>
      <c r="I39" s="190"/>
      <c r="J39" s="186" t="s">
        <v>5104</v>
      </c>
      <c r="K39" s="210" t="s">
        <v>22</v>
      </c>
      <c r="L39" s="196"/>
      <c r="M39" s="193"/>
      <c r="N39" s="190"/>
      <c r="O39" s="193"/>
      <c r="P39" s="264"/>
      <c r="Q39" s="264"/>
    </row>
    <row r="40" spans="1:17" ht="15.75" customHeight="1" x14ac:dyDescent="0.2">
      <c r="A40" s="265" t="s">
        <v>5102</v>
      </c>
      <c r="B40" s="193">
        <v>201420</v>
      </c>
      <c r="C40" s="193"/>
      <c r="D40" s="186" t="s">
        <v>5105</v>
      </c>
      <c r="E40" s="193" t="s">
        <v>22</v>
      </c>
      <c r="F40" s="266"/>
      <c r="G40" s="188" t="s">
        <v>4469</v>
      </c>
      <c r="H40" s="210">
        <v>201420</v>
      </c>
      <c r="I40" s="190"/>
      <c r="J40" s="186" t="s">
        <v>5106</v>
      </c>
      <c r="K40" s="210" t="s">
        <v>22</v>
      </c>
      <c r="L40" s="196"/>
      <c r="M40" s="193"/>
      <c r="N40" s="190"/>
      <c r="O40" s="193"/>
      <c r="P40" s="264"/>
      <c r="Q40" s="264"/>
    </row>
    <row r="41" spans="1:17" ht="15.75" customHeight="1" x14ac:dyDescent="0.2">
      <c r="A41" s="265" t="s">
        <v>5044</v>
      </c>
      <c r="B41" s="193">
        <v>201420</v>
      </c>
      <c r="C41" s="193"/>
      <c r="D41" s="186" t="s">
        <v>5107</v>
      </c>
      <c r="E41" s="193" t="s">
        <v>22</v>
      </c>
      <c r="F41" s="266"/>
      <c r="G41" s="188" t="s">
        <v>5058</v>
      </c>
      <c r="H41" s="210">
        <v>201420</v>
      </c>
      <c r="I41" s="190"/>
      <c r="J41" s="186" t="s">
        <v>5108</v>
      </c>
      <c r="K41" s="210" t="s">
        <v>22</v>
      </c>
      <c r="L41" s="196"/>
      <c r="M41" s="193"/>
      <c r="N41" s="190"/>
      <c r="O41" s="193"/>
      <c r="P41" s="264"/>
      <c r="Q41" s="264"/>
    </row>
    <row r="42" spans="1:17" ht="15.75" customHeight="1" x14ac:dyDescent="0.2">
      <c r="A42" s="265" t="s">
        <v>5044</v>
      </c>
      <c r="B42" s="193">
        <v>201420</v>
      </c>
      <c r="C42" s="193"/>
      <c r="D42" s="186" t="s">
        <v>5109</v>
      </c>
      <c r="E42" s="193" t="s">
        <v>22</v>
      </c>
      <c r="F42" s="266"/>
      <c r="G42" s="188" t="s">
        <v>5058</v>
      </c>
      <c r="H42" s="210">
        <v>201420</v>
      </c>
      <c r="I42" s="190"/>
      <c r="J42" s="186" t="s">
        <v>5110</v>
      </c>
      <c r="K42" s="210" t="s">
        <v>22</v>
      </c>
      <c r="L42" s="196"/>
      <c r="M42" s="193"/>
      <c r="N42" s="190"/>
      <c r="O42" s="193"/>
      <c r="P42" s="264"/>
      <c r="Q42" s="264"/>
    </row>
    <row r="43" spans="1:17" ht="15.75" customHeight="1" x14ac:dyDescent="0.2">
      <c r="A43" s="265" t="s">
        <v>5044</v>
      </c>
      <c r="B43" s="193">
        <v>201420</v>
      </c>
      <c r="C43" s="193"/>
      <c r="D43" s="186" t="s">
        <v>5111</v>
      </c>
      <c r="E43" s="193" t="s">
        <v>22</v>
      </c>
      <c r="F43" s="266"/>
      <c r="G43" s="188" t="s">
        <v>5112</v>
      </c>
      <c r="H43" s="210">
        <v>201420</v>
      </c>
      <c r="I43" s="190"/>
      <c r="J43" s="186" t="s">
        <v>5113</v>
      </c>
      <c r="K43" s="210" t="s">
        <v>22</v>
      </c>
      <c r="L43" s="196"/>
      <c r="M43" s="193"/>
      <c r="N43" s="190"/>
      <c r="O43" s="193"/>
      <c r="P43" s="264"/>
      <c r="Q43" s="264"/>
    </row>
    <row r="44" spans="1:17" ht="15.75" customHeight="1" x14ac:dyDescent="0.2">
      <c r="A44" s="265" t="s">
        <v>5114</v>
      </c>
      <c r="B44" s="193">
        <v>201420</v>
      </c>
      <c r="C44" s="193"/>
      <c r="D44" s="186" t="s">
        <v>5115</v>
      </c>
      <c r="E44" s="193" t="s">
        <v>22</v>
      </c>
      <c r="F44" s="266"/>
      <c r="G44" s="196"/>
      <c r="H44" s="193"/>
      <c r="I44" s="190"/>
      <c r="J44" s="190"/>
      <c r="K44" s="190"/>
      <c r="L44" s="196"/>
      <c r="M44" s="193"/>
      <c r="N44" s="190"/>
      <c r="O44" s="193"/>
      <c r="P44" s="264"/>
      <c r="Q44" s="264"/>
    </row>
    <row r="45" spans="1:17" ht="15.75" customHeight="1" x14ac:dyDescent="0.2">
      <c r="A45" s="265" t="s">
        <v>5116</v>
      </c>
      <c r="B45" s="193">
        <v>201420</v>
      </c>
      <c r="C45" s="193"/>
      <c r="D45" s="186" t="s">
        <v>5117</v>
      </c>
      <c r="E45" s="193" t="s">
        <v>22</v>
      </c>
      <c r="F45" s="266"/>
      <c r="G45" s="196"/>
      <c r="H45" s="193"/>
      <c r="I45" s="190"/>
      <c r="J45" s="190"/>
      <c r="K45" s="190"/>
      <c r="L45" s="196"/>
      <c r="M45" s="193"/>
      <c r="N45" s="190"/>
      <c r="O45" s="193"/>
      <c r="P45" s="264"/>
      <c r="Q45" s="264"/>
    </row>
    <row r="46" spans="1:17" ht="15.75" customHeight="1" x14ac:dyDescent="0.2">
      <c r="A46" s="265" t="s">
        <v>5058</v>
      </c>
      <c r="B46" s="193">
        <v>201420</v>
      </c>
      <c r="C46" s="193"/>
      <c r="D46" s="186" t="s">
        <v>5118</v>
      </c>
      <c r="E46" s="193" t="s">
        <v>22</v>
      </c>
      <c r="F46" s="266"/>
      <c r="G46" s="196"/>
      <c r="H46" s="193"/>
      <c r="I46" s="190"/>
      <c r="J46" s="190"/>
      <c r="K46" s="190"/>
      <c r="L46" s="196"/>
      <c r="M46" s="193"/>
      <c r="N46" s="190"/>
      <c r="O46" s="193"/>
      <c r="P46" s="264"/>
      <c r="Q46" s="264"/>
    </row>
    <row r="47" spans="1:17" ht="15.75" customHeight="1" x14ac:dyDescent="0.2">
      <c r="A47" s="265" t="s">
        <v>5058</v>
      </c>
      <c r="B47" s="193">
        <v>201420</v>
      </c>
      <c r="C47" s="193"/>
      <c r="D47" s="186" t="s">
        <v>5119</v>
      </c>
      <c r="E47" s="193" t="s">
        <v>22</v>
      </c>
      <c r="F47" s="266"/>
      <c r="G47" s="196"/>
      <c r="H47" s="193"/>
      <c r="I47" s="190"/>
      <c r="J47" s="190"/>
      <c r="K47" s="190"/>
      <c r="L47" s="196"/>
      <c r="M47" s="193"/>
      <c r="N47" s="190"/>
      <c r="O47" s="193"/>
      <c r="P47" s="264"/>
      <c r="Q47" s="264"/>
    </row>
    <row r="48" spans="1:17" ht="15.75" customHeight="1" x14ac:dyDescent="0.2">
      <c r="A48" s="265" t="s">
        <v>5058</v>
      </c>
      <c r="B48" s="193">
        <v>201420</v>
      </c>
      <c r="C48" s="193"/>
      <c r="D48" s="186" t="s">
        <v>5120</v>
      </c>
      <c r="E48" s="193" t="s">
        <v>22</v>
      </c>
      <c r="F48" s="266"/>
      <c r="G48" s="196"/>
      <c r="H48" s="193"/>
      <c r="I48" s="190"/>
      <c r="J48" s="190"/>
      <c r="K48" s="190"/>
      <c r="L48" s="196"/>
      <c r="M48" s="193"/>
      <c r="N48" s="190"/>
      <c r="O48" s="193"/>
      <c r="P48" s="264"/>
      <c r="Q48" s="264"/>
    </row>
    <row r="49" spans="1:17" ht="15.75" customHeight="1" x14ac:dyDescent="0.2">
      <c r="A49" s="265" t="s">
        <v>5058</v>
      </c>
      <c r="B49" s="193">
        <v>201420</v>
      </c>
      <c r="C49" s="193"/>
      <c r="D49" s="186" t="s">
        <v>5121</v>
      </c>
      <c r="E49" s="193" t="s">
        <v>22</v>
      </c>
      <c r="F49" s="266"/>
      <c r="G49" s="196"/>
      <c r="H49" s="193"/>
      <c r="I49" s="190"/>
      <c r="J49" s="190"/>
      <c r="K49" s="190"/>
      <c r="L49" s="196"/>
      <c r="M49" s="193"/>
      <c r="N49" s="190"/>
      <c r="O49" s="193"/>
      <c r="P49" s="264"/>
      <c r="Q49" s="264"/>
    </row>
    <row r="50" spans="1:17" ht="15.75" customHeight="1" thickBot="1" x14ac:dyDescent="0.25">
      <c r="A50" s="272" t="s">
        <v>4474</v>
      </c>
      <c r="B50" s="273">
        <v>201420</v>
      </c>
      <c r="C50" s="273"/>
      <c r="D50" s="269" t="s">
        <v>5122</v>
      </c>
      <c r="E50" s="273" t="s">
        <v>22</v>
      </c>
      <c r="F50" s="274"/>
      <c r="G50" s="247"/>
      <c r="H50" s="273"/>
      <c r="I50" s="275"/>
      <c r="J50" s="275"/>
      <c r="K50" s="275"/>
      <c r="L50" s="247"/>
      <c r="M50" s="273"/>
      <c r="N50" s="275"/>
      <c r="O50" s="273"/>
      <c r="P50" s="264"/>
      <c r="Q50" s="264"/>
    </row>
    <row r="51" spans="1:17" ht="15.75" customHeight="1" thickBot="1" x14ac:dyDescent="0.25">
      <c r="A51" s="276" t="s">
        <v>5007</v>
      </c>
      <c r="B51" s="277">
        <v>201510</v>
      </c>
      <c r="C51" s="277"/>
      <c r="D51" s="278" t="s">
        <v>5123</v>
      </c>
      <c r="E51" s="277" t="s">
        <v>22</v>
      </c>
      <c r="F51" s="279"/>
      <c r="G51" s="280" t="s">
        <v>5067</v>
      </c>
      <c r="H51" s="281">
        <v>201510</v>
      </c>
      <c r="I51" s="282"/>
      <c r="J51" s="283" t="s">
        <v>5124</v>
      </c>
      <c r="K51" s="281" t="s">
        <v>22</v>
      </c>
      <c r="L51" s="284" t="s">
        <v>5067</v>
      </c>
      <c r="M51" s="285">
        <v>201520</v>
      </c>
      <c r="N51" s="286" t="s">
        <v>5125</v>
      </c>
      <c r="O51" s="285" t="s">
        <v>22</v>
      </c>
      <c r="P51" s="264"/>
      <c r="Q51" s="264"/>
    </row>
    <row r="52" spans="1:17" ht="15.75" customHeight="1" x14ac:dyDescent="0.2">
      <c r="A52" s="265" t="s">
        <v>5007</v>
      </c>
      <c r="B52" s="193">
        <v>201510</v>
      </c>
      <c r="C52" s="193"/>
      <c r="D52" s="186" t="s">
        <v>5126</v>
      </c>
      <c r="E52" s="193" t="s">
        <v>22</v>
      </c>
      <c r="F52" s="266"/>
      <c r="G52" s="188" t="s">
        <v>5067</v>
      </c>
      <c r="H52" s="210">
        <v>201510</v>
      </c>
      <c r="I52" s="190"/>
      <c r="J52" s="186" t="s">
        <v>5127</v>
      </c>
      <c r="K52" s="210" t="s">
        <v>22</v>
      </c>
      <c r="L52" s="270"/>
      <c r="M52" s="271"/>
      <c r="N52" s="271"/>
      <c r="O52" s="271"/>
      <c r="P52" s="264"/>
      <c r="Q52" s="264"/>
    </row>
    <row r="53" spans="1:17" ht="15.75" customHeight="1" x14ac:dyDescent="0.2">
      <c r="A53" s="265" t="s">
        <v>5067</v>
      </c>
      <c r="B53" s="193">
        <v>201510</v>
      </c>
      <c r="C53" s="193"/>
      <c r="D53" s="186" t="s">
        <v>5128</v>
      </c>
      <c r="E53" s="193" t="s">
        <v>22</v>
      </c>
      <c r="F53" s="266"/>
      <c r="G53" s="188" t="s">
        <v>5067</v>
      </c>
      <c r="H53" s="210">
        <v>201510</v>
      </c>
      <c r="I53" s="190"/>
      <c r="J53" s="186" t="s">
        <v>5129</v>
      </c>
      <c r="K53" s="210" t="s">
        <v>22</v>
      </c>
      <c r="L53" s="231"/>
      <c r="M53" s="264"/>
      <c r="N53" s="264"/>
      <c r="O53" s="264"/>
      <c r="P53" s="264"/>
      <c r="Q53" s="264"/>
    </row>
    <row r="54" spans="1:17" ht="15.75" customHeight="1" x14ac:dyDescent="0.2">
      <c r="A54" s="265" t="s">
        <v>5021</v>
      </c>
      <c r="B54" s="193">
        <v>201510</v>
      </c>
      <c r="C54" s="193"/>
      <c r="D54" s="186" t="s">
        <v>5130</v>
      </c>
      <c r="E54" s="193" t="s">
        <v>22</v>
      </c>
      <c r="F54" s="266"/>
      <c r="G54" s="188" t="s">
        <v>5011</v>
      </c>
      <c r="H54" s="210">
        <v>201510</v>
      </c>
      <c r="I54" s="190"/>
      <c r="J54" s="186" t="s">
        <v>5131</v>
      </c>
      <c r="K54" s="210" t="s">
        <v>22</v>
      </c>
      <c r="L54" s="231"/>
      <c r="M54" s="264"/>
      <c r="N54" s="264"/>
      <c r="O54" s="264"/>
      <c r="P54" s="264"/>
      <c r="Q54" s="264"/>
    </row>
    <row r="55" spans="1:17" ht="15.75" customHeight="1" x14ac:dyDescent="0.2">
      <c r="A55" s="265" t="s">
        <v>5021</v>
      </c>
      <c r="B55" s="193">
        <v>201510</v>
      </c>
      <c r="C55" s="193"/>
      <c r="D55" s="186" t="s">
        <v>5132</v>
      </c>
      <c r="E55" s="193" t="s">
        <v>22</v>
      </c>
      <c r="F55" s="266"/>
      <c r="G55" s="188" t="s">
        <v>5011</v>
      </c>
      <c r="H55" s="210">
        <v>201510</v>
      </c>
      <c r="I55" s="190"/>
      <c r="J55" s="186" t="s">
        <v>5133</v>
      </c>
      <c r="K55" s="210" t="s">
        <v>22</v>
      </c>
      <c r="L55" s="231"/>
      <c r="M55" s="264"/>
      <c r="N55" s="264"/>
      <c r="O55" s="264"/>
      <c r="P55" s="264"/>
      <c r="Q55" s="264"/>
    </row>
    <row r="56" spans="1:17" ht="15.75" customHeight="1" x14ac:dyDescent="0.2">
      <c r="A56" s="265" t="s">
        <v>5021</v>
      </c>
      <c r="B56" s="193">
        <v>201510</v>
      </c>
      <c r="C56" s="193"/>
      <c r="D56" s="186" t="s">
        <v>5134</v>
      </c>
      <c r="E56" s="193" t="s">
        <v>22</v>
      </c>
      <c r="F56" s="266"/>
      <c r="G56" s="188" t="s">
        <v>5011</v>
      </c>
      <c r="H56" s="210">
        <v>201510</v>
      </c>
      <c r="I56" s="190"/>
      <c r="J56" s="186" t="s">
        <v>5135</v>
      </c>
      <c r="K56" s="210" t="s">
        <v>22</v>
      </c>
      <c r="L56" s="231"/>
      <c r="M56" s="264"/>
      <c r="N56" s="264"/>
      <c r="O56" s="264"/>
      <c r="P56" s="264"/>
      <c r="Q56" s="264"/>
    </row>
    <row r="57" spans="1:17" ht="15.75" customHeight="1" x14ac:dyDescent="0.2">
      <c r="A57" s="265" t="s">
        <v>5021</v>
      </c>
      <c r="B57" s="193">
        <v>201510</v>
      </c>
      <c r="C57" s="193"/>
      <c r="D57" s="186" t="s">
        <v>5136</v>
      </c>
      <c r="E57" s="193" t="s">
        <v>22</v>
      </c>
      <c r="F57" s="266"/>
      <c r="G57" s="188" t="s">
        <v>5137</v>
      </c>
      <c r="H57" s="210">
        <v>201510</v>
      </c>
      <c r="I57" s="190"/>
      <c r="J57" s="186" t="s">
        <v>5138</v>
      </c>
      <c r="K57" s="210" t="s">
        <v>22</v>
      </c>
      <c r="L57" s="231"/>
      <c r="M57" s="264"/>
      <c r="N57" s="264"/>
      <c r="O57" s="264"/>
      <c r="P57" s="264"/>
      <c r="Q57" s="264"/>
    </row>
    <row r="58" spans="1:17" ht="15.75" customHeight="1" x14ac:dyDescent="0.2">
      <c r="A58" s="265" t="s">
        <v>5021</v>
      </c>
      <c r="B58" s="193">
        <v>201510</v>
      </c>
      <c r="C58" s="193"/>
      <c r="D58" s="186" t="s">
        <v>5139</v>
      </c>
      <c r="E58" s="193" t="s">
        <v>22</v>
      </c>
      <c r="F58" s="266"/>
      <c r="G58" s="188" t="s">
        <v>5137</v>
      </c>
      <c r="H58" s="210">
        <v>201510</v>
      </c>
      <c r="I58" s="190"/>
      <c r="J58" s="186" t="s">
        <v>5140</v>
      </c>
      <c r="K58" s="210" t="s">
        <v>22</v>
      </c>
      <c r="L58" s="231"/>
      <c r="M58" s="264"/>
      <c r="N58" s="264"/>
      <c r="O58" s="264"/>
      <c r="P58" s="264"/>
      <c r="Q58" s="264"/>
    </row>
    <row r="59" spans="1:17" ht="15.75" customHeight="1" x14ac:dyDescent="0.2">
      <c r="A59" s="265" t="s">
        <v>5021</v>
      </c>
      <c r="B59" s="193">
        <v>201510</v>
      </c>
      <c r="C59" s="193"/>
      <c r="D59" s="186" t="s">
        <v>5141</v>
      </c>
      <c r="E59" s="193" t="s">
        <v>22</v>
      </c>
      <c r="F59" s="266"/>
      <c r="G59" s="188" t="s">
        <v>5137</v>
      </c>
      <c r="H59" s="210">
        <v>201510</v>
      </c>
      <c r="I59" s="190"/>
      <c r="J59" s="186" t="s">
        <v>5142</v>
      </c>
      <c r="K59" s="210" t="s">
        <v>22</v>
      </c>
      <c r="L59" s="231"/>
      <c r="M59" s="264"/>
      <c r="N59" s="264"/>
      <c r="O59" s="264"/>
      <c r="P59" s="264"/>
      <c r="Q59" s="264"/>
    </row>
    <row r="60" spans="1:17" ht="15.75" customHeight="1" x14ac:dyDescent="0.2">
      <c r="A60" s="265" t="s">
        <v>5040</v>
      </c>
      <c r="B60" s="193">
        <v>201510</v>
      </c>
      <c r="C60" s="193"/>
      <c r="D60" s="186" t="s">
        <v>5143</v>
      </c>
      <c r="E60" s="193" t="s">
        <v>22</v>
      </c>
      <c r="F60" s="266"/>
      <c r="G60" s="188" t="s">
        <v>5087</v>
      </c>
      <c r="H60" s="210">
        <v>201510</v>
      </c>
      <c r="I60" s="190"/>
      <c r="J60" s="186" t="s">
        <v>5144</v>
      </c>
      <c r="K60" s="210" t="s">
        <v>22</v>
      </c>
      <c r="L60" s="231"/>
      <c r="M60" s="264"/>
      <c r="N60" s="264"/>
      <c r="O60" s="264"/>
      <c r="P60" s="264"/>
      <c r="Q60" s="264"/>
    </row>
    <row r="61" spans="1:17" ht="15.75" customHeight="1" x14ac:dyDescent="0.2">
      <c r="A61" s="265" t="s">
        <v>5040</v>
      </c>
      <c r="B61" s="193">
        <v>201510</v>
      </c>
      <c r="C61" s="193"/>
      <c r="D61" s="186" t="s">
        <v>5145</v>
      </c>
      <c r="E61" s="193" t="s">
        <v>22</v>
      </c>
      <c r="F61" s="266"/>
      <c r="G61" s="188" t="s">
        <v>5087</v>
      </c>
      <c r="H61" s="210">
        <v>201510</v>
      </c>
      <c r="I61" s="190"/>
      <c r="J61" s="186" t="s">
        <v>5146</v>
      </c>
      <c r="K61" s="210" t="s">
        <v>22</v>
      </c>
      <c r="L61" s="231"/>
      <c r="M61" s="264"/>
      <c r="N61" s="264"/>
      <c r="O61" s="264"/>
      <c r="P61" s="264"/>
      <c r="Q61" s="264"/>
    </row>
    <row r="62" spans="1:17" ht="15.75" customHeight="1" x14ac:dyDescent="0.2">
      <c r="A62" s="265" t="s">
        <v>5040</v>
      </c>
      <c r="B62" s="193">
        <v>201510</v>
      </c>
      <c r="C62" s="193"/>
      <c r="D62" s="186" t="s">
        <v>5147</v>
      </c>
      <c r="E62" s="193" t="s">
        <v>22</v>
      </c>
      <c r="F62" s="266"/>
      <c r="G62" s="188" t="s">
        <v>5087</v>
      </c>
      <c r="H62" s="210">
        <v>201510</v>
      </c>
      <c r="I62" s="190"/>
      <c r="J62" s="186" t="s">
        <v>5148</v>
      </c>
      <c r="K62" s="210" t="s">
        <v>22</v>
      </c>
      <c r="L62" s="231"/>
      <c r="M62" s="264"/>
      <c r="N62" s="264"/>
      <c r="O62" s="264"/>
      <c r="P62" s="264"/>
      <c r="Q62" s="264"/>
    </row>
    <row r="63" spans="1:17" ht="15.75" customHeight="1" x14ac:dyDescent="0.2">
      <c r="A63" s="265" t="s">
        <v>5102</v>
      </c>
      <c r="B63" s="193">
        <v>201510</v>
      </c>
      <c r="C63" s="193"/>
      <c r="D63" s="186" t="s">
        <v>5149</v>
      </c>
      <c r="E63" s="193" t="s">
        <v>22</v>
      </c>
      <c r="F63" s="266"/>
      <c r="G63" s="188" t="s">
        <v>4237</v>
      </c>
      <c r="H63" s="210">
        <v>201510</v>
      </c>
      <c r="I63" s="190"/>
      <c r="J63" s="186" t="s">
        <v>5150</v>
      </c>
      <c r="K63" s="210" t="s">
        <v>22</v>
      </c>
      <c r="L63" s="231"/>
      <c r="M63" s="264"/>
      <c r="N63" s="264"/>
      <c r="O63" s="264"/>
      <c r="P63" s="264"/>
      <c r="Q63" s="264"/>
    </row>
    <row r="64" spans="1:17" ht="15.75" customHeight="1" x14ac:dyDescent="0.2">
      <c r="A64" s="265" t="s">
        <v>5151</v>
      </c>
      <c r="B64" s="193">
        <v>201510</v>
      </c>
      <c r="C64" s="193"/>
      <c r="D64" s="186" t="s">
        <v>5152</v>
      </c>
      <c r="E64" s="193" t="s">
        <v>22</v>
      </c>
      <c r="F64" s="266"/>
      <c r="G64" s="188" t="s">
        <v>4237</v>
      </c>
      <c r="H64" s="210">
        <v>201510</v>
      </c>
      <c r="I64" s="190"/>
      <c r="J64" s="186" t="s">
        <v>5153</v>
      </c>
      <c r="K64" s="210" t="s">
        <v>22</v>
      </c>
      <c r="L64" s="231"/>
      <c r="M64" s="264"/>
      <c r="N64" s="264"/>
      <c r="O64" s="264"/>
      <c r="P64" s="264"/>
      <c r="Q64" s="264"/>
    </row>
    <row r="65" spans="1:17" ht="15.75" customHeight="1" x14ac:dyDescent="0.2">
      <c r="A65" s="265" t="s">
        <v>5154</v>
      </c>
      <c r="B65" s="193">
        <v>201510</v>
      </c>
      <c r="C65" s="193"/>
      <c r="D65" s="186" t="s">
        <v>5155</v>
      </c>
      <c r="E65" s="193" t="s">
        <v>22</v>
      </c>
      <c r="F65" s="266"/>
      <c r="G65" s="188" t="s">
        <v>5019</v>
      </c>
      <c r="H65" s="210">
        <v>201510</v>
      </c>
      <c r="I65" s="190"/>
      <c r="J65" s="186" t="s">
        <v>5156</v>
      </c>
      <c r="K65" s="210" t="s">
        <v>22</v>
      </c>
      <c r="L65" s="231"/>
      <c r="M65" s="264"/>
      <c r="N65" s="264"/>
      <c r="O65" s="264"/>
      <c r="P65" s="264"/>
      <c r="Q65" s="264"/>
    </row>
    <row r="66" spans="1:17" ht="15.75" customHeight="1" x14ac:dyDescent="0.2">
      <c r="A66" s="265" t="s">
        <v>5157</v>
      </c>
      <c r="B66" s="193">
        <v>201510</v>
      </c>
      <c r="C66" s="193"/>
      <c r="D66" s="186" t="s">
        <v>5158</v>
      </c>
      <c r="E66" s="193" t="s">
        <v>22</v>
      </c>
      <c r="F66" s="266"/>
      <c r="G66" s="188" t="s">
        <v>5019</v>
      </c>
      <c r="H66" s="210">
        <v>201510</v>
      </c>
      <c r="I66" s="190"/>
      <c r="J66" s="186" t="s">
        <v>5159</v>
      </c>
      <c r="K66" s="210" t="s">
        <v>22</v>
      </c>
      <c r="L66" s="231"/>
      <c r="M66" s="264"/>
      <c r="N66" s="264"/>
      <c r="O66" s="264"/>
      <c r="P66" s="264"/>
      <c r="Q66" s="264"/>
    </row>
    <row r="67" spans="1:17" ht="15.75" customHeight="1" x14ac:dyDescent="0.2">
      <c r="A67" s="265" t="s">
        <v>5044</v>
      </c>
      <c r="B67" s="193">
        <v>201510</v>
      </c>
      <c r="C67" s="193"/>
      <c r="D67" s="186" t="s">
        <v>5160</v>
      </c>
      <c r="E67" s="193" t="s">
        <v>22</v>
      </c>
      <c r="F67" s="266"/>
      <c r="G67" s="188" t="s">
        <v>5019</v>
      </c>
      <c r="H67" s="210">
        <v>201510</v>
      </c>
      <c r="I67" s="190"/>
      <c r="J67" s="186" t="s">
        <v>5161</v>
      </c>
      <c r="K67" s="210" t="s">
        <v>22</v>
      </c>
      <c r="L67" s="231"/>
      <c r="M67" s="264"/>
      <c r="N67" s="264"/>
      <c r="O67" s="264"/>
      <c r="P67" s="264"/>
      <c r="Q67" s="264"/>
    </row>
    <row r="68" spans="1:17" ht="15.75" customHeight="1" x14ac:dyDescent="0.2">
      <c r="A68" s="265" t="s">
        <v>5044</v>
      </c>
      <c r="B68" s="193">
        <v>201510</v>
      </c>
      <c r="C68" s="193"/>
      <c r="D68" s="186" t="s">
        <v>5162</v>
      </c>
      <c r="E68" s="193" t="s">
        <v>22</v>
      </c>
      <c r="F68" s="266"/>
      <c r="G68" s="188" t="s">
        <v>5019</v>
      </c>
      <c r="H68" s="210">
        <v>201510</v>
      </c>
      <c r="I68" s="190"/>
      <c r="J68" s="186" t="s">
        <v>5163</v>
      </c>
      <c r="K68" s="210" t="s">
        <v>22</v>
      </c>
      <c r="L68" s="231"/>
      <c r="M68" s="264"/>
      <c r="N68" s="264"/>
      <c r="O68" s="264"/>
      <c r="P68" s="264"/>
      <c r="Q68" s="264"/>
    </row>
    <row r="69" spans="1:17" ht="15.75" customHeight="1" x14ac:dyDescent="0.2">
      <c r="A69" s="265" t="s">
        <v>5044</v>
      </c>
      <c r="B69" s="193">
        <v>201510</v>
      </c>
      <c r="C69" s="193"/>
      <c r="D69" s="186" t="s">
        <v>5164</v>
      </c>
      <c r="E69" s="193" t="s">
        <v>22</v>
      </c>
      <c r="F69" s="266"/>
      <c r="G69" s="188" t="s">
        <v>5096</v>
      </c>
      <c r="H69" s="210">
        <v>201510</v>
      </c>
      <c r="I69" s="190"/>
      <c r="J69" s="186" t="s">
        <v>5165</v>
      </c>
      <c r="K69" s="210" t="s">
        <v>22</v>
      </c>
      <c r="L69" s="231"/>
      <c r="M69" s="264"/>
      <c r="N69" s="264"/>
      <c r="O69" s="264"/>
      <c r="P69" s="264"/>
      <c r="Q69" s="264"/>
    </row>
    <row r="70" spans="1:17" ht="15.75" customHeight="1" x14ac:dyDescent="0.2">
      <c r="A70" s="265" t="s">
        <v>5044</v>
      </c>
      <c r="B70" s="193">
        <v>201510</v>
      </c>
      <c r="C70" s="193"/>
      <c r="D70" s="186" t="s">
        <v>5166</v>
      </c>
      <c r="E70" s="193" t="s">
        <v>22</v>
      </c>
      <c r="F70" s="266"/>
      <c r="G70" s="188" t="s">
        <v>5157</v>
      </c>
      <c r="H70" s="210">
        <v>201510</v>
      </c>
      <c r="I70" s="190"/>
      <c r="J70" s="186" t="s">
        <v>5167</v>
      </c>
      <c r="K70" s="210" t="s">
        <v>22</v>
      </c>
      <c r="L70" s="231"/>
      <c r="M70" s="264"/>
      <c r="N70" s="264"/>
      <c r="O70" s="264"/>
      <c r="P70" s="264"/>
      <c r="Q70" s="264"/>
    </row>
    <row r="71" spans="1:17" ht="15.75" customHeight="1" x14ac:dyDescent="0.2">
      <c r="A71" s="265" t="s">
        <v>5044</v>
      </c>
      <c r="B71" s="193">
        <v>201510</v>
      </c>
      <c r="C71" s="193"/>
      <c r="D71" s="186" t="s">
        <v>5168</v>
      </c>
      <c r="E71" s="193" t="s">
        <v>22</v>
      </c>
      <c r="F71" s="266"/>
      <c r="G71" s="188" t="s">
        <v>5157</v>
      </c>
      <c r="H71" s="210">
        <v>201510</v>
      </c>
      <c r="I71" s="190"/>
      <c r="J71" s="186" t="s">
        <v>5169</v>
      </c>
      <c r="K71" s="210" t="s">
        <v>22</v>
      </c>
      <c r="L71" s="196"/>
      <c r="M71" s="193"/>
      <c r="N71" s="190"/>
      <c r="O71" s="193"/>
      <c r="P71" s="264"/>
      <c r="Q71" s="264"/>
    </row>
    <row r="72" spans="1:17" ht="15.75" customHeight="1" x14ac:dyDescent="0.2">
      <c r="A72" s="265" t="s">
        <v>5170</v>
      </c>
      <c r="B72" s="193">
        <v>201510</v>
      </c>
      <c r="C72" s="193"/>
      <c r="D72" s="186" t="s">
        <v>5171</v>
      </c>
      <c r="E72" s="193" t="s">
        <v>22</v>
      </c>
      <c r="F72" s="266"/>
      <c r="G72" s="188" t="s">
        <v>5044</v>
      </c>
      <c r="H72" s="210">
        <v>201510</v>
      </c>
      <c r="I72" s="190"/>
      <c r="J72" s="186" t="s">
        <v>5172</v>
      </c>
      <c r="K72" s="210" t="s">
        <v>22</v>
      </c>
      <c r="L72" s="196"/>
      <c r="M72" s="193"/>
      <c r="N72" s="190"/>
      <c r="O72" s="193"/>
      <c r="P72" s="264"/>
      <c r="Q72" s="264"/>
    </row>
    <row r="73" spans="1:17" ht="15.75" customHeight="1" x14ac:dyDescent="0.2">
      <c r="A73" s="265" t="s">
        <v>5056</v>
      </c>
      <c r="B73" s="193">
        <v>201510</v>
      </c>
      <c r="C73" s="193"/>
      <c r="D73" s="186" t="s">
        <v>5173</v>
      </c>
      <c r="E73" s="193" t="s">
        <v>22</v>
      </c>
      <c r="F73" s="266"/>
      <c r="G73" s="188" t="s">
        <v>5044</v>
      </c>
      <c r="H73" s="210">
        <v>201510</v>
      </c>
      <c r="I73" s="190"/>
      <c r="J73" s="186" t="s">
        <v>5174</v>
      </c>
      <c r="K73" s="210" t="s">
        <v>22</v>
      </c>
      <c r="L73" s="196"/>
      <c r="M73" s="193"/>
      <c r="N73" s="190"/>
      <c r="O73" s="193"/>
      <c r="P73" s="264"/>
      <c r="Q73" s="264"/>
    </row>
    <row r="74" spans="1:17" ht="15.75" customHeight="1" x14ac:dyDescent="0.2">
      <c r="A74" s="265" t="s">
        <v>5116</v>
      </c>
      <c r="B74" s="193">
        <v>201510</v>
      </c>
      <c r="C74" s="193"/>
      <c r="D74" s="186" t="s">
        <v>5175</v>
      </c>
      <c r="E74" s="193" t="s">
        <v>22</v>
      </c>
      <c r="F74" s="266"/>
      <c r="G74" s="188" t="s">
        <v>5044</v>
      </c>
      <c r="H74" s="210">
        <v>201510</v>
      </c>
      <c r="I74" s="190"/>
      <c r="J74" s="186" t="s">
        <v>5176</v>
      </c>
      <c r="K74" s="210" t="s">
        <v>22</v>
      </c>
      <c r="L74" s="196"/>
      <c r="M74" s="193"/>
      <c r="N74" s="190"/>
      <c r="O74" s="193"/>
      <c r="P74" s="264"/>
      <c r="Q74" s="264"/>
    </row>
    <row r="75" spans="1:17" ht="15.75" customHeight="1" x14ac:dyDescent="0.2">
      <c r="A75" s="265" t="s">
        <v>4469</v>
      </c>
      <c r="B75" s="193">
        <v>201510</v>
      </c>
      <c r="C75" s="193"/>
      <c r="D75" s="186" t="s">
        <v>5177</v>
      </c>
      <c r="E75" s="193" t="s">
        <v>22</v>
      </c>
      <c r="F75" s="266"/>
      <c r="G75" s="188" t="s">
        <v>5044</v>
      </c>
      <c r="H75" s="210">
        <v>201510</v>
      </c>
      <c r="I75" s="190"/>
      <c r="J75" s="186" t="s">
        <v>5178</v>
      </c>
      <c r="K75" s="210" t="s">
        <v>22</v>
      </c>
      <c r="L75" s="196"/>
      <c r="M75" s="193"/>
      <c r="N75" s="190"/>
      <c r="O75" s="193"/>
      <c r="P75" s="264"/>
      <c r="Q75" s="264"/>
    </row>
    <row r="76" spans="1:17" ht="15.75" customHeight="1" x14ac:dyDescent="0.2">
      <c r="A76" s="265" t="s">
        <v>4469</v>
      </c>
      <c r="B76" s="193">
        <v>201510</v>
      </c>
      <c r="C76" s="193"/>
      <c r="D76" s="186" t="s">
        <v>5179</v>
      </c>
      <c r="E76" s="193" t="s">
        <v>22</v>
      </c>
      <c r="F76" s="266"/>
      <c r="G76" s="188" t="s">
        <v>5044</v>
      </c>
      <c r="H76" s="210">
        <v>201510</v>
      </c>
      <c r="I76" s="190"/>
      <c r="J76" s="186" t="s">
        <v>5180</v>
      </c>
      <c r="K76" s="210" t="s">
        <v>22</v>
      </c>
      <c r="L76" s="196"/>
      <c r="M76" s="193"/>
      <c r="N76" s="190"/>
      <c r="O76" s="193"/>
      <c r="P76" s="264"/>
      <c r="Q76" s="264"/>
    </row>
    <row r="77" spans="1:17" ht="15.75" customHeight="1" x14ac:dyDescent="0.2">
      <c r="A77" s="265" t="s">
        <v>5058</v>
      </c>
      <c r="B77" s="193">
        <v>201510</v>
      </c>
      <c r="C77" s="193"/>
      <c r="D77" s="186" t="s">
        <v>5181</v>
      </c>
      <c r="E77" s="193" t="s">
        <v>22</v>
      </c>
      <c r="F77" s="266"/>
      <c r="G77" s="188" t="s">
        <v>5170</v>
      </c>
      <c r="H77" s="210">
        <v>201510</v>
      </c>
      <c r="I77" s="190"/>
      <c r="J77" s="186" t="s">
        <v>5182</v>
      </c>
      <c r="K77" s="210" t="s">
        <v>22</v>
      </c>
      <c r="L77" s="196"/>
      <c r="M77" s="193"/>
      <c r="N77" s="190"/>
      <c r="O77" s="193"/>
      <c r="P77" s="264"/>
      <c r="Q77" s="264"/>
    </row>
    <row r="78" spans="1:17" ht="15.75" customHeight="1" x14ac:dyDescent="0.2">
      <c r="A78" s="265" t="s">
        <v>5058</v>
      </c>
      <c r="B78" s="193">
        <v>201510</v>
      </c>
      <c r="C78" s="193"/>
      <c r="D78" s="186" t="s">
        <v>5183</v>
      </c>
      <c r="E78" s="193" t="s">
        <v>22</v>
      </c>
      <c r="F78" s="266"/>
      <c r="G78" s="188" t="s">
        <v>5056</v>
      </c>
      <c r="H78" s="210">
        <v>201510</v>
      </c>
      <c r="I78" s="190"/>
      <c r="J78" s="186" t="s">
        <v>5184</v>
      </c>
      <c r="K78" s="210" t="s">
        <v>22</v>
      </c>
      <c r="L78" s="196"/>
      <c r="M78" s="193"/>
      <c r="N78" s="190"/>
      <c r="O78" s="193"/>
      <c r="P78" s="264"/>
      <c r="Q78" s="264"/>
    </row>
    <row r="79" spans="1:17" ht="15.75" customHeight="1" x14ac:dyDescent="0.2">
      <c r="A79" s="265" t="s">
        <v>5058</v>
      </c>
      <c r="B79" s="193">
        <v>201510</v>
      </c>
      <c r="C79" s="193"/>
      <c r="D79" s="186" t="s">
        <v>5185</v>
      </c>
      <c r="E79" s="193" t="s">
        <v>22</v>
      </c>
      <c r="F79" s="266"/>
      <c r="G79" s="188" t="s">
        <v>5024</v>
      </c>
      <c r="H79" s="210">
        <v>201510</v>
      </c>
      <c r="I79" s="190"/>
      <c r="J79" s="186" t="s">
        <v>5186</v>
      </c>
      <c r="K79" s="210" t="s">
        <v>22</v>
      </c>
      <c r="L79" s="196"/>
      <c r="M79" s="193"/>
      <c r="N79" s="190"/>
      <c r="O79" s="193"/>
      <c r="P79" s="264"/>
      <c r="Q79" s="264"/>
    </row>
    <row r="80" spans="1:17" ht="15.75" customHeight="1" x14ac:dyDescent="0.2">
      <c r="A80" s="265" t="s">
        <v>5058</v>
      </c>
      <c r="B80" s="193">
        <v>201510</v>
      </c>
      <c r="C80" s="193"/>
      <c r="D80" s="186" t="s">
        <v>5187</v>
      </c>
      <c r="E80" s="193" t="s">
        <v>22</v>
      </c>
      <c r="F80" s="266"/>
      <c r="G80" s="188" t="s">
        <v>5058</v>
      </c>
      <c r="H80" s="210">
        <v>201510</v>
      </c>
      <c r="I80" s="190"/>
      <c r="J80" s="186" t="s">
        <v>5188</v>
      </c>
      <c r="K80" s="210" t="s">
        <v>22</v>
      </c>
      <c r="L80" s="196"/>
      <c r="M80" s="193"/>
      <c r="N80" s="190"/>
      <c r="O80" s="193"/>
      <c r="P80" s="264"/>
      <c r="Q80" s="264"/>
    </row>
    <row r="81" spans="1:17" ht="15.75" customHeight="1" x14ac:dyDescent="0.2">
      <c r="A81" s="265" t="s">
        <v>5112</v>
      </c>
      <c r="B81" s="193">
        <v>201510</v>
      </c>
      <c r="C81" s="193"/>
      <c r="D81" s="186" t="s">
        <v>5189</v>
      </c>
      <c r="E81" s="193" t="s">
        <v>22</v>
      </c>
      <c r="F81" s="266"/>
      <c r="G81" s="188" t="s">
        <v>5058</v>
      </c>
      <c r="H81" s="210">
        <v>201510</v>
      </c>
      <c r="I81" s="190"/>
      <c r="J81" s="186" t="s">
        <v>5190</v>
      </c>
      <c r="K81" s="210" t="s">
        <v>22</v>
      </c>
      <c r="L81" s="196"/>
      <c r="M81" s="193"/>
      <c r="N81" s="190"/>
      <c r="O81" s="193"/>
      <c r="P81" s="264"/>
      <c r="Q81" s="264"/>
    </row>
    <row r="82" spans="1:17" ht="15.75" customHeight="1" x14ac:dyDescent="0.2">
      <c r="A82" s="265" t="s">
        <v>5112</v>
      </c>
      <c r="B82" s="193">
        <v>201510</v>
      </c>
      <c r="C82" s="193"/>
      <c r="D82" s="186" t="s">
        <v>5191</v>
      </c>
      <c r="E82" s="193" t="s">
        <v>22</v>
      </c>
      <c r="F82" s="266"/>
      <c r="G82" s="188" t="s">
        <v>5058</v>
      </c>
      <c r="H82" s="210">
        <v>201510</v>
      </c>
      <c r="I82" s="190"/>
      <c r="J82" s="186" t="s">
        <v>5192</v>
      </c>
      <c r="K82" s="210" t="s">
        <v>22</v>
      </c>
      <c r="L82" s="196"/>
      <c r="M82" s="193"/>
      <c r="N82" s="190"/>
      <c r="O82" s="193"/>
      <c r="P82" s="264"/>
      <c r="Q82" s="264"/>
    </row>
    <row r="83" spans="1:17" ht="15.75" customHeight="1" x14ac:dyDescent="0.2">
      <c r="A83" s="265" t="s">
        <v>5112</v>
      </c>
      <c r="B83" s="193">
        <v>201510</v>
      </c>
      <c r="C83" s="193"/>
      <c r="D83" s="186" t="s">
        <v>5193</v>
      </c>
      <c r="E83" s="193" t="s">
        <v>22</v>
      </c>
      <c r="F83" s="266"/>
      <c r="G83" s="188" t="s">
        <v>5112</v>
      </c>
      <c r="H83" s="210">
        <v>201510</v>
      </c>
      <c r="I83" s="190"/>
      <c r="J83" s="186" t="s">
        <v>5194</v>
      </c>
      <c r="K83" s="210" t="s">
        <v>22</v>
      </c>
      <c r="L83" s="196"/>
      <c r="M83" s="193"/>
      <c r="N83" s="190"/>
      <c r="O83" s="193"/>
      <c r="P83" s="264"/>
      <c r="Q83" s="264"/>
    </row>
    <row r="84" spans="1:17" ht="15.75" customHeight="1" x14ac:dyDescent="0.2">
      <c r="A84" s="265" t="s">
        <v>4474</v>
      </c>
      <c r="B84" s="193">
        <v>201510</v>
      </c>
      <c r="C84" s="193"/>
      <c r="D84" s="186" t="s">
        <v>5195</v>
      </c>
      <c r="E84" s="193" t="s">
        <v>22</v>
      </c>
      <c r="F84" s="266"/>
      <c r="G84" s="188" t="s">
        <v>5112</v>
      </c>
      <c r="H84" s="210">
        <v>201510</v>
      </c>
      <c r="I84" s="190"/>
      <c r="J84" s="186" t="s">
        <v>5196</v>
      </c>
      <c r="K84" s="210" t="s">
        <v>22</v>
      </c>
      <c r="L84" s="196"/>
      <c r="M84" s="193"/>
      <c r="N84" s="190"/>
      <c r="O84" s="193"/>
      <c r="P84" s="264"/>
      <c r="Q84" s="264"/>
    </row>
    <row r="85" spans="1:17" ht="15.75" customHeight="1" x14ac:dyDescent="0.2">
      <c r="A85" s="265" t="s">
        <v>5021</v>
      </c>
      <c r="B85" s="193">
        <v>201520</v>
      </c>
      <c r="C85" s="193"/>
      <c r="D85" s="186" t="s">
        <v>5197</v>
      </c>
      <c r="E85" s="193" t="s">
        <v>22</v>
      </c>
      <c r="F85" s="266"/>
      <c r="G85" s="188" t="s">
        <v>5009</v>
      </c>
      <c r="H85" s="210">
        <v>201520</v>
      </c>
      <c r="I85" s="190"/>
      <c r="J85" s="186" t="s">
        <v>5198</v>
      </c>
      <c r="K85" s="210" t="s">
        <v>22</v>
      </c>
      <c r="L85" s="196"/>
      <c r="M85" s="193"/>
      <c r="N85" s="190"/>
      <c r="O85" s="193"/>
      <c r="P85" s="264"/>
      <c r="Q85" s="264"/>
    </row>
    <row r="86" spans="1:17" ht="15.75" customHeight="1" x14ac:dyDescent="0.2">
      <c r="A86" s="265" t="s">
        <v>5021</v>
      </c>
      <c r="B86" s="193">
        <v>201520</v>
      </c>
      <c r="C86" s="193"/>
      <c r="D86" s="186" t="s">
        <v>5199</v>
      </c>
      <c r="E86" s="193" t="s">
        <v>22</v>
      </c>
      <c r="F86" s="266"/>
      <c r="G86" s="188" t="s">
        <v>5009</v>
      </c>
      <c r="H86" s="210">
        <v>201520</v>
      </c>
      <c r="I86" s="190"/>
      <c r="J86" s="186" t="s">
        <v>5200</v>
      </c>
      <c r="K86" s="210" t="s">
        <v>22</v>
      </c>
      <c r="L86" s="196"/>
      <c r="M86" s="193"/>
      <c r="N86" s="190"/>
      <c r="O86" s="193"/>
      <c r="P86" s="264"/>
      <c r="Q86" s="264"/>
    </row>
    <row r="87" spans="1:17" ht="15.75" customHeight="1" x14ac:dyDescent="0.2">
      <c r="A87" s="265" t="s">
        <v>5021</v>
      </c>
      <c r="B87" s="193">
        <v>201520</v>
      </c>
      <c r="C87" s="193"/>
      <c r="D87" s="186" t="s">
        <v>5201</v>
      </c>
      <c r="E87" s="193" t="s">
        <v>22</v>
      </c>
      <c r="F87" s="266"/>
      <c r="G87" s="188" t="s">
        <v>5067</v>
      </c>
      <c r="H87" s="210">
        <v>201520</v>
      </c>
      <c r="I87" s="190"/>
      <c r="J87" s="186" t="s">
        <v>5202</v>
      </c>
      <c r="K87" s="210" t="s">
        <v>22</v>
      </c>
      <c r="L87" s="196"/>
      <c r="M87" s="193"/>
      <c r="N87" s="190"/>
      <c r="O87" s="193"/>
      <c r="P87" s="264"/>
      <c r="Q87" s="264"/>
    </row>
    <row r="88" spans="1:17" ht="15.75" customHeight="1" x14ac:dyDescent="0.2">
      <c r="A88" s="265" t="s">
        <v>4237</v>
      </c>
      <c r="B88" s="193">
        <v>201520</v>
      </c>
      <c r="C88" s="193"/>
      <c r="D88" s="186" t="s">
        <v>5203</v>
      </c>
      <c r="E88" s="193" t="s">
        <v>22</v>
      </c>
      <c r="F88" s="266"/>
      <c r="G88" s="188" t="s">
        <v>5067</v>
      </c>
      <c r="H88" s="210">
        <v>201520</v>
      </c>
      <c r="I88" s="190"/>
      <c r="J88" s="186" t="s">
        <v>5204</v>
      </c>
      <c r="K88" s="210" t="s">
        <v>22</v>
      </c>
      <c r="L88" s="196"/>
      <c r="M88" s="193"/>
      <c r="N88" s="190"/>
      <c r="O88" s="193"/>
      <c r="P88" s="264"/>
      <c r="Q88" s="264"/>
    </row>
    <row r="89" spans="1:17" ht="15.75" customHeight="1" x14ac:dyDescent="0.2">
      <c r="A89" s="265" t="s">
        <v>4642</v>
      </c>
      <c r="B89" s="193">
        <v>201520</v>
      </c>
      <c r="C89" s="193"/>
      <c r="D89" s="186" t="s">
        <v>5205</v>
      </c>
      <c r="E89" s="193" t="s">
        <v>22</v>
      </c>
      <c r="F89" s="266"/>
      <c r="G89" s="188" t="s">
        <v>5067</v>
      </c>
      <c r="H89" s="210">
        <v>201520</v>
      </c>
      <c r="I89" s="190"/>
      <c r="J89" s="186" t="s">
        <v>5206</v>
      </c>
      <c r="K89" s="210" t="s">
        <v>22</v>
      </c>
      <c r="L89" s="196"/>
      <c r="M89" s="193"/>
      <c r="N89" s="190"/>
      <c r="O89" s="193"/>
      <c r="P89" s="264"/>
      <c r="Q89" s="264"/>
    </row>
    <row r="90" spans="1:17" ht="15.75" customHeight="1" x14ac:dyDescent="0.2">
      <c r="A90" s="265" t="s">
        <v>4642</v>
      </c>
      <c r="B90" s="193">
        <v>201520</v>
      </c>
      <c r="C90" s="193"/>
      <c r="D90" s="186" t="s">
        <v>5207</v>
      </c>
      <c r="E90" s="193" t="s">
        <v>22</v>
      </c>
      <c r="F90" s="266"/>
      <c r="G90" s="188" t="s">
        <v>5011</v>
      </c>
      <c r="H90" s="210">
        <v>201520</v>
      </c>
      <c r="I90" s="190"/>
      <c r="J90" s="186" t="s">
        <v>5208</v>
      </c>
      <c r="K90" s="210" t="s">
        <v>22</v>
      </c>
      <c r="L90" s="196"/>
      <c r="M90" s="193"/>
      <c r="N90" s="190"/>
      <c r="O90" s="193"/>
      <c r="P90" s="264"/>
      <c r="Q90" s="264"/>
    </row>
    <row r="91" spans="1:17" ht="15.75" customHeight="1" x14ac:dyDescent="0.2">
      <c r="A91" s="265" t="s">
        <v>5102</v>
      </c>
      <c r="B91" s="193">
        <v>201520</v>
      </c>
      <c r="C91" s="193"/>
      <c r="D91" s="186" t="s">
        <v>5209</v>
      </c>
      <c r="E91" s="193" t="s">
        <v>22</v>
      </c>
      <c r="F91" s="266"/>
      <c r="G91" s="188" t="s">
        <v>5011</v>
      </c>
      <c r="H91" s="210">
        <v>201520</v>
      </c>
      <c r="I91" s="190"/>
      <c r="J91" s="186" t="s">
        <v>5210</v>
      </c>
      <c r="K91" s="210" t="s">
        <v>22</v>
      </c>
      <c r="L91" s="196"/>
      <c r="M91" s="193"/>
      <c r="N91" s="190"/>
      <c r="O91" s="193"/>
      <c r="P91" s="264"/>
      <c r="Q91" s="264"/>
    </row>
    <row r="92" spans="1:17" ht="15.75" customHeight="1" x14ac:dyDescent="0.2">
      <c r="A92" s="265" t="s">
        <v>5102</v>
      </c>
      <c r="B92" s="193">
        <v>201520</v>
      </c>
      <c r="C92" s="193"/>
      <c r="D92" s="186" t="s">
        <v>5211</v>
      </c>
      <c r="E92" s="193" t="s">
        <v>22</v>
      </c>
      <c r="F92" s="266"/>
      <c r="G92" s="188" t="s">
        <v>5084</v>
      </c>
      <c r="H92" s="210">
        <v>201520</v>
      </c>
      <c r="I92" s="190"/>
      <c r="J92" s="186" t="s">
        <v>5212</v>
      </c>
      <c r="K92" s="210" t="s">
        <v>22</v>
      </c>
      <c r="L92" s="196"/>
      <c r="M92" s="193"/>
      <c r="N92" s="190"/>
      <c r="O92" s="193"/>
      <c r="P92" s="264"/>
      <c r="Q92" s="264"/>
    </row>
    <row r="93" spans="1:17" ht="15.75" customHeight="1" x14ac:dyDescent="0.2">
      <c r="A93" s="265" t="s">
        <v>5213</v>
      </c>
      <c r="B93" s="193">
        <v>201520</v>
      </c>
      <c r="C93" s="193"/>
      <c r="D93" s="186" t="s">
        <v>5214</v>
      </c>
      <c r="E93" s="193" t="s">
        <v>22</v>
      </c>
      <c r="F93" s="266"/>
      <c r="G93" s="188" t="s">
        <v>5087</v>
      </c>
      <c r="H93" s="210">
        <v>201520</v>
      </c>
      <c r="I93" s="190"/>
      <c r="J93" s="186" t="s">
        <v>5215</v>
      </c>
      <c r="K93" s="210" t="s">
        <v>22</v>
      </c>
      <c r="L93" s="196"/>
      <c r="M93" s="193"/>
      <c r="N93" s="190"/>
      <c r="O93" s="193"/>
      <c r="P93" s="264"/>
      <c r="Q93" s="264"/>
    </row>
    <row r="94" spans="1:17" ht="15.75" customHeight="1" x14ac:dyDescent="0.2">
      <c r="A94" s="265" t="s">
        <v>4469</v>
      </c>
      <c r="B94" s="193">
        <v>201520</v>
      </c>
      <c r="C94" s="193"/>
      <c r="D94" s="186" t="s">
        <v>5216</v>
      </c>
      <c r="E94" s="193" t="s">
        <v>22</v>
      </c>
      <c r="F94" s="266"/>
      <c r="G94" s="188" t="s">
        <v>4237</v>
      </c>
      <c r="H94" s="210">
        <v>201520</v>
      </c>
      <c r="I94" s="190"/>
      <c r="J94" s="186" t="s">
        <v>5217</v>
      </c>
      <c r="K94" s="210" t="s">
        <v>22</v>
      </c>
      <c r="L94" s="196"/>
      <c r="M94" s="193"/>
      <c r="N94" s="190"/>
      <c r="O94" s="193"/>
      <c r="P94" s="264"/>
      <c r="Q94" s="264"/>
    </row>
    <row r="95" spans="1:17" ht="15.75" customHeight="1" x14ac:dyDescent="0.2">
      <c r="A95" s="265" t="s">
        <v>4469</v>
      </c>
      <c r="B95" s="193">
        <v>201520</v>
      </c>
      <c r="C95" s="193"/>
      <c r="D95" s="186" t="s">
        <v>5218</v>
      </c>
      <c r="E95" s="193" t="s">
        <v>22</v>
      </c>
      <c r="F95" s="266"/>
      <c r="G95" s="188" t="s">
        <v>5102</v>
      </c>
      <c r="H95" s="210">
        <v>201520</v>
      </c>
      <c r="I95" s="190"/>
      <c r="J95" s="186" t="s">
        <v>5219</v>
      </c>
      <c r="K95" s="210" t="s">
        <v>22</v>
      </c>
      <c r="L95" s="196"/>
      <c r="M95" s="193"/>
      <c r="N95" s="190"/>
      <c r="O95" s="193"/>
      <c r="P95" s="264"/>
      <c r="Q95" s="264"/>
    </row>
    <row r="96" spans="1:17" ht="15.75" customHeight="1" x14ac:dyDescent="0.2">
      <c r="A96" s="265" t="s">
        <v>5044</v>
      </c>
      <c r="B96" s="193">
        <v>201520</v>
      </c>
      <c r="C96" s="193"/>
      <c r="D96" s="186" t="s">
        <v>5220</v>
      </c>
      <c r="E96" s="193" t="s">
        <v>22</v>
      </c>
      <c r="F96" s="266"/>
      <c r="G96" s="188" t="s">
        <v>5102</v>
      </c>
      <c r="H96" s="210">
        <v>201520</v>
      </c>
      <c r="I96" s="190"/>
      <c r="J96" s="186" t="s">
        <v>5221</v>
      </c>
      <c r="K96" s="210" t="s">
        <v>22</v>
      </c>
      <c r="L96" s="196"/>
      <c r="M96" s="193"/>
      <c r="N96" s="190"/>
      <c r="O96" s="193"/>
      <c r="P96" s="264"/>
      <c r="Q96" s="264"/>
    </row>
    <row r="97" spans="1:17" ht="15.75" customHeight="1" x14ac:dyDescent="0.2">
      <c r="A97" s="265" t="s">
        <v>5044</v>
      </c>
      <c r="B97" s="193">
        <v>201520</v>
      </c>
      <c r="C97" s="193"/>
      <c r="D97" s="186" t="s">
        <v>5222</v>
      </c>
      <c r="E97" s="193" t="s">
        <v>22</v>
      </c>
      <c r="F97" s="266"/>
      <c r="G97" s="287" t="s">
        <v>5102</v>
      </c>
      <c r="H97" s="210">
        <v>201520</v>
      </c>
      <c r="I97" s="190"/>
      <c r="J97" s="186" t="s">
        <v>5223</v>
      </c>
      <c r="K97" s="210" t="s">
        <v>22</v>
      </c>
      <c r="L97" s="196"/>
      <c r="M97" s="193"/>
      <c r="N97" s="190"/>
      <c r="O97" s="193"/>
      <c r="P97" s="264"/>
      <c r="Q97" s="264"/>
    </row>
    <row r="98" spans="1:17" ht="15.75" customHeight="1" x14ac:dyDescent="0.2">
      <c r="A98" s="211" t="s">
        <v>5224</v>
      </c>
      <c r="B98" s="193">
        <v>201520</v>
      </c>
      <c r="C98" s="193"/>
      <c r="D98" s="186" t="s">
        <v>5225</v>
      </c>
      <c r="E98" s="193" t="s">
        <v>22</v>
      </c>
      <c r="F98" s="266"/>
      <c r="G98" s="188" t="s">
        <v>5044</v>
      </c>
      <c r="H98" s="210">
        <v>201520</v>
      </c>
      <c r="I98" s="190"/>
      <c r="J98" s="186" t="s">
        <v>5226</v>
      </c>
      <c r="K98" s="210" t="s">
        <v>22</v>
      </c>
      <c r="L98" s="196"/>
      <c r="M98" s="193"/>
      <c r="N98" s="190"/>
      <c r="O98" s="193"/>
      <c r="P98" s="264"/>
      <c r="Q98" s="264"/>
    </row>
    <row r="99" spans="1:17" ht="15.75" customHeight="1" x14ac:dyDescent="0.2">
      <c r="A99" s="265" t="s">
        <v>5116</v>
      </c>
      <c r="B99" s="193">
        <v>201520</v>
      </c>
      <c r="C99" s="193"/>
      <c r="D99" s="186" t="s">
        <v>5227</v>
      </c>
      <c r="E99" s="193" t="s">
        <v>22</v>
      </c>
      <c r="F99" s="266"/>
      <c r="G99" s="188" t="s">
        <v>5044</v>
      </c>
      <c r="H99" s="210">
        <v>201520</v>
      </c>
      <c r="I99" s="190"/>
      <c r="J99" s="186" t="s">
        <v>5228</v>
      </c>
      <c r="K99" s="210" t="s">
        <v>22</v>
      </c>
      <c r="L99" s="196"/>
      <c r="M99" s="193"/>
      <c r="N99" s="190"/>
      <c r="O99" s="193"/>
      <c r="P99" s="264"/>
      <c r="Q99" s="264"/>
    </row>
    <row r="100" spans="1:17" ht="15.75" customHeight="1" x14ac:dyDescent="0.2">
      <c r="A100" s="265" t="s">
        <v>5058</v>
      </c>
      <c r="B100" s="193">
        <v>201520</v>
      </c>
      <c r="C100" s="193"/>
      <c r="D100" s="186" t="s">
        <v>5229</v>
      </c>
      <c r="E100" s="193" t="s">
        <v>22</v>
      </c>
      <c r="F100" s="266"/>
      <c r="G100" s="188" t="s">
        <v>5024</v>
      </c>
      <c r="H100" s="210">
        <v>201520</v>
      </c>
      <c r="I100" s="190"/>
      <c r="J100" s="186" t="s">
        <v>5230</v>
      </c>
      <c r="K100" s="210" t="s">
        <v>22</v>
      </c>
      <c r="L100" s="196"/>
      <c r="M100" s="193"/>
      <c r="N100" s="190"/>
      <c r="O100" s="193"/>
      <c r="P100" s="264"/>
      <c r="Q100" s="264"/>
    </row>
    <row r="101" spans="1:17" ht="15.75" customHeight="1" x14ac:dyDescent="0.2">
      <c r="A101" s="265" t="s">
        <v>5058</v>
      </c>
      <c r="B101" s="193">
        <v>201520</v>
      </c>
      <c r="C101" s="193"/>
      <c r="D101" s="186" t="s">
        <v>5231</v>
      </c>
      <c r="E101" s="193" t="s">
        <v>22</v>
      </c>
      <c r="F101" s="266"/>
      <c r="G101" s="188" t="s">
        <v>5058</v>
      </c>
      <c r="H101" s="210">
        <v>201520</v>
      </c>
      <c r="I101" s="190"/>
      <c r="J101" s="186" t="s">
        <v>5232</v>
      </c>
      <c r="K101" s="210" t="s">
        <v>22</v>
      </c>
      <c r="L101" s="196"/>
      <c r="M101" s="193"/>
      <c r="N101" s="190"/>
      <c r="O101" s="193"/>
      <c r="P101" s="264"/>
      <c r="Q101" s="264"/>
    </row>
    <row r="102" spans="1:17" ht="15.75" customHeight="1" x14ac:dyDescent="0.2">
      <c r="A102" s="265" t="s">
        <v>5058</v>
      </c>
      <c r="B102" s="193">
        <v>201520</v>
      </c>
      <c r="C102" s="193"/>
      <c r="D102" s="186" t="s">
        <v>5233</v>
      </c>
      <c r="E102" s="193" t="s">
        <v>22</v>
      </c>
      <c r="F102" s="266"/>
      <c r="G102" s="188" t="s">
        <v>5058</v>
      </c>
      <c r="H102" s="210">
        <v>201520</v>
      </c>
      <c r="I102" s="190"/>
      <c r="J102" s="186" t="s">
        <v>5234</v>
      </c>
      <c r="K102" s="210" t="s">
        <v>22</v>
      </c>
      <c r="L102" s="196"/>
      <c r="M102" s="193"/>
      <c r="N102" s="190"/>
      <c r="O102" s="193"/>
      <c r="P102" s="264"/>
      <c r="Q102" s="264"/>
    </row>
    <row r="103" spans="1:17" ht="15.75" customHeight="1" x14ac:dyDescent="0.2">
      <c r="A103" s="265" t="s">
        <v>5058</v>
      </c>
      <c r="B103" s="193">
        <v>201520</v>
      </c>
      <c r="C103" s="193"/>
      <c r="D103" s="186" t="s">
        <v>5235</v>
      </c>
      <c r="E103" s="193" t="s">
        <v>22</v>
      </c>
      <c r="F103" s="266"/>
      <c r="G103" s="188" t="s">
        <v>5058</v>
      </c>
      <c r="H103" s="210">
        <v>201520</v>
      </c>
      <c r="I103" s="190"/>
      <c r="J103" s="186" t="s">
        <v>5236</v>
      </c>
      <c r="K103" s="210" t="s">
        <v>22</v>
      </c>
      <c r="L103" s="196"/>
      <c r="M103" s="193"/>
      <c r="N103" s="190"/>
      <c r="O103" s="193"/>
      <c r="P103" s="264"/>
      <c r="Q103" s="264"/>
    </row>
    <row r="104" spans="1:17" ht="15.75" customHeight="1" x14ac:dyDescent="0.2">
      <c r="A104" s="265" t="s">
        <v>5058</v>
      </c>
      <c r="B104" s="193">
        <v>201520</v>
      </c>
      <c r="C104" s="193"/>
      <c r="D104" s="186" t="s">
        <v>5237</v>
      </c>
      <c r="E104" s="193" t="s">
        <v>22</v>
      </c>
      <c r="F104" s="266"/>
      <c r="G104" s="188" t="s">
        <v>5058</v>
      </c>
      <c r="H104" s="210">
        <v>201520</v>
      </c>
      <c r="I104" s="190"/>
      <c r="J104" s="186" t="s">
        <v>5238</v>
      </c>
      <c r="K104" s="210" t="s">
        <v>22</v>
      </c>
      <c r="L104" s="196"/>
      <c r="M104" s="193"/>
      <c r="N104" s="190"/>
      <c r="O104" s="193"/>
      <c r="P104" s="264"/>
      <c r="Q104" s="264"/>
    </row>
    <row r="105" spans="1:17" ht="15.75" customHeight="1" x14ac:dyDescent="0.2">
      <c r="A105" s="265" t="s">
        <v>5058</v>
      </c>
      <c r="B105" s="193">
        <v>201520</v>
      </c>
      <c r="C105" s="193"/>
      <c r="D105" s="186" t="s">
        <v>5183</v>
      </c>
      <c r="E105" s="193" t="s">
        <v>22</v>
      </c>
      <c r="F105" s="266"/>
      <c r="G105" s="188" t="s">
        <v>5239</v>
      </c>
      <c r="H105" s="210">
        <v>201520</v>
      </c>
      <c r="I105" s="190"/>
      <c r="J105" s="186" t="s">
        <v>5240</v>
      </c>
      <c r="K105" s="210" t="s">
        <v>22</v>
      </c>
      <c r="L105" s="196"/>
      <c r="M105" s="193"/>
      <c r="N105" s="190"/>
      <c r="O105" s="193"/>
      <c r="P105" s="264"/>
      <c r="Q105" s="264"/>
    </row>
    <row r="106" spans="1:17" ht="15.75" customHeight="1" x14ac:dyDescent="0.2">
      <c r="A106" s="265" t="s">
        <v>5112</v>
      </c>
      <c r="B106" s="193">
        <v>201520</v>
      </c>
      <c r="C106" s="193"/>
      <c r="D106" s="186" t="s">
        <v>5241</v>
      </c>
      <c r="E106" s="193" t="s">
        <v>22</v>
      </c>
      <c r="F106" s="266"/>
      <c r="G106" s="188" t="s">
        <v>5112</v>
      </c>
      <c r="H106" s="210">
        <v>201520</v>
      </c>
      <c r="I106" s="190"/>
      <c r="J106" s="186" t="s">
        <v>5242</v>
      </c>
      <c r="K106" s="210" t="s">
        <v>22</v>
      </c>
      <c r="L106" s="196"/>
      <c r="M106" s="193"/>
      <c r="N106" s="190"/>
      <c r="O106" s="193"/>
      <c r="P106" s="264"/>
      <c r="Q106" s="264"/>
    </row>
    <row r="107" spans="1:17" ht="15.75" customHeight="1" thickBot="1" x14ac:dyDescent="0.25">
      <c r="A107" s="272" t="s">
        <v>5112</v>
      </c>
      <c r="B107" s="273">
        <v>201520</v>
      </c>
      <c r="C107" s="273"/>
      <c r="D107" s="269" t="s">
        <v>5243</v>
      </c>
      <c r="E107" s="273" t="s">
        <v>22</v>
      </c>
      <c r="F107" s="274"/>
      <c r="G107" s="267" t="s">
        <v>5112</v>
      </c>
      <c r="H107" s="268">
        <v>201520</v>
      </c>
      <c r="I107" s="275"/>
      <c r="J107" s="269" t="s">
        <v>5244</v>
      </c>
      <c r="K107" s="268" t="s">
        <v>22</v>
      </c>
      <c r="L107" s="196"/>
      <c r="M107" s="193"/>
      <c r="N107" s="190"/>
      <c r="O107" s="193"/>
      <c r="P107" s="264"/>
      <c r="Q107" s="264"/>
    </row>
    <row r="108" spans="1:17" ht="15.75" customHeight="1" x14ac:dyDescent="0.2">
      <c r="A108" s="288" t="s">
        <v>5245</v>
      </c>
      <c r="B108" s="289">
        <v>201610</v>
      </c>
      <c r="C108" s="289"/>
      <c r="D108" s="283" t="s">
        <v>5246</v>
      </c>
      <c r="E108" s="289" t="s">
        <v>22</v>
      </c>
      <c r="F108" s="290"/>
      <c r="G108" s="280" t="s">
        <v>5009</v>
      </c>
      <c r="H108" s="281">
        <v>201610</v>
      </c>
      <c r="I108" s="282"/>
      <c r="J108" s="283" t="s">
        <v>5247</v>
      </c>
      <c r="K108" s="281" t="s">
        <v>22</v>
      </c>
      <c r="L108" s="196"/>
      <c r="M108" s="193"/>
      <c r="N108" s="190"/>
      <c r="O108" s="193"/>
      <c r="P108" s="264"/>
      <c r="Q108" s="264"/>
    </row>
    <row r="109" spans="1:17" ht="15.75" customHeight="1" x14ac:dyDescent="0.2">
      <c r="A109" s="265" t="s">
        <v>5067</v>
      </c>
      <c r="B109" s="193">
        <v>201610</v>
      </c>
      <c r="C109" s="193"/>
      <c r="D109" s="186" t="s">
        <v>5248</v>
      </c>
      <c r="E109" s="193" t="s">
        <v>22</v>
      </c>
      <c r="F109" s="266"/>
      <c r="G109" s="188" t="s">
        <v>5067</v>
      </c>
      <c r="H109" s="210">
        <v>201610</v>
      </c>
      <c r="I109" s="190"/>
      <c r="J109" s="186" t="s">
        <v>5249</v>
      </c>
      <c r="K109" s="210" t="s">
        <v>22</v>
      </c>
      <c r="L109" s="196"/>
      <c r="M109" s="193"/>
      <c r="N109" s="190"/>
      <c r="O109" s="193"/>
      <c r="P109" s="264"/>
      <c r="Q109" s="264"/>
    </row>
    <row r="110" spans="1:17" ht="15.75" customHeight="1" x14ac:dyDescent="0.2">
      <c r="A110" s="265" t="s">
        <v>5067</v>
      </c>
      <c r="B110" s="193">
        <v>201610</v>
      </c>
      <c r="C110" s="193"/>
      <c r="D110" s="186" t="s">
        <v>5250</v>
      </c>
      <c r="E110" s="193" t="s">
        <v>22</v>
      </c>
      <c r="F110" s="266"/>
      <c r="G110" s="188" t="s">
        <v>5067</v>
      </c>
      <c r="H110" s="210">
        <v>201610</v>
      </c>
      <c r="I110" s="190"/>
      <c r="J110" s="186" t="s">
        <v>5251</v>
      </c>
      <c r="K110" s="210" t="s">
        <v>22</v>
      </c>
      <c r="L110" s="196"/>
      <c r="M110" s="193"/>
      <c r="N110" s="190"/>
      <c r="O110" s="193"/>
      <c r="P110" s="264"/>
      <c r="Q110" s="264"/>
    </row>
    <row r="111" spans="1:17" ht="15.75" customHeight="1" x14ac:dyDescent="0.2">
      <c r="A111" s="265" t="s">
        <v>5021</v>
      </c>
      <c r="B111" s="193">
        <v>201610</v>
      </c>
      <c r="C111" s="193"/>
      <c r="D111" s="186" t="s">
        <v>5252</v>
      </c>
      <c r="E111" s="193" t="s">
        <v>22</v>
      </c>
      <c r="F111" s="266"/>
      <c r="G111" s="188" t="s">
        <v>5067</v>
      </c>
      <c r="H111" s="210">
        <v>201610</v>
      </c>
      <c r="I111" s="190"/>
      <c r="J111" s="186" t="s">
        <v>5253</v>
      </c>
      <c r="K111" s="210" t="s">
        <v>22</v>
      </c>
      <c r="L111" s="196"/>
      <c r="M111" s="193"/>
      <c r="N111" s="190"/>
      <c r="O111" s="193"/>
      <c r="P111" s="264"/>
      <c r="Q111" s="264"/>
    </row>
    <row r="112" spans="1:17" ht="15.75" customHeight="1" x14ac:dyDescent="0.2">
      <c r="A112" s="265" t="s">
        <v>5021</v>
      </c>
      <c r="B112" s="193">
        <v>201610</v>
      </c>
      <c r="C112" s="193"/>
      <c r="D112" s="186" t="s">
        <v>5254</v>
      </c>
      <c r="E112" s="193" t="s">
        <v>22</v>
      </c>
      <c r="F112" s="266"/>
      <c r="G112" s="188" t="s">
        <v>5011</v>
      </c>
      <c r="H112" s="210">
        <v>201610</v>
      </c>
      <c r="I112" s="190"/>
      <c r="J112" s="186" t="s">
        <v>5255</v>
      </c>
      <c r="K112" s="210" t="s">
        <v>22</v>
      </c>
      <c r="L112" s="196"/>
      <c r="M112" s="193"/>
      <c r="N112" s="190"/>
      <c r="O112" s="193"/>
      <c r="P112" s="264"/>
      <c r="Q112" s="264"/>
    </row>
    <row r="113" spans="1:17" ht="15.75" customHeight="1" x14ac:dyDescent="0.2">
      <c r="A113" s="265" t="s">
        <v>5021</v>
      </c>
      <c r="B113" s="193">
        <v>201610</v>
      </c>
      <c r="C113" s="193"/>
      <c r="D113" s="186" t="s">
        <v>5256</v>
      </c>
      <c r="E113" s="193" t="s">
        <v>22</v>
      </c>
      <c r="F113" s="266"/>
      <c r="G113" s="188" t="s">
        <v>5011</v>
      </c>
      <c r="H113" s="210">
        <v>201610</v>
      </c>
      <c r="I113" s="190"/>
      <c r="J113" s="186" t="s">
        <v>5257</v>
      </c>
      <c r="K113" s="210" t="s">
        <v>22</v>
      </c>
      <c r="L113" s="196"/>
      <c r="M113" s="193"/>
      <c r="N113" s="190"/>
      <c r="O113" s="193"/>
      <c r="P113" s="264"/>
      <c r="Q113" s="264"/>
    </row>
    <row r="114" spans="1:17" ht="15.75" customHeight="1" x14ac:dyDescent="0.2">
      <c r="A114" s="265" t="s">
        <v>5037</v>
      </c>
      <c r="B114" s="193">
        <v>201610</v>
      </c>
      <c r="C114" s="193"/>
      <c r="D114" s="186" t="s">
        <v>5258</v>
      </c>
      <c r="E114" s="193" t="s">
        <v>22</v>
      </c>
      <c r="F114" s="266"/>
      <c r="G114" s="188" t="s">
        <v>5011</v>
      </c>
      <c r="H114" s="210">
        <v>201610</v>
      </c>
      <c r="I114" s="190"/>
      <c r="J114" s="186" t="s">
        <v>5259</v>
      </c>
      <c r="K114" s="210" t="s">
        <v>22</v>
      </c>
      <c r="L114" s="196"/>
      <c r="M114" s="193"/>
      <c r="N114" s="190"/>
      <c r="O114" s="193"/>
      <c r="P114" s="264"/>
      <c r="Q114" s="264"/>
    </row>
    <row r="115" spans="1:17" ht="15.75" customHeight="1" x14ac:dyDescent="0.2">
      <c r="A115" s="265" t="s">
        <v>5040</v>
      </c>
      <c r="B115" s="193">
        <v>201610</v>
      </c>
      <c r="C115" s="193"/>
      <c r="D115" s="186" t="s">
        <v>5260</v>
      </c>
      <c r="E115" s="193" t="s">
        <v>22</v>
      </c>
      <c r="F115" s="266"/>
      <c r="G115" s="188" t="s">
        <v>5011</v>
      </c>
      <c r="H115" s="210">
        <v>201610</v>
      </c>
      <c r="I115" s="190"/>
      <c r="J115" s="186" t="s">
        <v>5261</v>
      </c>
      <c r="K115" s="210" t="s">
        <v>22</v>
      </c>
      <c r="L115" s="196"/>
      <c r="M115" s="193"/>
      <c r="N115" s="190"/>
      <c r="O115" s="193"/>
      <c r="P115" s="264"/>
      <c r="Q115" s="264"/>
    </row>
    <row r="116" spans="1:17" ht="15.75" customHeight="1" x14ac:dyDescent="0.2">
      <c r="A116" s="265" t="s">
        <v>5040</v>
      </c>
      <c r="B116" s="193">
        <v>201610</v>
      </c>
      <c r="C116" s="193"/>
      <c r="D116" s="186" t="s">
        <v>5262</v>
      </c>
      <c r="E116" s="193" t="s">
        <v>22</v>
      </c>
      <c r="F116" s="266"/>
      <c r="G116" s="188" t="s">
        <v>5011</v>
      </c>
      <c r="H116" s="210">
        <v>201610</v>
      </c>
      <c r="I116" s="190"/>
      <c r="J116" s="186" t="s">
        <v>5263</v>
      </c>
      <c r="K116" s="210" t="s">
        <v>22</v>
      </c>
      <c r="L116" s="196"/>
      <c r="M116" s="193"/>
      <c r="N116" s="190"/>
      <c r="O116" s="193"/>
      <c r="P116" s="264"/>
      <c r="Q116" s="264"/>
    </row>
    <row r="117" spans="1:17" ht="15.75" customHeight="1" x14ac:dyDescent="0.2">
      <c r="A117" s="265" t="s">
        <v>4237</v>
      </c>
      <c r="B117" s="193">
        <v>201610</v>
      </c>
      <c r="C117" s="193"/>
      <c r="D117" s="186" t="s">
        <v>5264</v>
      </c>
      <c r="E117" s="193" t="s">
        <v>22</v>
      </c>
      <c r="F117" s="266"/>
      <c r="G117" s="188" t="s">
        <v>5087</v>
      </c>
      <c r="H117" s="210">
        <v>201610</v>
      </c>
      <c r="I117" s="190"/>
      <c r="J117" s="186" t="s">
        <v>5265</v>
      </c>
      <c r="K117" s="210" t="s">
        <v>22</v>
      </c>
      <c r="L117" s="196"/>
      <c r="M117" s="193"/>
      <c r="N117" s="190"/>
      <c r="O117" s="193"/>
      <c r="P117" s="264"/>
      <c r="Q117" s="264"/>
    </row>
    <row r="118" spans="1:17" ht="15.75" customHeight="1" x14ac:dyDescent="0.2">
      <c r="A118" s="265" t="s">
        <v>5213</v>
      </c>
      <c r="B118" s="193">
        <v>201610</v>
      </c>
      <c r="C118" s="193"/>
      <c r="D118" s="186" t="s">
        <v>5266</v>
      </c>
      <c r="E118" s="193" t="s">
        <v>22</v>
      </c>
      <c r="F118" s="266"/>
      <c r="G118" s="188" t="s">
        <v>5087</v>
      </c>
      <c r="H118" s="210">
        <v>201610</v>
      </c>
      <c r="I118" s="190"/>
      <c r="J118" s="186" t="s">
        <v>5267</v>
      </c>
      <c r="K118" s="210" t="s">
        <v>22</v>
      </c>
      <c r="L118" s="196"/>
      <c r="M118" s="193"/>
      <c r="N118" s="190"/>
      <c r="O118" s="193"/>
      <c r="P118" s="264"/>
      <c r="Q118" s="264"/>
    </row>
    <row r="119" spans="1:17" ht="15.75" customHeight="1" x14ac:dyDescent="0.2">
      <c r="A119" s="265" t="s">
        <v>4326</v>
      </c>
      <c r="B119" s="193">
        <v>201610</v>
      </c>
      <c r="C119" s="193"/>
      <c r="D119" s="186" t="s">
        <v>5268</v>
      </c>
      <c r="E119" s="193" t="s">
        <v>22</v>
      </c>
      <c r="F119" s="266"/>
      <c r="G119" s="188" t="s">
        <v>4642</v>
      </c>
      <c r="H119" s="210">
        <v>201610</v>
      </c>
      <c r="I119" s="190"/>
      <c r="J119" s="186" t="s">
        <v>5269</v>
      </c>
      <c r="K119" s="210" t="s">
        <v>22</v>
      </c>
      <c r="L119" s="196"/>
      <c r="M119" s="193"/>
      <c r="N119" s="190"/>
      <c r="O119" s="193"/>
      <c r="P119" s="264"/>
      <c r="Q119" s="264"/>
    </row>
    <row r="120" spans="1:17" ht="15.75" customHeight="1" x14ac:dyDescent="0.2">
      <c r="A120" s="265" t="s">
        <v>4326</v>
      </c>
      <c r="B120" s="193">
        <v>201610</v>
      </c>
      <c r="C120" s="193"/>
      <c r="D120" s="186" t="s">
        <v>5270</v>
      </c>
      <c r="E120" s="193" t="s">
        <v>22</v>
      </c>
      <c r="F120" s="266"/>
      <c r="G120" s="188" t="s">
        <v>5102</v>
      </c>
      <c r="H120" s="210">
        <v>201610</v>
      </c>
      <c r="I120" s="190"/>
      <c r="J120" s="186" t="s">
        <v>5271</v>
      </c>
      <c r="K120" s="210" t="s">
        <v>22</v>
      </c>
      <c r="L120" s="196"/>
      <c r="M120" s="193"/>
      <c r="N120" s="190"/>
      <c r="O120" s="193"/>
      <c r="P120" s="264"/>
      <c r="Q120" s="264"/>
    </row>
    <row r="121" spans="1:17" ht="15.75" customHeight="1" x14ac:dyDescent="0.2">
      <c r="A121" s="265" t="s">
        <v>4326</v>
      </c>
      <c r="B121" s="193">
        <v>201610</v>
      </c>
      <c r="C121" s="193"/>
      <c r="D121" s="186" t="s">
        <v>5272</v>
      </c>
      <c r="E121" s="193" t="s">
        <v>22</v>
      </c>
      <c r="F121" s="266"/>
      <c r="G121" s="188" t="s">
        <v>5102</v>
      </c>
      <c r="H121" s="210">
        <v>201610</v>
      </c>
      <c r="I121" s="190"/>
      <c r="J121" s="186" t="s">
        <v>5273</v>
      </c>
      <c r="K121" s="210" t="s">
        <v>22</v>
      </c>
      <c r="L121" s="196"/>
      <c r="M121" s="193"/>
      <c r="N121" s="190"/>
      <c r="O121" s="193"/>
      <c r="P121" s="264"/>
      <c r="Q121" s="264"/>
    </row>
    <row r="122" spans="1:17" ht="15.75" customHeight="1" x14ac:dyDescent="0.2">
      <c r="A122" s="265" t="s">
        <v>5044</v>
      </c>
      <c r="B122" s="193">
        <v>201610</v>
      </c>
      <c r="C122" s="193"/>
      <c r="D122" s="186" t="s">
        <v>5274</v>
      </c>
      <c r="E122" s="193" t="s">
        <v>22</v>
      </c>
      <c r="F122" s="266"/>
      <c r="G122" s="188" t="s">
        <v>5275</v>
      </c>
      <c r="H122" s="210">
        <v>201610</v>
      </c>
      <c r="I122" s="190"/>
      <c r="J122" s="186" t="s">
        <v>5276</v>
      </c>
      <c r="K122" s="210" t="s">
        <v>22</v>
      </c>
      <c r="L122" s="196"/>
      <c r="M122" s="193"/>
      <c r="N122" s="190"/>
      <c r="O122" s="193"/>
      <c r="P122" s="264"/>
      <c r="Q122" s="264"/>
    </row>
    <row r="123" spans="1:17" ht="15.75" customHeight="1" x14ac:dyDescent="0.2">
      <c r="A123" s="265" t="s">
        <v>5044</v>
      </c>
      <c r="B123" s="193">
        <v>201610</v>
      </c>
      <c r="C123" s="193"/>
      <c r="D123" s="186" t="s">
        <v>5277</v>
      </c>
      <c r="E123" s="193" t="s">
        <v>22</v>
      </c>
      <c r="F123" s="266"/>
      <c r="G123" s="188" t="s">
        <v>5275</v>
      </c>
      <c r="H123" s="210">
        <v>201610</v>
      </c>
      <c r="I123" s="190"/>
      <c r="J123" s="186" t="s">
        <v>5278</v>
      </c>
      <c r="K123" s="210" t="s">
        <v>22</v>
      </c>
      <c r="L123" s="196"/>
      <c r="M123" s="193"/>
      <c r="N123" s="190"/>
      <c r="O123" s="193"/>
      <c r="P123" s="264"/>
      <c r="Q123" s="264"/>
    </row>
    <row r="124" spans="1:17" ht="15.75" customHeight="1" x14ac:dyDescent="0.2">
      <c r="A124" s="265" t="s">
        <v>5279</v>
      </c>
      <c r="B124" s="193">
        <v>201610</v>
      </c>
      <c r="C124" s="193"/>
      <c r="D124" s="186" t="s">
        <v>5280</v>
      </c>
      <c r="E124" s="193" t="s">
        <v>22</v>
      </c>
      <c r="F124" s="266"/>
      <c r="G124" s="188" t="s">
        <v>5096</v>
      </c>
      <c r="H124" s="210">
        <v>201610</v>
      </c>
      <c r="I124" s="190"/>
      <c r="J124" s="186" t="s">
        <v>5281</v>
      </c>
      <c r="K124" s="210" t="s">
        <v>22</v>
      </c>
      <c r="L124" s="196"/>
      <c r="M124" s="193"/>
      <c r="N124" s="190"/>
      <c r="O124" s="193"/>
      <c r="P124" s="264"/>
      <c r="Q124" s="264"/>
    </row>
    <row r="125" spans="1:17" ht="15.75" customHeight="1" x14ac:dyDescent="0.2">
      <c r="A125" s="265" t="s">
        <v>5170</v>
      </c>
      <c r="B125" s="193">
        <v>201610</v>
      </c>
      <c r="C125" s="193"/>
      <c r="D125" s="186" t="s">
        <v>5282</v>
      </c>
      <c r="E125" s="193" t="s">
        <v>22</v>
      </c>
      <c r="F125" s="266"/>
      <c r="G125" s="188" t="s">
        <v>5096</v>
      </c>
      <c r="H125" s="210">
        <v>201610</v>
      </c>
      <c r="I125" s="190"/>
      <c r="J125" s="186" t="s">
        <v>5283</v>
      </c>
      <c r="K125" s="210" t="s">
        <v>22</v>
      </c>
      <c r="L125" s="196"/>
      <c r="M125" s="193"/>
      <c r="N125" s="190"/>
      <c r="O125" s="193"/>
      <c r="P125" s="264"/>
      <c r="Q125" s="264"/>
    </row>
    <row r="126" spans="1:17" ht="15.75" customHeight="1" x14ac:dyDescent="0.2">
      <c r="A126" s="265" t="s">
        <v>4469</v>
      </c>
      <c r="B126" s="193">
        <v>201610</v>
      </c>
      <c r="C126" s="193"/>
      <c r="D126" s="186" t="s">
        <v>5284</v>
      </c>
      <c r="E126" s="193" t="s">
        <v>22</v>
      </c>
      <c r="F126" s="266"/>
      <c r="G126" s="188" t="s">
        <v>5213</v>
      </c>
      <c r="H126" s="210">
        <v>201610</v>
      </c>
      <c r="I126" s="190"/>
      <c r="J126" s="186" t="s">
        <v>5285</v>
      </c>
      <c r="K126" s="210" t="s">
        <v>22</v>
      </c>
      <c r="L126" s="196"/>
      <c r="M126" s="193"/>
      <c r="N126" s="190"/>
      <c r="O126" s="193"/>
      <c r="P126" s="264"/>
      <c r="Q126" s="264"/>
    </row>
    <row r="127" spans="1:17" ht="15.75" customHeight="1" x14ac:dyDescent="0.2">
      <c r="A127" s="265" t="s">
        <v>4469</v>
      </c>
      <c r="B127" s="193">
        <v>201610</v>
      </c>
      <c r="C127" s="193"/>
      <c r="D127" s="186" t="s">
        <v>5286</v>
      </c>
      <c r="E127" s="193" t="s">
        <v>22</v>
      </c>
      <c r="F127" s="266"/>
      <c r="G127" s="188" t="s">
        <v>5213</v>
      </c>
      <c r="H127" s="210">
        <v>201610</v>
      </c>
      <c r="I127" s="190"/>
      <c r="J127" s="186" t="s">
        <v>5287</v>
      </c>
      <c r="K127" s="210" t="s">
        <v>22</v>
      </c>
      <c r="L127" s="196"/>
      <c r="M127" s="193"/>
      <c r="N127" s="190"/>
      <c r="O127" s="193"/>
      <c r="P127" s="264"/>
      <c r="Q127" s="264"/>
    </row>
    <row r="128" spans="1:17" ht="15.75" customHeight="1" x14ac:dyDescent="0.2">
      <c r="A128" s="265" t="s">
        <v>4469</v>
      </c>
      <c r="B128" s="193">
        <v>201610</v>
      </c>
      <c r="C128" s="193"/>
      <c r="D128" s="186" t="s">
        <v>5288</v>
      </c>
      <c r="E128" s="193" t="s">
        <v>22</v>
      </c>
      <c r="F128" s="266"/>
      <c r="G128" s="188" t="s">
        <v>5213</v>
      </c>
      <c r="H128" s="210">
        <v>201610</v>
      </c>
      <c r="I128" s="190"/>
      <c r="J128" s="186" t="s">
        <v>5289</v>
      </c>
      <c r="K128" s="210" t="s">
        <v>22</v>
      </c>
      <c r="L128" s="196"/>
      <c r="M128" s="193"/>
      <c r="N128" s="190"/>
      <c r="O128" s="193"/>
      <c r="P128" s="264"/>
      <c r="Q128" s="264"/>
    </row>
    <row r="129" spans="1:17" ht="15.75" customHeight="1" x14ac:dyDescent="0.2">
      <c r="A129" s="265" t="s">
        <v>5058</v>
      </c>
      <c r="B129" s="193">
        <v>201610</v>
      </c>
      <c r="C129" s="193"/>
      <c r="D129" s="186" t="s">
        <v>5290</v>
      </c>
      <c r="E129" s="193" t="s">
        <v>22</v>
      </c>
      <c r="F129" s="266"/>
      <c r="G129" s="188" t="s">
        <v>4326</v>
      </c>
      <c r="H129" s="210">
        <v>201610</v>
      </c>
      <c r="I129" s="190"/>
      <c r="J129" s="186" t="s">
        <v>5291</v>
      </c>
      <c r="K129" s="210" t="s">
        <v>22</v>
      </c>
      <c r="L129" s="196"/>
      <c r="M129" s="193"/>
      <c r="N129" s="190"/>
      <c r="O129" s="193"/>
      <c r="P129" s="264"/>
      <c r="Q129" s="264"/>
    </row>
    <row r="130" spans="1:17" ht="15.75" customHeight="1" x14ac:dyDescent="0.2">
      <c r="A130" s="265" t="s">
        <v>5112</v>
      </c>
      <c r="B130" s="193">
        <v>201610</v>
      </c>
      <c r="C130" s="193"/>
      <c r="D130" s="186" t="s">
        <v>5292</v>
      </c>
      <c r="E130" s="193" t="s">
        <v>22</v>
      </c>
      <c r="F130" s="266"/>
      <c r="G130" s="188" t="s">
        <v>4326</v>
      </c>
      <c r="H130" s="210">
        <v>201610</v>
      </c>
      <c r="I130" s="190"/>
      <c r="J130" s="186" t="s">
        <v>5293</v>
      </c>
      <c r="K130" s="210" t="s">
        <v>22</v>
      </c>
      <c r="L130" s="196"/>
      <c r="M130" s="193"/>
      <c r="N130" s="190"/>
      <c r="O130" s="193"/>
      <c r="P130" s="264"/>
      <c r="Q130" s="264"/>
    </row>
    <row r="131" spans="1:17" ht="15.75" customHeight="1" x14ac:dyDescent="0.2">
      <c r="A131" s="265" t="s">
        <v>5294</v>
      </c>
      <c r="B131" s="193">
        <v>201620</v>
      </c>
      <c r="C131" s="190"/>
      <c r="D131" s="186" t="s">
        <v>5295</v>
      </c>
      <c r="E131" s="193" t="s">
        <v>22</v>
      </c>
      <c r="F131" s="266"/>
      <c r="G131" s="188" t="s">
        <v>5296</v>
      </c>
      <c r="H131" s="210">
        <v>201610</v>
      </c>
      <c r="I131" s="190"/>
      <c r="J131" s="186" t="s">
        <v>5297</v>
      </c>
      <c r="K131" s="210" t="s">
        <v>22</v>
      </c>
      <c r="L131" s="196"/>
      <c r="M131" s="193"/>
      <c r="N131" s="190"/>
      <c r="O131" s="193"/>
      <c r="P131" s="264"/>
      <c r="Q131" s="264"/>
    </row>
    <row r="132" spans="1:17" ht="15.75" customHeight="1" x14ac:dyDescent="0.2">
      <c r="A132" s="265" t="s">
        <v>5298</v>
      </c>
      <c r="B132" s="193">
        <v>201620</v>
      </c>
      <c r="C132" s="190"/>
      <c r="D132" s="186" t="s">
        <v>5299</v>
      </c>
      <c r="E132" s="193" t="s">
        <v>22</v>
      </c>
      <c r="F132" s="266"/>
      <c r="G132" s="188" t="s">
        <v>5296</v>
      </c>
      <c r="H132" s="210">
        <v>201610</v>
      </c>
      <c r="I132" s="190"/>
      <c r="J132" s="186" t="s">
        <v>5300</v>
      </c>
      <c r="K132" s="210" t="s">
        <v>22</v>
      </c>
      <c r="L132" s="196"/>
      <c r="M132" s="193"/>
      <c r="N132" s="190"/>
      <c r="O132" s="193"/>
      <c r="P132" s="264"/>
      <c r="Q132" s="264"/>
    </row>
    <row r="133" spans="1:17" ht="15.75" customHeight="1" x14ac:dyDescent="0.2">
      <c r="A133" s="265" t="s">
        <v>5298</v>
      </c>
      <c r="B133" s="193">
        <v>201620</v>
      </c>
      <c r="C133" s="190"/>
      <c r="D133" s="186" t="s">
        <v>5301</v>
      </c>
      <c r="E133" s="193" t="s">
        <v>22</v>
      </c>
      <c r="F133" s="266"/>
      <c r="G133" s="188" t="s">
        <v>5296</v>
      </c>
      <c r="H133" s="210">
        <v>201610</v>
      </c>
      <c r="I133" s="190"/>
      <c r="J133" s="186" t="s">
        <v>5302</v>
      </c>
      <c r="K133" s="210" t="s">
        <v>22</v>
      </c>
      <c r="L133" s="196"/>
      <c r="M133" s="193"/>
      <c r="N133" s="190"/>
      <c r="O133" s="193"/>
      <c r="P133" s="264"/>
      <c r="Q133" s="264"/>
    </row>
    <row r="134" spans="1:17" ht="15.75" customHeight="1" x14ac:dyDescent="0.2">
      <c r="A134" s="265" t="s">
        <v>5021</v>
      </c>
      <c r="B134" s="193">
        <v>201620</v>
      </c>
      <c r="C134" s="190"/>
      <c r="D134" s="186" t="s">
        <v>5303</v>
      </c>
      <c r="E134" s="193" t="s">
        <v>22</v>
      </c>
      <c r="F134" s="266"/>
      <c r="G134" s="188" t="s">
        <v>5296</v>
      </c>
      <c r="H134" s="210">
        <v>201610</v>
      </c>
      <c r="I134" s="190"/>
      <c r="J134" s="186" t="s">
        <v>5304</v>
      </c>
      <c r="K134" s="210" t="s">
        <v>22</v>
      </c>
      <c r="L134" s="196"/>
      <c r="M134" s="193"/>
      <c r="N134" s="190"/>
      <c r="O134" s="193"/>
      <c r="P134" s="264"/>
      <c r="Q134" s="264"/>
    </row>
    <row r="135" spans="1:17" ht="15.75" customHeight="1" x14ac:dyDescent="0.2">
      <c r="A135" s="265" t="s">
        <v>5021</v>
      </c>
      <c r="B135" s="193">
        <v>201620</v>
      </c>
      <c r="C135" s="190"/>
      <c r="D135" s="186" t="s">
        <v>5305</v>
      </c>
      <c r="E135" s="193" t="s">
        <v>22</v>
      </c>
      <c r="F135" s="266"/>
      <c r="G135" s="188" t="s">
        <v>5296</v>
      </c>
      <c r="H135" s="210">
        <v>201610</v>
      </c>
      <c r="I135" s="190"/>
      <c r="J135" s="186" t="s">
        <v>5306</v>
      </c>
      <c r="K135" s="210" t="s">
        <v>22</v>
      </c>
      <c r="L135" s="196"/>
      <c r="M135" s="193"/>
      <c r="N135" s="190"/>
      <c r="O135" s="193"/>
      <c r="P135" s="264"/>
      <c r="Q135" s="264"/>
    </row>
    <row r="136" spans="1:17" ht="15.75" customHeight="1" x14ac:dyDescent="0.2">
      <c r="A136" s="265" t="s">
        <v>5021</v>
      </c>
      <c r="B136" s="193">
        <v>201620</v>
      </c>
      <c r="C136" s="190"/>
      <c r="D136" s="186" t="s">
        <v>5307</v>
      </c>
      <c r="E136" s="193" t="s">
        <v>22</v>
      </c>
      <c r="F136" s="266"/>
      <c r="G136" s="188" t="s">
        <v>5308</v>
      </c>
      <c r="H136" s="210">
        <v>201610</v>
      </c>
      <c r="I136" s="190"/>
      <c r="J136" s="186" t="s">
        <v>5309</v>
      </c>
      <c r="K136" s="210" t="s">
        <v>22</v>
      </c>
      <c r="L136" s="196"/>
      <c r="M136" s="193"/>
      <c r="N136" s="190"/>
      <c r="O136" s="193"/>
      <c r="P136" s="264"/>
      <c r="Q136" s="264"/>
    </row>
    <row r="137" spans="1:17" ht="15.75" customHeight="1" x14ac:dyDescent="0.2">
      <c r="A137" s="265" t="s">
        <v>5021</v>
      </c>
      <c r="B137" s="193">
        <v>201620</v>
      </c>
      <c r="C137" s="190"/>
      <c r="D137" s="186" t="s">
        <v>5310</v>
      </c>
      <c r="E137" s="193" t="s">
        <v>22</v>
      </c>
      <c r="F137" s="266"/>
      <c r="G137" s="188" t="s">
        <v>4469</v>
      </c>
      <c r="H137" s="210">
        <v>201610</v>
      </c>
      <c r="I137" s="190"/>
      <c r="J137" s="186" t="s">
        <v>5311</v>
      </c>
      <c r="K137" s="210" t="s">
        <v>22</v>
      </c>
      <c r="L137" s="196"/>
      <c r="M137" s="193"/>
      <c r="N137" s="190"/>
      <c r="O137" s="193"/>
      <c r="P137" s="264"/>
      <c r="Q137" s="264"/>
    </row>
    <row r="138" spans="1:17" ht="15.75" customHeight="1" x14ac:dyDescent="0.2">
      <c r="A138" s="265" t="s">
        <v>5037</v>
      </c>
      <c r="B138" s="193">
        <v>201620</v>
      </c>
      <c r="C138" s="190"/>
      <c r="D138" s="186" t="s">
        <v>5312</v>
      </c>
      <c r="E138" s="193" t="s">
        <v>22</v>
      </c>
      <c r="F138" s="266"/>
      <c r="G138" s="188" t="s">
        <v>4469</v>
      </c>
      <c r="H138" s="210">
        <v>201610</v>
      </c>
      <c r="I138" s="190"/>
      <c r="J138" s="186" t="s">
        <v>5313</v>
      </c>
      <c r="K138" s="210" t="s">
        <v>22</v>
      </c>
      <c r="L138" s="196"/>
      <c r="M138" s="193"/>
      <c r="N138" s="190"/>
      <c r="O138" s="193"/>
      <c r="P138" s="264"/>
      <c r="Q138" s="264"/>
    </row>
    <row r="139" spans="1:17" ht="15.75" customHeight="1" x14ac:dyDescent="0.2">
      <c r="A139" s="265" t="s">
        <v>5037</v>
      </c>
      <c r="B139" s="193">
        <v>201620</v>
      </c>
      <c r="C139" s="190"/>
      <c r="D139" s="186" t="s">
        <v>5258</v>
      </c>
      <c r="E139" s="193" t="s">
        <v>22</v>
      </c>
      <c r="F139" s="266"/>
      <c r="G139" s="188" t="s">
        <v>4469</v>
      </c>
      <c r="H139" s="210">
        <v>201610</v>
      </c>
      <c r="I139" s="190"/>
      <c r="J139" s="186" t="s">
        <v>5314</v>
      </c>
      <c r="K139" s="210" t="s">
        <v>22</v>
      </c>
      <c r="L139" s="196"/>
      <c r="M139" s="193"/>
      <c r="N139" s="190"/>
      <c r="O139" s="193"/>
      <c r="P139" s="264"/>
      <c r="Q139" s="264"/>
    </row>
    <row r="140" spans="1:17" ht="15.75" customHeight="1" x14ac:dyDescent="0.2">
      <c r="A140" s="265" t="s">
        <v>5315</v>
      </c>
      <c r="B140" s="193">
        <v>201620</v>
      </c>
      <c r="C140" s="190"/>
      <c r="D140" s="186" t="s">
        <v>5316</v>
      </c>
      <c r="E140" s="193" t="s">
        <v>22</v>
      </c>
      <c r="F140" s="266"/>
      <c r="G140" s="188" t="s">
        <v>5058</v>
      </c>
      <c r="H140" s="210">
        <v>201610</v>
      </c>
      <c r="I140" s="190"/>
      <c r="J140" s="186" t="s">
        <v>5317</v>
      </c>
      <c r="K140" s="210" t="s">
        <v>22</v>
      </c>
      <c r="L140" s="196"/>
      <c r="M140" s="193"/>
      <c r="N140" s="190"/>
      <c r="O140" s="193"/>
      <c r="P140" s="264"/>
      <c r="Q140" s="264"/>
    </row>
    <row r="141" spans="1:17" ht="15.75" customHeight="1" x14ac:dyDescent="0.2">
      <c r="A141" s="265" t="s">
        <v>5040</v>
      </c>
      <c r="B141" s="193">
        <v>201620</v>
      </c>
      <c r="C141" s="190"/>
      <c r="D141" s="186" t="s">
        <v>5318</v>
      </c>
      <c r="E141" s="193" t="s">
        <v>22</v>
      </c>
      <c r="F141" s="266"/>
      <c r="G141" s="188" t="s">
        <v>5058</v>
      </c>
      <c r="H141" s="210">
        <v>201610</v>
      </c>
      <c r="I141" s="190"/>
      <c r="J141" s="186" t="s">
        <v>5319</v>
      </c>
      <c r="K141" s="210" t="s">
        <v>22</v>
      </c>
      <c r="L141" s="196"/>
      <c r="M141" s="193"/>
      <c r="N141" s="190"/>
      <c r="O141" s="193"/>
      <c r="P141" s="264"/>
      <c r="Q141" s="264"/>
    </row>
    <row r="142" spans="1:17" ht="15.75" customHeight="1" x14ac:dyDescent="0.2">
      <c r="A142" s="265" t="s">
        <v>5102</v>
      </c>
      <c r="B142" s="193">
        <v>201620</v>
      </c>
      <c r="C142" s="190"/>
      <c r="D142" s="186" t="s">
        <v>5320</v>
      </c>
      <c r="E142" s="193" t="s">
        <v>22</v>
      </c>
      <c r="F142" s="266"/>
      <c r="G142" s="188" t="s">
        <v>5058</v>
      </c>
      <c r="H142" s="210">
        <v>201610</v>
      </c>
      <c r="I142" s="190"/>
      <c r="J142" s="186" t="s">
        <v>5321</v>
      </c>
      <c r="K142" s="210" t="s">
        <v>22</v>
      </c>
      <c r="L142" s="196"/>
      <c r="M142" s="193"/>
      <c r="N142" s="190"/>
      <c r="O142" s="193"/>
      <c r="P142" s="264"/>
      <c r="Q142" s="264"/>
    </row>
    <row r="143" spans="1:17" ht="15.75" customHeight="1" x14ac:dyDescent="0.2">
      <c r="A143" s="265" t="s">
        <v>5102</v>
      </c>
      <c r="B143" s="193">
        <v>201620</v>
      </c>
      <c r="C143" s="190"/>
      <c r="D143" s="186" t="s">
        <v>5322</v>
      </c>
      <c r="E143" s="193" t="s">
        <v>22</v>
      </c>
      <c r="F143" s="266"/>
      <c r="G143" s="188" t="s">
        <v>5058</v>
      </c>
      <c r="H143" s="210">
        <v>201610</v>
      </c>
      <c r="I143" s="190"/>
      <c r="J143" s="186" t="s">
        <v>5323</v>
      </c>
      <c r="K143" s="210" t="s">
        <v>22</v>
      </c>
      <c r="L143" s="196"/>
      <c r="M143" s="193"/>
      <c r="N143" s="190"/>
      <c r="O143" s="193"/>
      <c r="P143" s="264"/>
      <c r="Q143" s="264"/>
    </row>
    <row r="144" spans="1:17" ht="15.75" customHeight="1" x14ac:dyDescent="0.2">
      <c r="A144" s="265" t="s">
        <v>5213</v>
      </c>
      <c r="B144" s="193">
        <v>201620</v>
      </c>
      <c r="C144" s="190"/>
      <c r="D144" s="186" t="s">
        <v>5324</v>
      </c>
      <c r="E144" s="193" t="s">
        <v>22</v>
      </c>
      <c r="F144" s="266"/>
      <c r="G144" s="188" t="s">
        <v>5325</v>
      </c>
      <c r="H144" s="210">
        <v>201610</v>
      </c>
      <c r="I144" s="186" t="s">
        <v>5326</v>
      </c>
      <c r="J144" s="190"/>
      <c r="K144" s="210" t="s">
        <v>22</v>
      </c>
      <c r="L144" s="196"/>
      <c r="M144" s="193"/>
      <c r="N144" s="190"/>
      <c r="O144" s="193"/>
      <c r="P144" s="264"/>
      <c r="Q144" s="264"/>
    </row>
    <row r="145" spans="1:17" ht="15.75" customHeight="1" x14ac:dyDescent="0.2">
      <c r="A145" s="265" t="s">
        <v>5213</v>
      </c>
      <c r="B145" s="193">
        <v>201620</v>
      </c>
      <c r="C145" s="190"/>
      <c r="D145" s="186" t="s">
        <v>5327</v>
      </c>
      <c r="E145" s="193" t="s">
        <v>22</v>
      </c>
      <c r="F145" s="266"/>
      <c r="G145" s="188" t="s">
        <v>5325</v>
      </c>
      <c r="H145" s="210">
        <v>201610</v>
      </c>
      <c r="I145" s="186" t="s">
        <v>5068</v>
      </c>
      <c r="J145" s="190"/>
      <c r="K145" s="210" t="s">
        <v>22</v>
      </c>
      <c r="L145" s="196"/>
      <c r="M145" s="193"/>
      <c r="N145" s="190"/>
      <c r="O145" s="193"/>
      <c r="P145" s="264"/>
      <c r="Q145" s="264"/>
    </row>
    <row r="146" spans="1:17" ht="15.75" customHeight="1" x14ac:dyDescent="0.2">
      <c r="A146" s="265" t="s">
        <v>5151</v>
      </c>
      <c r="B146" s="193">
        <v>201620</v>
      </c>
      <c r="C146" s="190"/>
      <c r="D146" s="186" t="s">
        <v>5328</v>
      </c>
      <c r="E146" s="193" t="s">
        <v>22</v>
      </c>
      <c r="F146" s="266"/>
      <c r="G146" s="188" t="s">
        <v>5112</v>
      </c>
      <c r="H146" s="210">
        <v>201610</v>
      </c>
      <c r="I146" s="190"/>
      <c r="J146" s="186" t="s">
        <v>5329</v>
      </c>
      <c r="K146" s="210" t="s">
        <v>22</v>
      </c>
      <c r="L146" s="196"/>
      <c r="M146" s="193"/>
      <c r="N146" s="190"/>
      <c r="O146" s="193"/>
      <c r="P146" s="264"/>
      <c r="Q146" s="264"/>
    </row>
    <row r="147" spans="1:17" ht="15.75" customHeight="1" x14ac:dyDescent="0.2">
      <c r="A147" s="265" t="s">
        <v>4326</v>
      </c>
      <c r="B147" s="193">
        <v>201620</v>
      </c>
      <c r="C147" s="190"/>
      <c r="D147" s="186" t="s">
        <v>5330</v>
      </c>
      <c r="E147" s="193" t="s">
        <v>22</v>
      </c>
      <c r="F147" s="266"/>
      <c r="G147" s="188" t="s">
        <v>5112</v>
      </c>
      <c r="H147" s="210">
        <v>201610</v>
      </c>
      <c r="I147" s="190"/>
      <c r="J147" s="186" t="s">
        <v>5331</v>
      </c>
      <c r="K147" s="210" t="s">
        <v>22</v>
      </c>
      <c r="L147" s="196"/>
      <c r="M147" s="193"/>
      <c r="N147" s="190"/>
      <c r="O147" s="193"/>
      <c r="P147" s="264"/>
      <c r="Q147" s="264"/>
    </row>
    <row r="148" spans="1:17" ht="15.75" customHeight="1" x14ac:dyDescent="0.2">
      <c r="A148" s="265" t="s">
        <v>4326</v>
      </c>
      <c r="B148" s="193">
        <v>201620</v>
      </c>
      <c r="C148" s="190"/>
      <c r="D148" s="186" t="s">
        <v>5332</v>
      </c>
      <c r="E148" s="193" t="s">
        <v>22</v>
      </c>
      <c r="F148" s="266"/>
      <c r="G148" s="188" t="s">
        <v>5009</v>
      </c>
      <c r="H148" s="210">
        <v>201620</v>
      </c>
      <c r="I148" s="190"/>
      <c r="J148" s="186" t="s">
        <v>5333</v>
      </c>
      <c r="K148" s="210" t="s">
        <v>22</v>
      </c>
      <c r="L148" s="196"/>
      <c r="M148" s="193"/>
      <c r="N148" s="190"/>
      <c r="O148" s="193"/>
      <c r="P148" s="264"/>
      <c r="Q148" s="264"/>
    </row>
    <row r="149" spans="1:17" ht="15.75" customHeight="1" x14ac:dyDescent="0.2">
      <c r="A149" s="265" t="s">
        <v>4326</v>
      </c>
      <c r="B149" s="193">
        <v>201620</v>
      </c>
      <c r="C149" s="190"/>
      <c r="D149" s="186" t="s">
        <v>5334</v>
      </c>
      <c r="E149" s="193" t="s">
        <v>22</v>
      </c>
      <c r="F149" s="266"/>
      <c r="G149" s="188" t="s">
        <v>5294</v>
      </c>
      <c r="H149" s="210">
        <v>201620</v>
      </c>
      <c r="I149" s="190"/>
      <c r="J149" s="186" t="s">
        <v>5335</v>
      </c>
      <c r="K149" s="210" t="s">
        <v>22</v>
      </c>
      <c r="L149" s="196"/>
      <c r="M149" s="193"/>
      <c r="N149" s="190"/>
      <c r="O149" s="193"/>
      <c r="P149" s="264"/>
      <c r="Q149" s="264"/>
    </row>
    <row r="150" spans="1:17" ht="15.75" customHeight="1" x14ac:dyDescent="0.2">
      <c r="A150" s="265" t="s">
        <v>4326</v>
      </c>
      <c r="B150" s="193">
        <v>201620</v>
      </c>
      <c r="C150" s="190"/>
      <c r="D150" s="186" t="s">
        <v>5336</v>
      </c>
      <c r="E150" s="193" t="s">
        <v>22</v>
      </c>
      <c r="F150" s="266"/>
      <c r="G150" s="188" t="s">
        <v>5298</v>
      </c>
      <c r="H150" s="210">
        <v>201620</v>
      </c>
      <c r="I150" s="190"/>
      <c r="J150" s="186" t="s">
        <v>5337</v>
      </c>
      <c r="K150" s="210" t="s">
        <v>22</v>
      </c>
      <c r="L150" s="196"/>
      <c r="M150" s="193"/>
      <c r="N150" s="190"/>
      <c r="O150" s="193"/>
      <c r="P150" s="264"/>
      <c r="Q150" s="264"/>
    </row>
    <row r="151" spans="1:17" ht="15.75" customHeight="1" x14ac:dyDescent="0.2">
      <c r="A151" s="265" t="s">
        <v>4326</v>
      </c>
      <c r="B151" s="193">
        <v>201620</v>
      </c>
      <c r="C151" s="190"/>
      <c r="D151" s="186" t="s">
        <v>5338</v>
      </c>
      <c r="E151" s="193" t="s">
        <v>22</v>
      </c>
      <c r="F151" s="266"/>
      <c r="G151" s="188" t="s">
        <v>5298</v>
      </c>
      <c r="H151" s="210">
        <v>201620</v>
      </c>
      <c r="I151" s="190"/>
      <c r="J151" s="186" t="s">
        <v>5339</v>
      </c>
      <c r="K151" s="210" t="s">
        <v>22</v>
      </c>
      <c r="L151" s="196"/>
      <c r="M151" s="193"/>
      <c r="N151" s="190"/>
      <c r="O151" s="193"/>
      <c r="P151" s="264"/>
      <c r="Q151" s="264"/>
    </row>
    <row r="152" spans="1:17" ht="15.75" customHeight="1" x14ac:dyDescent="0.2">
      <c r="A152" s="265" t="s">
        <v>5044</v>
      </c>
      <c r="B152" s="193">
        <v>201620</v>
      </c>
      <c r="C152" s="190"/>
      <c r="D152" s="186" t="s">
        <v>5340</v>
      </c>
      <c r="E152" s="193" t="s">
        <v>22</v>
      </c>
      <c r="F152" s="266"/>
      <c r="G152" s="188" t="s">
        <v>5067</v>
      </c>
      <c r="H152" s="210">
        <v>201620</v>
      </c>
      <c r="I152" s="190"/>
      <c r="J152" s="186" t="s">
        <v>5341</v>
      </c>
      <c r="K152" s="210" t="s">
        <v>22</v>
      </c>
      <c r="L152" s="196"/>
      <c r="M152" s="193"/>
      <c r="N152" s="190"/>
      <c r="O152" s="193"/>
      <c r="P152" s="264"/>
      <c r="Q152" s="264"/>
    </row>
    <row r="153" spans="1:17" ht="15.75" customHeight="1" x14ac:dyDescent="0.2">
      <c r="A153" s="265" t="s">
        <v>5044</v>
      </c>
      <c r="B153" s="193">
        <v>201620</v>
      </c>
      <c r="C153" s="190"/>
      <c r="D153" s="186" t="s">
        <v>5342</v>
      </c>
      <c r="E153" s="193" t="s">
        <v>22</v>
      </c>
      <c r="F153" s="266"/>
      <c r="G153" s="188" t="s">
        <v>5067</v>
      </c>
      <c r="H153" s="210">
        <v>201620</v>
      </c>
      <c r="I153" s="190"/>
      <c r="J153" s="186" t="s">
        <v>5343</v>
      </c>
      <c r="K153" s="210" t="s">
        <v>22</v>
      </c>
      <c r="L153" s="196"/>
      <c r="M153" s="193"/>
      <c r="N153" s="190"/>
      <c r="O153" s="193"/>
      <c r="P153" s="264"/>
      <c r="Q153" s="264"/>
    </row>
    <row r="154" spans="1:17" ht="15.75" customHeight="1" x14ac:dyDescent="0.2">
      <c r="A154" s="265" t="s">
        <v>5044</v>
      </c>
      <c r="B154" s="193">
        <v>201620</v>
      </c>
      <c r="C154" s="190"/>
      <c r="D154" s="186" t="s">
        <v>5344</v>
      </c>
      <c r="E154" s="193" t="s">
        <v>22</v>
      </c>
      <c r="F154" s="266"/>
      <c r="G154" s="188" t="s">
        <v>5067</v>
      </c>
      <c r="H154" s="210">
        <v>201620</v>
      </c>
      <c r="I154" s="190"/>
      <c r="J154" s="186" t="s">
        <v>5345</v>
      </c>
      <c r="K154" s="210" t="s">
        <v>22</v>
      </c>
      <c r="L154" s="196"/>
      <c r="M154" s="193"/>
      <c r="N154" s="190"/>
      <c r="O154" s="193"/>
      <c r="P154" s="264"/>
      <c r="Q154" s="264"/>
    </row>
    <row r="155" spans="1:17" ht="15.75" customHeight="1" x14ac:dyDescent="0.2">
      <c r="A155" s="265" t="s">
        <v>5044</v>
      </c>
      <c r="B155" s="193">
        <v>201620</v>
      </c>
      <c r="C155" s="190"/>
      <c r="D155" s="186" t="s">
        <v>5346</v>
      </c>
      <c r="E155" s="193" t="s">
        <v>22</v>
      </c>
      <c r="F155" s="266"/>
      <c r="G155" s="188" t="s">
        <v>5067</v>
      </c>
      <c r="H155" s="210">
        <v>201620</v>
      </c>
      <c r="I155" s="190"/>
      <c r="J155" s="186" t="s">
        <v>5097</v>
      </c>
      <c r="K155" s="210" t="s">
        <v>22</v>
      </c>
      <c r="L155" s="196"/>
      <c r="M155" s="193"/>
      <c r="N155" s="190"/>
      <c r="O155" s="193"/>
      <c r="P155" s="264"/>
      <c r="Q155" s="264"/>
    </row>
    <row r="156" spans="1:17" ht="15.75" customHeight="1" x14ac:dyDescent="0.2">
      <c r="A156" s="265" t="s">
        <v>5044</v>
      </c>
      <c r="B156" s="193">
        <v>201620</v>
      </c>
      <c r="C156" s="190"/>
      <c r="D156" s="186" t="s">
        <v>5347</v>
      </c>
      <c r="E156" s="193" t="s">
        <v>22</v>
      </c>
      <c r="F156" s="266"/>
      <c r="G156" s="188" t="s">
        <v>5011</v>
      </c>
      <c r="H156" s="210">
        <v>201620</v>
      </c>
      <c r="I156" s="190"/>
      <c r="J156" s="186" t="s">
        <v>5348</v>
      </c>
      <c r="K156" s="210" t="s">
        <v>22</v>
      </c>
      <c r="L156" s="196"/>
      <c r="M156" s="193"/>
      <c r="N156" s="190"/>
      <c r="O156" s="193"/>
      <c r="P156" s="264"/>
      <c r="Q156" s="264"/>
    </row>
    <row r="157" spans="1:17" ht="15.75" customHeight="1" x14ac:dyDescent="0.2">
      <c r="A157" s="265" t="s">
        <v>5349</v>
      </c>
      <c r="B157" s="193">
        <v>201620</v>
      </c>
      <c r="C157" s="190"/>
      <c r="D157" s="186" t="s">
        <v>5350</v>
      </c>
      <c r="E157" s="193" t="s">
        <v>22</v>
      </c>
      <c r="F157" s="266"/>
      <c r="G157" s="188" t="s">
        <v>5011</v>
      </c>
      <c r="H157" s="210">
        <v>201620</v>
      </c>
      <c r="I157" s="190"/>
      <c r="J157" s="186" t="s">
        <v>5351</v>
      </c>
      <c r="K157" s="210" t="s">
        <v>22</v>
      </c>
      <c r="L157" s="196"/>
      <c r="M157" s="193"/>
      <c r="N157" s="190"/>
      <c r="O157" s="193"/>
      <c r="P157" s="264"/>
      <c r="Q157" s="264"/>
    </row>
    <row r="158" spans="1:17" ht="15.75" customHeight="1" x14ac:dyDescent="0.2">
      <c r="A158" s="265" t="s">
        <v>5352</v>
      </c>
      <c r="B158" s="193">
        <v>201620</v>
      </c>
      <c r="C158" s="190"/>
      <c r="D158" s="186" t="s">
        <v>5353</v>
      </c>
      <c r="E158" s="193" t="s">
        <v>22</v>
      </c>
      <c r="F158" s="266"/>
      <c r="G158" s="188" t="s">
        <v>5011</v>
      </c>
      <c r="H158" s="210">
        <v>201620</v>
      </c>
      <c r="I158" s="190"/>
      <c r="J158" s="186" t="s">
        <v>5354</v>
      </c>
      <c r="K158" s="210" t="s">
        <v>22</v>
      </c>
      <c r="L158" s="196"/>
      <c r="M158" s="193"/>
      <c r="N158" s="190"/>
      <c r="O158" s="193"/>
      <c r="P158" s="264"/>
      <c r="Q158" s="264"/>
    </row>
    <row r="159" spans="1:17" ht="15.75" customHeight="1" x14ac:dyDescent="0.2">
      <c r="A159" s="265" t="s">
        <v>5352</v>
      </c>
      <c r="B159" s="193">
        <v>201620</v>
      </c>
      <c r="C159" s="190"/>
      <c r="D159" s="186" t="s">
        <v>5355</v>
      </c>
      <c r="E159" s="193" t="s">
        <v>22</v>
      </c>
      <c r="F159" s="266"/>
      <c r="G159" s="188" t="s">
        <v>5011</v>
      </c>
      <c r="H159" s="210">
        <v>201620</v>
      </c>
      <c r="I159" s="190"/>
      <c r="J159" s="186" t="s">
        <v>5101</v>
      </c>
      <c r="K159" s="210" t="s">
        <v>22</v>
      </c>
      <c r="L159" s="196"/>
      <c r="M159" s="193"/>
      <c r="N159" s="190"/>
      <c r="O159" s="193"/>
      <c r="P159" s="264"/>
      <c r="Q159" s="264"/>
    </row>
    <row r="160" spans="1:17" ht="15.75" customHeight="1" x14ac:dyDescent="0.2">
      <c r="A160" s="265" t="s">
        <v>4469</v>
      </c>
      <c r="B160" s="193">
        <v>201620</v>
      </c>
      <c r="C160" s="190"/>
      <c r="D160" s="190" t="s">
        <v>5356</v>
      </c>
      <c r="E160" s="193" t="s">
        <v>22</v>
      </c>
      <c r="F160" s="266"/>
      <c r="G160" s="188" t="s">
        <v>5011</v>
      </c>
      <c r="H160" s="210">
        <v>201620</v>
      </c>
      <c r="I160" s="190"/>
      <c r="J160" s="186" t="s">
        <v>5357</v>
      </c>
      <c r="K160" s="210" t="s">
        <v>22</v>
      </c>
      <c r="L160" s="196"/>
      <c r="M160" s="193"/>
      <c r="N160" s="190"/>
      <c r="O160" s="193"/>
      <c r="P160" s="264"/>
      <c r="Q160" s="264"/>
    </row>
    <row r="161" spans="1:17" ht="15.75" customHeight="1" x14ac:dyDescent="0.2">
      <c r="A161" s="265" t="s">
        <v>4469</v>
      </c>
      <c r="B161" s="193">
        <v>201620</v>
      </c>
      <c r="C161" s="190"/>
      <c r="D161" s="186" t="s">
        <v>5358</v>
      </c>
      <c r="E161" s="193" t="s">
        <v>22</v>
      </c>
      <c r="F161" s="266"/>
      <c r="G161" s="188" t="s">
        <v>5035</v>
      </c>
      <c r="H161" s="210">
        <v>201620</v>
      </c>
      <c r="I161" s="190"/>
      <c r="J161" s="186" t="s">
        <v>5359</v>
      </c>
      <c r="K161" s="210" t="s">
        <v>22</v>
      </c>
      <c r="L161" s="196"/>
      <c r="M161" s="193"/>
      <c r="N161" s="190"/>
      <c r="O161" s="193"/>
      <c r="P161" s="264"/>
      <c r="Q161" s="264"/>
    </row>
    <row r="162" spans="1:17" ht="15.75" customHeight="1" x14ac:dyDescent="0.2">
      <c r="A162" s="265" t="s">
        <v>4469</v>
      </c>
      <c r="B162" s="193">
        <v>201620</v>
      </c>
      <c r="C162" s="190"/>
      <c r="D162" s="186" t="s">
        <v>5360</v>
      </c>
      <c r="E162" s="193" t="s">
        <v>22</v>
      </c>
      <c r="F162" s="266"/>
      <c r="G162" s="188" t="s">
        <v>5315</v>
      </c>
      <c r="H162" s="210">
        <v>201620</v>
      </c>
      <c r="I162" s="190"/>
      <c r="J162" s="186" t="s">
        <v>5361</v>
      </c>
      <c r="K162" s="210" t="s">
        <v>22</v>
      </c>
      <c r="L162" s="196"/>
      <c r="M162" s="193"/>
      <c r="N162" s="190"/>
      <c r="O162" s="193"/>
      <c r="P162" s="264"/>
      <c r="Q162" s="264"/>
    </row>
    <row r="163" spans="1:17" ht="15.75" customHeight="1" x14ac:dyDescent="0.2">
      <c r="A163" s="265" t="s">
        <v>5058</v>
      </c>
      <c r="B163" s="193">
        <v>201620</v>
      </c>
      <c r="C163" s="190"/>
      <c r="D163" s="186" t="s">
        <v>5362</v>
      </c>
      <c r="E163" s="193" t="s">
        <v>22</v>
      </c>
      <c r="F163" s="266"/>
      <c r="G163" s="188" t="s">
        <v>5087</v>
      </c>
      <c r="H163" s="210">
        <v>201620</v>
      </c>
      <c r="I163" s="190"/>
      <c r="J163" s="186" t="s">
        <v>5363</v>
      </c>
      <c r="K163" s="210" t="s">
        <v>22</v>
      </c>
      <c r="L163" s="196"/>
      <c r="M163" s="193"/>
      <c r="N163" s="190"/>
      <c r="O163" s="193"/>
      <c r="P163" s="264"/>
      <c r="Q163" s="264"/>
    </row>
    <row r="164" spans="1:17" ht="15.75" customHeight="1" x14ac:dyDescent="0.2">
      <c r="A164" s="265" t="s">
        <v>5058</v>
      </c>
      <c r="B164" s="193">
        <v>201620</v>
      </c>
      <c r="C164" s="190"/>
      <c r="D164" s="186" t="s">
        <v>5364</v>
      </c>
      <c r="E164" s="193" t="s">
        <v>22</v>
      </c>
      <c r="F164" s="266"/>
      <c r="G164" s="188" t="s">
        <v>5087</v>
      </c>
      <c r="H164" s="210">
        <v>201620</v>
      </c>
      <c r="I164" s="190"/>
      <c r="J164" s="186" t="s">
        <v>5365</v>
      </c>
      <c r="K164" s="210" t="s">
        <v>22</v>
      </c>
      <c r="L164" s="196"/>
      <c r="M164" s="193"/>
      <c r="N164" s="190"/>
      <c r="O164" s="193"/>
      <c r="P164" s="264"/>
      <c r="Q164" s="264"/>
    </row>
    <row r="165" spans="1:17" ht="15.75" customHeight="1" x14ac:dyDescent="0.2">
      <c r="A165" s="265" t="s">
        <v>5058</v>
      </c>
      <c r="B165" s="193">
        <v>201620</v>
      </c>
      <c r="C165" s="190"/>
      <c r="D165" s="186" t="s">
        <v>5366</v>
      </c>
      <c r="E165" s="193" t="s">
        <v>22</v>
      </c>
      <c r="F165" s="266"/>
      <c r="G165" s="188" t="s">
        <v>4237</v>
      </c>
      <c r="H165" s="210">
        <v>201620</v>
      </c>
      <c r="I165" s="190"/>
      <c r="J165" s="186" t="s">
        <v>5367</v>
      </c>
      <c r="K165" s="210" t="s">
        <v>22</v>
      </c>
      <c r="L165" s="196"/>
      <c r="M165" s="193"/>
      <c r="N165" s="190"/>
      <c r="O165" s="193"/>
      <c r="P165" s="264"/>
      <c r="Q165" s="264"/>
    </row>
    <row r="166" spans="1:17" ht="15.75" customHeight="1" x14ac:dyDescent="0.2">
      <c r="A166" s="265" t="s">
        <v>5058</v>
      </c>
      <c r="B166" s="193">
        <v>201620</v>
      </c>
      <c r="C166" s="190"/>
      <c r="D166" s="186" t="s">
        <v>5368</v>
      </c>
      <c r="E166" s="193" t="s">
        <v>22</v>
      </c>
      <c r="F166" s="266"/>
      <c r="G166" s="188" t="s">
        <v>4642</v>
      </c>
      <c r="H166" s="210">
        <v>201620</v>
      </c>
      <c r="I166" s="190"/>
      <c r="J166" s="186" t="s">
        <v>5369</v>
      </c>
      <c r="K166" s="210" t="s">
        <v>22</v>
      </c>
      <c r="L166" s="196"/>
      <c r="M166" s="193"/>
      <c r="N166" s="190"/>
      <c r="O166" s="193"/>
      <c r="P166" s="264"/>
      <c r="Q166" s="264"/>
    </row>
    <row r="167" spans="1:17" ht="15.75" customHeight="1" x14ac:dyDescent="0.2">
      <c r="A167" s="265" t="s">
        <v>5058</v>
      </c>
      <c r="B167" s="193">
        <v>201620</v>
      </c>
      <c r="C167" s="190"/>
      <c r="D167" s="186" t="s">
        <v>5370</v>
      </c>
      <c r="E167" s="193" t="s">
        <v>22</v>
      </c>
      <c r="F167" s="266"/>
      <c r="G167" s="188" t="s">
        <v>5213</v>
      </c>
      <c r="H167" s="210">
        <v>201620</v>
      </c>
      <c r="I167" s="190"/>
      <c r="J167" s="186" t="s">
        <v>5371</v>
      </c>
      <c r="K167" s="210" t="s">
        <v>22</v>
      </c>
      <c r="L167" s="196"/>
      <c r="M167" s="193"/>
      <c r="N167" s="190"/>
      <c r="O167" s="193"/>
      <c r="P167" s="264"/>
      <c r="Q167" s="264"/>
    </row>
    <row r="168" spans="1:17" ht="15.75" customHeight="1" x14ac:dyDescent="0.2">
      <c r="A168" s="265" t="s">
        <v>5058</v>
      </c>
      <c r="B168" s="193">
        <v>201620</v>
      </c>
      <c r="C168" s="190"/>
      <c r="D168" s="186" t="s">
        <v>5372</v>
      </c>
      <c r="E168" s="193" t="s">
        <v>22</v>
      </c>
      <c r="F168" s="266"/>
      <c r="G168" s="188" t="s">
        <v>5213</v>
      </c>
      <c r="H168" s="210">
        <v>201620</v>
      </c>
      <c r="I168" s="190"/>
      <c r="J168" s="186" t="s">
        <v>5373</v>
      </c>
      <c r="K168" s="210" t="s">
        <v>22</v>
      </c>
      <c r="L168" s="196"/>
      <c r="M168" s="193"/>
      <c r="N168" s="190"/>
      <c r="O168" s="193"/>
      <c r="P168" s="264"/>
      <c r="Q168" s="264"/>
    </row>
    <row r="169" spans="1:17" ht="15.75" customHeight="1" x14ac:dyDescent="0.2">
      <c r="A169" s="265" t="s">
        <v>5112</v>
      </c>
      <c r="B169" s="193">
        <v>201620</v>
      </c>
      <c r="C169" s="190"/>
      <c r="D169" s="186" t="s">
        <v>5374</v>
      </c>
      <c r="E169" s="193" t="s">
        <v>22</v>
      </c>
      <c r="F169" s="266"/>
      <c r="G169" s="188" t="s">
        <v>5213</v>
      </c>
      <c r="H169" s="210">
        <v>201620</v>
      </c>
      <c r="I169" s="190"/>
      <c r="J169" s="186" t="s">
        <v>5375</v>
      </c>
      <c r="K169" s="210" t="s">
        <v>22</v>
      </c>
      <c r="L169" s="196"/>
      <c r="M169" s="193"/>
      <c r="N169" s="190"/>
      <c r="O169" s="193"/>
      <c r="P169" s="264"/>
      <c r="Q169" s="264"/>
    </row>
    <row r="170" spans="1:17" ht="15.75" customHeight="1" x14ac:dyDescent="0.2">
      <c r="A170" s="265" t="s">
        <v>5112</v>
      </c>
      <c r="B170" s="193">
        <v>201620</v>
      </c>
      <c r="C170" s="190"/>
      <c r="D170" s="186" t="s">
        <v>5376</v>
      </c>
      <c r="E170" s="193" t="s">
        <v>22</v>
      </c>
      <c r="F170" s="266"/>
      <c r="G170" s="188" t="s">
        <v>4326</v>
      </c>
      <c r="H170" s="210">
        <v>201620</v>
      </c>
      <c r="I170" s="190"/>
      <c r="J170" s="186" t="s">
        <v>5377</v>
      </c>
      <c r="K170" s="210" t="s">
        <v>22</v>
      </c>
      <c r="L170" s="196"/>
      <c r="M170" s="193"/>
      <c r="N170" s="190"/>
      <c r="O170" s="193"/>
      <c r="P170" s="264"/>
      <c r="Q170" s="264"/>
    </row>
    <row r="171" spans="1:17" ht="15.75" customHeight="1" x14ac:dyDescent="0.2">
      <c r="A171" s="196"/>
      <c r="B171" s="193"/>
      <c r="C171" s="190"/>
      <c r="D171" s="190"/>
      <c r="E171" s="190"/>
      <c r="F171" s="201"/>
      <c r="G171" s="188" t="s">
        <v>5044</v>
      </c>
      <c r="H171" s="210">
        <v>201620</v>
      </c>
      <c r="I171" s="190"/>
      <c r="J171" s="186" t="s">
        <v>5378</v>
      </c>
      <c r="K171" s="210" t="s">
        <v>22</v>
      </c>
      <c r="L171" s="196"/>
      <c r="M171" s="193"/>
      <c r="N171" s="190"/>
      <c r="O171" s="193"/>
      <c r="P171" s="264"/>
      <c r="Q171" s="264"/>
    </row>
    <row r="172" spans="1:17" ht="15.75" customHeight="1" x14ac:dyDescent="0.2">
      <c r="A172" s="196"/>
      <c r="B172" s="193"/>
      <c r="C172" s="190"/>
      <c r="D172" s="190"/>
      <c r="E172" s="190"/>
      <c r="F172" s="201"/>
      <c r="G172" s="188" t="s">
        <v>5044</v>
      </c>
      <c r="H172" s="210">
        <v>201620</v>
      </c>
      <c r="I172" s="190"/>
      <c r="J172" s="186" t="s">
        <v>5379</v>
      </c>
      <c r="K172" s="210" t="s">
        <v>22</v>
      </c>
      <c r="L172" s="196"/>
      <c r="M172" s="193"/>
      <c r="N172" s="190"/>
      <c r="O172" s="193"/>
      <c r="P172" s="264"/>
      <c r="Q172" s="264"/>
    </row>
    <row r="173" spans="1:17" ht="15.75" customHeight="1" x14ac:dyDescent="0.2">
      <c r="A173" s="196"/>
      <c r="B173" s="193"/>
      <c r="C173" s="190"/>
      <c r="D173" s="190"/>
      <c r="E173" s="190"/>
      <c r="F173" s="201"/>
      <c r="G173" s="188" t="s">
        <v>5044</v>
      </c>
      <c r="H173" s="210">
        <v>201620</v>
      </c>
      <c r="I173" s="190"/>
      <c r="J173" s="186" t="s">
        <v>5380</v>
      </c>
      <c r="K173" s="210" t="s">
        <v>22</v>
      </c>
      <c r="L173" s="196"/>
      <c r="M173" s="193"/>
      <c r="N173" s="190"/>
      <c r="O173" s="193"/>
      <c r="P173" s="264"/>
      <c r="Q173" s="264"/>
    </row>
    <row r="174" spans="1:17" ht="15.75" customHeight="1" x14ac:dyDescent="0.2">
      <c r="A174" s="196"/>
      <c r="B174" s="193"/>
      <c r="C174" s="190"/>
      <c r="D174" s="190"/>
      <c r="E174" s="190"/>
      <c r="F174" s="201"/>
      <c r="G174" s="188" t="s">
        <v>5279</v>
      </c>
      <c r="H174" s="210">
        <v>201620</v>
      </c>
      <c r="I174" s="190"/>
      <c r="J174" s="186" t="s">
        <v>5381</v>
      </c>
      <c r="K174" s="210" t="s">
        <v>22</v>
      </c>
      <c r="L174" s="196"/>
      <c r="M174" s="193"/>
      <c r="N174" s="190"/>
      <c r="O174" s="193"/>
      <c r="P174" s="264"/>
      <c r="Q174" s="264"/>
    </row>
    <row r="175" spans="1:17" ht="15.75" customHeight="1" x14ac:dyDescent="0.2">
      <c r="A175" s="196"/>
      <c r="B175" s="193"/>
      <c r="C175" s="190"/>
      <c r="D175" s="190"/>
      <c r="E175" s="190"/>
      <c r="F175" s="201"/>
      <c r="G175" s="188" t="s">
        <v>5056</v>
      </c>
      <c r="H175" s="210">
        <v>201620</v>
      </c>
      <c r="I175" s="190"/>
      <c r="J175" s="186" t="s">
        <v>5382</v>
      </c>
      <c r="K175" s="210" t="s">
        <v>22</v>
      </c>
      <c r="L175" s="196"/>
      <c r="M175" s="193"/>
      <c r="N175" s="190"/>
      <c r="O175" s="193"/>
      <c r="P175" s="264"/>
      <c r="Q175" s="264"/>
    </row>
    <row r="176" spans="1:17" ht="15.75" customHeight="1" x14ac:dyDescent="0.2">
      <c r="A176" s="196"/>
      <c r="B176" s="193"/>
      <c r="C176" s="190"/>
      <c r="D176" s="190"/>
      <c r="E176" s="190"/>
      <c r="F176" s="201"/>
      <c r="G176" s="188" t="s">
        <v>5308</v>
      </c>
      <c r="H176" s="210">
        <v>201620</v>
      </c>
      <c r="I176" s="190"/>
      <c r="J176" s="186" t="s">
        <v>5383</v>
      </c>
      <c r="K176" s="210" t="s">
        <v>22</v>
      </c>
      <c r="L176" s="196"/>
      <c r="M176" s="193"/>
      <c r="N176" s="190"/>
      <c r="O176" s="193"/>
      <c r="P176" s="264"/>
      <c r="Q176" s="264"/>
    </row>
    <row r="177" spans="1:17" ht="15.75" customHeight="1" x14ac:dyDescent="0.2">
      <c r="A177" s="196"/>
      <c r="B177" s="193"/>
      <c r="C177" s="190"/>
      <c r="D177" s="190"/>
      <c r="E177" s="190"/>
      <c r="F177" s="201"/>
      <c r="G177" s="188" t="s">
        <v>5308</v>
      </c>
      <c r="H177" s="210">
        <v>201620</v>
      </c>
      <c r="I177" s="190"/>
      <c r="J177" s="186" t="s">
        <v>5384</v>
      </c>
      <c r="K177" s="210" t="s">
        <v>22</v>
      </c>
      <c r="L177" s="196"/>
      <c r="M177" s="193"/>
      <c r="N177" s="190"/>
      <c r="O177" s="193"/>
      <c r="P177" s="264"/>
      <c r="Q177" s="264"/>
    </row>
    <row r="178" spans="1:17" ht="15.75" customHeight="1" x14ac:dyDescent="0.2">
      <c r="A178" s="196"/>
      <c r="B178" s="193"/>
      <c r="C178" s="190"/>
      <c r="D178" s="190"/>
      <c r="E178" s="190"/>
      <c r="F178" s="201"/>
      <c r="G178" s="188" t="s">
        <v>5308</v>
      </c>
      <c r="H178" s="210">
        <v>201620</v>
      </c>
      <c r="I178" s="190"/>
      <c r="J178" s="186" t="s">
        <v>5309</v>
      </c>
      <c r="K178" s="210" t="s">
        <v>22</v>
      </c>
      <c r="L178" s="196"/>
      <c r="M178" s="193"/>
      <c r="N178" s="190"/>
      <c r="O178" s="193"/>
      <c r="P178" s="264"/>
      <c r="Q178" s="264"/>
    </row>
    <row r="179" spans="1:17" ht="15.75" customHeight="1" x14ac:dyDescent="0.2">
      <c r="A179" s="196"/>
      <c r="B179" s="193"/>
      <c r="C179" s="190"/>
      <c r="D179" s="190"/>
      <c r="E179" s="190"/>
      <c r="F179" s="201"/>
      <c r="G179" s="188" t="s">
        <v>5058</v>
      </c>
      <c r="H179" s="210">
        <v>201620</v>
      </c>
      <c r="I179" s="190"/>
      <c r="J179" s="186" t="s">
        <v>5385</v>
      </c>
      <c r="K179" s="210" t="s">
        <v>22</v>
      </c>
      <c r="L179" s="196"/>
      <c r="M179" s="193"/>
      <c r="N179" s="190"/>
      <c r="O179" s="193"/>
      <c r="P179" s="264"/>
      <c r="Q179" s="264"/>
    </row>
    <row r="180" spans="1:17" ht="15.75" customHeight="1" x14ac:dyDescent="0.2">
      <c r="A180" s="196"/>
      <c r="B180" s="193"/>
      <c r="C180" s="190"/>
      <c r="D180" s="190"/>
      <c r="E180" s="190"/>
      <c r="F180" s="201"/>
      <c r="G180" s="188" t="s">
        <v>5058</v>
      </c>
      <c r="H180" s="210">
        <v>201620</v>
      </c>
      <c r="I180" s="190"/>
      <c r="J180" s="186" t="s">
        <v>5386</v>
      </c>
      <c r="K180" s="210" t="s">
        <v>22</v>
      </c>
      <c r="L180" s="196"/>
      <c r="M180" s="193"/>
      <c r="N180" s="190"/>
      <c r="O180" s="193"/>
      <c r="P180" s="264"/>
      <c r="Q180" s="264"/>
    </row>
    <row r="181" spans="1:17" ht="15.75" customHeight="1" x14ac:dyDescent="0.2">
      <c r="A181" s="196"/>
      <c r="B181" s="193"/>
      <c r="C181" s="190"/>
      <c r="D181" s="190"/>
      <c r="E181" s="190"/>
      <c r="F181" s="201"/>
      <c r="G181" s="188" t="s">
        <v>5058</v>
      </c>
      <c r="H181" s="210">
        <v>201620</v>
      </c>
      <c r="I181" s="190"/>
      <c r="J181" s="186" t="s">
        <v>5387</v>
      </c>
      <c r="K181" s="210" t="s">
        <v>22</v>
      </c>
      <c r="L181" s="196"/>
      <c r="M181" s="193"/>
      <c r="N181" s="190"/>
      <c r="O181" s="193"/>
      <c r="P181" s="264"/>
      <c r="Q181" s="264"/>
    </row>
    <row r="182" spans="1:17" ht="15.75" customHeight="1" x14ac:dyDescent="0.2">
      <c r="A182" s="196"/>
      <c r="B182" s="193"/>
      <c r="C182" s="190"/>
      <c r="D182" s="190"/>
      <c r="E182" s="190"/>
      <c r="F182" s="201"/>
      <c r="G182" s="188" t="s">
        <v>5058</v>
      </c>
      <c r="H182" s="210">
        <v>201620</v>
      </c>
      <c r="I182" s="190"/>
      <c r="J182" s="186" t="s">
        <v>5388</v>
      </c>
      <c r="K182" s="210" t="s">
        <v>22</v>
      </c>
      <c r="L182" s="196"/>
      <c r="M182" s="193"/>
      <c r="N182" s="190"/>
      <c r="O182" s="193"/>
      <c r="P182" s="264"/>
      <c r="Q182" s="264"/>
    </row>
    <row r="183" spans="1:17" ht="15.75" customHeight="1" x14ac:dyDescent="0.2">
      <c r="A183" s="196"/>
      <c r="B183" s="193"/>
      <c r="C183" s="190"/>
      <c r="D183" s="190"/>
      <c r="E183" s="190"/>
      <c r="F183" s="201"/>
      <c r="G183" s="188" t="s">
        <v>5058</v>
      </c>
      <c r="H183" s="210">
        <v>201620</v>
      </c>
      <c r="I183" s="190"/>
      <c r="J183" s="186" t="s">
        <v>5389</v>
      </c>
      <c r="K183" s="210" t="s">
        <v>22</v>
      </c>
      <c r="L183" s="196"/>
      <c r="M183" s="193"/>
      <c r="N183" s="190"/>
      <c r="O183" s="193"/>
      <c r="P183" s="264"/>
      <c r="Q183" s="264"/>
    </row>
    <row r="184" spans="1:17" ht="15.75" customHeight="1" x14ac:dyDescent="0.2">
      <c r="A184" s="196"/>
      <c r="B184" s="193"/>
      <c r="C184" s="190"/>
      <c r="D184" s="190"/>
      <c r="E184" s="190"/>
      <c r="F184" s="201"/>
      <c r="G184" s="188" t="s">
        <v>5112</v>
      </c>
      <c r="H184" s="210">
        <v>201620</v>
      </c>
      <c r="I184" s="190"/>
      <c r="J184" s="186" t="s">
        <v>5390</v>
      </c>
      <c r="K184" s="210" t="s">
        <v>22</v>
      </c>
      <c r="L184" s="196"/>
      <c r="M184" s="193"/>
      <c r="N184" s="190"/>
      <c r="O184" s="193"/>
      <c r="P184" s="264"/>
      <c r="Q184" s="264"/>
    </row>
    <row r="185" spans="1:17" ht="15.75" customHeight="1" x14ac:dyDescent="0.2">
      <c r="A185" s="196"/>
      <c r="B185" s="193"/>
      <c r="C185" s="190"/>
      <c r="D185" s="190"/>
      <c r="E185" s="190"/>
      <c r="F185" s="201"/>
      <c r="G185" s="188" t="s">
        <v>5112</v>
      </c>
      <c r="H185" s="210">
        <v>201620</v>
      </c>
      <c r="I185" s="190"/>
      <c r="J185" s="186" t="s">
        <v>5391</v>
      </c>
      <c r="K185" s="210" t="s">
        <v>22</v>
      </c>
      <c r="L185" s="196"/>
      <c r="M185" s="193"/>
      <c r="N185" s="190"/>
      <c r="O185" s="193"/>
      <c r="P185" s="264"/>
      <c r="Q185" s="264"/>
    </row>
    <row r="186" spans="1:17" ht="15.75" customHeight="1" x14ac:dyDescent="0.2">
      <c r="A186" s="196"/>
      <c r="B186" s="193"/>
      <c r="C186" s="190"/>
      <c r="D186" s="190"/>
      <c r="E186" s="190"/>
      <c r="F186" s="201"/>
      <c r="G186" s="188" t="s">
        <v>5112</v>
      </c>
      <c r="H186" s="210">
        <v>201620</v>
      </c>
      <c r="I186" s="190"/>
      <c r="J186" s="186" t="s">
        <v>5392</v>
      </c>
      <c r="K186" s="210" t="s">
        <v>22</v>
      </c>
      <c r="L186" s="196"/>
      <c r="M186" s="193"/>
      <c r="N186" s="190"/>
      <c r="O186" s="193"/>
      <c r="P186" s="264"/>
      <c r="Q186" s="264"/>
    </row>
    <row r="187" spans="1:17" ht="15.75" customHeight="1" thickBot="1" x14ac:dyDescent="0.25">
      <c r="A187" s="247"/>
      <c r="B187" s="273"/>
      <c r="C187" s="275"/>
      <c r="D187" s="275"/>
      <c r="E187" s="275"/>
      <c r="F187" s="291"/>
      <c r="G187" s="267" t="s">
        <v>5393</v>
      </c>
      <c r="H187" s="268">
        <v>201620</v>
      </c>
      <c r="I187" s="275"/>
      <c r="J187" s="269" t="s">
        <v>5394</v>
      </c>
      <c r="K187" s="268" t="s">
        <v>22</v>
      </c>
      <c r="L187" s="196"/>
      <c r="M187" s="193"/>
      <c r="N187" s="190"/>
      <c r="O187" s="193"/>
      <c r="P187" s="264"/>
      <c r="Q187" s="264"/>
    </row>
    <row r="188" spans="1:17" ht="15.75" customHeight="1" x14ac:dyDescent="0.2">
      <c r="A188" s="276" t="s">
        <v>5395</v>
      </c>
      <c r="B188" s="277">
        <v>201710</v>
      </c>
      <c r="C188" s="277"/>
      <c r="D188" s="278" t="s">
        <v>5396</v>
      </c>
      <c r="E188" s="277" t="s">
        <v>22</v>
      </c>
      <c r="F188" s="279"/>
      <c r="G188" s="292" t="s">
        <v>5397</v>
      </c>
      <c r="H188" s="293">
        <v>201710</v>
      </c>
      <c r="I188" s="294"/>
      <c r="J188" s="295" t="s">
        <v>5398</v>
      </c>
      <c r="K188" s="293" t="s">
        <v>22</v>
      </c>
      <c r="L188" s="196"/>
      <c r="M188" s="193"/>
      <c r="N188" s="190"/>
      <c r="O188" s="193"/>
      <c r="P188" s="264"/>
      <c r="Q188" s="264"/>
    </row>
    <row r="189" spans="1:17" ht="15.75" customHeight="1" x14ac:dyDescent="0.2">
      <c r="A189" s="265" t="s">
        <v>5294</v>
      </c>
      <c r="B189" s="193">
        <v>201710</v>
      </c>
      <c r="C189" s="193"/>
      <c r="D189" s="186" t="s">
        <v>5399</v>
      </c>
      <c r="E189" s="193" t="s">
        <v>22</v>
      </c>
      <c r="F189" s="266"/>
      <c r="G189" s="188" t="s">
        <v>5397</v>
      </c>
      <c r="H189" s="210">
        <v>201710</v>
      </c>
      <c r="I189" s="190"/>
      <c r="J189" s="296" t="s">
        <v>5400</v>
      </c>
      <c r="K189" s="210" t="s">
        <v>22</v>
      </c>
      <c r="L189" s="196"/>
      <c r="M189" s="193"/>
      <c r="N189" s="190"/>
      <c r="O189" s="193"/>
      <c r="P189" s="264"/>
      <c r="Q189" s="264"/>
    </row>
    <row r="190" spans="1:17" ht="15.75" customHeight="1" x14ac:dyDescent="0.2">
      <c r="A190" s="265" t="s">
        <v>5294</v>
      </c>
      <c r="B190" s="193">
        <v>201710</v>
      </c>
      <c r="C190" s="193"/>
      <c r="D190" s="186" t="s">
        <v>5401</v>
      </c>
      <c r="E190" s="193" t="s">
        <v>22</v>
      </c>
      <c r="F190" s="266"/>
      <c r="G190" s="188" t="s">
        <v>5067</v>
      </c>
      <c r="H190" s="210">
        <v>201710</v>
      </c>
      <c r="I190" s="190"/>
      <c r="J190" s="296" t="s">
        <v>5402</v>
      </c>
      <c r="K190" s="210" t="s">
        <v>22</v>
      </c>
      <c r="L190" s="196"/>
      <c r="M190" s="193"/>
      <c r="N190" s="190"/>
      <c r="O190" s="193"/>
      <c r="P190" s="264"/>
      <c r="Q190" s="264"/>
    </row>
    <row r="191" spans="1:17" ht="15.75" customHeight="1" x14ac:dyDescent="0.2">
      <c r="A191" s="265" t="s">
        <v>5403</v>
      </c>
      <c r="B191" s="193">
        <v>201710</v>
      </c>
      <c r="C191" s="193"/>
      <c r="D191" s="186" t="s">
        <v>5404</v>
      </c>
      <c r="E191" s="193" t="s">
        <v>22</v>
      </c>
      <c r="F191" s="266"/>
      <c r="G191" s="188" t="s">
        <v>5067</v>
      </c>
      <c r="H191" s="210">
        <v>201710</v>
      </c>
      <c r="I191" s="190"/>
      <c r="J191" s="296" t="s">
        <v>5405</v>
      </c>
      <c r="K191" s="210" t="s">
        <v>22</v>
      </c>
      <c r="L191" s="196"/>
      <c r="M191" s="193"/>
      <c r="N191" s="190"/>
      <c r="O191" s="193"/>
      <c r="P191" s="264"/>
      <c r="Q191" s="264"/>
    </row>
    <row r="192" spans="1:17" ht="15.75" customHeight="1" x14ac:dyDescent="0.2">
      <c r="A192" s="265" t="s">
        <v>5406</v>
      </c>
      <c r="B192" s="193">
        <v>201710</v>
      </c>
      <c r="C192" s="193"/>
      <c r="D192" s="186" t="s">
        <v>5407</v>
      </c>
      <c r="E192" s="193" t="s">
        <v>22</v>
      </c>
      <c r="F192" s="266"/>
      <c r="G192" s="188" t="s">
        <v>5067</v>
      </c>
      <c r="H192" s="210">
        <v>201710</v>
      </c>
      <c r="I192" s="190"/>
      <c r="J192" s="296" t="s">
        <v>5408</v>
      </c>
      <c r="K192" s="210" t="s">
        <v>22</v>
      </c>
      <c r="L192" s="196"/>
      <c r="M192" s="193"/>
      <c r="N192" s="190"/>
      <c r="O192" s="193"/>
      <c r="P192" s="264"/>
      <c r="Q192" s="264"/>
    </row>
    <row r="193" spans="1:17" ht="15.75" customHeight="1" x14ac:dyDescent="0.2">
      <c r="A193" s="265" t="s">
        <v>5007</v>
      </c>
      <c r="B193" s="193">
        <v>201710</v>
      </c>
      <c r="C193" s="193"/>
      <c r="D193" s="186" t="s">
        <v>5409</v>
      </c>
      <c r="E193" s="193" t="s">
        <v>22</v>
      </c>
      <c r="F193" s="266"/>
      <c r="G193" s="188" t="s">
        <v>5011</v>
      </c>
      <c r="H193" s="210">
        <v>201710</v>
      </c>
      <c r="I193" s="190"/>
      <c r="J193" s="296" t="s">
        <v>5410</v>
      </c>
      <c r="K193" s="210" t="s">
        <v>22</v>
      </c>
      <c r="L193" s="196"/>
      <c r="M193" s="193"/>
      <c r="N193" s="190"/>
      <c r="O193" s="193"/>
      <c r="P193" s="264"/>
      <c r="Q193" s="264"/>
    </row>
    <row r="194" spans="1:17" ht="15.75" customHeight="1" x14ac:dyDescent="0.2">
      <c r="A194" s="265" t="s">
        <v>5007</v>
      </c>
      <c r="B194" s="193">
        <v>201710</v>
      </c>
      <c r="C194" s="193"/>
      <c r="D194" s="186" t="s">
        <v>5411</v>
      </c>
      <c r="E194" s="193" t="s">
        <v>22</v>
      </c>
      <c r="F194" s="266"/>
      <c r="G194" s="188" t="s">
        <v>5011</v>
      </c>
      <c r="H194" s="210">
        <v>201710</v>
      </c>
      <c r="I194" s="190"/>
      <c r="J194" s="296" t="s">
        <v>5412</v>
      </c>
      <c r="K194" s="210" t="s">
        <v>22</v>
      </c>
      <c r="L194" s="196"/>
      <c r="M194" s="193"/>
      <c r="N194" s="190"/>
      <c r="O194" s="193"/>
      <c r="P194" s="264"/>
      <c r="Q194" s="264"/>
    </row>
    <row r="195" spans="1:17" ht="15.75" customHeight="1" x14ac:dyDescent="0.2">
      <c r="A195" s="265" t="s">
        <v>5007</v>
      </c>
      <c r="B195" s="193">
        <v>201710</v>
      </c>
      <c r="C195" s="193"/>
      <c r="D195" s="186" t="s">
        <v>5413</v>
      </c>
      <c r="E195" s="193" t="s">
        <v>22</v>
      </c>
      <c r="F195" s="266"/>
      <c r="G195" s="188" t="s">
        <v>5011</v>
      </c>
      <c r="H195" s="210">
        <v>201710</v>
      </c>
      <c r="I195" s="190"/>
      <c r="J195" s="296" t="s">
        <v>5414</v>
      </c>
      <c r="K195" s="210" t="s">
        <v>22</v>
      </c>
      <c r="L195" s="196"/>
      <c r="M195" s="193"/>
      <c r="N195" s="190"/>
      <c r="O195" s="193"/>
      <c r="P195" s="264"/>
      <c r="Q195" s="264"/>
    </row>
    <row r="196" spans="1:17" ht="15.75" customHeight="1" x14ac:dyDescent="0.2">
      <c r="A196" s="265" t="s">
        <v>5021</v>
      </c>
      <c r="B196" s="193">
        <v>201710</v>
      </c>
      <c r="C196" s="193"/>
      <c r="D196" s="186" t="s">
        <v>5415</v>
      </c>
      <c r="E196" s="193" t="s">
        <v>22</v>
      </c>
      <c r="F196" s="266"/>
      <c r="G196" s="188" t="s">
        <v>5011</v>
      </c>
      <c r="H196" s="210">
        <v>201710</v>
      </c>
      <c r="I196" s="190"/>
      <c r="J196" s="296" t="s">
        <v>5416</v>
      </c>
      <c r="K196" s="210" t="s">
        <v>22</v>
      </c>
      <c r="L196" s="196"/>
      <c r="M196" s="193"/>
      <c r="N196" s="190"/>
      <c r="O196" s="193"/>
      <c r="P196" s="264"/>
      <c r="Q196" s="264"/>
    </row>
    <row r="197" spans="1:17" ht="15.75" customHeight="1" x14ac:dyDescent="0.2">
      <c r="A197" s="265" t="s">
        <v>5021</v>
      </c>
      <c r="B197" s="193">
        <v>201710</v>
      </c>
      <c r="C197" s="193"/>
      <c r="D197" s="186" t="s">
        <v>5417</v>
      </c>
      <c r="E197" s="193" t="s">
        <v>22</v>
      </c>
      <c r="F197" s="266"/>
      <c r="G197" s="188" t="s">
        <v>5035</v>
      </c>
      <c r="H197" s="210">
        <v>201710</v>
      </c>
      <c r="I197" s="190"/>
      <c r="J197" s="296" t="s">
        <v>5418</v>
      </c>
      <c r="K197" s="210" t="s">
        <v>22</v>
      </c>
      <c r="L197" s="196"/>
      <c r="M197" s="193"/>
      <c r="N197" s="190"/>
      <c r="O197" s="193"/>
      <c r="P197" s="264"/>
      <c r="Q197" s="264"/>
    </row>
    <row r="198" spans="1:17" ht="15.75" customHeight="1" x14ac:dyDescent="0.2">
      <c r="A198" s="265" t="s">
        <v>5021</v>
      </c>
      <c r="B198" s="193">
        <v>201710</v>
      </c>
      <c r="C198" s="193"/>
      <c r="D198" s="186" t="s">
        <v>5419</v>
      </c>
      <c r="E198" s="193" t="s">
        <v>22</v>
      </c>
      <c r="F198" s="266"/>
      <c r="G198" s="188" t="s">
        <v>5315</v>
      </c>
      <c r="H198" s="210">
        <v>201710</v>
      </c>
      <c r="I198" s="190"/>
      <c r="J198" s="296" t="s">
        <v>5420</v>
      </c>
      <c r="K198" s="210" t="s">
        <v>22</v>
      </c>
      <c r="L198" s="196"/>
      <c r="M198" s="193"/>
      <c r="N198" s="190"/>
      <c r="O198" s="193"/>
      <c r="P198" s="264"/>
      <c r="Q198" s="264"/>
    </row>
    <row r="199" spans="1:17" ht="15.75" customHeight="1" x14ac:dyDescent="0.2">
      <c r="A199" s="265" t="s">
        <v>5021</v>
      </c>
      <c r="B199" s="193">
        <v>201710</v>
      </c>
      <c r="C199" s="193"/>
      <c r="D199" s="186" t="s">
        <v>5421</v>
      </c>
      <c r="E199" s="193" t="s">
        <v>22</v>
      </c>
      <c r="F199" s="266"/>
      <c r="G199" s="188" t="s">
        <v>5087</v>
      </c>
      <c r="H199" s="210">
        <v>201710</v>
      </c>
      <c r="I199" s="190"/>
      <c r="J199" s="296" t="s">
        <v>5422</v>
      </c>
      <c r="K199" s="210" t="s">
        <v>22</v>
      </c>
      <c r="L199" s="196"/>
      <c r="M199" s="193"/>
      <c r="N199" s="190"/>
      <c r="O199" s="193"/>
      <c r="P199" s="264"/>
      <c r="Q199" s="264"/>
    </row>
    <row r="200" spans="1:17" ht="15.75" customHeight="1" x14ac:dyDescent="0.2">
      <c r="A200" s="265" t="s">
        <v>5021</v>
      </c>
      <c r="B200" s="193">
        <v>201710</v>
      </c>
      <c r="C200" s="193"/>
      <c r="D200" s="186" t="s">
        <v>5423</v>
      </c>
      <c r="E200" s="193" t="s">
        <v>22</v>
      </c>
      <c r="F200" s="266"/>
      <c r="G200" s="188" t="s">
        <v>4237</v>
      </c>
      <c r="H200" s="210">
        <v>201710</v>
      </c>
      <c r="I200" s="190"/>
      <c r="J200" s="296" t="s">
        <v>5424</v>
      </c>
      <c r="K200" s="210" t="s">
        <v>22</v>
      </c>
      <c r="L200" s="196"/>
      <c r="M200" s="193"/>
      <c r="N200" s="190"/>
      <c r="O200" s="193"/>
      <c r="P200" s="264"/>
      <c r="Q200" s="264"/>
    </row>
    <row r="201" spans="1:17" ht="15.75" customHeight="1" x14ac:dyDescent="0.2">
      <c r="A201" s="265" t="s">
        <v>5021</v>
      </c>
      <c r="B201" s="193">
        <v>201710</v>
      </c>
      <c r="C201" s="193"/>
      <c r="D201" s="186" t="s">
        <v>5425</v>
      </c>
      <c r="E201" s="193" t="s">
        <v>22</v>
      </c>
      <c r="F201" s="266"/>
      <c r="G201" s="188" t="s">
        <v>5426</v>
      </c>
      <c r="H201" s="210">
        <v>201710</v>
      </c>
      <c r="I201" s="190"/>
      <c r="J201" s="296" t="s">
        <v>5427</v>
      </c>
      <c r="K201" s="210" t="s">
        <v>22</v>
      </c>
      <c r="L201" s="196"/>
      <c r="M201" s="193"/>
      <c r="N201" s="190"/>
      <c r="O201" s="193"/>
      <c r="P201" s="264"/>
      <c r="Q201" s="264"/>
    </row>
    <row r="202" spans="1:17" ht="15.75" customHeight="1" x14ac:dyDescent="0.2">
      <c r="A202" s="265" t="s">
        <v>5037</v>
      </c>
      <c r="B202" s="193">
        <v>201710</v>
      </c>
      <c r="C202" s="193"/>
      <c r="D202" s="186" t="s">
        <v>5428</v>
      </c>
      <c r="E202" s="193" t="s">
        <v>22</v>
      </c>
      <c r="F202" s="266"/>
      <c r="G202" s="188" t="s">
        <v>5213</v>
      </c>
      <c r="H202" s="210">
        <v>201710</v>
      </c>
      <c r="I202" s="190"/>
      <c r="J202" s="296" t="s">
        <v>5429</v>
      </c>
      <c r="K202" s="210" t="s">
        <v>22</v>
      </c>
      <c r="L202" s="196"/>
      <c r="M202" s="193"/>
      <c r="N202" s="190"/>
      <c r="O202" s="193"/>
      <c r="P202" s="264"/>
      <c r="Q202" s="264"/>
    </row>
    <row r="203" spans="1:17" ht="15.75" customHeight="1" x14ac:dyDescent="0.2">
      <c r="A203" s="265" t="s">
        <v>5037</v>
      </c>
      <c r="B203" s="193">
        <v>201710</v>
      </c>
      <c r="C203" s="193"/>
      <c r="D203" s="186" t="s">
        <v>5430</v>
      </c>
      <c r="E203" s="193" t="s">
        <v>22</v>
      </c>
      <c r="F203" s="266"/>
      <c r="G203" s="188" t="s">
        <v>5213</v>
      </c>
      <c r="H203" s="210">
        <v>201710</v>
      </c>
      <c r="I203" s="190"/>
      <c r="J203" s="296" t="s">
        <v>5431</v>
      </c>
      <c r="K203" s="210" t="s">
        <v>22</v>
      </c>
      <c r="L203" s="196"/>
      <c r="M203" s="193"/>
      <c r="N203" s="190"/>
      <c r="O203" s="193"/>
      <c r="P203" s="264"/>
      <c r="Q203" s="264"/>
    </row>
    <row r="204" spans="1:17" ht="15.75" customHeight="1" x14ac:dyDescent="0.2">
      <c r="A204" s="265" t="s">
        <v>5315</v>
      </c>
      <c r="B204" s="193">
        <v>201710</v>
      </c>
      <c r="C204" s="193"/>
      <c r="D204" s="186" t="s">
        <v>5432</v>
      </c>
      <c r="E204" s="193" t="s">
        <v>22</v>
      </c>
      <c r="F204" s="266"/>
      <c r="G204" s="188" t="s">
        <v>4326</v>
      </c>
      <c r="H204" s="210">
        <v>201710</v>
      </c>
      <c r="I204" s="190"/>
      <c r="J204" s="296" t="s">
        <v>5433</v>
      </c>
      <c r="K204" s="210" t="s">
        <v>22</v>
      </c>
      <c r="L204" s="196"/>
      <c r="M204" s="193"/>
      <c r="N204" s="190"/>
      <c r="O204" s="193"/>
      <c r="P204" s="264"/>
      <c r="Q204" s="264"/>
    </row>
    <row r="205" spans="1:17" ht="15.75" customHeight="1" x14ac:dyDescent="0.2">
      <c r="A205" s="265" t="s">
        <v>5040</v>
      </c>
      <c r="B205" s="193">
        <v>201710</v>
      </c>
      <c r="C205" s="193"/>
      <c r="D205" s="186" t="s">
        <v>5434</v>
      </c>
      <c r="E205" s="193" t="s">
        <v>22</v>
      </c>
      <c r="F205" s="266"/>
      <c r="G205" s="188" t="s">
        <v>4326</v>
      </c>
      <c r="H205" s="210">
        <v>201710</v>
      </c>
      <c r="I205" s="190"/>
      <c r="J205" s="296" t="s">
        <v>5435</v>
      </c>
      <c r="K205" s="210" t="s">
        <v>22</v>
      </c>
      <c r="L205" s="196"/>
      <c r="M205" s="193"/>
      <c r="N205" s="190"/>
      <c r="O205" s="193"/>
      <c r="P205" s="264"/>
      <c r="Q205" s="264"/>
    </row>
    <row r="206" spans="1:17" ht="15.75" customHeight="1" x14ac:dyDescent="0.2">
      <c r="A206" s="265" t="s">
        <v>4642</v>
      </c>
      <c r="B206" s="193">
        <v>201710</v>
      </c>
      <c r="C206" s="193"/>
      <c r="D206" s="186" t="s">
        <v>5436</v>
      </c>
      <c r="E206" s="193" t="s">
        <v>22</v>
      </c>
      <c r="F206" s="266"/>
      <c r="G206" s="188" t="s">
        <v>5044</v>
      </c>
      <c r="H206" s="210">
        <v>201710</v>
      </c>
      <c r="I206" s="190"/>
      <c r="J206" s="296" t="s">
        <v>5437</v>
      </c>
      <c r="K206" s="210" t="s">
        <v>22</v>
      </c>
      <c r="L206" s="196"/>
      <c r="M206" s="193"/>
      <c r="N206" s="190"/>
      <c r="O206" s="193"/>
      <c r="P206" s="264"/>
      <c r="Q206" s="264"/>
    </row>
    <row r="207" spans="1:17" ht="15.75" customHeight="1" x14ac:dyDescent="0.2">
      <c r="A207" s="265" t="s">
        <v>5019</v>
      </c>
      <c r="B207" s="193">
        <v>201710</v>
      </c>
      <c r="C207" s="193"/>
      <c r="D207" s="186" t="s">
        <v>5438</v>
      </c>
      <c r="E207" s="193" t="s">
        <v>22</v>
      </c>
      <c r="F207" s="266"/>
      <c r="G207" s="188" t="s">
        <v>5044</v>
      </c>
      <c r="H207" s="210">
        <v>201710</v>
      </c>
      <c r="I207" s="190"/>
      <c r="J207" s="296" t="s">
        <v>5439</v>
      </c>
      <c r="K207" s="210" t="s">
        <v>22</v>
      </c>
      <c r="L207" s="196"/>
      <c r="M207" s="193"/>
      <c r="N207" s="190"/>
      <c r="O207" s="193"/>
      <c r="P207" s="264"/>
      <c r="Q207" s="264"/>
    </row>
    <row r="208" spans="1:17" ht="15.75" customHeight="1" x14ac:dyDescent="0.2">
      <c r="A208" s="265" t="s">
        <v>5019</v>
      </c>
      <c r="B208" s="193">
        <v>201710</v>
      </c>
      <c r="C208" s="193"/>
      <c r="D208" s="186" t="s">
        <v>5440</v>
      </c>
      <c r="E208" s="193" t="s">
        <v>22</v>
      </c>
      <c r="F208" s="266"/>
      <c r="G208" s="188" t="s">
        <v>5044</v>
      </c>
      <c r="H208" s="210">
        <v>201710</v>
      </c>
      <c r="I208" s="190"/>
      <c r="J208" s="296" t="s">
        <v>5441</v>
      </c>
      <c r="K208" s="210" t="s">
        <v>22</v>
      </c>
      <c r="L208" s="196"/>
      <c r="M208" s="193"/>
      <c r="N208" s="190"/>
      <c r="O208" s="193"/>
      <c r="P208" s="264"/>
      <c r="Q208" s="264"/>
    </row>
    <row r="209" spans="1:17" ht="15.75" customHeight="1" x14ac:dyDescent="0.2">
      <c r="A209" s="265" t="s">
        <v>5213</v>
      </c>
      <c r="B209" s="193">
        <v>201710</v>
      </c>
      <c r="C209" s="193"/>
      <c r="D209" s="186" t="s">
        <v>5442</v>
      </c>
      <c r="E209" s="193" t="s">
        <v>22</v>
      </c>
      <c r="F209" s="266"/>
      <c r="G209" s="188" t="s">
        <v>5044</v>
      </c>
      <c r="H209" s="210">
        <v>201710</v>
      </c>
      <c r="I209" s="190"/>
      <c r="J209" s="296" t="s">
        <v>5443</v>
      </c>
      <c r="K209" s="210" t="s">
        <v>22</v>
      </c>
      <c r="L209" s="196"/>
      <c r="M209" s="193"/>
      <c r="N209" s="190"/>
      <c r="O209" s="193"/>
      <c r="P209" s="264"/>
      <c r="Q209" s="264"/>
    </row>
    <row r="210" spans="1:17" ht="15.75" customHeight="1" x14ac:dyDescent="0.2">
      <c r="A210" s="265" t="s">
        <v>5213</v>
      </c>
      <c r="B210" s="193">
        <v>201710</v>
      </c>
      <c r="C210" s="193"/>
      <c r="D210" s="186" t="s">
        <v>5444</v>
      </c>
      <c r="E210" s="193" t="s">
        <v>22</v>
      </c>
      <c r="F210" s="266"/>
      <c r="G210" s="188" t="s">
        <v>5044</v>
      </c>
      <c r="H210" s="210">
        <v>201710</v>
      </c>
      <c r="I210" s="190"/>
      <c r="J210" s="296" t="s">
        <v>5445</v>
      </c>
      <c r="K210" s="210" t="s">
        <v>22</v>
      </c>
      <c r="L210" s="196"/>
      <c r="M210" s="193"/>
      <c r="N210" s="190"/>
      <c r="O210" s="193"/>
      <c r="P210" s="264"/>
      <c r="Q210" s="264"/>
    </row>
    <row r="211" spans="1:17" ht="15.75" customHeight="1" x14ac:dyDescent="0.2">
      <c r="A211" s="265" t="s">
        <v>5044</v>
      </c>
      <c r="B211" s="193">
        <v>201710</v>
      </c>
      <c r="C211" s="193"/>
      <c r="D211" s="186" t="s">
        <v>5446</v>
      </c>
      <c r="E211" s="193" t="s">
        <v>22</v>
      </c>
      <c r="F211" s="266"/>
      <c r="G211" s="188" t="s">
        <v>5308</v>
      </c>
      <c r="H211" s="210">
        <v>201710</v>
      </c>
      <c r="I211" s="190"/>
      <c r="J211" s="296" t="s">
        <v>5447</v>
      </c>
      <c r="K211" s="210" t="s">
        <v>22</v>
      </c>
      <c r="L211" s="196"/>
      <c r="M211" s="193"/>
      <c r="N211" s="190"/>
      <c r="O211" s="193"/>
      <c r="P211" s="264"/>
      <c r="Q211" s="264"/>
    </row>
    <row r="212" spans="1:17" ht="15.75" customHeight="1" x14ac:dyDescent="0.2">
      <c r="A212" s="265" t="s">
        <v>5044</v>
      </c>
      <c r="B212" s="193">
        <v>201710</v>
      </c>
      <c r="C212" s="193"/>
      <c r="D212" s="186" t="s">
        <v>5448</v>
      </c>
      <c r="E212" s="193" t="s">
        <v>22</v>
      </c>
      <c r="F212" s="266"/>
      <c r="G212" s="188" t="s">
        <v>5308</v>
      </c>
      <c r="H212" s="210">
        <v>201710</v>
      </c>
      <c r="I212" s="190"/>
      <c r="J212" s="296" t="s">
        <v>5449</v>
      </c>
      <c r="K212" s="210" t="s">
        <v>22</v>
      </c>
      <c r="L212" s="196"/>
      <c r="M212" s="193"/>
      <c r="N212" s="190"/>
      <c r="O212" s="193"/>
      <c r="P212" s="264"/>
      <c r="Q212" s="264"/>
    </row>
    <row r="213" spans="1:17" ht="15.75" customHeight="1" x14ac:dyDescent="0.2">
      <c r="A213" s="265" t="s">
        <v>5044</v>
      </c>
      <c r="B213" s="193">
        <v>201710</v>
      </c>
      <c r="C213" s="193"/>
      <c r="D213" s="186" t="s">
        <v>5450</v>
      </c>
      <c r="E213" s="193" t="s">
        <v>22</v>
      </c>
      <c r="F213" s="266"/>
      <c r="G213" s="188" t="s">
        <v>5308</v>
      </c>
      <c r="H213" s="210">
        <v>201710</v>
      </c>
      <c r="I213" s="190"/>
      <c r="J213" s="296" t="s">
        <v>5451</v>
      </c>
      <c r="K213" s="210" t="s">
        <v>22</v>
      </c>
      <c r="L213" s="196"/>
      <c r="M213" s="193"/>
      <c r="N213" s="190"/>
      <c r="O213" s="193"/>
      <c r="P213" s="264"/>
      <c r="Q213" s="264"/>
    </row>
    <row r="214" spans="1:17" ht="15.75" customHeight="1" x14ac:dyDescent="0.2">
      <c r="A214" s="265" t="s">
        <v>5044</v>
      </c>
      <c r="B214" s="193">
        <v>201710</v>
      </c>
      <c r="C214" s="193"/>
      <c r="D214" s="186" t="s">
        <v>5452</v>
      </c>
      <c r="E214" s="193" t="s">
        <v>22</v>
      </c>
      <c r="F214" s="266"/>
      <c r="G214" s="188" t="s">
        <v>5308</v>
      </c>
      <c r="H214" s="210">
        <v>201710</v>
      </c>
      <c r="I214" s="190"/>
      <c r="J214" s="296" t="s">
        <v>5453</v>
      </c>
      <c r="K214" s="210" t="s">
        <v>22</v>
      </c>
      <c r="L214" s="196"/>
      <c r="M214" s="193"/>
      <c r="N214" s="190"/>
      <c r="O214" s="193"/>
      <c r="P214" s="264"/>
      <c r="Q214" s="264"/>
    </row>
    <row r="215" spans="1:17" ht="15.75" customHeight="1" x14ac:dyDescent="0.2">
      <c r="A215" s="265" t="s">
        <v>5044</v>
      </c>
      <c r="B215" s="193">
        <v>201710</v>
      </c>
      <c r="C215" s="193"/>
      <c r="D215" s="186" t="s">
        <v>5454</v>
      </c>
      <c r="E215" s="193" t="s">
        <v>22</v>
      </c>
      <c r="F215" s="266"/>
      <c r="G215" s="188" t="s">
        <v>5308</v>
      </c>
      <c r="H215" s="210">
        <v>201710</v>
      </c>
      <c r="I215" s="190"/>
      <c r="J215" s="296" t="s">
        <v>5455</v>
      </c>
      <c r="K215" s="210" t="s">
        <v>22</v>
      </c>
      <c r="L215" s="196"/>
      <c r="M215" s="193"/>
      <c r="N215" s="190"/>
      <c r="O215" s="193"/>
      <c r="P215" s="264"/>
      <c r="Q215" s="264"/>
    </row>
    <row r="216" spans="1:17" ht="15.75" customHeight="1" x14ac:dyDescent="0.2">
      <c r="A216" s="265" t="s">
        <v>5116</v>
      </c>
      <c r="B216" s="193">
        <v>201710</v>
      </c>
      <c r="C216" s="193"/>
      <c r="D216" s="186" t="s">
        <v>5456</v>
      </c>
      <c r="E216" s="193" t="s">
        <v>22</v>
      </c>
      <c r="F216" s="266"/>
      <c r="G216" s="188" t="s">
        <v>4469</v>
      </c>
      <c r="H216" s="210">
        <v>201710</v>
      </c>
      <c r="I216" s="190"/>
      <c r="J216" s="296" t="s">
        <v>5457</v>
      </c>
      <c r="K216" s="210" t="s">
        <v>22</v>
      </c>
      <c r="L216" s="196"/>
      <c r="M216" s="193"/>
      <c r="N216" s="190"/>
      <c r="O216" s="193"/>
      <c r="P216" s="264"/>
      <c r="Q216" s="264"/>
    </row>
    <row r="217" spans="1:17" ht="15.75" customHeight="1" x14ac:dyDescent="0.2">
      <c r="A217" s="265" t="s">
        <v>5352</v>
      </c>
      <c r="B217" s="193">
        <v>201710</v>
      </c>
      <c r="C217" s="193"/>
      <c r="D217" s="186" t="s">
        <v>5458</v>
      </c>
      <c r="E217" s="193" t="s">
        <v>22</v>
      </c>
      <c r="F217" s="266"/>
      <c r="G217" s="188" t="s">
        <v>4469</v>
      </c>
      <c r="H217" s="210">
        <v>201710</v>
      </c>
      <c r="I217" s="190"/>
      <c r="J217" s="296" t="s">
        <v>5459</v>
      </c>
      <c r="K217" s="210" t="s">
        <v>22</v>
      </c>
      <c r="L217" s="196"/>
      <c r="M217" s="193"/>
      <c r="N217" s="190"/>
      <c r="O217" s="193"/>
      <c r="P217" s="264"/>
      <c r="Q217" s="264"/>
    </row>
    <row r="218" spans="1:17" ht="15.75" customHeight="1" x14ac:dyDescent="0.2">
      <c r="A218" s="265" t="s">
        <v>5352</v>
      </c>
      <c r="B218" s="193">
        <v>201710</v>
      </c>
      <c r="C218" s="193"/>
      <c r="D218" s="186" t="s">
        <v>5353</v>
      </c>
      <c r="E218" s="193" t="s">
        <v>22</v>
      </c>
      <c r="F218" s="266"/>
      <c r="G218" s="188" t="s">
        <v>4469</v>
      </c>
      <c r="H218" s="210">
        <v>201710</v>
      </c>
      <c r="I218" s="190"/>
      <c r="J218" s="296" t="s">
        <v>5460</v>
      </c>
      <c r="K218" s="210" t="s">
        <v>22</v>
      </c>
      <c r="L218" s="196"/>
      <c r="M218" s="193"/>
      <c r="N218" s="190"/>
      <c r="O218" s="193"/>
      <c r="P218" s="264"/>
      <c r="Q218" s="264"/>
    </row>
    <row r="219" spans="1:17" ht="15.75" customHeight="1" x14ac:dyDescent="0.2">
      <c r="A219" s="265" t="s">
        <v>4469</v>
      </c>
      <c r="B219" s="193">
        <v>201710</v>
      </c>
      <c r="C219" s="193"/>
      <c r="D219" s="186" t="s">
        <v>5461</v>
      </c>
      <c r="E219" s="193" t="s">
        <v>22</v>
      </c>
      <c r="F219" s="266"/>
      <c r="G219" s="188" t="s">
        <v>4469</v>
      </c>
      <c r="H219" s="210">
        <v>201710</v>
      </c>
      <c r="I219" s="190"/>
      <c r="J219" s="296" t="s">
        <v>5462</v>
      </c>
      <c r="K219" s="210" t="s">
        <v>22</v>
      </c>
      <c r="L219" s="196"/>
      <c r="M219" s="193"/>
      <c r="N219" s="190"/>
      <c r="O219" s="193"/>
      <c r="P219" s="264"/>
      <c r="Q219" s="264"/>
    </row>
    <row r="220" spans="1:17" ht="15.75" customHeight="1" x14ac:dyDescent="0.2">
      <c r="A220" s="265" t="s">
        <v>4469</v>
      </c>
      <c r="B220" s="193">
        <v>201710</v>
      </c>
      <c r="C220" s="193"/>
      <c r="D220" s="186" t="s">
        <v>5463</v>
      </c>
      <c r="E220" s="193" t="s">
        <v>22</v>
      </c>
      <c r="F220" s="266"/>
      <c r="G220" s="188" t="s">
        <v>5058</v>
      </c>
      <c r="H220" s="210">
        <v>201710</v>
      </c>
      <c r="I220" s="190"/>
      <c r="J220" s="296" t="s">
        <v>5464</v>
      </c>
      <c r="K220" s="210" t="s">
        <v>22</v>
      </c>
      <c r="L220" s="196"/>
      <c r="M220" s="193"/>
      <c r="N220" s="190"/>
      <c r="O220" s="193"/>
      <c r="P220" s="264"/>
      <c r="Q220" s="264"/>
    </row>
    <row r="221" spans="1:17" ht="15.75" customHeight="1" x14ac:dyDescent="0.2">
      <c r="A221" s="265" t="s">
        <v>5058</v>
      </c>
      <c r="B221" s="193">
        <v>201710</v>
      </c>
      <c r="C221" s="193"/>
      <c r="D221" s="186" t="s">
        <v>5465</v>
      </c>
      <c r="E221" s="193" t="s">
        <v>22</v>
      </c>
      <c r="F221" s="266"/>
      <c r="G221" s="188" t="s">
        <v>5058</v>
      </c>
      <c r="H221" s="210">
        <v>201710</v>
      </c>
      <c r="I221" s="190"/>
      <c r="J221" s="296" t="s">
        <v>5466</v>
      </c>
      <c r="K221" s="210" t="s">
        <v>22</v>
      </c>
      <c r="L221" s="196"/>
      <c r="M221" s="193"/>
      <c r="N221" s="190"/>
      <c r="O221" s="193"/>
      <c r="P221" s="264"/>
      <c r="Q221" s="264"/>
    </row>
    <row r="222" spans="1:17" ht="15.75" customHeight="1" x14ac:dyDescent="0.2">
      <c r="A222" s="265" t="s">
        <v>5467</v>
      </c>
      <c r="B222" s="193">
        <v>201710</v>
      </c>
      <c r="C222" s="193"/>
      <c r="D222" s="186" t="s">
        <v>5468</v>
      </c>
      <c r="E222" s="193" t="s">
        <v>22</v>
      </c>
      <c r="F222" s="266"/>
      <c r="G222" s="188" t="s">
        <v>5058</v>
      </c>
      <c r="H222" s="210">
        <v>201710</v>
      </c>
      <c r="I222" s="190"/>
      <c r="J222" s="296" t="s">
        <v>5469</v>
      </c>
      <c r="K222" s="210" t="s">
        <v>22</v>
      </c>
      <c r="L222" s="196"/>
      <c r="M222" s="193"/>
      <c r="N222" s="190"/>
      <c r="O222" s="193"/>
      <c r="P222" s="264"/>
      <c r="Q222" s="264"/>
    </row>
    <row r="223" spans="1:17" ht="15.75" customHeight="1" x14ac:dyDescent="0.2">
      <c r="A223" s="265" t="s">
        <v>5112</v>
      </c>
      <c r="B223" s="193">
        <v>201710</v>
      </c>
      <c r="C223" s="193"/>
      <c r="D223" s="186" t="s">
        <v>5470</v>
      </c>
      <c r="E223" s="193" t="s">
        <v>22</v>
      </c>
      <c r="F223" s="266"/>
      <c r="G223" s="188" t="s">
        <v>5058</v>
      </c>
      <c r="H223" s="210">
        <v>201710</v>
      </c>
      <c r="I223" s="190"/>
      <c r="J223" s="296" t="s">
        <v>5471</v>
      </c>
      <c r="K223" s="210" t="s">
        <v>22</v>
      </c>
      <c r="L223" s="196"/>
      <c r="M223" s="193"/>
      <c r="N223" s="190"/>
      <c r="O223" s="193"/>
      <c r="P223" s="264"/>
      <c r="Q223" s="264"/>
    </row>
    <row r="224" spans="1:17" ht="15.75" customHeight="1" x14ac:dyDescent="0.2">
      <c r="A224" s="265" t="s">
        <v>5112</v>
      </c>
      <c r="B224" s="193">
        <v>201710</v>
      </c>
      <c r="C224" s="193"/>
      <c r="D224" s="186" t="s">
        <v>5472</v>
      </c>
      <c r="E224" s="193" t="s">
        <v>22</v>
      </c>
      <c r="F224" s="266"/>
      <c r="G224" s="188" t="s">
        <v>5058</v>
      </c>
      <c r="H224" s="210">
        <v>201710</v>
      </c>
      <c r="I224" s="190"/>
      <c r="J224" s="296" t="s">
        <v>5473</v>
      </c>
      <c r="K224" s="210" t="s">
        <v>22</v>
      </c>
      <c r="L224" s="196"/>
      <c r="M224" s="193"/>
      <c r="N224" s="190"/>
      <c r="O224" s="193"/>
      <c r="P224" s="264"/>
      <c r="Q224" s="264"/>
    </row>
    <row r="225" spans="1:17" ht="15.75" customHeight="1" x14ac:dyDescent="0.2">
      <c r="A225" s="265" t="s">
        <v>5112</v>
      </c>
      <c r="B225" s="193">
        <v>201710</v>
      </c>
      <c r="C225" s="193"/>
      <c r="D225" s="186" t="s">
        <v>5474</v>
      </c>
      <c r="E225" s="193" t="s">
        <v>22</v>
      </c>
      <c r="F225" s="266"/>
      <c r="G225" s="188" t="s">
        <v>5112</v>
      </c>
      <c r="H225" s="210">
        <v>201710</v>
      </c>
      <c r="I225" s="190"/>
      <c r="J225" s="296" t="s">
        <v>5475</v>
      </c>
      <c r="K225" s="210" t="s">
        <v>22</v>
      </c>
      <c r="L225" s="196"/>
      <c r="M225" s="193"/>
      <c r="N225" s="190"/>
      <c r="O225" s="193"/>
      <c r="P225" s="264"/>
      <c r="Q225" s="264"/>
    </row>
    <row r="226" spans="1:17" ht="15.75" customHeight="1" x14ac:dyDescent="0.2">
      <c r="A226" s="265" t="s">
        <v>5476</v>
      </c>
      <c r="B226" s="193">
        <v>201710</v>
      </c>
      <c r="C226" s="193"/>
      <c r="D226" s="186" t="s">
        <v>5477</v>
      </c>
      <c r="E226" s="193" t="s">
        <v>22</v>
      </c>
      <c r="F226" s="266"/>
      <c r="G226" s="188" t="s">
        <v>5112</v>
      </c>
      <c r="H226" s="210">
        <v>201710</v>
      </c>
      <c r="I226" s="190"/>
      <c r="J226" s="296" t="s">
        <v>5478</v>
      </c>
      <c r="K226" s="210" t="s">
        <v>22</v>
      </c>
      <c r="L226" s="196"/>
      <c r="M226" s="193"/>
      <c r="N226" s="190"/>
      <c r="O226" s="193"/>
      <c r="P226" s="264"/>
      <c r="Q226" s="264"/>
    </row>
    <row r="227" spans="1:17" ht="15.75" customHeight="1" x14ac:dyDescent="0.2">
      <c r="A227" s="265" t="s">
        <v>5476</v>
      </c>
      <c r="B227" s="193">
        <v>201710</v>
      </c>
      <c r="C227" s="193"/>
      <c r="D227" s="186" t="s">
        <v>5479</v>
      </c>
      <c r="E227" s="193" t="s">
        <v>22</v>
      </c>
      <c r="F227" s="266"/>
      <c r="G227" s="188" t="s">
        <v>5112</v>
      </c>
      <c r="H227" s="210">
        <v>201710</v>
      </c>
      <c r="I227" s="190"/>
      <c r="J227" s="296" t="s">
        <v>5480</v>
      </c>
      <c r="K227" s="210" t="s">
        <v>22</v>
      </c>
      <c r="L227" s="196"/>
      <c r="M227" s="193"/>
      <c r="N227" s="190"/>
      <c r="O227" s="193"/>
      <c r="P227" s="264"/>
      <c r="Q227" s="264"/>
    </row>
    <row r="228" spans="1:17" ht="15.75" customHeight="1" x14ac:dyDescent="0.2">
      <c r="A228" s="265" t="s">
        <v>5481</v>
      </c>
      <c r="B228" s="193">
        <v>201710</v>
      </c>
      <c r="C228" s="193"/>
      <c r="D228" s="186" t="s">
        <v>5482</v>
      </c>
      <c r="E228" s="193" t="s">
        <v>22</v>
      </c>
      <c r="F228" s="266"/>
      <c r="G228" s="188" t="s">
        <v>5483</v>
      </c>
      <c r="H228" s="210">
        <v>201710</v>
      </c>
      <c r="I228" s="190"/>
      <c r="J228" s="296" t="s">
        <v>5484</v>
      </c>
      <c r="K228" s="210" t="s">
        <v>22</v>
      </c>
      <c r="L228" s="196"/>
      <c r="M228" s="193"/>
      <c r="N228" s="190"/>
      <c r="O228" s="193"/>
      <c r="P228" s="264"/>
      <c r="Q228" s="264"/>
    </row>
    <row r="229" spans="1:17" ht="15.75" customHeight="1" thickBot="1" x14ac:dyDescent="0.25">
      <c r="A229" s="265" t="s">
        <v>5397</v>
      </c>
      <c r="B229" s="193">
        <v>201720</v>
      </c>
      <c r="C229" s="193"/>
      <c r="D229" s="186" t="s">
        <v>5485</v>
      </c>
      <c r="E229" s="193" t="s">
        <v>22</v>
      </c>
      <c r="F229" s="266"/>
      <c r="G229" s="188" t="s">
        <v>5483</v>
      </c>
      <c r="H229" s="210">
        <v>201710</v>
      </c>
      <c r="I229" s="190"/>
      <c r="J229" s="296" t="s">
        <v>5486</v>
      </c>
      <c r="K229" s="210" t="s">
        <v>22</v>
      </c>
      <c r="L229" s="247"/>
      <c r="M229" s="273"/>
      <c r="N229" s="275"/>
      <c r="O229" s="273"/>
      <c r="P229" s="264"/>
      <c r="Q229" s="264"/>
    </row>
    <row r="230" spans="1:17" ht="15.75" customHeight="1" x14ac:dyDescent="0.2">
      <c r="A230" s="265" t="s">
        <v>5397</v>
      </c>
      <c r="B230" s="193">
        <v>201720</v>
      </c>
      <c r="C230" s="190"/>
      <c r="D230" s="186" t="s">
        <v>5487</v>
      </c>
      <c r="E230" s="193" t="s">
        <v>22</v>
      </c>
      <c r="F230" s="266"/>
      <c r="G230" s="188" t="s">
        <v>5397</v>
      </c>
      <c r="H230" s="210">
        <v>201720</v>
      </c>
      <c r="I230" s="190"/>
      <c r="J230" s="296" t="s">
        <v>5488</v>
      </c>
      <c r="K230" s="210" t="s">
        <v>22</v>
      </c>
      <c r="L230" s="292" t="s">
        <v>5067</v>
      </c>
      <c r="M230" s="293">
        <v>201720</v>
      </c>
      <c r="N230" s="297" t="s">
        <v>5489</v>
      </c>
      <c r="O230" s="293" t="s">
        <v>22</v>
      </c>
      <c r="P230" s="264"/>
      <c r="Q230" s="264"/>
    </row>
    <row r="231" spans="1:17" ht="15.75" customHeight="1" x14ac:dyDescent="0.2">
      <c r="A231" s="265" t="s">
        <v>4197</v>
      </c>
      <c r="B231" s="193">
        <v>201720</v>
      </c>
      <c r="C231" s="193"/>
      <c r="D231" s="186" t="s">
        <v>5490</v>
      </c>
      <c r="E231" s="193" t="s">
        <v>22</v>
      </c>
      <c r="F231" s="266"/>
      <c r="G231" s="188" t="s">
        <v>5397</v>
      </c>
      <c r="H231" s="210">
        <v>201720</v>
      </c>
      <c r="I231" s="190"/>
      <c r="J231" s="296" t="s">
        <v>5491</v>
      </c>
      <c r="K231" s="210" t="s">
        <v>22</v>
      </c>
      <c r="L231" s="287" t="s">
        <v>5492</v>
      </c>
      <c r="M231" s="210">
        <v>201720</v>
      </c>
      <c r="N231" s="298" t="s">
        <v>5493</v>
      </c>
      <c r="O231" s="210" t="s">
        <v>22</v>
      </c>
      <c r="P231" s="264"/>
      <c r="Q231" s="264"/>
    </row>
    <row r="232" spans="1:17" ht="15.75" customHeight="1" x14ac:dyDescent="0.2">
      <c r="A232" s="265" t="s">
        <v>5007</v>
      </c>
      <c r="B232" s="193">
        <v>201720</v>
      </c>
      <c r="C232" s="193"/>
      <c r="D232" s="186" t="s">
        <v>5494</v>
      </c>
      <c r="E232" s="193" t="s">
        <v>22</v>
      </c>
      <c r="F232" s="266"/>
      <c r="G232" s="188" t="s">
        <v>5294</v>
      </c>
      <c r="H232" s="210">
        <v>201720</v>
      </c>
      <c r="I232" s="190"/>
      <c r="J232" s="296" t="s">
        <v>5495</v>
      </c>
      <c r="K232" s="210" t="s">
        <v>22</v>
      </c>
      <c r="L232" s="188" t="s">
        <v>5492</v>
      </c>
      <c r="M232" s="210">
        <v>201720</v>
      </c>
      <c r="N232" s="298" t="s">
        <v>5496</v>
      </c>
      <c r="O232" s="210" t="s">
        <v>22</v>
      </c>
      <c r="P232" s="264"/>
      <c r="Q232" s="264"/>
    </row>
    <row r="233" spans="1:17" ht="15.75" customHeight="1" x14ac:dyDescent="0.2">
      <c r="A233" s="265" t="s">
        <v>5007</v>
      </c>
      <c r="B233" s="193">
        <v>201720</v>
      </c>
      <c r="C233" s="193"/>
      <c r="D233" s="186" t="s">
        <v>5497</v>
      </c>
      <c r="E233" s="193" t="s">
        <v>22</v>
      </c>
      <c r="F233" s="266"/>
      <c r="G233" s="188" t="s">
        <v>5298</v>
      </c>
      <c r="H233" s="210">
        <v>201720</v>
      </c>
      <c r="I233" s="190"/>
      <c r="J233" s="296" t="s">
        <v>5498</v>
      </c>
      <c r="K233" s="210" t="s">
        <v>22</v>
      </c>
      <c r="L233" s="287" t="s">
        <v>5044</v>
      </c>
      <c r="M233" s="210">
        <v>201720</v>
      </c>
      <c r="N233" s="298" t="s">
        <v>5499</v>
      </c>
      <c r="O233" s="210" t="s">
        <v>22</v>
      </c>
      <c r="P233" s="264"/>
      <c r="Q233" s="264"/>
    </row>
    <row r="234" spans="1:17" ht="15.75" customHeight="1" x14ac:dyDescent="0.2">
      <c r="A234" s="265" t="s">
        <v>5021</v>
      </c>
      <c r="B234" s="193">
        <v>201720</v>
      </c>
      <c r="C234" s="193"/>
      <c r="D234" s="186" t="s">
        <v>5500</v>
      </c>
      <c r="E234" s="193" t="s">
        <v>22</v>
      </c>
      <c r="F234" s="266"/>
      <c r="G234" s="188" t="s">
        <v>5298</v>
      </c>
      <c r="H234" s="210">
        <v>201720</v>
      </c>
      <c r="I234" s="190"/>
      <c r="J234" s="296" t="s">
        <v>5501</v>
      </c>
      <c r="K234" s="210" t="s">
        <v>22</v>
      </c>
      <c r="L234" s="196"/>
      <c r="M234" s="190"/>
      <c r="N234" s="190"/>
      <c r="O234" s="190"/>
      <c r="P234" s="264"/>
      <c r="Q234" s="264"/>
    </row>
    <row r="235" spans="1:17" ht="15.75" customHeight="1" x14ac:dyDescent="0.2">
      <c r="A235" s="265" t="s">
        <v>5021</v>
      </c>
      <c r="B235" s="193">
        <v>201720</v>
      </c>
      <c r="C235" s="193"/>
      <c r="D235" s="186" t="s">
        <v>5502</v>
      </c>
      <c r="E235" s="193" t="s">
        <v>22</v>
      </c>
      <c r="F235" s="266"/>
      <c r="G235" s="287" t="s">
        <v>4197</v>
      </c>
      <c r="H235" s="210">
        <v>201720</v>
      </c>
      <c r="I235" s="190"/>
      <c r="J235" s="296" t="s">
        <v>5503</v>
      </c>
      <c r="K235" s="210" t="s">
        <v>22</v>
      </c>
      <c r="L235" s="196"/>
      <c r="M235" s="190"/>
      <c r="N235" s="190"/>
      <c r="O235" s="190"/>
      <c r="P235" s="264"/>
      <c r="Q235" s="264"/>
    </row>
    <row r="236" spans="1:17" ht="15.75" customHeight="1" x14ac:dyDescent="0.2">
      <c r="A236" s="265" t="s">
        <v>5504</v>
      </c>
      <c r="B236" s="193">
        <v>201720</v>
      </c>
      <c r="C236" s="193"/>
      <c r="D236" s="186" t="s">
        <v>5505</v>
      </c>
      <c r="E236" s="193" t="s">
        <v>22</v>
      </c>
      <c r="F236" s="266"/>
      <c r="G236" s="188" t="s">
        <v>5067</v>
      </c>
      <c r="H236" s="210">
        <v>201720</v>
      </c>
      <c r="I236" s="190"/>
      <c r="J236" s="296" t="s">
        <v>5506</v>
      </c>
      <c r="K236" s="210" t="s">
        <v>22</v>
      </c>
      <c r="L236" s="196"/>
      <c r="M236" s="190"/>
      <c r="N236" s="190"/>
      <c r="O236" s="190"/>
      <c r="P236" s="264"/>
      <c r="Q236" s="264"/>
    </row>
    <row r="237" spans="1:17" ht="15.75" customHeight="1" x14ac:dyDescent="0.2">
      <c r="A237" s="265" t="s">
        <v>5037</v>
      </c>
      <c r="B237" s="193">
        <v>201720</v>
      </c>
      <c r="C237" s="193"/>
      <c r="D237" s="186" t="s">
        <v>5507</v>
      </c>
      <c r="E237" s="193" t="s">
        <v>22</v>
      </c>
      <c r="F237" s="266"/>
      <c r="G237" s="188" t="s">
        <v>5011</v>
      </c>
      <c r="H237" s="210">
        <v>201720</v>
      </c>
      <c r="I237" s="190"/>
      <c r="J237" s="296" t="s">
        <v>5508</v>
      </c>
      <c r="K237" s="210" t="s">
        <v>22</v>
      </c>
      <c r="L237" s="196"/>
      <c r="M237" s="190"/>
      <c r="N237" s="190"/>
      <c r="O237" s="190"/>
      <c r="P237" s="264"/>
      <c r="Q237" s="264"/>
    </row>
    <row r="238" spans="1:17" ht="15.75" customHeight="1" x14ac:dyDescent="0.2">
      <c r="A238" s="265" t="s">
        <v>5037</v>
      </c>
      <c r="B238" s="193">
        <v>201720</v>
      </c>
      <c r="C238" s="193"/>
      <c r="D238" s="186" t="s">
        <v>5509</v>
      </c>
      <c r="E238" s="193" t="s">
        <v>22</v>
      </c>
      <c r="F238" s="266"/>
      <c r="G238" s="188" t="s">
        <v>5011</v>
      </c>
      <c r="H238" s="210">
        <v>201720</v>
      </c>
      <c r="I238" s="190"/>
      <c r="J238" s="296" t="s">
        <v>5510</v>
      </c>
      <c r="K238" s="210" t="s">
        <v>22</v>
      </c>
      <c r="L238" s="196"/>
      <c r="M238" s="190"/>
      <c r="N238" s="190"/>
      <c r="O238" s="190"/>
      <c r="P238" s="264"/>
      <c r="Q238" s="264"/>
    </row>
    <row r="239" spans="1:17" ht="15.75" customHeight="1" x14ac:dyDescent="0.2">
      <c r="A239" s="265" t="s">
        <v>5084</v>
      </c>
      <c r="B239" s="193">
        <v>201720</v>
      </c>
      <c r="C239" s="193"/>
      <c r="D239" s="186" t="s">
        <v>5511</v>
      </c>
      <c r="E239" s="193" t="s">
        <v>22</v>
      </c>
      <c r="F239" s="266"/>
      <c r="G239" s="188" t="s">
        <v>5011</v>
      </c>
      <c r="H239" s="210">
        <v>201720</v>
      </c>
      <c r="I239" s="190"/>
      <c r="J239" s="296" t="s">
        <v>5512</v>
      </c>
      <c r="K239" s="210" t="s">
        <v>22</v>
      </c>
      <c r="L239" s="196"/>
      <c r="M239" s="190"/>
      <c r="N239" s="190"/>
      <c r="O239" s="190"/>
      <c r="P239" s="264"/>
      <c r="Q239" s="264"/>
    </row>
    <row r="240" spans="1:17" ht="15.75" customHeight="1" x14ac:dyDescent="0.2">
      <c r="A240" s="265" t="s">
        <v>5084</v>
      </c>
      <c r="B240" s="193">
        <v>201720</v>
      </c>
      <c r="C240" s="193"/>
      <c r="D240" s="186" t="s">
        <v>5513</v>
      </c>
      <c r="E240" s="193" t="s">
        <v>22</v>
      </c>
      <c r="F240" s="266"/>
      <c r="G240" s="188" t="s">
        <v>5011</v>
      </c>
      <c r="H240" s="210">
        <v>201720</v>
      </c>
      <c r="I240" s="190"/>
      <c r="J240" s="296" t="s">
        <v>5514</v>
      </c>
      <c r="K240" s="210" t="s">
        <v>22</v>
      </c>
      <c r="L240" s="196"/>
      <c r="M240" s="190"/>
      <c r="N240" s="190"/>
      <c r="O240" s="190"/>
      <c r="P240" s="264"/>
      <c r="Q240" s="264"/>
    </row>
    <row r="241" spans="1:17" ht="15.75" customHeight="1" x14ac:dyDescent="0.2">
      <c r="A241" s="265" t="s">
        <v>5040</v>
      </c>
      <c r="B241" s="193">
        <v>201720</v>
      </c>
      <c r="C241" s="193"/>
      <c r="D241" s="186" t="s">
        <v>5515</v>
      </c>
      <c r="E241" s="193" t="s">
        <v>22</v>
      </c>
      <c r="F241" s="266"/>
      <c r="G241" s="287" t="s">
        <v>5516</v>
      </c>
      <c r="H241" s="210">
        <v>201720</v>
      </c>
      <c r="I241" s="190"/>
      <c r="J241" s="296" t="s">
        <v>5517</v>
      </c>
      <c r="K241" s="210" t="s">
        <v>22</v>
      </c>
      <c r="L241" s="196"/>
      <c r="M241" s="190"/>
      <c r="N241" s="190"/>
      <c r="O241" s="190"/>
      <c r="P241" s="264"/>
      <c r="Q241" s="264"/>
    </row>
    <row r="242" spans="1:17" ht="15.75" customHeight="1" x14ac:dyDescent="0.2">
      <c r="A242" s="265" t="s">
        <v>5040</v>
      </c>
      <c r="B242" s="193">
        <v>201720</v>
      </c>
      <c r="C242" s="193"/>
      <c r="D242" s="186" t="s">
        <v>5518</v>
      </c>
      <c r="E242" s="193" t="s">
        <v>22</v>
      </c>
      <c r="F242" s="266"/>
      <c r="G242" s="188" t="s">
        <v>5084</v>
      </c>
      <c r="H242" s="210">
        <v>201720</v>
      </c>
      <c r="I242" s="190"/>
      <c r="J242" s="296" t="s">
        <v>5519</v>
      </c>
      <c r="K242" s="210" t="s">
        <v>22</v>
      </c>
      <c r="L242" s="196"/>
      <c r="M242" s="190"/>
      <c r="N242" s="190"/>
      <c r="O242" s="190"/>
      <c r="P242" s="264"/>
      <c r="Q242" s="264"/>
    </row>
    <row r="243" spans="1:17" ht="15.75" customHeight="1" x14ac:dyDescent="0.2">
      <c r="A243" s="265" t="s">
        <v>4642</v>
      </c>
      <c r="B243" s="193">
        <v>201720</v>
      </c>
      <c r="C243" s="193"/>
      <c r="D243" s="186" t="s">
        <v>5520</v>
      </c>
      <c r="E243" s="193" t="s">
        <v>22</v>
      </c>
      <c r="F243" s="266"/>
      <c r="G243" s="188" t="s">
        <v>5084</v>
      </c>
      <c r="H243" s="210">
        <v>201720</v>
      </c>
      <c r="I243" s="190"/>
      <c r="J243" s="296" t="s">
        <v>5521</v>
      </c>
      <c r="K243" s="210" t="s">
        <v>22</v>
      </c>
      <c r="L243" s="196"/>
      <c r="M243" s="190"/>
      <c r="N243" s="190"/>
      <c r="O243" s="190"/>
      <c r="P243" s="264"/>
      <c r="Q243" s="264"/>
    </row>
    <row r="244" spans="1:17" ht="15.75" customHeight="1" x14ac:dyDescent="0.2">
      <c r="A244" s="265" t="s">
        <v>5522</v>
      </c>
      <c r="B244" s="193">
        <v>201720</v>
      </c>
      <c r="C244" s="186" t="s">
        <v>5523</v>
      </c>
      <c r="D244" s="190"/>
      <c r="E244" s="193" t="s">
        <v>22</v>
      </c>
      <c r="F244" s="266"/>
      <c r="G244" s="188" t="s">
        <v>5087</v>
      </c>
      <c r="H244" s="210">
        <v>201720</v>
      </c>
      <c r="I244" s="190"/>
      <c r="J244" s="296" t="s">
        <v>5524</v>
      </c>
      <c r="K244" s="210" t="s">
        <v>22</v>
      </c>
      <c r="L244" s="196"/>
      <c r="M244" s="190"/>
      <c r="N244" s="190"/>
      <c r="O244" s="190"/>
      <c r="P244" s="264"/>
      <c r="Q244" s="264"/>
    </row>
    <row r="245" spans="1:17" ht="15.75" customHeight="1" x14ac:dyDescent="0.2">
      <c r="A245" s="211" t="s">
        <v>5525</v>
      </c>
      <c r="B245" s="193">
        <v>201720</v>
      </c>
      <c r="C245" s="190" t="s">
        <v>5526</v>
      </c>
      <c r="D245" s="190"/>
      <c r="E245" s="193" t="s">
        <v>22</v>
      </c>
      <c r="F245" s="266"/>
      <c r="G245" s="188" t="s">
        <v>5087</v>
      </c>
      <c r="H245" s="210">
        <v>201720</v>
      </c>
      <c r="I245" s="190"/>
      <c r="J245" s="296" t="s">
        <v>5527</v>
      </c>
      <c r="K245" s="210" t="s">
        <v>22</v>
      </c>
      <c r="L245" s="196"/>
      <c r="M245" s="190"/>
      <c r="N245" s="190"/>
      <c r="O245" s="190"/>
      <c r="P245" s="264"/>
      <c r="Q245" s="264"/>
    </row>
    <row r="246" spans="1:17" ht="15.75" customHeight="1" x14ac:dyDescent="0.2">
      <c r="A246" s="211" t="s">
        <v>5525</v>
      </c>
      <c r="B246" s="193">
        <v>201720</v>
      </c>
      <c r="C246" s="186" t="s">
        <v>5528</v>
      </c>
      <c r="D246" s="190"/>
      <c r="E246" s="193" t="s">
        <v>22</v>
      </c>
      <c r="F246" s="266"/>
      <c r="G246" s="188" t="s">
        <v>5275</v>
      </c>
      <c r="H246" s="210">
        <v>201720</v>
      </c>
      <c r="I246" s="190"/>
      <c r="J246" s="296" t="s">
        <v>5529</v>
      </c>
      <c r="K246" s="210" t="s">
        <v>22</v>
      </c>
      <c r="L246" s="196"/>
      <c r="M246" s="190"/>
      <c r="N246" s="190"/>
      <c r="O246" s="190"/>
      <c r="P246" s="264"/>
      <c r="Q246" s="264"/>
    </row>
    <row r="247" spans="1:17" ht="15.75" customHeight="1" x14ac:dyDescent="0.2">
      <c r="A247" s="265" t="s">
        <v>5213</v>
      </c>
      <c r="B247" s="193">
        <v>201720</v>
      </c>
      <c r="C247" s="193"/>
      <c r="D247" s="186" t="s">
        <v>5530</v>
      </c>
      <c r="E247" s="193" t="s">
        <v>22</v>
      </c>
      <c r="F247" s="266"/>
      <c r="G247" s="287" t="s">
        <v>5275</v>
      </c>
      <c r="H247" s="210">
        <v>201720</v>
      </c>
      <c r="I247" s="190"/>
      <c r="J247" s="296" t="s">
        <v>5531</v>
      </c>
      <c r="K247" s="210" t="s">
        <v>22</v>
      </c>
      <c r="L247" s="196"/>
      <c r="M247" s="190"/>
      <c r="N247" s="190"/>
      <c r="O247" s="190"/>
      <c r="P247" s="264"/>
      <c r="Q247" s="264"/>
    </row>
    <row r="248" spans="1:17" ht="15.75" customHeight="1" x14ac:dyDescent="0.2">
      <c r="A248" s="265" t="s">
        <v>4326</v>
      </c>
      <c r="B248" s="193">
        <v>201720</v>
      </c>
      <c r="C248" s="193"/>
      <c r="D248" s="186" t="s">
        <v>5532</v>
      </c>
      <c r="E248" s="193" t="s">
        <v>22</v>
      </c>
      <c r="F248" s="266"/>
      <c r="G248" s="287" t="s">
        <v>5213</v>
      </c>
      <c r="H248" s="210">
        <v>201720</v>
      </c>
      <c r="I248" s="190"/>
      <c r="J248" s="296" t="s">
        <v>5533</v>
      </c>
      <c r="K248" s="210" t="s">
        <v>22</v>
      </c>
      <c r="L248" s="196"/>
      <c r="M248" s="190"/>
      <c r="N248" s="190"/>
      <c r="O248" s="190"/>
      <c r="P248" s="264"/>
      <c r="Q248" s="264"/>
    </row>
    <row r="249" spans="1:17" ht="15.75" customHeight="1" x14ac:dyDescent="0.2">
      <c r="A249" s="265" t="s">
        <v>4326</v>
      </c>
      <c r="B249" s="193">
        <v>201720</v>
      </c>
      <c r="C249" s="193"/>
      <c r="D249" s="186" t="s">
        <v>5534</v>
      </c>
      <c r="E249" s="193" t="s">
        <v>22</v>
      </c>
      <c r="F249" s="266"/>
      <c r="G249" s="287" t="s">
        <v>5213</v>
      </c>
      <c r="H249" s="210">
        <v>201720</v>
      </c>
      <c r="I249" s="190"/>
      <c r="J249" s="296" t="s">
        <v>5535</v>
      </c>
      <c r="K249" s="210" t="s">
        <v>22</v>
      </c>
      <c r="L249" s="196"/>
      <c r="M249" s="193"/>
      <c r="N249" s="190"/>
      <c r="O249" s="193"/>
      <c r="P249" s="264"/>
      <c r="Q249" s="264"/>
    </row>
    <row r="250" spans="1:17" ht="15.75" customHeight="1" x14ac:dyDescent="0.2">
      <c r="A250" s="265" t="s">
        <v>5044</v>
      </c>
      <c r="B250" s="193">
        <v>201720</v>
      </c>
      <c r="C250" s="193"/>
      <c r="D250" s="186" t="s">
        <v>5536</v>
      </c>
      <c r="E250" s="193" t="s">
        <v>22</v>
      </c>
      <c r="F250" s="266"/>
      <c r="G250" s="287" t="s">
        <v>5044</v>
      </c>
      <c r="H250" s="210">
        <v>201720</v>
      </c>
      <c r="I250" s="190"/>
      <c r="J250" s="296" t="s">
        <v>5537</v>
      </c>
      <c r="K250" s="210" t="s">
        <v>22</v>
      </c>
      <c r="L250" s="196"/>
      <c r="M250" s="193"/>
      <c r="N250" s="190"/>
      <c r="O250" s="193"/>
      <c r="P250" s="264"/>
      <c r="Q250" s="264"/>
    </row>
    <row r="251" spans="1:17" ht="15.75" customHeight="1" x14ac:dyDescent="0.2">
      <c r="A251" s="265" t="s">
        <v>5044</v>
      </c>
      <c r="B251" s="193">
        <v>201720</v>
      </c>
      <c r="C251" s="193"/>
      <c r="D251" s="186" t="s">
        <v>5538</v>
      </c>
      <c r="E251" s="193" t="s">
        <v>22</v>
      </c>
      <c r="F251" s="266"/>
      <c r="G251" s="188" t="s">
        <v>5044</v>
      </c>
      <c r="H251" s="210">
        <v>201720</v>
      </c>
      <c r="I251" s="190"/>
      <c r="J251" s="296" t="s">
        <v>5539</v>
      </c>
      <c r="K251" s="210" t="s">
        <v>22</v>
      </c>
      <c r="L251" s="196"/>
      <c r="M251" s="193"/>
      <c r="N251" s="190"/>
      <c r="O251" s="193"/>
      <c r="P251" s="264"/>
      <c r="Q251" s="264"/>
    </row>
    <row r="252" spans="1:17" ht="15.75" customHeight="1" x14ac:dyDescent="0.2">
      <c r="A252" s="265" t="s">
        <v>5044</v>
      </c>
      <c r="B252" s="193">
        <v>201720</v>
      </c>
      <c r="C252" s="193"/>
      <c r="D252" s="186" t="s">
        <v>5540</v>
      </c>
      <c r="E252" s="193" t="s">
        <v>22</v>
      </c>
      <c r="F252" s="266"/>
      <c r="G252" s="188" t="s">
        <v>5044</v>
      </c>
      <c r="H252" s="210">
        <v>201720</v>
      </c>
      <c r="I252" s="190"/>
      <c r="J252" s="296" t="s">
        <v>5541</v>
      </c>
      <c r="K252" s="210" t="s">
        <v>22</v>
      </c>
      <c r="L252" s="196"/>
      <c r="M252" s="193"/>
      <c r="N252" s="190"/>
      <c r="O252" s="193"/>
      <c r="P252" s="264"/>
      <c r="Q252" s="264"/>
    </row>
    <row r="253" spans="1:17" ht="15.75" customHeight="1" x14ac:dyDescent="0.2">
      <c r="A253" s="265" t="s">
        <v>5044</v>
      </c>
      <c r="B253" s="193">
        <v>201720</v>
      </c>
      <c r="C253" s="193"/>
      <c r="D253" s="186" t="s">
        <v>5542</v>
      </c>
      <c r="E253" s="193" t="s">
        <v>22</v>
      </c>
      <c r="F253" s="266"/>
      <c r="G253" s="188" t="s">
        <v>5044</v>
      </c>
      <c r="H253" s="210">
        <v>201720</v>
      </c>
      <c r="I253" s="190"/>
      <c r="J253" s="296" t="s">
        <v>5543</v>
      </c>
      <c r="K253" s="210" t="s">
        <v>22</v>
      </c>
      <c r="L253" s="196"/>
      <c r="M253" s="193"/>
      <c r="N253" s="190"/>
      <c r="O253" s="193"/>
      <c r="P253" s="264"/>
      <c r="Q253" s="264"/>
    </row>
    <row r="254" spans="1:17" ht="15.75" customHeight="1" x14ac:dyDescent="0.2">
      <c r="A254" s="265" t="s">
        <v>5044</v>
      </c>
      <c r="B254" s="193">
        <v>201720</v>
      </c>
      <c r="C254" s="193"/>
      <c r="D254" s="186" t="s">
        <v>5544</v>
      </c>
      <c r="E254" s="193" t="s">
        <v>22</v>
      </c>
      <c r="F254" s="266"/>
      <c r="G254" s="188" t="s">
        <v>5308</v>
      </c>
      <c r="H254" s="210">
        <v>201720</v>
      </c>
      <c r="I254" s="190"/>
      <c r="J254" s="296" t="s">
        <v>5545</v>
      </c>
      <c r="K254" s="210" t="s">
        <v>22</v>
      </c>
      <c r="L254" s="196"/>
      <c r="M254" s="193"/>
      <c r="N254" s="190"/>
      <c r="O254" s="193"/>
      <c r="P254" s="264"/>
      <c r="Q254" s="264"/>
    </row>
    <row r="255" spans="1:17" ht="15.75" customHeight="1" x14ac:dyDescent="0.2">
      <c r="A255" s="265" t="s">
        <v>5044</v>
      </c>
      <c r="B255" s="193">
        <v>201720</v>
      </c>
      <c r="C255" s="190"/>
      <c r="D255" s="186" t="s">
        <v>5546</v>
      </c>
      <c r="E255" s="193" t="s">
        <v>22</v>
      </c>
      <c r="F255" s="266"/>
      <c r="G255" s="188" t="s">
        <v>5308</v>
      </c>
      <c r="H255" s="210">
        <v>201720</v>
      </c>
      <c r="I255" s="190"/>
      <c r="J255" s="296" t="s">
        <v>5547</v>
      </c>
      <c r="K255" s="210" t="s">
        <v>22</v>
      </c>
      <c r="L255" s="196"/>
      <c r="M255" s="193"/>
      <c r="N255" s="190"/>
      <c r="O255" s="193"/>
      <c r="P255" s="264"/>
      <c r="Q255" s="264"/>
    </row>
    <row r="256" spans="1:17" ht="15.75" customHeight="1" x14ac:dyDescent="0.2">
      <c r="A256" s="265" t="s">
        <v>5044</v>
      </c>
      <c r="B256" s="193">
        <v>201720</v>
      </c>
      <c r="C256" s="190"/>
      <c r="D256" s="186" t="s">
        <v>5548</v>
      </c>
      <c r="E256" s="193" t="s">
        <v>22</v>
      </c>
      <c r="F256" s="266"/>
      <c r="G256" s="188" t="s">
        <v>5308</v>
      </c>
      <c r="H256" s="210">
        <v>201720</v>
      </c>
      <c r="I256" s="190"/>
      <c r="J256" s="296" t="s">
        <v>5549</v>
      </c>
      <c r="K256" s="210" t="s">
        <v>22</v>
      </c>
      <c r="L256" s="196"/>
      <c r="M256" s="193"/>
      <c r="N256" s="190"/>
      <c r="O256" s="193"/>
      <c r="P256" s="264"/>
      <c r="Q256" s="264"/>
    </row>
    <row r="257" spans="1:17" ht="15.75" customHeight="1" x14ac:dyDescent="0.2">
      <c r="A257" s="265" t="s">
        <v>5352</v>
      </c>
      <c r="B257" s="193">
        <v>201720</v>
      </c>
      <c r="C257" s="193"/>
      <c r="D257" s="186" t="s">
        <v>5550</v>
      </c>
      <c r="E257" s="193" t="s">
        <v>22</v>
      </c>
      <c r="F257" s="266"/>
      <c r="G257" s="188" t="s">
        <v>5308</v>
      </c>
      <c r="H257" s="210">
        <v>201720</v>
      </c>
      <c r="I257" s="190"/>
      <c r="J257" s="296" t="s">
        <v>5551</v>
      </c>
      <c r="K257" s="210" t="s">
        <v>22</v>
      </c>
      <c r="L257" s="196"/>
      <c r="M257" s="193"/>
      <c r="N257" s="190"/>
      <c r="O257" s="193"/>
      <c r="P257" s="264"/>
      <c r="Q257" s="264"/>
    </row>
    <row r="258" spans="1:17" ht="15.75" customHeight="1" x14ac:dyDescent="0.2">
      <c r="A258" s="265" t="s">
        <v>5352</v>
      </c>
      <c r="B258" s="193">
        <v>201720</v>
      </c>
      <c r="C258" s="193"/>
      <c r="D258" s="186" t="s">
        <v>5552</v>
      </c>
      <c r="E258" s="193" t="s">
        <v>22</v>
      </c>
      <c r="F258" s="266"/>
      <c r="G258" s="188" t="s">
        <v>4469</v>
      </c>
      <c r="H258" s="210">
        <v>201720</v>
      </c>
      <c r="I258" s="190"/>
      <c r="J258" s="296" t="s">
        <v>5553</v>
      </c>
      <c r="K258" s="210" t="s">
        <v>22</v>
      </c>
      <c r="L258" s="196"/>
      <c r="M258" s="193"/>
      <c r="N258" s="190"/>
      <c r="O258" s="193"/>
      <c r="P258" s="264"/>
      <c r="Q258" s="264"/>
    </row>
    <row r="259" spans="1:17" ht="15.75" customHeight="1" x14ac:dyDescent="0.2">
      <c r="A259" s="265" t="s">
        <v>4469</v>
      </c>
      <c r="B259" s="193">
        <v>201720</v>
      </c>
      <c r="C259" s="193"/>
      <c r="D259" s="186" t="s">
        <v>5554</v>
      </c>
      <c r="E259" s="193" t="s">
        <v>22</v>
      </c>
      <c r="F259" s="266"/>
      <c r="G259" s="188" t="s">
        <v>4469</v>
      </c>
      <c r="H259" s="210">
        <v>201720</v>
      </c>
      <c r="I259" s="190"/>
      <c r="J259" s="296" t="s">
        <v>5555</v>
      </c>
      <c r="K259" s="210" t="s">
        <v>22</v>
      </c>
      <c r="L259" s="196"/>
      <c r="M259" s="193"/>
      <c r="N259" s="190"/>
      <c r="O259" s="193"/>
      <c r="P259" s="264"/>
      <c r="Q259" s="264"/>
    </row>
    <row r="260" spans="1:17" ht="15.75" customHeight="1" x14ac:dyDescent="0.2">
      <c r="A260" s="265" t="s">
        <v>4469</v>
      </c>
      <c r="B260" s="193">
        <v>201720</v>
      </c>
      <c r="C260" s="193"/>
      <c r="D260" s="186" t="s">
        <v>5556</v>
      </c>
      <c r="E260" s="193" t="s">
        <v>22</v>
      </c>
      <c r="F260" s="266"/>
      <c r="G260" s="287" t="s">
        <v>5058</v>
      </c>
      <c r="H260" s="210">
        <v>201720</v>
      </c>
      <c r="I260" s="190"/>
      <c r="J260" s="296" t="s">
        <v>5557</v>
      </c>
      <c r="K260" s="210" t="s">
        <v>22</v>
      </c>
      <c r="L260" s="196"/>
      <c r="M260" s="193"/>
      <c r="N260" s="190"/>
      <c r="O260" s="193"/>
      <c r="P260" s="264"/>
      <c r="Q260" s="264"/>
    </row>
    <row r="261" spans="1:17" ht="15.75" customHeight="1" x14ac:dyDescent="0.2">
      <c r="A261" s="265" t="s">
        <v>4469</v>
      </c>
      <c r="B261" s="193">
        <v>201720</v>
      </c>
      <c r="C261" s="193"/>
      <c r="D261" s="186" t="s">
        <v>5558</v>
      </c>
      <c r="E261" s="193" t="s">
        <v>22</v>
      </c>
      <c r="F261" s="266"/>
      <c r="G261" s="287" t="s">
        <v>5058</v>
      </c>
      <c r="H261" s="210">
        <v>201720</v>
      </c>
      <c r="I261" s="190"/>
      <c r="J261" s="296" t="s">
        <v>5559</v>
      </c>
      <c r="K261" s="210" t="s">
        <v>22</v>
      </c>
      <c r="L261" s="196"/>
      <c r="M261" s="193"/>
      <c r="N261" s="190"/>
      <c r="O261" s="193"/>
      <c r="P261" s="264"/>
      <c r="Q261" s="264"/>
    </row>
    <row r="262" spans="1:17" ht="15.75" customHeight="1" x14ac:dyDescent="0.2">
      <c r="A262" s="265" t="s">
        <v>4469</v>
      </c>
      <c r="B262" s="193">
        <v>201720</v>
      </c>
      <c r="C262" s="193"/>
      <c r="D262" s="186" t="s">
        <v>5560</v>
      </c>
      <c r="E262" s="193" t="s">
        <v>22</v>
      </c>
      <c r="F262" s="266"/>
      <c r="G262" s="287" t="s">
        <v>5058</v>
      </c>
      <c r="H262" s="210">
        <v>201720</v>
      </c>
      <c r="I262" s="190"/>
      <c r="J262" s="296" t="s">
        <v>5561</v>
      </c>
      <c r="K262" s="210" t="s">
        <v>22</v>
      </c>
      <c r="L262" s="196"/>
      <c r="M262" s="193"/>
      <c r="N262" s="190"/>
      <c r="O262" s="193"/>
      <c r="P262" s="264"/>
      <c r="Q262" s="264"/>
    </row>
    <row r="263" spans="1:17" ht="15.75" customHeight="1" x14ac:dyDescent="0.2">
      <c r="A263" s="265" t="s">
        <v>4469</v>
      </c>
      <c r="B263" s="193">
        <v>201720</v>
      </c>
      <c r="C263" s="193"/>
      <c r="D263" s="186" t="s">
        <v>5562</v>
      </c>
      <c r="E263" s="193" t="s">
        <v>22</v>
      </c>
      <c r="F263" s="266"/>
      <c r="G263" s="287" t="s">
        <v>5058</v>
      </c>
      <c r="H263" s="210">
        <v>201720</v>
      </c>
      <c r="I263" s="190"/>
      <c r="J263" s="296" t="s">
        <v>5563</v>
      </c>
      <c r="K263" s="210" t="s">
        <v>22</v>
      </c>
      <c r="L263" s="196"/>
      <c r="M263" s="193"/>
      <c r="N263" s="190"/>
      <c r="O263" s="193"/>
      <c r="P263" s="264"/>
      <c r="Q263" s="264"/>
    </row>
    <row r="264" spans="1:17" ht="15.75" customHeight="1" x14ac:dyDescent="0.2">
      <c r="A264" s="265" t="s">
        <v>4469</v>
      </c>
      <c r="B264" s="193">
        <v>201720</v>
      </c>
      <c r="C264" s="193"/>
      <c r="D264" s="186" t="s">
        <v>5564</v>
      </c>
      <c r="E264" s="193" t="s">
        <v>22</v>
      </c>
      <c r="F264" s="266"/>
      <c r="G264" s="188" t="s">
        <v>5058</v>
      </c>
      <c r="H264" s="210">
        <v>201720</v>
      </c>
      <c r="I264" s="190"/>
      <c r="J264" s="296" t="s">
        <v>5565</v>
      </c>
      <c r="K264" s="210" t="s">
        <v>22</v>
      </c>
      <c r="L264" s="196"/>
      <c r="M264" s="193"/>
      <c r="N264" s="190"/>
      <c r="O264" s="193"/>
      <c r="P264" s="264"/>
      <c r="Q264" s="264"/>
    </row>
    <row r="265" spans="1:17" ht="15.75" customHeight="1" x14ac:dyDescent="0.2">
      <c r="A265" s="265" t="s">
        <v>5058</v>
      </c>
      <c r="B265" s="193">
        <v>201720</v>
      </c>
      <c r="C265" s="193"/>
      <c r="D265" s="186" t="s">
        <v>5566</v>
      </c>
      <c r="E265" s="193" t="s">
        <v>22</v>
      </c>
      <c r="F265" s="266"/>
      <c r="G265" s="287" t="s">
        <v>5467</v>
      </c>
      <c r="H265" s="210">
        <v>201720</v>
      </c>
      <c r="I265" s="190"/>
      <c r="J265" s="296" t="s">
        <v>5567</v>
      </c>
      <c r="K265" s="210" t="s">
        <v>22</v>
      </c>
      <c r="L265" s="196"/>
      <c r="M265" s="193"/>
      <c r="N265" s="190"/>
      <c r="O265" s="193"/>
      <c r="P265" s="264"/>
      <c r="Q265" s="264"/>
    </row>
    <row r="266" spans="1:17" ht="15.75" customHeight="1" x14ac:dyDescent="0.2">
      <c r="A266" s="265" t="s">
        <v>5058</v>
      </c>
      <c r="B266" s="193">
        <v>201720</v>
      </c>
      <c r="C266" s="193"/>
      <c r="D266" s="186" t="s">
        <v>5568</v>
      </c>
      <c r="E266" s="193" t="s">
        <v>22</v>
      </c>
      <c r="F266" s="266"/>
      <c r="G266" s="287" t="s">
        <v>5467</v>
      </c>
      <c r="H266" s="210">
        <v>201720</v>
      </c>
      <c r="I266" s="190"/>
      <c r="J266" s="296" t="s">
        <v>5569</v>
      </c>
      <c r="K266" s="210" t="s">
        <v>22</v>
      </c>
      <c r="L266" s="196"/>
      <c r="M266" s="193"/>
      <c r="N266" s="190"/>
      <c r="O266" s="193"/>
      <c r="P266" s="264"/>
      <c r="Q266" s="264"/>
    </row>
    <row r="267" spans="1:17" ht="15.75" customHeight="1" x14ac:dyDescent="0.2">
      <c r="A267" s="265" t="s">
        <v>5058</v>
      </c>
      <c r="B267" s="193">
        <v>201720</v>
      </c>
      <c r="C267" s="193"/>
      <c r="D267" s="186" t="s">
        <v>5570</v>
      </c>
      <c r="E267" s="193" t="s">
        <v>22</v>
      </c>
      <c r="F267" s="266"/>
      <c r="G267" s="188" t="s">
        <v>5112</v>
      </c>
      <c r="H267" s="210">
        <v>201720</v>
      </c>
      <c r="I267" s="190"/>
      <c r="J267" s="296" t="s">
        <v>5571</v>
      </c>
      <c r="K267" s="210" t="s">
        <v>22</v>
      </c>
      <c r="L267" s="196"/>
      <c r="M267" s="193"/>
      <c r="N267" s="190"/>
      <c r="O267" s="193"/>
      <c r="P267" s="264"/>
      <c r="Q267" s="264"/>
    </row>
    <row r="268" spans="1:17" ht="15.75" customHeight="1" x14ac:dyDescent="0.2">
      <c r="A268" s="265" t="s">
        <v>5058</v>
      </c>
      <c r="B268" s="193">
        <v>201720</v>
      </c>
      <c r="C268" s="193"/>
      <c r="D268" s="186" t="s">
        <v>5572</v>
      </c>
      <c r="E268" s="193" t="s">
        <v>22</v>
      </c>
      <c r="F268" s="266"/>
      <c r="G268" s="188" t="s">
        <v>5112</v>
      </c>
      <c r="H268" s="210">
        <v>201720</v>
      </c>
      <c r="I268" s="190"/>
      <c r="J268" s="296" t="s">
        <v>5573</v>
      </c>
      <c r="K268" s="210" t="s">
        <v>22</v>
      </c>
      <c r="L268" s="196"/>
      <c r="M268" s="193"/>
      <c r="N268" s="190"/>
      <c r="O268" s="193"/>
      <c r="P268" s="264"/>
      <c r="Q268" s="264"/>
    </row>
    <row r="269" spans="1:17" ht="15.75" customHeight="1" x14ac:dyDescent="0.2">
      <c r="A269" s="265" t="s">
        <v>5058</v>
      </c>
      <c r="B269" s="193">
        <v>201720</v>
      </c>
      <c r="C269" s="193"/>
      <c r="D269" s="186" t="s">
        <v>5574</v>
      </c>
      <c r="E269" s="193" t="s">
        <v>22</v>
      </c>
      <c r="F269" s="266"/>
      <c r="G269" s="188" t="s">
        <v>5112</v>
      </c>
      <c r="H269" s="210">
        <v>201720</v>
      </c>
      <c r="I269" s="190"/>
      <c r="J269" s="296" t="s">
        <v>5575</v>
      </c>
      <c r="K269" s="210" t="s">
        <v>22</v>
      </c>
      <c r="L269" s="196"/>
      <c r="M269" s="193"/>
      <c r="N269" s="190"/>
      <c r="O269" s="193"/>
      <c r="P269" s="264"/>
      <c r="Q269" s="264"/>
    </row>
    <row r="270" spans="1:17" ht="15.75" customHeight="1" x14ac:dyDescent="0.2">
      <c r="A270" s="265" t="s">
        <v>5058</v>
      </c>
      <c r="B270" s="193">
        <v>201720</v>
      </c>
      <c r="C270" s="193"/>
      <c r="D270" s="186" t="s">
        <v>5576</v>
      </c>
      <c r="E270" s="193" t="s">
        <v>22</v>
      </c>
      <c r="F270" s="266"/>
      <c r="G270" s="188" t="s">
        <v>5112</v>
      </c>
      <c r="H270" s="210">
        <v>201720</v>
      </c>
      <c r="I270" s="190"/>
      <c r="J270" s="296" t="s">
        <v>5577</v>
      </c>
      <c r="K270" s="210" t="s">
        <v>22</v>
      </c>
      <c r="L270" s="196"/>
      <c r="M270" s="193"/>
      <c r="N270" s="190"/>
      <c r="O270" s="193"/>
      <c r="P270" s="264"/>
      <c r="Q270" s="264"/>
    </row>
    <row r="271" spans="1:17" ht="15.75" customHeight="1" x14ac:dyDescent="0.2">
      <c r="A271" s="265" t="s">
        <v>5112</v>
      </c>
      <c r="B271" s="193">
        <v>201720</v>
      </c>
      <c r="C271" s="193"/>
      <c r="D271" s="186" t="s">
        <v>5578</v>
      </c>
      <c r="E271" s="193" t="s">
        <v>22</v>
      </c>
      <c r="F271" s="266"/>
      <c r="G271" s="196"/>
      <c r="H271" s="193"/>
      <c r="I271" s="190"/>
      <c r="J271" s="190"/>
      <c r="K271" s="190"/>
      <c r="L271" s="196"/>
      <c r="M271" s="193"/>
      <c r="N271" s="190"/>
      <c r="O271" s="193"/>
      <c r="P271" s="264"/>
      <c r="Q271" s="264"/>
    </row>
    <row r="272" spans="1:17" ht="15.75" customHeight="1" x14ac:dyDescent="0.2">
      <c r="A272" s="265" t="s">
        <v>5112</v>
      </c>
      <c r="B272" s="193">
        <v>201720</v>
      </c>
      <c r="C272" s="193"/>
      <c r="D272" s="186" t="s">
        <v>5579</v>
      </c>
      <c r="E272" s="193" t="s">
        <v>22</v>
      </c>
      <c r="F272" s="266"/>
      <c r="G272" s="196"/>
      <c r="H272" s="193"/>
      <c r="I272" s="190"/>
      <c r="J272" s="190"/>
      <c r="K272" s="190"/>
      <c r="L272" s="196"/>
      <c r="M272" s="193"/>
      <c r="N272" s="190"/>
      <c r="O272" s="193"/>
      <c r="P272" s="264"/>
      <c r="Q272" s="264"/>
    </row>
    <row r="273" spans="1:17" ht="15.75" customHeight="1" x14ac:dyDescent="0.2">
      <c r="A273" s="265" t="s">
        <v>5580</v>
      </c>
      <c r="B273" s="193">
        <v>201720</v>
      </c>
      <c r="C273" s="193"/>
      <c r="D273" s="186" t="s">
        <v>5581</v>
      </c>
      <c r="E273" s="193" t="s">
        <v>22</v>
      </c>
      <c r="F273" s="266"/>
      <c r="G273" s="196"/>
      <c r="H273" s="193"/>
      <c r="I273" s="190"/>
      <c r="J273" s="190"/>
      <c r="K273" s="190"/>
      <c r="L273" s="196"/>
      <c r="M273" s="193"/>
      <c r="N273" s="190"/>
      <c r="O273" s="193"/>
      <c r="P273" s="264"/>
      <c r="Q273" s="264"/>
    </row>
    <row r="274" spans="1:17" ht="15.75" customHeight="1" thickBot="1" x14ac:dyDescent="0.25">
      <c r="A274" s="272" t="s">
        <v>5481</v>
      </c>
      <c r="B274" s="273">
        <v>201720</v>
      </c>
      <c r="C274" s="273"/>
      <c r="D274" s="269" t="s">
        <v>5582</v>
      </c>
      <c r="E274" s="273" t="s">
        <v>22</v>
      </c>
      <c r="F274" s="274"/>
      <c r="G274" s="247"/>
      <c r="H274" s="273"/>
      <c r="I274" s="275"/>
      <c r="J274" s="275"/>
      <c r="K274" s="275"/>
      <c r="L274" s="247"/>
      <c r="M274" s="273"/>
      <c r="N274" s="275"/>
      <c r="O274" s="273"/>
      <c r="P274" s="264"/>
      <c r="Q274" s="264"/>
    </row>
    <row r="275" spans="1:17" ht="15.75" customHeight="1" x14ac:dyDescent="0.2">
      <c r="A275" s="276" t="s">
        <v>5397</v>
      </c>
      <c r="B275" s="277">
        <v>201810</v>
      </c>
      <c r="C275" s="294"/>
      <c r="D275" s="278" t="s">
        <v>5583</v>
      </c>
      <c r="E275" s="277" t="s">
        <v>22</v>
      </c>
      <c r="F275" s="279"/>
      <c r="G275" s="292" t="s">
        <v>5397</v>
      </c>
      <c r="H275" s="293">
        <v>201810</v>
      </c>
      <c r="I275" s="294"/>
      <c r="J275" s="295" t="s">
        <v>5584</v>
      </c>
      <c r="K275" s="293" t="s">
        <v>22</v>
      </c>
      <c r="L275" s="292" t="s">
        <v>5015</v>
      </c>
      <c r="M275" s="293">
        <v>201810</v>
      </c>
      <c r="N275" s="297" t="s">
        <v>5585</v>
      </c>
      <c r="O275" s="293" t="s">
        <v>22</v>
      </c>
      <c r="P275" s="264"/>
      <c r="Q275" s="264"/>
    </row>
    <row r="276" spans="1:17" ht="15.75" customHeight="1" x14ac:dyDescent="0.2">
      <c r="A276" s="265" t="s">
        <v>5397</v>
      </c>
      <c r="B276" s="193">
        <v>201810</v>
      </c>
      <c r="C276" s="190"/>
      <c r="D276" s="186" t="s">
        <v>5586</v>
      </c>
      <c r="E276" s="193" t="s">
        <v>22</v>
      </c>
      <c r="F276" s="266"/>
      <c r="G276" s="188" t="s">
        <v>5397</v>
      </c>
      <c r="H276" s="210">
        <v>201810</v>
      </c>
      <c r="I276" s="190"/>
      <c r="J276" s="296" t="s">
        <v>5587</v>
      </c>
      <c r="K276" s="210" t="s">
        <v>22</v>
      </c>
      <c r="L276" s="188" t="s">
        <v>4326</v>
      </c>
      <c r="M276" s="210">
        <v>201810</v>
      </c>
      <c r="N276" s="298" t="s">
        <v>5588</v>
      </c>
      <c r="O276" s="210" t="s">
        <v>22</v>
      </c>
      <c r="P276" s="264"/>
      <c r="Q276" s="264"/>
    </row>
    <row r="277" spans="1:17" ht="15.75" customHeight="1" x14ac:dyDescent="0.2">
      <c r="A277" s="265" t="s">
        <v>5397</v>
      </c>
      <c r="B277" s="193">
        <v>201810</v>
      </c>
      <c r="C277" s="190"/>
      <c r="D277" s="186" t="s">
        <v>5589</v>
      </c>
      <c r="E277" s="193" t="s">
        <v>22</v>
      </c>
      <c r="F277" s="266"/>
      <c r="G277" s="188" t="s">
        <v>5294</v>
      </c>
      <c r="H277" s="210">
        <v>201810</v>
      </c>
      <c r="I277" s="190"/>
      <c r="J277" s="296" t="s">
        <v>5590</v>
      </c>
      <c r="K277" s="210" t="s">
        <v>22</v>
      </c>
      <c r="L277" s="188" t="s">
        <v>5044</v>
      </c>
      <c r="M277" s="210">
        <v>201810</v>
      </c>
      <c r="N277" s="298" t="s">
        <v>5591</v>
      </c>
      <c r="O277" s="210" t="s">
        <v>22</v>
      </c>
      <c r="P277" s="264"/>
      <c r="Q277" s="264"/>
    </row>
    <row r="278" spans="1:17" ht="15.75" customHeight="1" x14ac:dyDescent="0.2">
      <c r="A278" s="265" t="s">
        <v>5294</v>
      </c>
      <c r="B278" s="193">
        <v>201810</v>
      </c>
      <c r="C278" s="190"/>
      <c r="D278" s="186" t="s">
        <v>5592</v>
      </c>
      <c r="E278" s="193" t="s">
        <v>22</v>
      </c>
      <c r="F278" s="266"/>
      <c r="G278" s="188" t="s">
        <v>5593</v>
      </c>
      <c r="H278" s="210">
        <v>201810</v>
      </c>
      <c r="I278" s="190"/>
      <c r="J278" s="296" t="s">
        <v>5594</v>
      </c>
      <c r="K278" s="210" t="s">
        <v>22</v>
      </c>
      <c r="L278" s="265" t="s">
        <v>5397</v>
      </c>
      <c r="M278" s="210">
        <v>201820</v>
      </c>
      <c r="N278" s="296" t="s">
        <v>5595</v>
      </c>
      <c r="O278" s="210" t="s">
        <v>22</v>
      </c>
      <c r="P278" s="264"/>
      <c r="Q278" s="264"/>
    </row>
    <row r="279" spans="1:17" ht="15.75" customHeight="1" x14ac:dyDescent="0.2">
      <c r="A279" s="265" t="s">
        <v>5298</v>
      </c>
      <c r="B279" s="193">
        <v>201810</v>
      </c>
      <c r="C279" s="190"/>
      <c r="D279" s="186" t="s">
        <v>5596</v>
      </c>
      <c r="E279" s="193" t="s">
        <v>22</v>
      </c>
      <c r="F279" s="266"/>
      <c r="G279" s="188" t="s">
        <v>4197</v>
      </c>
      <c r="H279" s="210">
        <v>201810</v>
      </c>
      <c r="I279" s="190"/>
      <c r="J279" s="296" t="s">
        <v>5597</v>
      </c>
      <c r="K279" s="210" t="s">
        <v>22</v>
      </c>
      <c r="L279" s="265" t="s">
        <v>5598</v>
      </c>
      <c r="M279" s="210">
        <v>201820</v>
      </c>
      <c r="N279" s="296" t="s">
        <v>5599</v>
      </c>
      <c r="O279" s="210" t="s">
        <v>22</v>
      </c>
      <c r="P279" s="264"/>
      <c r="Q279" s="264"/>
    </row>
    <row r="280" spans="1:17" ht="15.75" customHeight="1" x14ac:dyDescent="0.2">
      <c r="A280" s="265" t="s">
        <v>5600</v>
      </c>
      <c r="B280" s="193">
        <v>201810</v>
      </c>
      <c r="C280" s="190"/>
      <c r="D280" s="186" t="s">
        <v>5601</v>
      </c>
      <c r="E280" s="193" t="s">
        <v>22</v>
      </c>
      <c r="F280" s="266"/>
      <c r="G280" s="188" t="s">
        <v>5067</v>
      </c>
      <c r="H280" s="210">
        <v>201810</v>
      </c>
      <c r="I280" s="190"/>
      <c r="J280" s="296" t="s">
        <v>5602</v>
      </c>
      <c r="K280" s="210" t="s">
        <v>22</v>
      </c>
      <c r="L280" s="196"/>
      <c r="M280" s="190"/>
      <c r="N280" s="190"/>
      <c r="O280" s="190"/>
      <c r="P280" s="264"/>
      <c r="Q280" s="264"/>
    </row>
    <row r="281" spans="1:17" ht="15.75" customHeight="1" x14ac:dyDescent="0.2">
      <c r="A281" s="265" t="s">
        <v>4197</v>
      </c>
      <c r="B281" s="193">
        <v>201810</v>
      </c>
      <c r="C281" s="190"/>
      <c r="D281" s="186" t="s">
        <v>5603</v>
      </c>
      <c r="E281" s="193" t="s">
        <v>22</v>
      </c>
      <c r="F281" s="266"/>
      <c r="G281" s="188" t="s">
        <v>5011</v>
      </c>
      <c r="H281" s="210">
        <v>201810</v>
      </c>
      <c r="I281" s="190"/>
      <c r="J281" s="296" t="s">
        <v>5604</v>
      </c>
      <c r="K281" s="210" t="s">
        <v>22</v>
      </c>
      <c r="L281" s="196"/>
      <c r="M281" s="190"/>
      <c r="N281" s="190"/>
      <c r="O281" s="190"/>
      <c r="P281" s="264"/>
      <c r="Q281" s="264"/>
    </row>
    <row r="282" spans="1:17" ht="15.75" customHeight="1" x14ac:dyDescent="0.2">
      <c r="A282" s="265" t="s">
        <v>5007</v>
      </c>
      <c r="B282" s="193">
        <v>201810</v>
      </c>
      <c r="C282" s="190"/>
      <c r="D282" s="186" t="s">
        <v>5605</v>
      </c>
      <c r="E282" s="193" t="s">
        <v>22</v>
      </c>
      <c r="F282" s="266"/>
      <c r="G282" s="188" t="s">
        <v>5011</v>
      </c>
      <c r="H282" s="210">
        <v>201810</v>
      </c>
      <c r="I282" s="190"/>
      <c r="J282" s="296" t="s">
        <v>5606</v>
      </c>
      <c r="K282" s="210" t="s">
        <v>22</v>
      </c>
      <c r="L282" s="196"/>
      <c r="M282" s="190"/>
      <c r="N282" s="190"/>
      <c r="O282" s="190"/>
      <c r="P282" s="264"/>
      <c r="Q282" s="264"/>
    </row>
    <row r="283" spans="1:17" ht="15.75" customHeight="1" x14ac:dyDescent="0.2">
      <c r="A283" s="265" t="s">
        <v>5007</v>
      </c>
      <c r="B283" s="193">
        <v>201810</v>
      </c>
      <c r="C283" s="190"/>
      <c r="D283" s="186" t="s">
        <v>5607</v>
      </c>
      <c r="E283" s="193" t="s">
        <v>22</v>
      </c>
      <c r="F283" s="266"/>
      <c r="G283" s="188" t="s">
        <v>5011</v>
      </c>
      <c r="H283" s="210">
        <v>201810</v>
      </c>
      <c r="I283" s="190"/>
      <c r="J283" s="296" t="s">
        <v>5608</v>
      </c>
      <c r="K283" s="210" t="s">
        <v>22</v>
      </c>
      <c r="L283" s="196"/>
      <c r="M283" s="190"/>
      <c r="N283" s="190"/>
      <c r="O283" s="190"/>
      <c r="P283" s="264"/>
      <c r="Q283" s="264"/>
    </row>
    <row r="284" spans="1:17" ht="15.75" customHeight="1" x14ac:dyDescent="0.2">
      <c r="A284" s="265" t="s">
        <v>5007</v>
      </c>
      <c r="B284" s="193">
        <v>201810</v>
      </c>
      <c r="C284" s="190"/>
      <c r="D284" s="186" t="s">
        <v>5609</v>
      </c>
      <c r="E284" s="193" t="s">
        <v>22</v>
      </c>
      <c r="F284" s="266"/>
      <c r="G284" s="188" t="s">
        <v>5011</v>
      </c>
      <c r="H284" s="210">
        <v>201810</v>
      </c>
      <c r="I284" s="190"/>
      <c r="J284" s="296" t="s">
        <v>5610</v>
      </c>
      <c r="K284" s="210" t="s">
        <v>22</v>
      </c>
      <c r="L284" s="196"/>
      <c r="M284" s="190"/>
      <c r="N284" s="190"/>
      <c r="O284" s="190"/>
      <c r="P284" s="264"/>
      <c r="Q284" s="264"/>
    </row>
    <row r="285" spans="1:17" ht="15.75" customHeight="1" x14ac:dyDescent="0.2">
      <c r="A285" s="265" t="s">
        <v>5007</v>
      </c>
      <c r="B285" s="193">
        <v>201810</v>
      </c>
      <c r="C285" s="190"/>
      <c r="D285" s="186" t="s">
        <v>5611</v>
      </c>
      <c r="E285" s="193" t="s">
        <v>22</v>
      </c>
      <c r="F285" s="266"/>
      <c r="G285" s="188" t="s">
        <v>5011</v>
      </c>
      <c r="H285" s="210">
        <v>201810</v>
      </c>
      <c r="I285" s="190"/>
      <c r="J285" s="296" t="s">
        <v>5612</v>
      </c>
      <c r="K285" s="210" t="s">
        <v>22</v>
      </c>
      <c r="L285" s="196"/>
      <c r="M285" s="190"/>
      <c r="N285" s="190"/>
      <c r="O285" s="190"/>
      <c r="P285" s="264"/>
      <c r="Q285" s="264"/>
    </row>
    <row r="286" spans="1:17" ht="15.75" customHeight="1" x14ac:dyDescent="0.2">
      <c r="A286" s="265" t="s">
        <v>5021</v>
      </c>
      <c r="B286" s="193">
        <v>201810</v>
      </c>
      <c r="C286" s="190"/>
      <c r="D286" s="186" t="s">
        <v>5613</v>
      </c>
      <c r="E286" s="193" t="s">
        <v>22</v>
      </c>
      <c r="F286" s="266"/>
      <c r="G286" s="188" t="s">
        <v>5213</v>
      </c>
      <c r="H286" s="210">
        <v>201810</v>
      </c>
      <c r="I286" s="190"/>
      <c r="J286" s="296" t="s">
        <v>5614</v>
      </c>
      <c r="K286" s="210" t="s">
        <v>22</v>
      </c>
      <c r="L286" s="196"/>
      <c r="M286" s="190"/>
      <c r="N286" s="190"/>
      <c r="O286" s="190"/>
      <c r="P286" s="264"/>
      <c r="Q286" s="264"/>
    </row>
    <row r="287" spans="1:17" ht="15.75" customHeight="1" x14ac:dyDescent="0.2">
      <c r="A287" s="265" t="s">
        <v>5021</v>
      </c>
      <c r="B287" s="193">
        <v>201810</v>
      </c>
      <c r="C287" s="190"/>
      <c r="D287" s="186" t="s">
        <v>5615</v>
      </c>
      <c r="E287" s="193" t="s">
        <v>22</v>
      </c>
      <c r="F287" s="266"/>
      <c r="G287" s="188" t="s">
        <v>5213</v>
      </c>
      <c r="H287" s="210">
        <v>201810</v>
      </c>
      <c r="I287" s="190"/>
      <c r="J287" s="296" t="s">
        <v>5616</v>
      </c>
      <c r="K287" s="210" t="s">
        <v>22</v>
      </c>
      <c r="L287" s="196"/>
      <c r="M287" s="190"/>
      <c r="N287" s="190"/>
      <c r="O287" s="190"/>
      <c r="P287" s="264"/>
      <c r="Q287" s="264"/>
    </row>
    <row r="288" spans="1:17" ht="15.75" customHeight="1" x14ac:dyDescent="0.2">
      <c r="A288" s="265" t="s">
        <v>5021</v>
      </c>
      <c r="B288" s="193">
        <v>201810</v>
      </c>
      <c r="C288" s="190"/>
      <c r="D288" s="186" t="s">
        <v>5617</v>
      </c>
      <c r="E288" s="193" t="s">
        <v>22</v>
      </c>
      <c r="F288" s="266"/>
      <c r="G288" s="188" t="s">
        <v>5618</v>
      </c>
      <c r="H288" s="210">
        <v>201810</v>
      </c>
      <c r="I288" s="190"/>
      <c r="J288" s="296" t="s">
        <v>5619</v>
      </c>
      <c r="K288" s="210" t="s">
        <v>22</v>
      </c>
      <c r="L288" s="196"/>
      <c r="M288" s="190"/>
      <c r="N288" s="190"/>
      <c r="O288" s="190"/>
      <c r="P288" s="264"/>
      <c r="Q288" s="264"/>
    </row>
    <row r="289" spans="1:17" ht="15.75" customHeight="1" x14ac:dyDescent="0.2">
      <c r="A289" s="265" t="s">
        <v>5021</v>
      </c>
      <c r="B289" s="193">
        <v>201810</v>
      </c>
      <c r="C289" s="190"/>
      <c r="D289" s="186" t="s">
        <v>5620</v>
      </c>
      <c r="E289" s="193" t="s">
        <v>22</v>
      </c>
      <c r="F289" s="266"/>
      <c r="G289" s="287" t="s">
        <v>4326</v>
      </c>
      <c r="H289" s="210">
        <v>201810</v>
      </c>
      <c r="I289" s="190"/>
      <c r="J289" s="296" t="s">
        <v>5621</v>
      </c>
      <c r="K289" s="210" t="s">
        <v>22</v>
      </c>
      <c r="L289" s="196"/>
      <c r="M289" s="190"/>
      <c r="N289" s="190"/>
      <c r="O289" s="190"/>
      <c r="P289" s="264"/>
      <c r="Q289" s="264"/>
    </row>
    <row r="290" spans="1:17" ht="15.75" customHeight="1" x14ac:dyDescent="0.2">
      <c r="A290" s="265" t="s">
        <v>5040</v>
      </c>
      <c r="B290" s="193">
        <v>201810</v>
      </c>
      <c r="C290" s="190"/>
      <c r="D290" s="186" t="s">
        <v>5622</v>
      </c>
      <c r="E290" s="193" t="s">
        <v>22</v>
      </c>
      <c r="F290" s="266"/>
      <c r="G290" s="188" t="s">
        <v>5044</v>
      </c>
      <c r="H290" s="210">
        <v>201810</v>
      </c>
      <c r="I290" s="190"/>
      <c r="J290" s="296" t="s">
        <v>5623</v>
      </c>
      <c r="K290" s="210" t="s">
        <v>22</v>
      </c>
      <c r="L290" s="196"/>
      <c r="M290" s="193"/>
      <c r="N290" s="190"/>
      <c r="O290" s="193"/>
      <c r="P290" s="264"/>
      <c r="Q290" s="264"/>
    </row>
    <row r="291" spans="1:17" ht="15.75" customHeight="1" x14ac:dyDescent="0.2">
      <c r="A291" s="265" t="s">
        <v>4642</v>
      </c>
      <c r="B291" s="193">
        <v>201810</v>
      </c>
      <c r="C291" s="190"/>
      <c r="D291" s="186" t="s">
        <v>5624</v>
      </c>
      <c r="E291" s="193" t="s">
        <v>22</v>
      </c>
      <c r="F291" s="266"/>
      <c r="G291" s="188" t="s">
        <v>5044</v>
      </c>
      <c r="H291" s="210">
        <v>201810</v>
      </c>
      <c r="I291" s="190"/>
      <c r="J291" s="296" t="s">
        <v>5625</v>
      </c>
      <c r="K291" s="210" t="s">
        <v>22</v>
      </c>
      <c r="L291" s="196"/>
      <c r="M291" s="193"/>
      <c r="N291" s="190"/>
      <c r="O291" s="193"/>
      <c r="P291" s="264"/>
      <c r="Q291" s="264"/>
    </row>
    <row r="292" spans="1:17" ht="15.75" customHeight="1" x14ac:dyDescent="0.2">
      <c r="A292" s="265" t="s">
        <v>4642</v>
      </c>
      <c r="B292" s="193">
        <v>201810</v>
      </c>
      <c r="C292" s="190"/>
      <c r="D292" s="186" t="s">
        <v>5626</v>
      </c>
      <c r="E292" s="193" t="s">
        <v>22</v>
      </c>
      <c r="F292" s="266"/>
      <c r="G292" s="188" t="s">
        <v>5044</v>
      </c>
      <c r="H292" s="210">
        <v>201810</v>
      </c>
      <c r="I292" s="190"/>
      <c r="J292" s="296" t="s">
        <v>5627</v>
      </c>
      <c r="K292" s="210" t="s">
        <v>22</v>
      </c>
      <c r="L292" s="196"/>
      <c r="M292" s="193"/>
      <c r="N292" s="190"/>
      <c r="O292" s="193"/>
      <c r="P292" s="264"/>
      <c r="Q292" s="264"/>
    </row>
    <row r="293" spans="1:17" ht="15.75" customHeight="1" x14ac:dyDescent="0.2">
      <c r="A293" s="265" t="s">
        <v>5102</v>
      </c>
      <c r="B293" s="193">
        <v>201810</v>
      </c>
      <c r="C293" s="190"/>
      <c r="D293" s="186" t="s">
        <v>5628</v>
      </c>
      <c r="E293" s="193" t="s">
        <v>22</v>
      </c>
      <c r="F293" s="266"/>
      <c r="G293" s="188" t="s">
        <v>5044</v>
      </c>
      <c r="H293" s="210">
        <v>201810</v>
      </c>
      <c r="I293" s="190"/>
      <c r="J293" s="296" t="s">
        <v>5629</v>
      </c>
      <c r="K293" s="210" t="s">
        <v>22</v>
      </c>
      <c r="L293" s="196"/>
      <c r="M293" s="193"/>
      <c r="N293" s="190"/>
      <c r="O293" s="193"/>
      <c r="P293" s="264"/>
      <c r="Q293" s="264"/>
    </row>
    <row r="294" spans="1:17" ht="15.75" customHeight="1" x14ac:dyDescent="0.2">
      <c r="A294" s="211" t="s">
        <v>5522</v>
      </c>
      <c r="B294" s="193">
        <v>201810</v>
      </c>
      <c r="C294" s="186" t="s">
        <v>5630</v>
      </c>
      <c r="D294" s="190"/>
      <c r="E294" s="193" t="s">
        <v>22</v>
      </c>
      <c r="F294" s="266"/>
      <c r="G294" s="188" t="s">
        <v>5308</v>
      </c>
      <c r="H294" s="210">
        <v>201810</v>
      </c>
      <c r="I294" s="190"/>
      <c r="J294" s="296" t="s">
        <v>5631</v>
      </c>
      <c r="K294" s="210" t="s">
        <v>22</v>
      </c>
      <c r="L294" s="196"/>
      <c r="M294" s="193"/>
      <c r="N294" s="190"/>
      <c r="O294" s="193"/>
      <c r="P294" s="264"/>
      <c r="Q294" s="264"/>
    </row>
    <row r="295" spans="1:17" ht="15.75" customHeight="1" x14ac:dyDescent="0.2">
      <c r="A295" s="265" t="s">
        <v>5275</v>
      </c>
      <c r="B295" s="193">
        <v>201810</v>
      </c>
      <c r="C295" s="190"/>
      <c r="D295" s="186" t="s">
        <v>5632</v>
      </c>
      <c r="E295" s="193" t="s">
        <v>22</v>
      </c>
      <c r="F295" s="266"/>
      <c r="G295" s="188" t="s">
        <v>5308</v>
      </c>
      <c r="H295" s="210">
        <v>201810</v>
      </c>
      <c r="I295" s="190"/>
      <c r="J295" s="296" t="s">
        <v>5633</v>
      </c>
      <c r="K295" s="210" t="s">
        <v>22</v>
      </c>
      <c r="L295" s="196"/>
      <c r="M295" s="193"/>
      <c r="N295" s="190"/>
      <c r="O295" s="193"/>
      <c r="P295" s="264"/>
      <c r="Q295" s="264"/>
    </row>
    <row r="296" spans="1:17" ht="15.75" customHeight="1" x14ac:dyDescent="0.2">
      <c r="A296" s="265" t="s">
        <v>5275</v>
      </c>
      <c r="B296" s="193">
        <v>201810</v>
      </c>
      <c r="C296" s="190"/>
      <c r="D296" s="186" t="s">
        <v>5634</v>
      </c>
      <c r="E296" s="193" t="s">
        <v>22</v>
      </c>
      <c r="F296" s="266"/>
      <c r="G296" s="188" t="s">
        <v>5308</v>
      </c>
      <c r="H296" s="210">
        <v>201810</v>
      </c>
      <c r="I296" s="190"/>
      <c r="J296" s="296" t="s">
        <v>5635</v>
      </c>
      <c r="K296" s="210" t="s">
        <v>22</v>
      </c>
      <c r="L296" s="196"/>
      <c r="M296" s="193"/>
      <c r="N296" s="190"/>
      <c r="O296" s="193"/>
      <c r="P296" s="264"/>
      <c r="Q296" s="264"/>
    </row>
    <row r="297" spans="1:17" ht="15.75" customHeight="1" x14ac:dyDescent="0.2">
      <c r="A297" s="265" t="s">
        <v>5213</v>
      </c>
      <c r="B297" s="193">
        <v>201810</v>
      </c>
      <c r="C297" s="190"/>
      <c r="D297" s="186" t="s">
        <v>5636</v>
      </c>
      <c r="E297" s="193" t="s">
        <v>22</v>
      </c>
      <c r="F297" s="266"/>
      <c r="G297" s="188" t="s">
        <v>5308</v>
      </c>
      <c r="H297" s="210">
        <v>201810</v>
      </c>
      <c r="I297" s="190"/>
      <c r="J297" s="296" t="s">
        <v>5637</v>
      </c>
      <c r="K297" s="210" t="s">
        <v>22</v>
      </c>
      <c r="L297" s="196"/>
      <c r="M297" s="193"/>
      <c r="N297" s="190"/>
      <c r="O297" s="193"/>
      <c r="P297" s="264"/>
      <c r="Q297" s="264"/>
    </row>
    <row r="298" spans="1:17" ht="15.75" customHeight="1" x14ac:dyDescent="0.2">
      <c r="A298" s="265" t="s">
        <v>5213</v>
      </c>
      <c r="B298" s="193">
        <v>201810</v>
      </c>
      <c r="C298" s="190"/>
      <c r="D298" s="186" t="s">
        <v>5638</v>
      </c>
      <c r="E298" s="193" t="s">
        <v>22</v>
      </c>
      <c r="F298" s="266"/>
      <c r="G298" s="188" t="s">
        <v>4469</v>
      </c>
      <c r="H298" s="210">
        <v>201810</v>
      </c>
      <c r="I298" s="190"/>
      <c r="J298" s="296" t="s">
        <v>5639</v>
      </c>
      <c r="K298" s="210" t="s">
        <v>22</v>
      </c>
      <c r="L298" s="196"/>
      <c r="M298" s="193"/>
      <c r="N298" s="190"/>
      <c r="O298" s="193"/>
      <c r="P298" s="264"/>
      <c r="Q298" s="264"/>
    </row>
    <row r="299" spans="1:17" ht="15.75" customHeight="1" x14ac:dyDescent="0.2">
      <c r="A299" s="265" t="s">
        <v>5618</v>
      </c>
      <c r="B299" s="193">
        <v>201810</v>
      </c>
      <c r="C299" s="190"/>
      <c r="D299" s="186" t="s">
        <v>5640</v>
      </c>
      <c r="E299" s="193" t="s">
        <v>22</v>
      </c>
      <c r="F299" s="266"/>
      <c r="G299" s="188" t="s">
        <v>4469</v>
      </c>
      <c r="H299" s="210">
        <v>201810</v>
      </c>
      <c r="I299" s="190"/>
      <c r="J299" s="296" t="s">
        <v>5641</v>
      </c>
      <c r="K299" s="210" t="s">
        <v>22</v>
      </c>
      <c r="L299" s="196"/>
      <c r="M299" s="193"/>
      <c r="N299" s="190"/>
      <c r="O299" s="193"/>
      <c r="P299" s="264"/>
      <c r="Q299" s="264"/>
    </row>
    <row r="300" spans="1:17" ht="15.75" customHeight="1" x14ac:dyDescent="0.2">
      <c r="A300" s="265" t="s">
        <v>4326</v>
      </c>
      <c r="B300" s="193">
        <v>201810</v>
      </c>
      <c r="C300" s="190"/>
      <c r="D300" s="186" t="s">
        <v>5642</v>
      </c>
      <c r="E300" s="193" t="s">
        <v>22</v>
      </c>
      <c r="F300" s="266"/>
      <c r="G300" s="188" t="s">
        <v>4469</v>
      </c>
      <c r="H300" s="210">
        <v>201810</v>
      </c>
      <c r="I300" s="190"/>
      <c r="J300" s="296" t="s">
        <v>5643</v>
      </c>
      <c r="K300" s="210" t="s">
        <v>22</v>
      </c>
      <c r="L300" s="196"/>
      <c r="M300" s="193"/>
      <c r="N300" s="190"/>
      <c r="O300" s="193"/>
      <c r="P300" s="264"/>
      <c r="Q300" s="264"/>
    </row>
    <row r="301" spans="1:17" ht="15.75" customHeight="1" x14ac:dyDescent="0.2">
      <c r="A301" s="265" t="s">
        <v>4326</v>
      </c>
      <c r="B301" s="193">
        <v>201810</v>
      </c>
      <c r="C301" s="190"/>
      <c r="D301" s="186" t="s">
        <v>5644</v>
      </c>
      <c r="E301" s="193" t="s">
        <v>22</v>
      </c>
      <c r="F301" s="266"/>
      <c r="G301" s="299" t="s">
        <v>4471</v>
      </c>
      <c r="H301" s="210">
        <v>201810</v>
      </c>
      <c r="I301" s="298" t="s">
        <v>5645</v>
      </c>
      <c r="J301" s="190"/>
      <c r="K301" s="210" t="s">
        <v>22</v>
      </c>
      <c r="L301" s="196"/>
      <c r="M301" s="193"/>
      <c r="N301" s="190"/>
      <c r="O301" s="193"/>
      <c r="P301" s="264"/>
      <c r="Q301" s="264"/>
    </row>
    <row r="302" spans="1:17" ht="15.75" customHeight="1" x14ac:dyDescent="0.2">
      <c r="A302" s="265" t="s">
        <v>5044</v>
      </c>
      <c r="B302" s="193">
        <v>201810</v>
      </c>
      <c r="C302" s="190"/>
      <c r="D302" s="186" t="s">
        <v>5646</v>
      </c>
      <c r="E302" s="193" t="s">
        <v>22</v>
      </c>
      <c r="F302" s="266"/>
      <c r="G302" s="299" t="s">
        <v>4471</v>
      </c>
      <c r="H302" s="210">
        <v>201810</v>
      </c>
      <c r="I302" s="298" t="s">
        <v>5647</v>
      </c>
      <c r="J302" s="190"/>
      <c r="K302" s="210" t="s">
        <v>22</v>
      </c>
      <c r="L302" s="196"/>
      <c r="M302" s="193"/>
      <c r="N302" s="190"/>
      <c r="O302" s="193"/>
      <c r="P302" s="264"/>
      <c r="Q302" s="264"/>
    </row>
    <row r="303" spans="1:17" ht="15.75" customHeight="1" x14ac:dyDescent="0.2">
      <c r="A303" s="265" t="s">
        <v>5044</v>
      </c>
      <c r="B303" s="193">
        <v>201810</v>
      </c>
      <c r="C303" s="190"/>
      <c r="D303" s="186" t="s">
        <v>5648</v>
      </c>
      <c r="E303" s="193" t="s">
        <v>22</v>
      </c>
      <c r="F303" s="266"/>
      <c r="G303" s="299" t="s">
        <v>4471</v>
      </c>
      <c r="H303" s="210">
        <v>201810</v>
      </c>
      <c r="I303" s="298" t="s">
        <v>5649</v>
      </c>
      <c r="J303" s="190"/>
      <c r="K303" s="210" t="s">
        <v>22</v>
      </c>
      <c r="L303" s="196"/>
      <c r="M303" s="193"/>
      <c r="N303" s="190"/>
      <c r="O303" s="193"/>
      <c r="P303" s="264"/>
      <c r="Q303" s="264"/>
    </row>
    <row r="304" spans="1:17" ht="15.75" customHeight="1" x14ac:dyDescent="0.2">
      <c r="A304" s="265" t="s">
        <v>5044</v>
      </c>
      <c r="B304" s="193">
        <v>201810</v>
      </c>
      <c r="C304" s="190"/>
      <c r="D304" s="186" t="s">
        <v>5650</v>
      </c>
      <c r="E304" s="193" t="s">
        <v>22</v>
      </c>
      <c r="F304" s="266"/>
      <c r="G304" s="287" t="s">
        <v>5058</v>
      </c>
      <c r="H304" s="210">
        <v>201810</v>
      </c>
      <c r="I304" s="190"/>
      <c r="J304" s="296" t="s">
        <v>5651</v>
      </c>
      <c r="K304" s="210" t="s">
        <v>22</v>
      </c>
      <c r="L304" s="196"/>
      <c r="M304" s="193"/>
      <c r="N304" s="190"/>
      <c r="O304" s="193"/>
      <c r="P304" s="264"/>
      <c r="Q304" s="264"/>
    </row>
    <row r="305" spans="1:17" ht="15.75" customHeight="1" x14ac:dyDescent="0.2">
      <c r="A305" s="265" t="s">
        <v>5044</v>
      </c>
      <c r="B305" s="193">
        <v>201810</v>
      </c>
      <c r="C305" s="190"/>
      <c r="D305" s="186" t="s">
        <v>5652</v>
      </c>
      <c r="E305" s="193" t="s">
        <v>22</v>
      </c>
      <c r="F305" s="266"/>
      <c r="G305" s="287" t="s">
        <v>5058</v>
      </c>
      <c r="H305" s="210">
        <v>201810</v>
      </c>
      <c r="I305" s="190"/>
      <c r="J305" s="296" t="s">
        <v>5653</v>
      </c>
      <c r="K305" s="210" t="s">
        <v>22</v>
      </c>
      <c r="L305" s="196"/>
      <c r="M305" s="193"/>
      <c r="N305" s="190"/>
      <c r="O305" s="193"/>
      <c r="P305" s="264"/>
      <c r="Q305" s="264"/>
    </row>
    <row r="306" spans="1:17" ht="15.75" customHeight="1" x14ac:dyDescent="0.2">
      <c r="A306" s="265" t="s">
        <v>5044</v>
      </c>
      <c r="B306" s="193">
        <v>201810</v>
      </c>
      <c r="C306" s="190"/>
      <c r="D306" s="186" t="s">
        <v>5654</v>
      </c>
      <c r="E306" s="193" t="s">
        <v>22</v>
      </c>
      <c r="F306" s="266"/>
      <c r="G306" s="188" t="s">
        <v>5058</v>
      </c>
      <c r="H306" s="210">
        <v>201810</v>
      </c>
      <c r="I306" s="190"/>
      <c r="J306" s="296" t="s">
        <v>5655</v>
      </c>
      <c r="K306" s="210" t="s">
        <v>22</v>
      </c>
      <c r="L306" s="196"/>
      <c r="M306" s="193"/>
      <c r="N306" s="190"/>
      <c r="O306" s="193"/>
      <c r="P306" s="264"/>
      <c r="Q306" s="264"/>
    </row>
    <row r="307" spans="1:17" ht="15.75" customHeight="1" x14ac:dyDescent="0.2">
      <c r="A307" s="265" t="s">
        <v>5352</v>
      </c>
      <c r="B307" s="193">
        <v>201810</v>
      </c>
      <c r="C307" s="190"/>
      <c r="D307" s="186" t="s">
        <v>5656</v>
      </c>
      <c r="E307" s="193" t="s">
        <v>22</v>
      </c>
      <c r="F307" s="266"/>
      <c r="G307" s="188" t="s">
        <v>5058</v>
      </c>
      <c r="H307" s="210">
        <v>201810</v>
      </c>
      <c r="I307" s="190"/>
      <c r="J307" s="296" t="s">
        <v>5657</v>
      </c>
      <c r="K307" s="210" t="s">
        <v>22</v>
      </c>
      <c r="L307" s="196"/>
      <c r="M307" s="193"/>
      <c r="N307" s="190"/>
      <c r="O307" s="193"/>
      <c r="P307" s="264"/>
      <c r="Q307" s="264"/>
    </row>
    <row r="308" spans="1:17" ht="15.75" customHeight="1" x14ac:dyDescent="0.2">
      <c r="A308" s="265" t="s">
        <v>4469</v>
      </c>
      <c r="B308" s="193">
        <v>201810</v>
      </c>
      <c r="C308" s="190"/>
      <c r="D308" s="186" t="s">
        <v>5658</v>
      </c>
      <c r="E308" s="193" t="s">
        <v>22</v>
      </c>
      <c r="F308" s="266"/>
      <c r="G308" s="188" t="s">
        <v>5112</v>
      </c>
      <c r="H308" s="210">
        <v>201810</v>
      </c>
      <c r="I308" s="190"/>
      <c r="J308" s="296" t="s">
        <v>5659</v>
      </c>
      <c r="K308" s="210" t="s">
        <v>22</v>
      </c>
      <c r="L308" s="196"/>
      <c r="M308" s="193"/>
      <c r="N308" s="190"/>
      <c r="O308" s="193"/>
      <c r="P308" s="264"/>
      <c r="Q308" s="264"/>
    </row>
    <row r="309" spans="1:17" ht="15.75" customHeight="1" x14ac:dyDescent="0.2">
      <c r="A309" s="265" t="s">
        <v>4469</v>
      </c>
      <c r="B309" s="193">
        <v>201810</v>
      </c>
      <c r="C309" s="190"/>
      <c r="D309" s="186" t="s">
        <v>5660</v>
      </c>
      <c r="E309" s="193" t="s">
        <v>22</v>
      </c>
      <c r="F309" s="266"/>
      <c r="G309" s="188" t="s">
        <v>5112</v>
      </c>
      <c r="H309" s="210">
        <v>201810</v>
      </c>
      <c r="I309" s="190"/>
      <c r="J309" s="296" t="s">
        <v>5661</v>
      </c>
      <c r="K309" s="210" t="s">
        <v>22</v>
      </c>
      <c r="L309" s="196"/>
      <c r="M309" s="193"/>
      <c r="N309" s="190"/>
      <c r="O309" s="193"/>
      <c r="P309" s="264"/>
      <c r="Q309" s="264"/>
    </row>
    <row r="310" spans="1:17" ht="15.75" customHeight="1" x14ac:dyDescent="0.2">
      <c r="A310" s="265" t="s">
        <v>4469</v>
      </c>
      <c r="B310" s="193">
        <v>201810</v>
      </c>
      <c r="C310" s="190"/>
      <c r="D310" s="186" t="s">
        <v>5662</v>
      </c>
      <c r="E310" s="193" t="s">
        <v>22</v>
      </c>
      <c r="F310" s="266"/>
      <c r="G310" s="188" t="s">
        <v>5112</v>
      </c>
      <c r="H310" s="210">
        <v>201810</v>
      </c>
      <c r="I310" s="190"/>
      <c r="J310" s="296" t="s">
        <v>5663</v>
      </c>
      <c r="K310" s="210" t="s">
        <v>22</v>
      </c>
      <c r="L310" s="196"/>
      <c r="M310" s="193"/>
      <c r="N310" s="190"/>
      <c r="O310" s="193"/>
      <c r="P310" s="264"/>
      <c r="Q310" s="264"/>
    </row>
    <row r="311" spans="1:17" ht="15.75" customHeight="1" x14ac:dyDescent="0.2">
      <c r="A311" s="265" t="s">
        <v>4469</v>
      </c>
      <c r="B311" s="193">
        <v>201810</v>
      </c>
      <c r="C311" s="190"/>
      <c r="D311" s="186" t="s">
        <v>5664</v>
      </c>
      <c r="E311" s="193" t="s">
        <v>22</v>
      </c>
      <c r="F311" s="266"/>
      <c r="G311" s="188" t="s">
        <v>5112</v>
      </c>
      <c r="H311" s="210">
        <v>201810</v>
      </c>
      <c r="I311" s="190"/>
      <c r="J311" s="296" t="s">
        <v>5665</v>
      </c>
      <c r="K311" s="210" t="s">
        <v>22</v>
      </c>
      <c r="L311" s="196"/>
      <c r="M311" s="193"/>
      <c r="N311" s="190"/>
      <c r="O311" s="193"/>
      <c r="P311" s="264"/>
      <c r="Q311" s="264"/>
    </row>
    <row r="312" spans="1:17" ht="15.75" customHeight="1" x14ac:dyDescent="0.2">
      <c r="A312" s="265" t="s">
        <v>4469</v>
      </c>
      <c r="B312" s="193">
        <v>201810</v>
      </c>
      <c r="C312" s="190"/>
      <c r="D312" s="186" t="s">
        <v>5666</v>
      </c>
      <c r="E312" s="193" t="s">
        <v>22</v>
      </c>
      <c r="F312" s="266"/>
      <c r="G312" s="188" t="s">
        <v>4441</v>
      </c>
      <c r="H312" s="210">
        <v>201820</v>
      </c>
      <c r="I312" s="186" t="s">
        <v>5667</v>
      </c>
      <c r="J312" s="190"/>
      <c r="K312" s="210" t="s">
        <v>22</v>
      </c>
      <c r="L312" s="196"/>
      <c r="M312" s="193"/>
      <c r="N312" s="190"/>
      <c r="O312" s="193"/>
      <c r="P312" s="264"/>
      <c r="Q312" s="264"/>
    </row>
    <row r="313" spans="1:17" ht="15.75" customHeight="1" x14ac:dyDescent="0.2">
      <c r="A313" s="265" t="s">
        <v>4469</v>
      </c>
      <c r="B313" s="193">
        <v>201810</v>
      </c>
      <c r="C313" s="190"/>
      <c r="D313" s="186" t="s">
        <v>5668</v>
      </c>
      <c r="E313" s="193" t="s">
        <v>22</v>
      </c>
      <c r="F313" s="266"/>
      <c r="G313" s="188" t="s">
        <v>4441</v>
      </c>
      <c r="H313" s="210">
        <v>201820</v>
      </c>
      <c r="I313" s="186" t="s">
        <v>5669</v>
      </c>
      <c r="J313" s="190"/>
      <c r="K313" s="210" t="s">
        <v>22</v>
      </c>
      <c r="L313" s="196"/>
      <c r="M313" s="193"/>
      <c r="N313" s="190"/>
      <c r="O313" s="193"/>
      <c r="P313" s="264"/>
      <c r="Q313" s="264"/>
    </row>
    <row r="314" spans="1:17" ht="15.75" customHeight="1" x14ac:dyDescent="0.2">
      <c r="A314" s="265" t="s">
        <v>5058</v>
      </c>
      <c r="B314" s="193">
        <v>201810</v>
      </c>
      <c r="C314" s="190"/>
      <c r="D314" s="186" t="s">
        <v>5670</v>
      </c>
      <c r="E314" s="193" t="s">
        <v>22</v>
      </c>
      <c r="F314" s="266"/>
      <c r="G314" s="300" t="s">
        <v>5294</v>
      </c>
      <c r="H314" s="210">
        <v>201820</v>
      </c>
      <c r="I314" s="190"/>
      <c r="J314" s="296" t="s">
        <v>5671</v>
      </c>
      <c r="K314" s="210" t="s">
        <v>22</v>
      </c>
      <c r="L314" s="196"/>
      <c r="M314" s="193"/>
      <c r="N314" s="190"/>
      <c r="O314" s="193"/>
      <c r="P314" s="264"/>
      <c r="Q314" s="264"/>
    </row>
    <row r="315" spans="1:17" ht="15.75" customHeight="1" x14ac:dyDescent="0.2">
      <c r="A315" s="265" t="s">
        <v>5058</v>
      </c>
      <c r="B315" s="193">
        <v>201810</v>
      </c>
      <c r="C315" s="190"/>
      <c r="D315" s="186" t="s">
        <v>5672</v>
      </c>
      <c r="E315" s="193" t="s">
        <v>22</v>
      </c>
      <c r="F315" s="266"/>
      <c r="G315" s="300" t="s">
        <v>5294</v>
      </c>
      <c r="H315" s="210">
        <v>201820</v>
      </c>
      <c r="I315" s="190"/>
      <c r="J315" s="296" t="s">
        <v>5673</v>
      </c>
      <c r="K315" s="210" t="s">
        <v>22</v>
      </c>
      <c r="L315" s="196"/>
      <c r="M315" s="193"/>
      <c r="N315" s="190"/>
      <c r="O315" s="193"/>
      <c r="P315" s="264"/>
      <c r="Q315" s="264"/>
    </row>
    <row r="316" spans="1:17" ht="15.75" customHeight="1" x14ac:dyDescent="0.2">
      <c r="A316" s="265" t="s">
        <v>5058</v>
      </c>
      <c r="B316" s="193">
        <v>201810</v>
      </c>
      <c r="C316" s="190"/>
      <c r="D316" s="186" t="s">
        <v>5674</v>
      </c>
      <c r="E316" s="193" t="s">
        <v>22</v>
      </c>
      <c r="F316" s="266"/>
      <c r="G316" s="265" t="s">
        <v>5675</v>
      </c>
      <c r="H316" s="210">
        <v>201820</v>
      </c>
      <c r="I316" s="190"/>
      <c r="J316" s="296" t="s">
        <v>5676</v>
      </c>
      <c r="K316" s="210" t="s">
        <v>22</v>
      </c>
      <c r="L316" s="196"/>
      <c r="M316" s="193"/>
      <c r="N316" s="190"/>
      <c r="O316" s="193"/>
      <c r="P316" s="264"/>
      <c r="Q316" s="264"/>
    </row>
    <row r="317" spans="1:17" ht="15.75" customHeight="1" x14ac:dyDescent="0.2">
      <c r="A317" s="265" t="s">
        <v>5058</v>
      </c>
      <c r="B317" s="193">
        <v>201810</v>
      </c>
      <c r="C317" s="190"/>
      <c r="D317" s="186" t="s">
        <v>5677</v>
      </c>
      <c r="E317" s="193" t="s">
        <v>22</v>
      </c>
      <c r="F317" s="266"/>
      <c r="G317" s="300" t="s">
        <v>5678</v>
      </c>
      <c r="H317" s="210">
        <v>201820</v>
      </c>
      <c r="I317" s="190"/>
      <c r="J317" s="296" t="s">
        <v>5679</v>
      </c>
      <c r="K317" s="210" t="s">
        <v>22</v>
      </c>
      <c r="L317" s="196"/>
      <c r="M317" s="193"/>
      <c r="N317" s="190"/>
      <c r="O317" s="193"/>
      <c r="P317" s="264"/>
      <c r="Q317" s="264"/>
    </row>
    <row r="318" spans="1:17" ht="15.75" customHeight="1" x14ac:dyDescent="0.2">
      <c r="A318" s="265" t="s">
        <v>5112</v>
      </c>
      <c r="B318" s="193">
        <v>201810</v>
      </c>
      <c r="C318" s="190"/>
      <c r="D318" s="186" t="s">
        <v>5680</v>
      </c>
      <c r="E318" s="193" t="s">
        <v>22</v>
      </c>
      <c r="F318" s="266"/>
      <c r="G318" s="300" t="s">
        <v>5678</v>
      </c>
      <c r="H318" s="210">
        <v>201820</v>
      </c>
      <c r="I318" s="186"/>
      <c r="J318" s="296" t="s">
        <v>5681</v>
      </c>
      <c r="K318" s="210" t="s">
        <v>22</v>
      </c>
      <c r="L318" s="196"/>
      <c r="M318" s="193"/>
      <c r="N318" s="190"/>
      <c r="O318" s="193"/>
      <c r="P318" s="264"/>
      <c r="Q318" s="264"/>
    </row>
    <row r="319" spans="1:17" ht="15.75" customHeight="1" x14ac:dyDescent="0.2">
      <c r="A319" s="265" t="s">
        <v>5112</v>
      </c>
      <c r="B319" s="193">
        <v>201810</v>
      </c>
      <c r="C319" s="190"/>
      <c r="D319" s="186" t="s">
        <v>5682</v>
      </c>
      <c r="E319" s="193" t="s">
        <v>22</v>
      </c>
      <c r="F319" s="266"/>
      <c r="G319" s="300" t="s">
        <v>5683</v>
      </c>
      <c r="H319" s="210">
        <v>201820</v>
      </c>
      <c r="I319" s="186"/>
      <c r="J319" s="296" t="s">
        <v>5684</v>
      </c>
      <c r="K319" s="210" t="s">
        <v>22</v>
      </c>
      <c r="L319" s="196"/>
      <c r="M319" s="193"/>
      <c r="N319" s="190"/>
      <c r="O319" s="193"/>
      <c r="P319" s="264"/>
      <c r="Q319" s="264"/>
    </row>
    <row r="320" spans="1:17" ht="15.75" customHeight="1" x14ac:dyDescent="0.2">
      <c r="A320" s="265" t="s">
        <v>5580</v>
      </c>
      <c r="B320" s="193">
        <v>201810</v>
      </c>
      <c r="C320" s="190"/>
      <c r="D320" s="186" t="s">
        <v>5685</v>
      </c>
      <c r="E320" s="193" t="s">
        <v>22</v>
      </c>
      <c r="F320" s="266"/>
      <c r="G320" s="265" t="s">
        <v>5686</v>
      </c>
      <c r="H320" s="210">
        <v>201820</v>
      </c>
      <c r="I320" s="186"/>
      <c r="J320" s="296" t="s">
        <v>5687</v>
      </c>
      <c r="K320" s="210" t="s">
        <v>22</v>
      </c>
      <c r="L320" s="196"/>
      <c r="M320" s="193"/>
      <c r="N320" s="190"/>
      <c r="O320" s="193"/>
      <c r="P320" s="264"/>
      <c r="Q320" s="264"/>
    </row>
    <row r="321" spans="1:17" ht="15.75" customHeight="1" x14ac:dyDescent="0.2">
      <c r="A321" s="265" t="s">
        <v>5580</v>
      </c>
      <c r="B321" s="193">
        <v>201810</v>
      </c>
      <c r="C321" s="190"/>
      <c r="D321" s="186" t="s">
        <v>5688</v>
      </c>
      <c r="E321" s="193" t="s">
        <v>22</v>
      </c>
      <c r="F321" s="266"/>
      <c r="G321" s="265" t="s">
        <v>4197</v>
      </c>
      <c r="H321" s="210">
        <v>201820</v>
      </c>
      <c r="I321" s="193"/>
      <c r="J321" s="186" t="s">
        <v>5689</v>
      </c>
      <c r="K321" s="210" t="s">
        <v>22</v>
      </c>
      <c r="L321" s="196"/>
      <c r="M321" s="193"/>
      <c r="N321" s="190"/>
      <c r="O321" s="193"/>
      <c r="P321" s="264"/>
      <c r="Q321" s="264"/>
    </row>
    <row r="322" spans="1:17" ht="15.75" customHeight="1" x14ac:dyDescent="0.2">
      <c r="A322" s="265" t="s">
        <v>5580</v>
      </c>
      <c r="B322" s="193">
        <v>201810</v>
      </c>
      <c r="C322" s="190"/>
      <c r="D322" s="186" t="s">
        <v>5690</v>
      </c>
      <c r="E322" s="193" t="s">
        <v>22</v>
      </c>
      <c r="F322" s="266"/>
      <c r="G322" s="265" t="s">
        <v>5007</v>
      </c>
      <c r="H322" s="210">
        <v>201820</v>
      </c>
      <c r="I322" s="193"/>
      <c r="J322" s="296" t="s">
        <v>5691</v>
      </c>
      <c r="K322" s="210" t="s">
        <v>22</v>
      </c>
      <c r="L322" s="196"/>
      <c r="M322" s="193"/>
      <c r="N322" s="190"/>
      <c r="O322" s="193"/>
      <c r="P322" s="264"/>
      <c r="Q322" s="264"/>
    </row>
    <row r="323" spans="1:17" ht="15.75" customHeight="1" x14ac:dyDescent="0.2">
      <c r="A323" s="211" t="s">
        <v>5692</v>
      </c>
      <c r="B323" s="193">
        <v>201810</v>
      </c>
      <c r="C323" s="190"/>
      <c r="D323" s="190" t="s">
        <v>5693</v>
      </c>
      <c r="E323" s="193" t="s">
        <v>22</v>
      </c>
      <c r="F323" s="266"/>
      <c r="G323" s="265" t="s">
        <v>4259</v>
      </c>
      <c r="H323" s="210">
        <v>201820</v>
      </c>
      <c r="I323" s="193"/>
      <c r="J323" s="296" t="s">
        <v>5694</v>
      </c>
      <c r="K323" s="210" t="s">
        <v>22</v>
      </c>
      <c r="L323" s="196"/>
      <c r="M323" s="193"/>
      <c r="N323" s="190"/>
      <c r="O323" s="193"/>
      <c r="P323" s="264"/>
      <c r="Q323" s="264"/>
    </row>
    <row r="324" spans="1:17" ht="15.75" customHeight="1" x14ac:dyDescent="0.2">
      <c r="A324" s="265" t="s">
        <v>5397</v>
      </c>
      <c r="B324" s="193">
        <v>201820</v>
      </c>
      <c r="C324" s="190"/>
      <c r="D324" s="186" t="s">
        <v>5695</v>
      </c>
      <c r="E324" s="193" t="s">
        <v>22</v>
      </c>
      <c r="F324" s="266"/>
      <c r="G324" s="265" t="s">
        <v>4259</v>
      </c>
      <c r="H324" s="210">
        <v>201820</v>
      </c>
      <c r="I324" s="193"/>
      <c r="J324" s="296" t="s">
        <v>5696</v>
      </c>
      <c r="K324" s="210" t="s">
        <v>22</v>
      </c>
      <c r="L324" s="196"/>
      <c r="M324" s="193"/>
      <c r="N324" s="190"/>
      <c r="O324" s="193"/>
      <c r="P324" s="264"/>
      <c r="Q324" s="264"/>
    </row>
    <row r="325" spans="1:17" ht="15.75" customHeight="1" x14ac:dyDescent="0.2">
      <c r="A325" s="265" t="s">
        <v>5397</v>
      </c>
      <c r="B325" s="193">
        <v>201820</v>
      </c>
      <c r="C325" s="190"/>
      <c r="D325" s="186" t="s">
        <v>5697</v>
      </c>
      <c r="E325" s="193" t="s">
        <v>22</v>
      </c>
      <c r="F325" s="266"/>
      <c r="G325" s="265" t="s">
        <v>4259</v>
      </c>
      <c r="H325" s="210">
        <v>201820</v>
      </c>
      <c r="I325" s="193"/>
      <c r="J325" s="296" t="s">
        <v>5698</v>
      </c>
      <c r="K325" s="210" t="s">
        <v>22</v>
      </c>
      <c r="L325" s="196"/>
      <c r="M325" s="193"/>
      <c r="N325" s="190"/>
      <c r="O325" s="193"/>
      <c r="P325" s="264"/>
      <c r="Q325" s="264"/>
    </row>
    <row r="326" spans="1:17" ht="15.75" customHeight="1" x14ac:dyDescent="0.2">
      <c r="A326" s="265" t="s">
        <v>5397</v>
      </c>
      <c r="B326" s="193">
        <v>201820</v>
      </c>
      <c r="C326" s="193"/>
      <c r="D326" s="186" t="s">
        <v>5699</v>
      </c>
      <c r="E326" s="193" t="s">
        <v>22</v>
      </c>
      <c r="F326" s="266"/>
      <c r="G326" s="265" t="s">
        <v>4259</v>
      </c>
      <c r="H326" s="210">
        <v>201820</v>
      </c>
      <c r="I326" s="193"/>
      <c r="J326" s="296" t="s">
        <v>5700</v>
      </c>
      <c r="K326" s="210" t="s">
        <v>22</v>
      </c>
      <c r="L326" s="196"/>
      <c r="M326" s="193"/>
      <c r="N326" s="190"/>
      <c r="O326" s="193"/>
      <c r="P326" s="264"/>
      <c r="Q326" s="264"/>
    </row>
    <row r="327" spans="1:17" ht="15.75" customHeight="1" x14ac:dyDescent="0.2">
      <c r="A327" s="265" t="s">
        <v>5294</v>
      </c>
      <c r="B327" s="193">
        <v>201820</v>
      </c>
      <c r="C327" s="193"/>
      <c r="D327" s="186" t="s">
        <v>5701</v>
      </c>
      <c r="E327" s="193" t="s">
        <v>22</v>
      </c>
      <c r="F327" s="266"/>
      <c r="G327" s="300" t="s">
        <v>5702</v>
      </c>
      <c r="H327" s="210">
        <v>201820</v>
      </c>
      <c r="I327" s="193"/>
      <c r="J327" s="296" t="s">
        <v>5703</v>
      </c>
      <c r="K327" s="210" t="s">
        <v>22</v>
      </c>
      <c r="L327" s="196"/>
      <c r="M327" s="193"/>
      <c r="N327" s="190"/>
      <c r="O327" s="193"/>
      <c r="P327" s="264"/>
      <c r="Q327" s="264"/>
    </row>
    <row r="328" spans="1:17" ht="15.75" customHeight="1" x14ac:dyDescent="0.2">
      <c r="A328" s="265" t="s">
        <v>5704</v>
      </c>
      <c r="B328" s="193">
        <v>201820</v>
      </c>
      <c r="C328" s="193"/>
      <c r="D328" s="186" t="s">
        <v>5705</v>
      </c>
      <c r="E328" s="193" t="s">
        <v>22</v>
      </c>
      <c r="F328" s="266"/>
      <c r="G328" s="265" t="s">
        <v>5702</v>
      </c>
      <c r="H328" s="210">
        <v>201820</v>
      </c>
      <c r="I328" s="193"/>
      <c r="J328" s="186" t="s">
        <v>5706</v>
      </c>
      <c r="K328" s="210" t="s">
        <v>22</v>
      </c>
      <c r="L328" s="196"/>
      <c r="M328" s="193"/>
      <c r="N328" s="190"/>
      <c r="O328" s="193"/>
      <c r="P328" s="264"/>
      <c r="Q328" s="264"/>
    </row>
    <row r="329" spans="1:17" ht="15.75" customHeight="1" x14ac:dyDescent="0.2">
      <c r="A329" s="265" t="s">
        <v>5707</v>
      </c>
      <c r="B329" s="193">
        <v>201820</v>
      </c>
      <c r="C329" s="193"/>
      <c r="D329" s="186" t="s">
        <v>5708</v>
      </c>
      <c r="E329" s="193" t="s">
        <v>22</v>
      </c>
      <c r="F329" s="266"/>
      <c r="G329" s="265" t="s">
        <v>5015</v>
      </c>
      <c r="H329" s="210">
        <v>201820</v>
      </c>
      <c r="I329" s="193"/>
      <c r="J329" s="296" t="s">
        <v>5709</v>
      </c>
      <c r="K329" s="210" t="s">
        <v>22</v>
      </c>
      <c r="L329" s="196"/>
      <c r="M329" s="193"/>
      <c r="N329" s="190"/>
      <c r="O329" s="193"/>
      <c r="P329" s="264"/>
      <c r="Q329" s="264"/>
    </row>
    <row r="330" spans="1:17" ht="15.75" customHeight="1" x14ac:dyDescent="0.2">
      <c r="A330" s="265" t="s">
        <v>4197</v>
      </c>
      <c r="B330" s="193">
        <v>201820</v>
      </c>
      <c r="C330" s="193"/>
      <c r="D330" s="186" t="s">
        <v>5710</v>
      </c>
      <c r="E330" s="193" t="s">
        <v>22</v>
      </c>
      <c r="F330" s="266"/>
      <c r="G330" s="265" t="s">
        <v>5015</v>
      </c>
      <c r="H330" s="210">
        <v>201820</v>
      </c>
      <c r="I330" s="193"/>
      <c r="J330" s="296" t="s">
        <v>5711</v>
      </c>
      <c r="K330" s="210" t="s">
        <v>22</v>
      </c>
      <c r="L330" s="196"/>
      <c r="M330" s="193"/>
      <c r="N330" s="190"/>
      <c r="O330" s="193"/>
      <c r="P330" s="264"/>
      <c r="Q330" s="264"/>
    </row>
    <row r="331" spans="1:17" ht="15.75" customHeight="1" x14ac:dyDescent="0.2">
      <c r="A331" s="265" t="s">
        <v>5007</v>
      </c>
      <c r="B331" s="193">
        <v>201820</v>
      </c>
      <c r="C331" s="193"/>
      <c r="D331" s="186" t="s">
        <v>5712</v>
      </c>
      <c r="E331" s="193" t="s">
        <v>22</v>
      </c>
      <c r="F331" s="266"/>
      <c r="G331" s="265" t="s">
        <v>4237</v>
      </c>
      <c r="H331" s="210">
        <v>201820</v>
      </c>
      <c r="I331" s="193"/>
      <c r="J331" s="186" t="s">
        <v>5713</v>
      </c>
      <c r="K331" s="210" t="s">
        <v>22</v>
      </c>
      <c r="L331" s="196"/>
      <c r="M331" s="193"/>
      <c r="N331" s="190"/>
      <c r="O331" s="193"/>
      <c r="P331" s="264"/>
      <c r="Q331" s="264"/>
    </row>
    <row r="332" spans="1:17" ht="15.75" customHeight="1" x14ac:dyDescent="0.2">
      <c r="A332" s="265" t="s">
        <v>4259</v>
      </c>
      <c r="B332" s="193">
        <v>201820</v>
      </c>
      <c r="C332" s="193"/>
      <c r="D332" s="186" t="s">
        <v>5714</v>
      </c>
      <c r="E332" s="193" t="s">
        <v>22</v>
      </c>
      <c r="F332" s="266"/>
      <c r="G332" s="300" t="s">
        <v>5102</v>
      </c>
      <c r="H332" s="210">
        <v>201820</v>
      </c>
      <c r="I332" s="193"/>
      <c r="J332" s="296" t="s">
        <v>5715</v>
      </c>
      <c r="K332" s="210" t="s">
        <v>22</v>
      </c>
      <c r="L332" s="196"/>
      <c r="M332" s="193"/>
      <c r="N332" s="190"/>
      <c r="O332" s="193"/>
      <c r="P332" s="264"/>
      <c r="Q332" s="264"/>
    </row>
    <row r="333" spans="1:17" ht="15.75" customHeight="1" x14ac:dyDescent="0.2">
      <c r="A333" s="265" t="s">
        <v>4259</v>
      </c>
      <c r="B333" s="193">
        <v>201820</v>
      </c>
      <c r="C333" s="193"/>
      <c r="D333" s="186" t="s">
        <v>5716</v>
      </c>
      <c r="E333" s="193" t="s">
        <v>22</v>
      </c>
      <c r="F333" s="266"/>
      <c r="G333" s="265" t="s">
        <v>5275</v>
      </c>
      <c r="H333" s="210">
        <v>201820</v>
      </c>
      <c r="I333" s="193"/>
      <c r="J333" s="296" t="s">
        <v>5717</v>
      </c>
      <c r="K333" s="210" t="s">
        <v>22</v>
      </c>
      <c r="L333" s="196"/>
      <c r="M333" s="193"/>
      <c r="N333" s="190"/>
      <c r="O333" s="193"/>
      <c r="P333" s="264"/>
      <c r="Q333" s="264"/>
    </row>
    <row r="334" spans="1:17" ht="15.75" customHeight="1" x14ac:dyDescent="0.2">
      <c r="A334" s="265" t="s">
        <v>4259</v>
      </c>
      <c r="B334" s="193">
        <v>201820</v>
      </c>
      <c r="C334" s="193"/>
      <c r="D334" s="186" t="s">
        <v>5718</v>
      </c>
      <c r="E334" s="193" t="s">
        <v>22</v>
      </c>
      <c r="F334" s="266"/>
      <c r="G334" s="265" t="s">
        <v>5275</v>
      </c>
      <c r="H334" s="210">
        <v>201820</v>
      </c>
      <c r="I334" s="193"/>
      <c r="J334" s="186" t="s">
        <v>5719</v>
      </c>
      <c r="K334" s="210" t="s">
        <v>22</v>
      </c>
      <c r="L334" s="196"/>
      <c r="M334" s="193"/>
      <c r="N334" s="190"/>
      <c r="O334" s="193"/>
      <c r="P334" s="264"/>
      <c r="Q334" s="264"/>
    </row>
    <row r="335" spans="1:17" ht="15.75" customHeight="1" x14ac:dyDescent="0.2">
      <c r="A335" s="265" t="s">
        <v>4259</v>
      </c>
      <c r="B335" s="193">
        <v>201820</v>
      </c>
      <c r="C335" s="193"/>
      <c r="D335" s="186" t="s">
        <v>5720</v>
      </c>
      <c r="E335" s="193" t="s">
        <v>22</v>
      </c>
      <c r="F335" s="266"/>
      <c r="G335" s="265" t="s">
        <v>5721</v>
      </c>
      <c r="H335" s="210">
        <v>201820</v>
      </c>
      <c r="I335" s="193"/>
      <c r="J335" s="296" t="s">
        <v>5722</v>
      </c>
      <c r="K335" s="210" t="s">
        <v>22</v>
      </c>
      <c r="L335" s="196"/>
      <c r="M335" s="193"/>
      <c r="N335" s="190"/>
      <c r="O335" s="193"/>
      <c r="P335" s="264"/>
      <c r="Q335" s="264"/>
    </row>
    <row r="336" spans="1:17" ht="15.75" customHeight="1" x14ac:dyDescent="0.2">
      <c r="A336" s="265" t="s">
        <v>4259</v>
      </c>
      <c r="B336" s="193">
        <v>201820</v>
      </c>
      <c r="C336" s="193"/>
      <c r="D336" s="186" t="s">
        <v>5723</v>
      </c>
      <c r="E336" s="193" t="s">
        <v>22</v>
      </c>
      <c r="F336" s="266"/>
      <c r="G336" s="265" t="s">
        <v>5721</v>
      </c>
      <c r="H336" s="210">
        <v>201820</v>
      </c>
      <c r="I336" s="193"/>
      <c r="J336" s="296" t="s">
        <v>5724</v>
      </c>
      <c r="K336" s="210" t="s">
        <v>22</v>
      </c>
      <c r="L336" s="196"/>
      <c r="M336" s="193"/>
      <c r="N336" s="190"/>
      <c r="O336" s="193"/>
      <c r="P336" s="264"/>
      <c r="Q336" s="264"/>
    </row>
    <row r="337" spans="1:17" ht="15.75" customHeight="1" x14ac:dyDescent="0.2">
      <c r="A337" s="265" t="s">
        <v>5015</v>
      </c>
      <c r="B337" s="193">
        <v>201820</v>
      </c>
      <c r="C337" s="193"/>
      <c r="D337" s="186" t="s">
        <v>5725</v>
      </c>
      <c r="E337" s="193" t="s">
        <v>22</v>
      </c>
      <c r="F337" s="266"/>
      <c r="G337" s="265" t="s">
        <v>5721</v>
      </c>
      <c r="H337" s="210">
        <v>201820</v>
      </c>
      <c r="I337" s="193"/>
      <c r="J337" s="186" t="s">
        <v>5223</v>
      </c>
      <c r="K337" s="210" t="s">
        <v>22</v>
      </c>
      <c r="L337" s="196"/>
      <c r="M337" s="193"/>
      <c r="N337" s="190"/>
      <c r="O337" s="193"/>
      <c r="P337" s="264"/>
      <c r="Q337" s="264"/>
    </row>
    <row r="338" spans="1:17" ht="15.75" customHeight="1" x14ac:dyDescent="0.2">
      <c r="A338" s="265" t="s">
        <v>5015</v>
      </c>
      <c r="B338" s="193">
        <v>201820</v>
      </c>
      <c r="C338" s="193"/>
      <c r="D338" s="186" t="s">
        <v>5726</v>
      </c>
      <c r="E338" s="193" t="s">
        <v>22</v>
      </c>
      <c r="F338" s="266"/>
      <c r="G338" s="188" t="s">
        <v>4466</v>
      </c>
      <c r="H338" s="210">
        <v>201820</v>
      </c>
      <c r="I338" s="186" t="s">
        <v>5727</v>
      </c>
      <c r="J338" s="193"/>
      <c r="K338" s="210" t="s">
        <v>22</v>
      </c>
      <c r="L338" s="196"/>
      <c r="M338" s="193"/>
      <c r="N338" s="190"/>
      <c r="O338" s="193"/>
      <c r="P338" s="264"/>
      <c r="Q338" s="264"/>
    </row>
    <row r="339" spans="1:17" ht="15.75" customHeight="1" x14ac:dyDescent="0.2">
      <c r="A339" s="265" t="s">
        <v>4642</v>
      </c>
      <c r="B339" s="193">
        <v>201820</v>
      </c>
      <c r="C339" s="193"/>
      <c r="D339" s="186" t="s">
        <v>5728</v>
      </c>
      <c r="E339" s="193" t="s">
        <v>22</v>
      </c>
      <c r="F339" s="266"/>
      <c r="G339" s="265" t="s">
        <v>4326</v>
      </c>
      <c r="H339" s="210">
        <v>201820</v>
      </c>
      <c r="I339" s="193"/>
      <c r="J339" s="296" t="s">
        <v>5729</v>
      </c>
      <c r="K339" s="210" t="s">
        <v>22</v>
      </c>
      <c r="L339" s="196"/>
      <c r="M339" s="193"/>
      <c r="N339" s="190"/>
      <c r="O339" s="193"/>
      <c r="P339" s="264"/>
      <c r="Q339" s="264"/>
    </row>
    <row r="340" spans="1:17" ht="15.75" customHeight="1" x14ac:dyDescent="0.2">
      <c r="A340" s="265" t="s">
        <v>4642</v>
      </c>
      <c r="B340" s="193">
        <v>201820</v>
      </c>
      <c r="C340" s="193"/>
      <c r="D340" s="186" t="s">
        <v>5730</v>
      </c>
      <c r="E340" s="193" t="s">
        <v>22</v>
      </c>
      <c r="F340" s="266"/>
      <c r="G340" s="300" t="s">
        <v>5044</v>
      </c>
      <c r="H340" s="210">
        <v>201820</v>
      </c>
      <c r="I340" s="193"/>
      <c r="J340" s="296" t="s">
        <v>5731</v>
      </c>
      <c r="K340" s="210" t="s">
        <v>22</v>
      </c>
      <c r="L340" s="196"/>
      <c r="M340" s="193"/>
      <c r="N340" s="190"/>
      <c r="O340" s="193"/>
      <c r="P340" s="264"/>
      <c r="Q340" s="264"/>
    </row>
    <row r="341" spans="1:17" ht="15.75" customHeight="1" x14ac:dyDescent="0.2">
      <c r="A341" s="265" t="s">
        <v>5102</v>
      </c>
      <c r="B341" s="193">
        <v>201820</v>
      </c>
      <c r="C341" s="193"/>
      <c r="D341" s="186" t="s">
        <v>5732</v>
      </c>
      <c r="E341" s="193" t="s">
        <v>22</v>
      </c>
      <c r="F341" s="266"/>
      <c r="G341" s="300" t="s">
        <v>5044</v>
      </c>
      <c r="H341" s="210">
        <v>201820</v>
      </c>
      <c r="I341" s="193"/>
      <c r="J341" s="296" t="s">
        <v>5733</v>
      </c>
      <c r="K341" s="210" t="s">
        <v>22</v>
      </c>
      <c r="L341" s="196"/>
      <c r="M341" s="193"/>
      <c r="N341" s="190"/>
      <c r="O341" s="193"/>
      <c r="P341" s="264"/>
      <c r="Q341" s="264"/>
    </row>
    <row r="342" spans="1:17" ht="15.75" customHeight="1" x14ac:dyDescent="0.2">
      <c r="A342" s="265" t="s">
        <v>5102</v>
      </c>
      <c r="B342" s="193">
        <v>201820</v>
      </c>
      <c r="C342" s="193"/>
      <c r="D342" s="186" t="s">
        <v>5734</v>
      </c>
      <c r="E342" s="193" t="s">
        <v>22</v>
      </c>
      <c r="F342" s="266"/>
      <c r="G342" s="300" t="s">
        <v>5044</v>
      </c>
      <c r="H342" s="210">
        <v>201820</v>
      </c>
      <c r="I342" s="193"/>
      <c r="J342" s="296" t="s">
        <v>5735</v>
      </c>
      <c r="K342" s="210" t="s">
        <v>22</v>
      </c>
      <c r="L342" s="196"/>
      <c r="M342" s="193"/>
      <c r="N342" s="190"/>
      <c r="O342" s="193"/>
      <c r="P342" s="264"/>
      <c r="Q342" s="264"/>
    </row>
    <row r="343" spans="1:17" ht="15.75" customHeight="1" x14ac:dyDescent="0.2">
      <c r="A343" s="265" t="s">
        <v>4731</v>
      </c>
      <c r="B343" s="193">
        <v>201820</v>
      </c>
      <c r="C343" s="186" t="s">
        <v>5736</v>
      </c>
      <c r="D343" s="193"/>
      <c r="E343" s="193" t="s">
        <v>22</v>
      </c>
      <c r="F343" s="266"/>
      <c r="G343" s="300" t="s">
        <v>5044</v>
      </c>
      <c r="H343" s="210">
        <v>201820</v>
      </c>
      <c r="I343" s="193"/>
      <c r="J343" s="296" t="s">
        <v>5737</v>
      </c>
      <c r="K343" s="210" t="s">
        <v>22</v>
      </c>
      <c r="L343" s="196"/>
      <c r="M343" s="193"/>
      <c r="N343" s="190"/>
      <c r="O343" s="193"/>
      <c r="P343" s="264"/>
      <c r="Q343" s="264"/>
    </row>
    <row r="344" spans="1:17" ht="15.75" customHeight="1" x14ac:dyDescent="0.2">
      <c r="A344" s="265" t="s">
        <v>5275</v>
      </c>
      <c r="B344" s="193">
        <v>201820</v>
      </c>
      <c r="C344" s="193"/>
      <c r="D344" s="186" t="s">
        <v>5738</v>
      </c>
      <c r="E344" s="193" t="s">
        <v>22</v>
      </c>
      <c r="F344" s="266"/>
      <c r="G344" s="300" t="s">
        <v>5044</v>
      </c>
      <c r="H344" s="210">
        <v>201820</v>
      </c>
      <c r="I344" s="193"/>
      <c r="J344" s="296" t="s">
        <v>5443</v>
      </c>
      <c r="K344" s="210" t="s">
        <v>22</v>
      </c>
      <c r="L344" s="196"/>
      <c r="M344" s="193"/>
      <c r="N344" s="190"/>
      <c r="O344" s="193"/>
      <c r="P344" s="264"/>
      <c r="Q344" s="264"/>
    </row>
    <row r="345" spans="1:17" ht="15.75" customHeight="1" x14ac:dyDescent="0.2">
      <c r="A345" s="265" t="s">
        <v>5275</v>
      </c>
      <c r="B345" s="193">
        <v>201820</v>
      </c>
      <c r="C345" s="193"/>
      <c r="D345" s="186" t="s">
        <v>5739</v>
      </c>
      <c r="E345" s="193" t="s">
        <v>22</v>
      </c>
      <c r="F345" s="266"/>
      <c r="G345" s="300" t="s">
        <v>5044</v>
      </c>
      <c r="H345" s="210">
        <v>201820</v>
      </c>
      <c r="I345" s="193"/>
      <c r="J345" s="296" t="s">
        <v>5740</v>
      </c>
      <c r="K345" s="210" t="s">
        <v>22</v>
      </c>
      <c r="L345" s="196"/>
      <c r="M345" s="193"/>
      <c r="N345" s="190"/>
      <c r="O345" s="193"/>
      <c r="P345" s="264"/>
      <c r="Q345" s="264"/>
    </row>
    <row r="346" spans="1:17" ht="15.75" customHeight="1" x14ac:dyDescent="0.2">
      <c r="A346" s="265" t="s">
        <v>5213</v>
      </c>
      <c r="B346" s="193">
        <v>201820</v>
      </c>
      <c r="C346" s="193"/>
      <c r="D346" s="186" t="s">
        <v>5741</v>
      </c>
      <c r="E346" s="193" t="s">
        <v>22</v>
      </c>
      <c r="F346" s="266"/>
      <c r="G346" s="265" t="s">
        <v>5742</v>
      </c>
      <c r="H346" s="210">
        <v>201820</v>
      </c>
      <c r="I346" s="193"/>
      <c r="J346" s="296" t="s">
        <v>5631</v>
      </c>
      <c r="K346" s="210" t="s">
        <v>22</v>
      </c>
      <c r="L346" s="196"/>
      <c r="M346" s="193"/>
      <c r="N346" s="190"/>
      <c r="O346" s="193"/>
      <c r="P346" s="264"/>
      <c r="Q346" s="264"/>
    </row>
    <row r="347" spans="1:17" ht="15.75" customHeight="1" x14ac:dyDescent="0.2">
      <c r="A347" s="265" t="s">
        <v>4326</v>
      </c>
      <c r="B347" s="193">
        <v>201820</v>
      </c>
      <c r="C347" s="193"/>
      <c r="D347" s="186" t="s">
        <v>5743</v>
      </c>
      <c r="E347" s="193" t="s">
        <v>22</v>
      </c>
      <c r="F347" s="266"/>
      <c r="G347" s="265" t="s">
        <v>5742</v>
      </c>
      <c r="H347" s="210">
        <v>201820</v>
      </c>
      <c r="I347" s="193"/>
      <c r="J347" s="296" t="s">
        <v>5744</v>
      </c>
      <c r="K347" s="210" t="s">
        <v>22</v>
      </c>
      <c r="L347" s="196"/>
      <c r="M347" s="193"/>
      <c r="N347" s="190"/>
      <c r="O347" s="193"/>
      <c r="P347" s="264"/>
      <c r="Q347" s="264"/>
    </row>
    <row r="348" spans="1:17" ht="15.75" customHeight="1" x14ac:dyDescent="0.2">
      <c r="A348" s="265" t="s">
        <v>4326</v>
      </c>
      <c r="B348" s="193">
        <v>201820</v>
      </c>
      <c r="C348" s="193"/>
      <c r="D348" s="186" t="s">
        <v>5745</v>
      </c>
      <c r="E348" s="193" t="s">
        <v>22</v>
      </c>
      <c r="F348" s="266"/>
      <c r="G348" s="265" t="s">
        <v>5742</v>
      </c>
      <c r="H348" s="210">
        <v>201820</v>
      </c>
      <c r="I348" s="193"/>
      <c r="J348" s="296" t="s">
        <v>5746</v>
      </c>
      <c r="K348" s="210" t="s">
        <v>22</v>
      </c>
      <c r="L348" s="196"/>
      <c r="M348" s="193"/>
      <c r="N348" s="190"/>
      <c r="O348" s="193"/>
      <c r="P348" s="264"/>
      <c r="Q348" s="264"/>
    </row>
    <row r="349" spans="1:17" ht="16.5" customHeight="1" x14ac:dyDescent="0.2">
      <c r="A349" s="265" t="s">
        <v>5044</v>
      </c>
      <c r="B349" s="193">
        <v>201820</v>
      </c>
      <c r="C349" s="193"/>
      <c r="D349" s="186" t="s">
        <v>5747</v>
      </c>
      <c r="E349" s="193" t="s">
        <v>22</v>
      </c>
      <c r="F349" s="266"/>
      <c r="G349" s="300" t="s">
        <v>5748</v>
      </c>
      <c r="H349" s="210">
        <v>201820</v>
      </c>
      <c r="I349" s="193"/>
      <c r="J349" s="296" t="s">
        <v>5749</v>
      </c>
      <c r="K349" s="210" t="s">
        <v>22</v>
      </c>
      <c r="L349" s="196"/>
      <c r="M349" s="193"/>
      <c r="N349" s="190"/>
      <c r="O349" s="193"/>
      <c r="P349" s="264"/>
      <c r="Q349" s="264"/>
    </row>
    <row r="350" spans="1:17" ht="15.75" customHeight="1" x14ac:dyDescent="0.2">
      <c r="A350" s="265" t="s">
        <v>5750</v>
      </c>
      <c r="B350" s="193">
        <v>201820</v>
      </c>
      <c r="C350" s="193"/>
      <c r="D350" s="186" t="s">
        <v>5751</v>
      </c>
      <c r="E350" s="193" t="s">
        <v>22</v>
      </c>
      <c r="F350" s="266"/>
      <c r="G350" s="265" t="s">
        <v>5748</v>
      </c>
      <c r="H350" s="210">
        <v>201820</v>
      </c>
      <c r="I350" s="193"/>
      <c r="J350" s="296" t="s">
        <v>5752</v>
      </c>
      <c r="K350" s="210" t="s">
        <v>22</v>
      </c>
      <c r="L350" s="196"/>
      <c r="M350" s="193"/>
      <c r="N350" s="190"/>
      <c r="O350" s="193"/>
      <c r="P350" s="264"/>
      <c r="Q350" s="264"/>
    </row>
    <row r="351" spans="1:17" ht="15.75" customHeight="1" x14ac:dyDescent="0.2">
      <c r="A351" s="265" t="s">
        <v>5753</v>
      </c>
      <c r="B351" s="193">
        <v>201820</v>
      </c>
      <c r="C351" s="193"/>
      <c r="D351" s="186" t="s">
        <v>5754</v>
      </c>
      <c r="E351" s="193" t="s">
        <v>22</v>
      </c>
      <c r="F351" s="266"/>
      <c r="G351" s="300" t="s">
        <v>5748</v>
      </c>
      <c r="H351" s="210">
        <v>201820</v>
      </c>
      <c r="I351" s="193"/>
      <c r="J351" s="296" t="s">
        <v>5755</v>
      </c>
      <c r="K351" s="210" t="s">
        <v>22</v>
      </c>
      <c r="L351" s="196"/>
      <c r="M351" s="193"/>
      <c r="N351" s="190"/>
      <c r="O351" s="193"/>
      <c r="P351" s="264"/>
      <c r="Q351" s="264"/>
    </row>
    <row r="352" spans="1:17" ht="15.75" customHeight="1" x14ac:dyDescent="0.2">
      <c r="A352" s="265" t="s">
        <v>4469</v>
      </c>
      <c r="B352" s="193">
        <v>201820</v>
      </c>
      <c r="C352" s="193"/>
      <c r="D352" s="186" t="s">
        <v>5756</v>
      </c>
      <c r="E352" s="193" t="s">
        <v>22</v>
      </c>
      <c r="F352" s="266"/>
      <c r="G352" s="300" t="s">
        <v>5748</v>
      </c>
      <c r="H352" s="210">
        <v>201820</v>
      </c>
      <c r="I352" s="193"/>
      <c r="J352" s="296" t="s">
        <v>5757</v>
      </c>
      <c r="K352" s="210" t="s">
        <v>22</v>
      </c>
      <c r="L352" s="196"/>
      <c r="M352" s="193"/>
      <c r="N352" s="190"/>
      <c r="O352" s="193"/>
      <c r="P352" s="264"/>
      <c r="Q352" s="264"/>
    </row>
    <row r="353" spans="1:17" ht="15.75" customHeight="1" x14ac:dyDescent="0.2">
      <c r="A353" s="265" t="s">
        <v>4469</v>
      </c>
      <c r="B353" s="193">
        <v>201820</v>
      </c>
      <c r="C353" s="193"/>
      <c r="D353" s="186" t="s">
        <v>5758</v>
      </c>
      <c r="E353" s="193" t="s">
        <v>22</v>
      </c>
      <c r="F353" s="266"/>
      <c r="G353" s="265" t="s">
        <v>5748</v>
      </c>
      <c r="H353" s="210">
        <v>201820</v>
      </c>
      <c r="I353" s="193"/>
      <c r="J353" s="296" t="s">
        <v>5759</v>
      </c>
      <c r="K353" s="210" t="s">
        <v>22</v>
      </c>
      <c r="L353" s="196"/>
      <c r="M353" s="193"/>
      <c r="N353" s="190"/>
      <c r="O353" s="193"/>
      <c r="P353" s="264"/>
      <c r="Q353" s="264"/>
    </row>
    <row r="354" spans="1:17" ht="15.75" customHeight="1" x14ac:dyDescent="0.2">
      <c r="A354" s="265" t="s">
        <v>4469</v>
      </c>
      <c r="B354" s="193">
        <v>201820</v>
      </c>
      <c r="C354" s="193"/>
      <c r="D354" s="186" t="s">
        <v>5760</v>
      </c>
      <c r="E354" s="193" t="s">
        <v>22</v>
      </c>
      <c r="F354" s="266"/>
      <c r="G354" s="300" t="s">
        <v>5748</v>
      </c>
      <c r="H354" s="210">
        <v>201820</v>
      </c>
      <c r="I354" s="193"/>
      <c r="J354" s="186" t="s">
        <v>5761</v>
      </c>
      <c r="K354" s="210" t="s">
        <v>22</v>
      </c>
      <c r="L354" s="196"/>
      <c r="M354" s="193"/>
      <c r="N354" s="190"/>
      <c r="O354" s="193"/>
      <c r="P354" s="264"/>
      <c r="Q354" s="264"/>
    </row>
    <row r="355" spans="1:17" ht="15.75" customHeight="1" x14ac:dyDescent="0.2">
      <c r="A355" s="265" t="s">
        <v>4469</v>
      </c>
      <c r="B355" s="193">
        <v>201820</v>
      </c>
      <c r="C355" s="193"/>
      <c r="D355" s="186" t="s">
        <v>5762</v>
      </c>
      <c r="E355" s="193" t="s">
        <v>22</v>
      </c>
      <c r="F355" s="266"/>
      <c r="G355" s="188" t="s">
        <v>4471</v>
      </c>
      <c r="H355" s="210">
        <v>201820</v>
      </c>
      <c r="I355" s="186" t="s">
        <v>5763</v>
      </c>
      <c r="J355" s="193"/>
      <c r="K355" s="210" t="s">
        <v>22</v>
      </c>
      <c r="L355" s="196"/>
      <c r="M355" s="193"/>
      <c r="N355" s="190"/>
      <c r="O355" s="193"/>
      <c r="P355" s="264"/>
      <c r="Q355" s="264"/>
    </row>
    <row r="356" spans="1:17" ht="15.75" customHeight="1" x14ac:dyDescent="0.2">
      <c r="A356" s="265" t="s">
        <v>5058</v>
      </c>
      <c r="B356" s="193">
        <v>201820</v>
      </c>
      <c r="C356" s="193"/>
      <c r="D356" s="186" t="s">
        <v>5764</v>
      </c>
      <c r="E356" s="193" t="s">
        <v>22</v>
      </c>
      <c r="F356" s="266"/>
      <c r="G356" s="265" t="s">
        <v>5058</v>
      </c>
      <c r="H356" s="210">
        <v>201820</v>
      </c>
      <c r="I356" s="193"/>
      <c r="J356" s="296" t="s">
        <v>5765</v>
      </c>
      <c r="K356" s="210" t="s">
        <v>22</v>
      </c>
      <c r="L356" s="196"/>
      <c r="M356" s="193"/>
      <c r="N356" s="190"/>
      <c r="O356" s="193"/>
      <c r="P356" s="264"/>
      <c r="Q356" s="264"/>
    </row>
    <row r="357" spans="1:17" ht="15.75" customHeight="1" x14ac:dyDescent="0.2">
      <c r="A357" s="265" t="s">
        <v>5058</v>
      </c>
      <c r="B357" s="193">
        <v>201820</v>
      </c>
      <c r="C357" s="193"/>
      <c r="D357" s="186" t="s">
        <v>5766</v>
      </c>
      <c r="E357" s="193" t="s">
        <v>22</v>
      </c>
      <c r="F357" s="266"/>
      <c r="G357" s="265" t="s">
        <v>5058</v>
      </c>
      <c r="H357" s="210">
        <v>201820</v>
      </c>
      <c r="I357" s="193"/>
      <c r="J357" s="296" t="s">
        <v>5767</v>
      </c>
      <c r="K357" s="210" t="s">
        <v>22</v>
      </c>
      <c r="L357" s="196"/>
      <c r="M357" s="193"/>
      <c r="N357" s="190"/>
      <c r="O357" s="193"/>
      <c r="P357" s="264"/>
      <c r="Q357" s="264"/>
    </row>
    <row r="358" spans="1:17" ht="15.75" customHeight="1" x14ac:dyDescent="0.2">
      <c r="A358" s="265" t="s">
        <v>5112</v>
      </c>
      <c r="B358" s="193">
        <v>201820</v>
      </c>
      <c r="C358" s="193"/>
      <c r="D358" s="186" t="s">
        <v>5768</v>
      </c>
      <c r="E358" s="193" t="s">
        <v>22</v>
      </c>
      <c r="F358" s="266"/>
      <c r="G358" s="265" t="s">
        <v>5058</v>
      </c>
      <c r="H358" s="210">
        <v>201820</v>
      </c>
      <c r="I358" s="193"/>
      <c r="J358" s="296" t="s">
        <v>5769</v>
      </c>
      <c r="K358" s="210" t="s">
        <v>22</v>
      </c>
      <c r="L358" s="196"/>
      <c r="M358" s="193"/>
      <c r="N358" s="190"/>
      <c r="O358" s="193"/>
      <c r="P358" s="264"/>
      <c r="Q358" s="264"/>
    </row>
    <row r="359" spans="1:17" ht="15.75" customHeight="1" x14ac:dyDescent="0.2">
      <c r="A359" s="265" t="s">
        <v>5112</v>
      </c>
      <c r="B359" s="193">
        <v>201820</v>
      </c>
      <c r="C359" s="193"/>
      <c r="D359" s="186" t="s">
        <v>5770</v>
      </c>
      <c r="E359" s="193" t="s">
        <v>22</v>
      </c>
      <c r="F359" s="266"/>
      <c r="G359" s="265" t="s">
        <v>5058</v>
      </c>
      <c r="H359" s="210">
        <v>201820</v>
      </c>
      <c r="I359" s="193"/>
      <c r="J359" s="296" t="s">
        <v>5771</v>
      </c>
      <c r="K359" s="210" t="s">
        <v>22</v>
      </c>
      <c r="L359" s="196"/>
      <c r="M359" s="193"/>
      <c r="N359" s="190"/>
      <c r="O359" s="193"/>
      <c r="P359" s="264"/>
      <c r="Q359" s="264"/>
    </row>
    <row r="360" spans="1:17" ht="15.75" customHeight="1" x14ac:dyDescent="0.2">
      <c r="A360" s="265" t="s">
        <v>5112</v>
      </c>
      <c r="B360" s="193">
        <v>201820</v>
      </c>
      <c r="C360" s="193"/>
      <c r="D360" s="186" t="s">
        <v>5772</v>
      </c>
      <c r="E360" s="193" t="s">
        <v>22</v>
      </c>
      <c r="F360" s="266"/>
      <c r="G360" s="300" t="s">
        <v>5058</v>
      </c>
      <c r="H360" s="210">
        <v>201820</v>
      </c>
      <c r="I360" s="193"/>
      <c r="J360" s="186" t="s">
        <v>5773</v>
      </c>
      <c r="K360" s="210" t="s">
        <v>22</v>
      </c>
      <c r="L360" s="196"/>
      <c r="M360" s="193"/>
      <c r="N360" s="190"/>
      <c r="O360" s="193"/>
      <c r="P360" s="264"/>
      <c r="Q360" s="264"/>
    </row>
    <row r="361" spans="1:17" ht="15.75" customHeight="1" x14ac:dyDescent="0.2">
      <c r="A361" s="265" t="s">
        <v>5774</v>
      </c>
      <c r="B361" s="193">
        <v>201820</v>
      </c>
      <c r="C361" s="193"/>
      <c r="D361" s="186" t="s">
        <v>5775</v>
      </c>
      <c r="E361" s="193" t="s">
        <v>22</v>
      </c>
      <c r="F361" s="266"/>
      <c r="G361" s="265" t="s">
        <v>5598</v>
      </c>
      <c r="H361" s="210">
        <v>201820</v>
      </c>
      <c r="I361" s="193"/>
      <c r="J361" s="296" t="s">
        <v>5776</v>
      </c>
      <c r="K361" s="210" t="s">
        <v>22</v>
      </c>
      <c r="L361" s="196"/>
      <c r="M361" s="193"/>
      <c r="N361" s="190"/>
      <c r="O361" s="193"/>
      <c r="P361" s="264"/>
      <c r="Q361" s="264"/>
    </row>
    <row r="362" spans="1:17" ht="15.75" customHeight="1" x14ac:dyDescent="0.2">
      <c r="A362" s="265" t="s">
        <v>5777</v>
      </c>
      <c r="B362" s="193">
        <v>201820</v>
      </c>
      <c r="C362" s="193"/>
      <c r="D362" s="186" t="s">
        <v>5778</v>
      </c>
      <c r="E362" s="193" t="s">
        <v>22</v>
      </c>
      <c r="F362" s="266"/>
      <c r="G362" s="265" t="s">
        <v>5598</v>
      </c>
      <c r="H362" s="210">
        <v>201820</v>
      </c>
      <c r="I362" s="193"/>
      <c r="J362" s="296" t="s">
        <v>5779</v>
      </c>
      <c r="K362" s="210" t="s">
        <v>22</v>
      </c>
      <c r="L362" s="196"/>
      <c r="M362" s="193"/>
      <c r="N362" s="190"/>
      <c r="O362" s="193"/>
      <c r="P362" s="264"/>
      <c r="Q362" s="264"/>
    </row>
    <row r="363" spans="1:17" ht="15.75" customHeight="1" x14ac:dyDescent="0.2">
      <c r="A363" s="301"/>
      <c r="B363" s="193"/>
      <c r="C363" s="193"/>
      <c r="D363" s="193"/>
      <c r="E363" s="193"/>
      <c r="F363" s="266"/>
      <c r="G363" s="265" t="s">
        <v>5598</v>
      </c>
      <c r="H363" s="210">
        <v>201820</v>
      </c>
      <c r="I363" s="193"/>
      <c r="J363" s="186" t="s">
        <v>5780</v>
      </c>
      <c r="K363" s="210" t="s">
        <v>22</v>
      </c>
      <c r="L363" s="196"/>
      <c r="M363" s="193"/>
      <c r="N363" s="190"/>
      <c r="O363" s="193"/>
      <c r="P363" s="264"/>
      <c r="Q363" s="264"/>
    </row>
    <row r="364" spans="1:17" ht="15.75" customHeight="1" x14ac:dyDescent="0.2">
      <c r="A364" s="301"/>
      <c r="B364" s="193"/>
      <c r="C364" s="193"/>
      <c r="D364" s="193"/>
      <c r="E364" s="193"/>
      <c r="F364" s="266"/>
      <c r="G364" s="265" t="s">
        <v>5781</v>
      </c>
      <c r="H364" s="210">
        <v>201820</v>
      </c>
      <c r="I364" s="193"/>
      <c r="J364" s="296" t="s">
        <v>5782</v>
      </c>
      <c r="K364" s="210" t="s">
        <v>22</v>
      </c>
      <c r="L364" s="196"/>
      <c r="M364" s="193"/>
      <c r="N364" s="190"/>
      <c r="O364" s="193"/>
      <c r="P364" s="264"/>
      <c r="Q364" s="264"/>
    </row>
    <row r="365" spans="1:17" ht="15.75" customHeight="1" x14ac:dyDescent="0.2">
      <c r="A365" s="301"/>
      <c r="B365" s="193"/>
      <c r="C365" s="193"/>
      <c r="D365" s="193"/>
      <c r="E365" s="193"/>
      <c r="F365" s="266"/>
      <c r="G365" s="265" t="s">
        <v>5781</v>
      </c>
      <c r="H365" s="210">
        <v>201820</v>
      </c>
      <c r="I365" s="193"/>
      <c r="J365" s="296" t="s">
        <v>5783</v>
      </c>
      <c r="K365" s="210" t="s">
        <v>22</v>
      </c>
      <c r="L365" s="196"/>
      <c r="M365" s="193"/>
      <c r="N365" s="190"/>
      <c r="O365" s="193"/>
      <c r="P365" s="264"/>
      <c r="Q365" s="264"/>
    </row>
    <row r="366" spans="1:17" ht="15.75" customHeight="1" thickBot="1" x14ac:dyDescent="0.25">
      <c r="A366" s="302"/>
      <c r="B366" s="273"/>
      <c r="C366" s="273"/>
      <c r="D366" s="273"/>
      <c r="E366" s="273"/>
      <c r="F366" s="274"/>
      <c r="G366" s="272" t="s">
        <v>5781</v>
      </c>
      <c r="H366" s="268">
        <v>201820</v>
      </c>
      <c r="I366" s="273"/>
      <c r="J366" s="303" t="s">
        <v>5784</v>
      </c>
      <c r="K366" s="268" t="s">
        <v>22</v>
      </c>
      <c r="L366" s="224"/>
      <c r="M366" s="239"/>
      <c r="N366" s="240"/>
      <c r="O366" s="239"/>
      <c r="P366" s="264"/>
      <c r="Q366" s="264"/>
    </row>
    <row r="367" spans="1:17" ht="15.75" customHeight="1" x14ac:dyDescent="0.2">
      <c r="A367" s="304" t="s">
        <v>5397</v>
      </c>
      <c r="B367" s="293">
        <v>201910</v>
      </c>
      <c r="C367" s="277"/>
      <c r="D367" s="305" t="s">
        <v>5785</v>
      </c>
      <c r="E367" s="277" t="s">
        <v>22</v>
      </c>
      <c r="F367" s="306"/>
      <c r="G367" s="304" t="s">
        <v>5294</v>
      </c>
      <c r="H367" s="258">
        <v>201901</v>
      </c>
      <c r="I367" s="307"/>
      <c r="J367" s="308" t="s">
        <v>5786</v>
      </c>
      <c r="K367" s="293" t="s">
        <v>22</v>
      </c>
      <c r="L367" s="304" t="s">
        <v>4259</v>
      </c>
      <c r="M367" s="258">
        <v>201910</v>
      </c>
      <c r="N367" s="308" t="s">
        <v>5787</v>
      </c>
      <c r="O367" s="293" t="s">
        <v>22</v>
      </c>
      <c r="P367" s="264"/>
      <c r="Q367" s="264"/>
    </row>
    <row r="368" spans="1:17" ht="15.75" customHeight="1" x14ac:dyDescent="0.2">
      <c r="A368" s="309" t="s">
        <v>5397</v>
      </c>
      <c r="B368" s="210">
        <v>201910</v>
      </c>
      <c r="C368" s="193"/>
      <c r="D368" s="310" t="s">
        <v>5788</v>
      </c>
      <c r="E368" s="193" t="s">
        <v>22</v>
      </c>
      <c r="F368" s="311"/>
      <c r="G368" s="309" t="s">
        <v>5707</v>
      </c>
      <c r="H368" s="137">
        <v>201901</v>
      </c>
      <c r="I368" s="138"/>
      <c r="J368" s="312" t="s">
        <v>5789</v>
      </c>
      <c r="K368" s="210" t="s">
        <v>22</v>
      </c>
      <c r="L368" s="309" t="s">
        <v>5015</v>
      </c>
      <c r="M368" s="137">
        <v>201910</v>
      </c>
      <c r="N368" s="312" t="s">
        <v>5790</v>
      </c>
      <c r="O368" s="210" t="s">
        <v>22</v>
      </c>
      <c r="P368" s="264"/>
      <c r="Q368" s="264"/>
    </row>
    <row r="369" spans="1:17" ht="15.75" customHeight="1" x14ac:dyDescent="0.2">
      <c r="A369" s="265" t="s">
        <v>5298</v>
      </c>
      <c r="B369" s="210">
        <v>201910</v>
      </c>
      <c r="C369" s="193"/>
      <c r="D369" s="310" t="s">
        <v>5791</v>
      </c>
      <c r="E369" s="193" t="s">
        <v>22</v>
      </c>
      <c r="F369" s="311"/>
      <c r="G369" s="309" t="s">
        <v>5707</v>
      </c>
      <c r="H369" s="137">
        <v>201901</v>
      </c>
      <c r="I369" s="138"/>
      <c r="J369" s="312" t="s">
        <v>5792</v>
      </c>
      <c r="K369" s="210" t="s">
        <v>22</v>
      </c>
      <c r="L369" s="309" t="s">
        <v>5308</v>
      </c>
      <c r="M369" s="137">
        <v>201910</v>
      </c>
      <c r="N369" s="312" t="s">
        <v>5793</v>
      </c>
      <c r="O369" s="210" t="s">
        <v>22</v>
      </c>
      <c r="P369" s="264"/>
      <c r="Q369" s="264"/>
    </row>
    <row r="370" spans="1:17" ht="15.75" customHeight="1" x14ac:dyDescent="0.2">
      <c r="A370" s="309" t="s">
        <v>5298</v>
      </c>
      <c r="B370" s="210">
        <v>201910</v>
      </c>
      <c r="C370" s="193"/>
      <c r="D370" s="310" t="s">
        <v>5794</v>
      </c>
      <c r="E370" s="193" t="s">
        <v>22</v>
      </c>
      <c r="F370" s="311"/>
      <c r="G370" s="309" t="s">
        <v>4197</v>
      </c>
      <c r="H370" s="137">
        <v>201901</v>
      </c>
      <c r="I370" s="138"/>
      <c r="J370" s="312" t="s">
        <v>5795</v>
      </c>
      <c r="K370" s="210" t="s">
        <v>22</v>
      </c>
      <c r="L370" s="309" t="s">
        <v>5707</v>
      </c>
      <c r="M370" s="137">
        <v>201910</v>
      </c>
      <c r="N370" s="312" t="s">
        <v>5796</v>
      </c>
      <c r="O370" s="210" t="s">
        <v>22</v>
      </c>
      <c r="P370" s="264"/>
      <c r="Q370" s="264"/>
    </row>
    <row r="371" spans="1:17" ht="15.75" customHeight="1" x14ac:dyDescent="0.2">
      <c r="A371" s="309" t="s">
        <v>4197</v>
      </c>
      <c r="B371" s="210">
        <v>201910</v>
      </c>
      <c r="C371" s="193"/>
      <c r="D371" s="310" t="s">
        <v>5797</v>
      </c>
      <c r="E371" s="193" t="s">
        <v>22</v>
      </c>
      <c r="F371" s="311"/>
      <c r="G371" s="309" t="s">
        <v>5007</v>
      </c>
      <c r="H371" s="137">
        <v>201901</v>
      </c>
      <c r="I371" s="138"/>
      <c r="J371" s="312" t="s">
        <v>5798</v>
      </c>
      <c r="K371" s="210" t="s">
        <v>22</v>
      </c>
      <c r="L371" s="309" t="s">
        <v>4469</v>
      </c>
      <c r="M371" s="137">
        <v>201920</v>
      </c>
      <c r="N371" s="312" t="s">
        <v>5799</v>
      </c>
      <c r="O371" s="210" t="s">
        <v>22</v>
      </c>
      <c r="P371" s="264"/>
      <c r="Q371" s="264"/>
    </row>
    <row r="372" spans="1:17" ht="15.75" customHeight="1" x14ac:dyDescent="0.2">
      <c r="A372" s="309" t="s">
        <v>4197</v>
      </c>
      <c r="B372" s="210">
        <v>201910</v>
      </c>
      <c r="C372" s="193"/>
      <c r="D372" s="310" t="s">
        <v>5800</v>
      </c>
      <c r="E372" s="193" t="s">
        <v>22</v>
      </c>
      <c r="F372" s="311"/>
      <c r="G372" s="309" t="s">
        <v>4259</v>
      </c>
      <c r="H372" s="137">
        <v>201901</v>
      </c>
      <c r="I372" s="138"/>
      <c r="J372" s="312" t="s">
        <v>5801</v>
      </c>
      <c r="K372" s="210" t="s">
        <v>22</v>
      </c>
      <c r="L372" s="309" t="s">
        <v>4469</v>
      </c>
      <c r="M372" s="137">
        <v>201920</v>
      </c>
      <c r="N372" s="312" t="s">
        <v>5802</v>
      </c>
      <c r="O372" s="210" t="s">
        <v>22</v>
      </c>
      <c r="P372" s="264"/>
      <c r="Q372" s="264"/>
    </row>
    <row r="373" spans="1:17" ht="15.75" customHeight="1" x14ac:dyDescent="0.2">
      <c r="A373" s="309" t="s">
        <v>5007</v>
      </c>
      <c r="B373" s="210">
        <v>201910</v>
      </c>
      <c r="C373" s="193"/>
      <c r="D373" s="310" t="s">
        <v>5803</v>
      </c>
      <c r="E373" s="193" t="s">
        <v>22</v>
      </c>
      <c r="F373" s="311"/>
      <c r="G373" s="309" t="s">
        <v>4259</v>
      </c>
      <c r="H373" s="137">
        <v>201901</v>
      </c>
      <c r="I373" s="138"/>
      <c r="J373" s="312" t="s">
        <v>5804</v>
      </c>
      <c r="K373" s="210" t="s">
        <v>22</v>
      </c>
      <c r="L373" s="309" t="s">
        <v>4469</v>
      </c>
      <c r="M373" s="137">
        <v>201920</v>
      </c>
      <c r="N373" s="312" t="s">
        <v>5805</v>
      </c>
      <c r="O373" s="210" t="s">
        <v>22</v>
      </c>
      <c r="P373" s="264"/>
      <c r="Q373" s="264"/>
    </row>
    <row r="374" spans="1:17" ht="15.75" customHeight="1" x14ac:dyDescent="0.2">
      <c r="A374" s="309" t="s">
        <v>4259</v>
      </c>
      <c r="B374" s="210">
        <v>201910</v>
      </c>
      <c r="C374" s="193"/>
      <c r="D374" s="310" t="s">
        <v>5806</v>
      </c>
      <c r="E374" s="193" t="s">
        <v>22</v>
      </c>
      <c r="F374" s="311"/>
      <c r="G374" s="309" t="s">
        <v>5015</v>
      </c>
      <c r="H374" s="137">
        <v>201901</v>
      </c>
      <c r="I374" s="138"/>
      <c r="J374" s="312" t="s">
        <v>5807</v>
      </c>
      <c r="K374" s="210" t="s">
        <v>22</v>
      </c>
      <c r="L374" s="196"/>
      <c r="M374" s="190"/>
      <c r="N374" s="190"/>
      <c r="O374" s="190"/>
      <c r="P374" s="264"/>
      <c r="Q374" s="264"/>
    </row>
    <row r="375" spans="1:17" ht="15.75" customHeight="1" x14ac:dyDescent="0.2">
      <c r="A375" s="309" t="s">
        <v>5808</v>
      </c>
      <c r="B375" s="210">
        <v>201910</v>
      </c>
      <c r="C375" s="193"/>
      <c r="D375" s="310" t="s">
        <v>5809</v>
      </c>
      <c r="E375" s="193" t="s">
        <v>22</v>
      </c>
      <c r="F375" s="311"/>
      <c r="G375" s="309" t="s">
        <v>5275</v>
      </c>
      <c r="H375" s="137">
        <v>201901</v>
      </c>
      <c r="I375" s="138"/>
      <c r="J375" s="229" t="s">
        <v>5810</v>
      </c>
      <c r="K375" s="210" t="s">
        <v>22</v>
      </c>
      <c r="L375" s="196"/>
      <c r="M375" s="190"/>
      <c r="N375" s="190"/>
      <c r="O375" s="190"/>
      <c r="P375" s="264"/>
      <c r="Q375" s="264"/>
    </row>
    <row r="376" spans="1:17" ht="15.75" customHeight="1" x14ac:dyDescent="0.2">
      <c r="A376" s="309" t="s">
        <v>5808</v>
      </c>
      <c r="B376" s="210">
        <v>201910</v>
      </c>
      <c r="C376" s="193"/>
      <c r="D376" s="310" t="s">
        <v>5811</v>
      </c>
      <c r="E376" s="193" t="s">
        <v>22</v>
      </c>
      <c r="F376" s="311"/>
      <c r="G376" s="309" t="s">
        <v>5275</v>
      </c>
      <c r="H376" s="137">
        <v>201901</v>
      </c>
      <c r="I376" s="138"/>
      <c r="J376" s="312" t="s">
        <v>5812</v>
      </c>
      <c r="K376" s="210" t="s">
        <v>22</v>
      </c>
      <c r="L376" s="196"/>
      <c r="M376" s="190"/>
      <c r="N376" s="190"/>
      <c r="O376" s="190"/>
      <c r="P376" s="264"/>
      <c r="Q376" s="264"/>
    </row>
    <row r="377" spans="1:17" ht="15.75" customHeight="1" x14ac:dyDescent="0.2">
      <c r="A377" s="309" t="s">
        <v>5813</v>
      </c>
      <c r="B377" s="210">
        <v>201910</v>
      </c>
      <c r="C377" s="193"/>
      <c r="D377" s="310" t="s">
        <v>5814</v>
      </c>
      <c r="E377" s="193" t="s">
        <v>22</v>
      </c>
      <c r="F377" s="266"/>
      <c r="G377" s="309" t="s">
        <v>5058</v>
      </c>
      <c r="H377" s="137">
        <v>201901</v>
      </c>
      <c r="I377" s="138"/>
      <c r="J377" s="312" t="s">
        <v>5815</v>
      </c>
      <c r="K377" s="210" t="s">
        <v>22</v>
      </c>
      <c r="L377" s="196"/>
      <c r="M377" s="193"/>
      <c r="N377" s="190"/>
      <c r="O377" s="193"/>
      <c r="P377" s="264"/>
      <c r="Q377" s="264"/>
    </row>
    <row r="378" spans="1:17" ht="15.75" customHeight="1" x14ac:dyDescent="0.2">
      <c r="A378" s="313" t="s">
        <v>4264</v>
      </c>
      <c r="B378" s="210">
        <v>201910</v>
      </c>
      <c r="C378" s="193"/>
      <c r="D378" s="310" t="s">
        <v>5816</v>
      </c>
      <c r="E378" s="193" t="s">
        <v>22</v>
      </c>
      <c r="F378" s="266"/>
      <c r="G378" s="309" t="s">
        <v>5308</v>
      </c>
      <c r="H378" s="137">
        <v>201901</v>
      </c>
      <c r="I378" s="138"/>
      <c r="J378" s="312" t="s">
        <v>5817</v>
      </c>
      <c r="K378" s="210" t="s">
        <v>22</v>
      </c>
      <c r="L378" s="196"/>
      <c r="M378" s="193"/>
      <c r="N378" s="190"/>
      <c r="O378" s="193"/>
      <c r="P378" s="264"/>
      <c r="Q378" s="264"/>
    </row>
    <row r="379" spans="1:17" ht="15.75" customHeight="1" x14ac:dyDescent="0.2">
      <c r="A379" s="309" t="s">
        <v>5015</v>
      </c>
      <c r="B379" s="210">
        <v>201910</v>
      </c>
      <c r="C379" s="193"/>
      <c r="D379" s="310" t="s">
        <v>5818</v>
      </c>
      <c r="E379" s="193" t="s">
        <v>22</v>
      </c>
      <c r="F379" s="266"/>
      <c r="G379" s="309" t="s">
        <v>5308</v>
      </c>
      <c r="H379" s="137">
        <v>201901</v>
      </c>
      <c r="I379" s="138"/>
      <c r="J379" s="312" t="s">
        <v>5819</v>
      </c>
      <c r="K379" s="210" t="s">
        <v>22</v>
      </c>
      <c r="L379" s="196"/>
      <c r="M379" s="193"/>
      <c r="N379" s="190"/>
      <c r="O379" s="193"/>
      <c r="P379" s="264"/>
      <c r="Q379" s="264"/>
    </row>
    <row r="380" spans="1:17" ht="15.75" customHeight="1" x14ac:dyDescent="0.2">
      <c r="A380" s="309" t="s">
        <v>5015</v>
      </c>
      <c r="B380" s="210">
        <v>201910</v>
      </c>
      <c r="C380" s="193"/>
      <c r="D380" s="310" t="s">
        <v>5820</v>
      </c>
      <c r="E380" s="193" t="s">
        <v>22</v>
      </c>
      <c r="F380" s="266"/>
      <c r="G380" s="309" t="s">
        <v>4471</v>
      </c>
      <c r="H380" s="137">
        <v>201901</v>
      </c>
      <c r="I380" s="312" t="s">
        <v>5821</v>
      </c>
      <c r="J380" s="312"/>
      <c r="K380" s="210" t="s">
        <v>22</v>
      </c>
      <c r="L380" s="196"/>
      <c r="M380" s="193"/>
      <c r="N380" s="190"/>
      <c r="O380" s="193"/>
      <c r="P380" s="264"/>
      <c r="Q380" s="264"/>
    </row>
    <row r="381" spans="1:17" ht="15.75" customHeight="1" x14ac:dyDescent="0.2">
      <c r="A381" s="309" t="s">
        <v>4642</v>
      </c>
      <c r="B381" s="210">
        <v>201910</v>
      </c>
      <c r="C381" s="193"/>
      <c r="D381" s="310" t="s">
        <v>5822</v>
      </c>
      <c r="E381" s="193" t="s">
        <v>22</v>
      </c>
      <c r="F381" s="266"/>
      <c r="G381" s="309" t="s">
        <v>4471</v>
      </c>
      <c r="H381" s="137">
        <v>201901</v>
      </c>
      <c r="I381" s="312" t="s">
        <v>5823</v>
      </c>
      <c r="J381" s="312"/>
      <c r="K381" s="210" t="s">
        <v>22</v>
      </c>
      <c r="L381" s="196"/>
      <c r="M381" s="193"/>
      <c r="N381" s="190"/>
      <c r="O381" s="193"/>
      <c r="P381" s="264"/>
      <c r="Q381" s="264"/>
    </row>
    <row r="382" spans="1:17" ht="15.75" customHeight="1" x14ac:dyDescent="0.2">
      <c r="A382" s="309" t="s">
        <v>4642</v>
      </c>
      <c r="B382" s="210">
        <v>201910</v>
      </c>
      <c r="C382" s="193"/>
      <c r="D382" s="310" t="s">
        <v>5824</v>
      </c>
      <c r="E382" s="193" t="s">
        <v>22</v>
      </c>
      <c r="F382" s="266"/>
      <c r="G382" s="309" t="s">
        <v>5058</v>
      </c>
      <c r="H382" s="137">
        <v>201901</v>
      </c>
      <c r="I382" s="138"/>
      <c r="J382" s="312" t="s">
        <v>5825</v>
      </c>
      <c r="K382" s="210" t="s">
        <v>22</v>
      </c>
      <c r="L382" s="196"/>
      <c r="M382" s="193"/>
      <c r="N382" s="190"/>
      <c r="O382" s="193"/>
      <c r="P382" s="264"/>
      <c r="Q382" s="264"/>
    </row>
    <row r="383" spans="1:17" ht="15.75" customHeight="1" x14ac:dyDescent="0.2">
      <c r="A383" s="309" t="s">
        <v>5102</v>
      </c>
      <c r="B383" s="210">
        <v>201910</v>
      </c>
      <c r="C383" s="193"/>
      <c r="D383" s="310" t="s">
        <v>5826</v>
      </c>
      <c r="E383" s="193" t="s">
        <v>22</v>
      </c>
      <c r="F383" s="266"/>
      <c r="G383" s="309" t="s">
        <v>5058</v>
      </c>
      <c r="H383" s="137">
        <v>201901</v>
      </c>
      <c r="I383" s="138"/>
      <c r="J383" s="312" t="s">
        <v>5827</v>
      </c>
      <c r="K383" s="210" t="s">
        <v>22</v>
      </c>
      <c r="L383" s="196"/>
      <c r="M383" s="193"/>
      <c r="N383" s="190"/>
      <c r="O383" s="193"/>
      <c r="P383" s="264"/>
      <c r="Q383" s="264"/>
    </row>
    <row r="384" spans="1:17" ht="15.75" customHeight="1" x14ac:dyDescent="0.2">
      <c r="A384" s="309" t="s">
        <v>5102</v>
      </c>
      <c r="B384" s="210">
        <v>201910</v>
      </c>
      <c r="C384" s="193"/>
      <c r="D384" s="310" t="s">
        <v>5828</v>
      </c>
      <c r="E384" s="193" t="s">
        <v>22</v>
      </c>
      <c r="F384" s="266"/>
      <c r="G384" s="309" t="s">
        <v>5112</v>
      </c>
      <c r="H384" s="137">
        <v>201901</v>
      </c>
      <c r="I384" s="138"/>
      <c r="J384" s="312" t="s">
        <v>5829</v>
      </c>
      <c r="K384" s="210" t="s">
        <v>22</v>
      </c>
      <c r="L384" s="196"/>
      <c r="M384" s="193"/>
      <c r="N384" s="190"/>
      <c r="O384" s="193"/>
      <c r="P384" s="264"/>
      <c r="Q384" s="264"/>
    </row>
    <row r="385" spans="1:17" ht="15.75" customHeight="1" x14ac:dyDescent="0.2">
      <c r="A385" s="309" t="s">
        <v>4731</v>
      </c>
      <c r="B385" s="210">
        <v>201910</v>
      </c>
      <c r="C385" s="310" t="s">
        <v>5830</v>
      </c>
      <c r="D385" s="137"/>
      <c r="E385" s="193" t="s">
        <v>22</v>
      </c>
      <c r="F385" s="266"/>
      <c r="G385" s="309" t="s">
        <v>5112</v>
      </c>
      <c r="H385" s="137">
        <v>201901</v>
      </c>
      <c r="I385" s="138"/>
      <c r="J385" s="312" t="s">
        <v>5831</v>
      </c>
      <c r="K385" s="210" t="s">
        <v>22</v>
      </c>
      <c r="L385" s="196"/>
      <c r="M385" s="193"/>
      <c r="N385" s="190"/>
      <c r="O385" s="193"/>
      <c r="P385" s="264"/>
      <c r="Q385" s="264"/>
    </row>
    <row r="386" spans="1:17" ht="15.75" customHeight="1" x14ac:dyDescent="0.2">
      <c r="A386" s="309" t="s">
        <v>4731</v>
      </c>
      <c r="B386" s="210">
        <v>201910</v>
      </c>
      <c r="C386" s="310" t="s">
        <v>5832</v>
      </c>
      <c r="D386" s="137"/>
      <c r="E386" s="193" t="s">
        <v>22</v>
      </c>
      <c r="F386" s="266"/>
      <c r="G386" s="309" t="s">
        <v>5112</v>
      </c>
      <c r="H386" s="137">
        <v>201901</v>
      </c>
      <c r="I386" s="138"/>
      <c r="J386" s="229" t="s">
        <v>5833</v>
      </c>
      <c r="K386" s="210" t="s">
        <v>22</v>
      </c>
      <c r="L386" s="196"/>
      <c r="M386" s="193"/>
      <c r="N386" s="190"/>
      <c r="O386" s="193"/>
      <c r="P386" s="264"/>
      <c r="Q386" s="264"/>
    </row>
    <row r="387" spans="1:17" ht="15.75" customHeight="1" x14ac:dyDescent="0.2">
      <c r="A387" s="309" t="s">
        <v>4731</v>
      </c>
      <c r="B387" s="210">
        <v>201910</v>
      </c>
      <c r="C387" s="310" t="s">
        <v>5834</v>
      </c>
      <c r="D387" s="137"/>
      <c r="E387" s="193" t="s">
        <v>22</v>
      </c>
      <c r="F387" s="266"/>
      <c r="G387" s="309" t="s">
        <v>5397</v>
      </c>
      <c r="H387" s="137">
        <v>201902</v>
      </c>
      <c r="I387" s="138"/>
      <c r="J387" s="312" t="s">
        <v>5835</v>
      </c>
      <c r="K387" s="314" t="s">
        <v>22</v>
      </c>
      <c r="L387" s="196"/>
      <c r="M387" s="193"/>
      <c r="N387" s="190"/>
      <c r="O387" s="193"/>
      <c r="P387" s="264"/>
      <c r="Q387" s="264"/>
    </row>
    <row r="388" spans="1:17" ht="15.75" customHeight="1" x14ac:dyDescent="0.2">
      <c r="A388" s="309" t="s">
        <v>4326</v>
      </c>
      <c r="B388" s="210">
        <v>201910</v>
      </c>
      <c r="C388" s="193"/>
      <c r="D388" s="310" t="s">
        <v>5836</v>
      </c>
      <c r="E388" s="193" t="s">
        <v>22</v>
      </c>
      <c r="F388" s="266"/>
      <c r="G388" s="309" t="s">
        <v>5397</v>
      </c>
      <c r="H388" s="137">
        <v>201902</v>
      </c>
      <c r="I388" s="138"/>
      <c r="J388" s="312" t="s">
        <v>5837</v>
      </c>
      <c r="K388" s="314" t="s">
        <v>22</v>
      </c>
      <c r="L388" s="196"/>
      <c r="M388" s="193"/>
      <c r="N388" s="190"/>
      <c r="O388" s="193"/>
      <c r="P388" s="264"/>
      <c r="Q388" s="264"/>
    </row>
    <row r="389" spans="1:17" ht="15.75" customHeight="1" x14ac:dyDescent="0.2">
      <c r="A389" s="309" t="s">
        <v>4326</v>
      </c>
      <c r="B389" s="210">
        <v>201910</v>
      </c>
      <c r="C389" s="193"/>
      <c r="D389" s="310" t="s">
        <v>5838</v>
      </c>
      <c r="E389" s="193" t="s">
        <v>22</v>
      </c>
      <c r="F389" s="266"/>
      <c r="G389" s="309" t="s">
        <v>5298</v>
      </c>
      <c r="H389" s="137">
        <v>201902</v>
      </c>
      <c r="I389" s="138"/>
      <c r="J389" s="312" t="s">
        <v>5839</v>
      </c>
      <c r="K389" s="314" t="s">
        <v>22</v>
      </c>
      <c r="L389" s="196"/>
      <c r="M389" s="193"/>
      <c r="N389" s="190"/>
      <c r="O389" s="193"/>
      <c r="P389" s="264"/>
      <c r="Q389" s="264"/>
    </row>
    <row r="390" spans="1:17" ht="15.75" customHeight="1" x14ac:dyDescent="0.2">
      <c r="A390" s="309" t="s">
        <v>5044</v>
      </c>
      <c r="B390" s="210">
        <v>201910</v>
      </c>
      <c r="C390" s="193"/>
      <c r="D390" s="310" t="s">
        <v>5840</v>
      </c>
      <c r="E390" s="193" t="s">
        <v>22</v>
      </c>
      <c r="F390" s="266"/>
      <c r="G390" s="309" t="s">
        <v>5298</v>
      </c>
      <c r="H390" s="137">
        <v>201902</v>
      </c>
      <c r="I390" s="138"/>
      <c r="J390" s="312" t="s">
        <v>5841</v>
      </c>
      <c r="K390" s="314" t="s">
        <v>22</v>
      </c>
      <c r="L390" s="196"/>
      <c r="M390" s="193"/>
      <c r="N390" s="190"/>
      <c r="O390" s="193"/>
      <c r="P390" s="264"/>
      <c r="Q390" s="264"/>
    </row>
    <row r="391" spans="1:17" ht="15.75" customHeight="1" x14ac:dyDescent="0.2">
      <c r="A391" s="309" t="s">
        <v>5044</v>
      </c>
      <c r="B391" s="210">
        <v>201910</v>
      </c>
      <c r="C391" s="193"/>
      <c r="D391" s="310" t="s">
        <v>5842</v>
      </c>
      <c r="E391" s="193" t="s">
        <v>22</v>
      </c>
      <c r="F391" s="266"/>
      <c r="G391" s="309" t="s">
        <v>5298</v>
      </c>
      <c r="H391" s="137">
        <v>201902</v>
      </c>
      <c r="I391" s="138"/>
      <c r="J391" s="312" t="s">
        <v>5843</v>
      </c>
      <c r="K391" s="314" t="s">
        <v>22</v>
      </c>
      <c r="L391" s="196"/>
      <c r="M391" s="193"/>
      <c r="N391" s="190"/>
      <c r="O391" s="193"/>
      <c r="P391" s="264"/>
      <c r="Q391" s="264"/>
    </row>
    <row r="392" spans="1:17" ht="15.75" customHeight="1" x14ac:dyDescent="0.2">
      <c r="A392" s="309" t="s">
        <v>5044</v>
      </c>
      <c r="B392" s="210">
        <v>201910</v>
      </c>
      <c r="C392" s="193"/>
      <c r="D392" s="310" t="s">
        <v>5844</v>
      </c>
      <c r="E392" s="193" t="s">
        <v>22</v>
      </c>
      <c r="F392" s="266"/>
      <c r="G392" s="309" t="s">
        <v>5707</v>
      </c>
      <c r="H392" s="137">
        <v>201902</v>
      </c>
      <c r="I392" s="138"/>
      <c r="J392" s="312" t="s">
        <v>5845</v>
      </c>
      <c r="K392" s="314" t="s">
        <v>22</v>
      </c>
      <c r="L392" s="196"/>
      <c r="M392" s="193"/>
      <c r="N392" s="190"/>
      <c r="O392" s="193"/>
      <c r="P392" s="264"/>
      <c r="Q392" s="264"/>
    </row>
    <row r="393" spans="1:17" ht="15.75" customHeight="1" x14ac:dyDescent="0.2">
      <c r="A393" s="309" t="s">
        <v>5044</v>
      </c>
      <c r="B393" s="210">
        <v>201910</v>
      </c>
      <c r="C393" s="193"/>
      <c r="D393" s="310" t="s">
        <v>5846</v>
      </c>
      <c r="E393" s="193" t="s">
        <v>22</v>
      </c>
      <c r="F393" s="266"/>
      <c r="G393" s="309" t="s">
        <v>4259</v>
      </c>
      <c r="H393" s="137">
        <v>201902</v>
      </c>
      <c r="I393" s="138"/>
      <c r="J393" s="312" t="s">
        <v>5847</v>
      </c>
      <c r="K393" s="314" t="s">
        <v>22</v>
      </c>
      <c r="L393" s="196"/>
      <c r="M393" s="193"/>
      <c r="N393" s="190"/>
      <c r="O393" s="193"/>
      <c r="P393" s="264"/>
      <c r="Q393" s="264"/>
    </row>
    <row r="394" spans="1:17" ht="15.75" customHeight="1" x14ac:dyDescent="0.2">
      <c r="A394" s="309" t="s">
        <v>5044</v>
      </c>
      <c r="B394" s="210">
        <v>201910</v>
      </c>
      <c r="C394" s="193"/>
      <c r="D394" s="310" t="s">
        <v>5848</v>
      </c>
      <c r="E394" s="193" t="s">
        <v>22</v>
      </c>
      <c r="F394" s="266"/>
      <c r="G394" s="309" t="s">
        <v>4259</v>
      </c>
      <c r="H394" s="137">
        <v>201902</v>
      </c>
      <c r="I394" s="138"/>
      <c r="J394" s="312" t="s">
        <v>5849</v>
      </c>
      <c r="K394" s="314" t="s">
        <v>22</v>
      </c>
      <c r="L394" s="196"/>
      <c r="M394" s="193"/>
      <c r="N394" s="190"/>
      <c r="O394" s="193"/>
      <c r="P394" s="264"/>
      <c r="Q394" s="264"/>
    </row>
    <row r="395" spans="1:17" ht="15.75" customHeight="1" x14ac:dyDescent="0.2">
      <c r="A395" s="309" t="s">
        <v>5044</v>
      </c>
      <c r="B395" s="210">
        <v>201910</v>
      </c>
      <c r="C395" s="193"/>
      <c r="D395" s="310" t="s">
        <v>5850</v>
      </c>
      <c r="E395" s="193" t="s">
        <v>22</v>
      </c>
      <c r="F395" s="266"/>
      <c r="G395" s="309" t="s">
        <v>4259</v>
      </c>
      <c r="H395" s="137">
        <v>201902</v>
      </c>
      <c r="I395" s="138"/>
      <c r="J395" s="312" t="s">
        <v>5851</v>
      </c>
      <c r="K395" s="314" t="s">
        <v>22</v>
      </c>
      <c r="L395" s="196"/>
      <c r="M395" s="193"/>
      <c r="N395" s="190"/>
      <c r="O395" s="193"/>
      <c r="P395" s="264"/>
      <c r="Q395" s="264"/>
    </row>
    <row r="396" spans="1:17" ht="15.75" customHeight="1" x14ac:dyDescent="0.2">
      <c r="A396" s="309" t="s">
        <v>5044</v>
      </c>
      <c r="B396" s="210">
        <v>201910</v>
      </c>
      <c r="C396" s="193"/>
      <c r="D396" s="310" t="s">
        <v>5852</v>
      </c>
      <c r="E396" s="193" t="s">
        <v>22</v>
      </c>
      <c r="F396" s="266"/>
      <c r="G396" s="309" t="s">
        <v>4259</v>
      </c>
      <c r="H396" s="137">
        <v>201902</v>
      </c>
      <c r="I396" s="138"/>
      <c r="J396" s="312" t="s">
        <v>5853</v>
      </c>
      <c r="K396" s="314" t="s">
        <v>22</v>
      </c>
      <c r="L396" s="196"/>
      <c r="M396" s="193"/>
      <c r="N396" s="190"/>
      <c r="O396" s="193"/>
      <c r="P396" s="264"/>
      <c r="Q396" s="264"/>
    </row>
    <row r="397" spans="1:17" ht="15.75" customHeight="1" x14ac:dyDescent="0.2">
      <c r="A397" s="309" t="s">
        <v>4469</v>
      </c>
      <c r="B397" s="210">
        <v>201910</v>
      </c>
      <c r="C397" s="193"/>
      <c r="D397" s="310" t="s">
        <v>5854</v>
      </c>
      <c r="E397" s="193" t="s">
        <v>22</v>
      </c>
      <c r="F397" s="266"/>
      <c r="G397" s="309" t="s">
        <v>5102</v>
      </c>
      <c r="H397" s="137">
        <v>201902</v>
      </c>
      <c r="I397" s="138"/>
      <c r="J397" s="312" t="s">
        <v>5855</v>
      </c>
      <c r="K397" s="314" t="s">
        <v>22</v>
      </c>
      <c r="L397" s="196"/>
      <c r="M397" s="193"/>
      <c r="N397" s="190"/>
      <c r="O397" s="193"/>
      <c r="P397" s="264"/>
      <c r="Q397" s="264"/>
    </row>
    <row r="398" spans="1:17" ht="15.75" customHeight="1" x14ac:dyDescent="0.2">
      <c r="A398" s="309" t="s">
        <v>4469</v>
      </c>
      <c r="B398" s="210">
        <v>201910</v>
      </c>
      <c r="C398" s="193"/>
      <c r="D398" s="310" t="s">
        <v>5856</v>
      </c>
      <c r="E398" s="193" t="s">
        <v>22</v>
      </c>
      <c r="F398" s="266"/>
      <c r="G398" s="309" t="s">
        <v>5102</v>
      </c>
      <c r="H398" s="137">
        <v>201902</v>
      </c>
      <c r="I398" s="138"/>
      <c r="J398" s="312" t="s">
        <v>5857</v>
      </c>
      <c r="K398" s="314" t="s">
        <v>22</v>
      </c>
      <c r="L398" s="196"/>
      <c r="M398" s="193"/>
      <c r="N398" s="190"/>
      <c r="O398" s="193"/>
      <c r="P398" s="264"/>
      <c r="Q398" s="264"/>
    </row>
    <row r="399" spans="1:17" ht="15.75" customHeight="1" x14ac:dyDescent="0.2">
      <c r="A399" s="309" t="s">
        <v>4469</v>
      </c>
      <c r="B399" s="210">
        <v>201910</v>
      </c>
      <c r="C399" s="193"/>
      <c r="D399" s="310" t="s">
        <v>5858</v>
      </c>
      <c r="E399" s="193" t="s">
        <v>22</v>
      </c>
      <c r="F399" s="266"/>
      <c r="G399" s="309" t="s">
        <v>5859</v>
      </c>
      <c r="H399" s="137">
        <v>201902</v>
      </c>
      <c r="I399" s="312" t="s">
        <v>5860</v>
      </c>
      <c r="J399" s="138"/>
      <c r="K399" s="314" t="s">
        <v>22</v>
      </c>
      <c r="L399" s="196"/>
      <c r="M399" s="193"/>
      <c r="N399" s="190"/>
      <c r="O399" s="193"/>
      <c r="P399" s="264"/>
      <c r="Q399" s="264"/>
    </row>
    <row r="400" spans="1:17" ht="15.75" customHeight="1" x14ac:dyDescent="0.2">
      <c r="A400" s="309" t="s">
        <v>4469</v>
      </c>
      <c r="B400" s="210">
        <v>201910</v>
      </c>
      <c r="C400" s="193"/>
      <c r="D400" s="310" t="s">
        <v>5861</v>
      </c>
      <c r="E400" s="193" t="s">
        <v>22</v>
      </c>
      <c r="F400" s="266"/>
      <c r="G400" s="309" t="s">
        <v>5859</v>
      </c>
      <c r="H400" s="137">
        <v>201902</v>
      </c>
      <c r="I400" s="312" t="s">
        <v>5862</v>
      </c>
      <c r="J400" s="138"/>
      <c r="K400" s="314" t="s">
        <v>22</v>
      </c>
      <c r="L400" s="196"/>
      <c r="M400" s="193"/>
      <c r="N400" s="190"/>
      <c r="O400" s="193"/>
      <c r="P400" s="264"/>
      <c r="Q400" s="264"/>
    </row>
    <row r="401" spans="1:17" ht="15.75" customHeight="1" x14ac:dyDescent="0.2">
      <c r="A401" s="309" t="s">
        <v>5239</v>
      </c>
      <c r="B401" s="210">
        <v>201910</v>
      </c>
      <c r="C401" s="193"/>
      <c r="D401" s="310" t="s">
        <v>5863</v>
      </c>
      <c r="E401" s="193" t="s">
        <v>22</v>
      </c>
      <c r="F401" s="266"/>
      <c r="G401" s="309" t="s">
        <v>5859</v>
      </c>
      <c r="H401" s="137">
        <v>201902</v>
      </c>
      <c r="I401" s="312" t="s">
        <v>5864</v>
      </c>
      <c r="J401" s="138"/>
      <c r="K401" s="314" t="s">
        <v>22</v>
      </c>
      <c r="L401" s="196"/>
      <c r="M401" s="193"/>
      <c r="N401" s="190"/>
      <c r="O401" s="193"/>
      <c r="P401" s="264"/>
      <c r="Q401" s="264"/>
    </row>
    <row r="402" spans="1:17" ht="15.75" customHeight="1" x14ac:dyDescent="0.2">
      <c r="A402" s="309" t="s">
        <v>5239</v>
      </c>
      <c r="B402" s="210">
        <v>201910</v>
      </c>
      <c r="C402" s="193"/>
      <c r="D402" s="310" t="s">
        <v>5865</v>
      </c>
      <c r="E402" s="193" t="s">
        <v>22</v>
      </c>
      <c r="F402" s="266"/>
      <c r="G402" s="309" t="s">
        <v>5859</v>
      </c>
      <c r="H402" s="137">
        <v>201902</v>
      </c>
      <c r="I402" s="312" t="s">
        <v>5866</v>
      </c>
      <c r="J402" s="138"/>
      <c r="K402" s="314" t="s">
        <v>22</v>
      </c>
      <c r="L402" s="196"/>
      <c r="M402" s="193"/>
      <c r="N402" s="190"/>
      <c r="O402" s="193"/>
      <c r="P402" s="264"/>
      <c r="Q402" s="264"/>
    </row>
    <row r="403" spans="1:17" ht="15.75" customHeight="1" x14ac:dyDescent="0.2">
      <c r="A403" s="309" t="s">
        <v>5239</v>
      </c>
      <c r="B403" s="210">
        <v>201910</v>
      </c>
      <c r="C403" s="193"/>
      <c r="D403" s="310" t="s">
        <v>5867</v>
      </c>
      <c r="E403" s="193" t="s">
        <v>22</v>
      </c>
      <c r="F403" s="266"/>
      <c r="G403" s="309" t="s">
        <v>5859</v>
      </c>
      <c r="H403" s="137">
        <v>201902</v>
      </c>
      <c r="I403" s="312" t="s">
        <v>5868</v>
      </c>
      <c r="J403" s="138"/>
      <c r="K403" s="314" t="s">
        <v>22</v>
      </c>
      <c r="L403" s="196"/>
      <c r="M403" s="193"/>
      <c r="N403" s="190"/>
      <c r="O403" s="193"/>
      <c r="P403" s="264"/>
      <c r="Q403" s="264"/>
    </row>
    <row r="404" spans="1:17" ht="15.75" customHeight="1" x14ac:dyDescent="0.2">
      <c r="A404" s="309" t="s">
        <v>5112</v>
      </c>
      <c r="B404" s="210">
        <v>201910</v>
      </c>
      <c r="C404" s="193"/>
      <c r="D404" s="310" t="s">
        <v>5869</v>
      </c>
      <c r="E404" s="193" t="s">
        <v>22</v>
      </c>
      <c r="F404" s="266"/>
      <c r="G404" s="309" t="s">
        <v>5859</v>
      </c>
      <c r="H404" s="137">
        <v>201902</v>
      </c>
      <c r="I404" s="312" t="s">
        <v>5870</v>
      </c>
      <c r="J404" s="138"/>
      <c r="K404" s="314" t="s">
        <v>22</v>
      </c>
      <c r="L404" s="196"/>
      <c r="M404" s="193"/>
      <c r="N404" s="190"/>
      <c r="O404" s="193"/>
      <c r="P404" s="264"/>
      <c r="Q404" s="264"/>
    </row>
    <row r="405" spans="1:17" ht="15.75" customHeight="1" x14ac:dyDescent="0.2">
      <c r="A405" s="309" t="s">
        <v>5112</v>
      </c>
      <c r="B405" s="210">
        <v>201910</v>
      </c>
      <c r="C405" s="193"/>
      <c r="D405" s="310" t="s">
        <v>5871</v>
      </c>
      <c r="E405" s="193" t="s">
        <v>22</v>
      </c>
      <c r="F405" s="266"/>
      <c r="G405" s="309" t="s">
        <v>5872</v>
      </c>
      <c r="H405" s="137">
        <v>201902</v>
      </c>
      <c r="I405" s="312" t="s">
        <v>5873</v>
      </c>
      <c r="J405" s="138"/>
      <c r="K405" s="314" t="s">
        <v>22</v>
      </c>
      <c r="L405" s="196"/>
      <c r="M405" s="193"/>
      <c r="N405" s="190"/>
      <c r="O405" s="193"/>
      <c r="P405" s="264"/>
      <c r="Q405" s="264"/>
    </row>
    <row r="406" spans="1:17" ht="15.75" customHeight="1" x14ac:dyDescent="0.2">
      <c r="A406" s="309" t="s">
        <v>5112</v>
      </c>
      <c r="B406" s="210">
        <v>201910</v>
      </c>
      <c r="C406" s="193"/>
      <c r="D406" s="310" t="s">
        <v>5874</v>
      </c>
      <c r="E406" s="193" t="s">
        <v>22</v>
      </c>
      <c r="F406" s="266"/>
      <c r="G406" s="309" t="s">
        <v>5275</v>
      </c>
      <c r="H406" s="137">
        <v>201902</v>
      </c>
      <c r="I406" s="138"/>
      <c r="J406" s="312" t="s">
        <v>5875</v>
      </c>
      <c r="K406" s="314" t="s">
        <v>22</v>
      </c>
      <c r="L406" s="196"/>
      <c r="M406" s="193"/>
      <c r="N406" s="190"/>
      <c r="O406" s="193"/>
      <c r="P406" s="264"/>
      <c r="Q406" s="264"/>
    </row>
    <row r="407" spans="1:17" ht="15.75" customHeight="1" x14ac:dyDescent="0.2">
      <c r="A407" s="309" t="s">
        <v>5777</v>
      </c>
      <c r="B407" s="210">
        <v>201910</v>
      </c>
      <c r="C407" s="193"/>
      <c r="D407" s="310" t="s">
        <v>5876</v>
      </c>
      <c r="E407" s="193" t="s">
        <v>22</v>
      </c>
      <c r="F407" s="266"/>
      <c r="G407" s="309" t="s">
        <v>5275</v>
      </c>
      <c r="H407" s="137">
        <v>201902</v>
      </c>
      <c r="I407" s="138"/>
      <c r="J407" s="312" t="s">
        <v>5877</v>
      </c>
      <c r="K407" s="314" t="s">
        <v>22</v>
      </c>
      <c r="L407" s="196"/>
      <c r="M407" s="193"/>
      <c r="N407" s="190"/>
      <c r="O407" s="193"/>
      <c r="P407" s="264"/>
      <c r="Q407" s="264"/>
    </row>
    <row r="408" spans="1:17" ht="15.75" customHeight="1" x14ac:dyDescent="0.2">
      <c r="A408" s="309" t="s">
        <v>5777</v>
      </c>
      <c r="B408" s="210">
        <v>201910</v>
      </c>
      <c r="C408" s="193"/>
      <c r="D408" s="310" t="s">
        <v>5878</v>
      </c>
      <c r="E408" s="193" t="s">
        <v>22</v>
      </c>
      <c r="F408" s="266"/>
      <c r="G408" s="309" t="s">
        <v>5275</v>
      </c>
      <c r="H408" s="137">
        <v>201902</v>
      </c>
      <c r="I408" s="138"/>
      <c r="J408" s="312" t="s">
        <v>5879</v>
      </c>
      <c r="K408" s="314" t="s">
        <v>22</v>
      </c>
      <c r="L408" s="196"/>
      <c r="M408" s="193"/>
      <c r="N408" s="190"/>
      <c r="O408" s="193"/>
      <c r="P408" s="264"/>
      <c r="Q408" s="264"/>
    </row>
    <row r="409" spans="1:17" ht="15.75" customHeight="1" x14ac:dyDescent="0.2">
      <c r="A409" s="309" t="s">
        <v>5777</v>
      </c>
      <c r="B409" s="210">
        <v>201910</v>
      </c>
      <c r="C409" s="193"/>
      <c r="D409" s="310" t="s">
        <v>5880</v>
      </c>
      <c r="E409" s="193" t="s">
        <v>22</v>
      </c>
      <c r="F409" s="266"/>
      <c r="G409" s="309" t="s">
        <v>5213</v>
      </c>
      <c r="H409" s="137">
        <v>201902</v>
      </c>
      <c r="I409" s="138"/>
      <c r="J409" s="312" t="s">
        <v>5881</v>
      </c>
      <c r="K409" s="314" t="s">
        <v>22</v>
      </c>
      <c r="L409" s="196"/>
      <c r="M409" s="193"/>
      <c r="N409" s="190"/>
      <c r="O409" s="193"/>
      <c r="P409" s="264"/>
      <c r="Q409" s="264"/>
    </row>
    <row r="410" spans="1:17" ht="15.75" customHeight="1" x14ac:dyDescent="0.2">
      <c r="A410" s="315" t="s">
        <v>5882</v>
      </c>
      <c r="B410" s="193">
        <v>201920</v>
      </c>
      <c r="C410" s="137"/>
      <c r="D410" s="316" t="s">
        <v>5883</v>
      </c>
      <c r="E410" s="193"/>
      <c r="F410" s="266" t="s">
        <v>24</v>
      </c>
      <c r="G410" s="309" t="s">
        <v>4466</v>
      </c>
      <c r="H410" s="137">
        <v>201902</v>
      </c>
      <c r="I410" s="312" t="s">
        <v>5884</v>
      </c>
      <c r="J410" s="317"/>
      <c r="K410" s="314" t="s">
        <v>22</v>
      </c>
      <c r="L410" s="196"/>
      <c r="M410" s="193"/>
      <c r="N410" s="190"/>
      <c r="O410" s="193"/>
      <c r="P410" s="264"/>
      <c r="Q410" s="264"/>
    </row>
    <row r="411" spans="1:17" ht="15.75" customHeight="1" x14ac:dyDescent="0.2">
      <c r="A411" s="318" t="s">
        <v>5885</v>
      </c>
      <c r="B411" s="193">
        <v>201920</v>
      </c>
      <c r="C411" s="137"/>
      <c r="D411" s="310" t="s">
        <v>5886</v>
      </c>
      <c r="E411" s="193" t="s">
        <v>22</v>
      </c>
      <c r="F411" s="266"/>
      <c r="G411" s="309" t="s">
        <v>4326</v>
      </c>
      <c r="H411" s="137">
        <v>201902</v>
      </c>
      <c r="I411" s="138"/>
      <c r="J411" s="312" t="s">
        <v>5887</v>
      </c>
      <c r="K411" s="314" t="s">
        <v>22</v>
      </c>
      <c r="L411" s="196"/>
      <c r="M411" s="193"/>
      <c r="N411" s="190"/>
      <c r="O411" s="193"/>
      <c r="P411" s="264"/>
      <c r="Q411" s="264"/>
    </row>
    <row r="412" spans="1:17" ht="15.75" customHeight="1" x14ac:dyDescent="0.2">
      <c r="A412" s="318" t="s">
        <v>5885</v>
      </c>
      <c r="B412" s="193">
        <v>201920</v>
      </c>
      <c r="C412" s="137"/>
      <c r="D412" s="310" t="s">
        <v>5888</v>
      </c>
      <c r="E412" s="193" t="s">
        <v>22</v>
      </c>
      <c r="F412" s="266"/>
      <c r="G412" s="309" t="s">
        <v>4326</v>
      </c>
      <c r="H412" s="137">
        <v>201902</v>
      </c>
      <c r="I412" s="138"/>
      <c r="J412" s="312" t="s">
        <v>5889</v>
      </c>
      <c r="K412" s="314" t="s">
        <v>22</v>
      </c>
      <c r="L412" s="196"/>
      <c r="M412" s="193"/>
      <c r="N412" s="190"/>
      <c r="O412" s="193"/>
      <c r="P412" s="264"/>
      <c r="Q412" s="264"/>
    </row>
    <row r="413" spans="1:17" ht="15.75" customHeight="1" x14ac:dyDescent="0.2">
      <c r="A413" s="318" t="s">
        <v>5397</v>
      </c>
      <c r="B413" s="193">
        <v>201920</v>
      </c>
      <c r="C413" s="137"/>
      <c r="D413" s="310" t="s">
        <v>5890</v>
      </c>
      <c r="E413" s="193" t="s">
        <v>22</v>
      </c>
      <c r="F413" s="266"/>
      <c r="G413" s="309" t="s">
        <v>4326</v>
      </c>
      <c r="H413" s="137">
        <v>201902</v>
      </c>
      <c r="I413" s="138"/>
      <c r="J413" s="312" t="s">
        <v>5891</v>
      </c>
      <c r="K413" s="314" t="s">
        <v>22</v>
      </c>
      <c r="L413" s="196"/>
      <c r="M413" s="193"/>
      <c r="N413" s="190"/>
      <c r="O413" s="193"/>
      <c r="P413" s="264"/>
      <c r="Q413" s="264"/>
    </row>
    <row r="414" spans="1:17" ht="15.75" customHeight="1" x14ac:dyDescent="0.2">
      <c r="A414" s="318" t="s">
        <v>5397</v>
      </c>
      <c r="B414" s="193">
        <v>201920</v>
      </c>
      <c r="C414" s="137"/>
      <c r="D414" s="310" t="s">
        <v>5892</v>
      </c>
      <c r="E414" s="193" t="s">
        <v>22</v>
      </c>
      <c r="F414" s="266"/>
      <c r="G414" s="309" t="s">
        <v>5044</v>
      </c>
      <c r="H414" s="137">
        <v>201902</v>
      </c>
      <c r="I414" s="138"/>
      <c r="J414" s="312" t="s">
        <v>5893</v>
      </c>
      <c r="K414" s="314" t="s">
        <v>22</v>
      </c>
      <c r="L414" s="196"/>
      <c r="M414" s="193"/>
      <c r="N414" s="190"/>
      <c r="O414" s="193"/>
      <c r="P414" s="264"/>
      <c r="Q414" s="264"/>
    </row>
    <row r="415" spans="1:17" ht="15.75" customHeight="1" x14ac:dyDescent="0.2">
      <c r="A415" s="318" t="s">
        <v>5294</v>
      </c>
      <c r="B415" s="193">
        <v>201920</v>
      </c>
      <c r="C415" s="137"/>
      <c r="D415" s="310" t="s">
        <v>5894</v>
      </c>
      <c r="E415" s="193" t="s">
        <v>22</v>
      </c>
      <c r="F415" s="266"/>
      <c r="G415" s="309" t="s">
        <v>5044</v>
      </c>
      <c r="H415" s="137">
        <v>201902</v>
      </c>
      <c r="I415" s="138"/>
      <c r="J415" s="312" t="s">
        <v>5895</v>
      </c>
      <c r="K415" s="314" t="s">
        <v>22</v>
      </c>
      <c r="L415" s="196"/>
      <c r="M415" s="193"/>
      <c r="N415" s="190"/>
      <c r="O415" s="193"/>
      <c r="P415" s="264"/>
      <c r="Q415" s="264"/>
    </row>
    <row r="416" spans="1:17" ht="15.75" customHeight="1" x14ac:dyDescent="0.2">
      <c r="A416" s="318" t="s">
        <v>5294</v>
      </c>
      <c r="B416" s="193">
        <v>201920</v>
      </c>
      <c r="C416" s="137"/>
      <c r="D416" s="310" t="s">
        <v>5896</v>
      </c>
      <c r="E416" s="193" t="s">
        <v>22</v>
      </c>
      <c r="F416" s="266"/>
      <c r="G416" s="309" t="s">
        <v>5308</v>
      </c>
      <c r="H416" s="137">
        <v>201902</v>
      </c>
      <c r="I416" s="138"/>
      <c r="J416" s="312" t="s">
        <v>5897</v>
      </c>
      <c r="K416" s="314" t="s">
        <v>22</v>
      </c>
      <c r="L416" s="196"/>
      <c r="M416" s="193"/>
      <c r="N416" s="190"/>
      <c r="O416" s="193"/>
      <c r="P416" s="264"/>
      <c r="Q416" s="264"/>
    </row>
    <row r="417" spans="1:17" ht="15.75" customHeight="1" x14ac:dyDescent="0.2">
      <c r="A417" s="318" t="s">
        <v>5707</v>
      </c>
      <c r="B417" s="193">
        <v>201920</v>
      </c>
      <c r="C417" s="137"/>
      <c r="D417" s="310" t="s">
        <v>5898</v>
      </c>
      <c r="E417" s="193" t="s">
        <v>22</v>
      </c>
      <c r="F417" s="266"/>
      <c r="G417" s="309" t="s">
        <v>5308</v>
      </c>
      <c r="H417" s="137">
        <v>201902</v>
      </c>
      <c r="I417" s="138"/>
      <c r="J417" s="312" t="s">
        <v>5899</v>
      </c>
      <c r="K417" s="314" t="s">
        <v>22</v>
      </c>
      <c r="L417" s="196"/>
      <c r="M417" s="193"/>
      <c r="N417" s="190"/>
      <c r="O417" s="193"/>
      <c r="P417" s="264"/>
      <c r="Q417" s="264"/>
    </row>
    <row r="418" spans="1:17" ht="15.75" customHeight="1" x14ac:dyDescent="0.2">
      <c r="A418" s="318" t="s">
        <v>4197</v>
      </c>
      <c r="B418" s="193">
        <v>201920</v>
      </c>
      <c r="C418" s="137"/>
      <c r="D418" s="310" t="s">
        <v>5900</v>
      </c>
      <c r="E418" s="193" t="s">
        <v>22</v>
      </c>
      <c r="F418" s="266"/>
      <c r="G418" s="309" t="s">
        <v>5308</v>
      </c>
      <c r="H418" s="137">
        <v>201902</v>
      </c>
      <c r="I418" s="138"/>
      <c r="J418" s="312" t="s">
        <v>5901</v>
      </c>
      <c r="K418" s="314" t="s">
        <v>22</v>
      </c>
      <c r="L418" s="196"/>
      <c r="M418" s="193"/>
      <c r="N418" s="190"/>
      <c r="O418" s="193"/>
      <c r="P418" s="264"/>
      <c r="Q418" s="264"/>
    </row>
    <row r="419" spans="1:17" ht="15.75" customHeight="1" x14ac:dyDescent="0.2">
      <c r="A419" s="318" t="s">
        <v>4197</v>
      </c>
      <c r="B419" s="193">
        <v>201920</v>
      </c>
      <c r="C419" s="137"/>
      <c r="D419" s="310" t="s">
        <v>5902</v>
      </c>
      <c r="E419" s="193" t="s">
        <v>22</v>
      </c>
      <c r="F419" s="266"/>
      <c r="G419" s="309" t="s">
        <v>4469</v>
      </c>
      <c r="H419" s="137">
        <v>201902</v>
      </c>
      <c r="I419" s="138"/>
      <c r="J419" s="312" t="s">
        <v>5903</v>
      </c>
      <c r="K419" s="314" t="s">
        <v>22</v>
      </c>
      <c r="L419" s="196"/>
      <c r="M419" s="193"/>
      <c r="N419" s="190"/>
      <c r="O419" s="193"/>
      <c r="P419" s="264"/>
      <c r="Q419" s="264"/>
    </row>
    <row r="420" spans="1:17" ht="15.75" customHeight="1" x14ac:dyDescent="0.2">
      <c r="A420" s="318" t="s">
        <v>4259</v>
      </c>
      <c r="B420" s="193">
        <v>201920</v>
      </c>
      <c r="C420" s="137"/>
      <c r="D420" s="310" t="s">
        <v>5904</v>
      </c>
      <c r="E420" s="193" t="s">
        <v>22</v>
      </c>
      <c r="F420" s="266"/>
      <c r="G420" s="309" t="s">
        <v>4471</v>
      </c>
      <c r="H420" s="137">
        <v>201902</v>
      </c>
      <c r="I420" s="312" t="s">
        <v>5905</v>
      </c>
      <c r="J420" s="317"/>
      <c r="K420" s="314" t="s">
        <v>22</v>
      </c>
      <c r="L420" s="196"/>
      <c r="M420" s="193"/>
      <c r="N420" s="190"/>
      <c r="O420" s="193"/>
      <c r="P420" s="264"/>
      <c r="Q420" s="264"/>
    </row>
    <row r="421" spans="1:17" ht="15.75" customHeight="1" x14ac:dyDescent="0.2">
      <c r="A421" s="318" t="s">
        <v>5906</v>
      </c>
      <c r="B421" s="193">
        <v>201920</v>
      </c>
      <c r="C421" s="137"/>
      <c r="D421" s="310" t="s">
        <v>5907</v>
      </c>
      <c r="E421" s="193" t="s">
        <v>22</v>
      </c>
      <c r="F421" s="266"/>
      <c r="G421" s="309" t="s">
        <v>5058</v>
      </c>
      <c r="H421" s="137">
        <v>201902</v>
      </c>
      <c r="I421" s="138"/>
      <c r="J421" s="312" t="s">
        <v>5908</v>
      </c>
      <c r="K421" s="314" t="s">
        <v>22</v>
      </c>
      <c r="L421" s="196"/>
      <c r="M421" s="193"/>
      <c r="N421" s="190"/>
      <c r="O421" s="193"/>
      <c r="P421" s="264"/>
      <c r="Q421" s="264"/>
    </row>
    <row r="422" spans="1:17" ht="15.75" customHeight="1" x14ac:dyDescent="0.2">
      <c r="A422" s="318" t="s">
        <v>5015</v>
      </c>
      <c r="B422" s="193">
        <v>201920</v>
      </c>
      <c r="C422" s="137"/>
      <c r="D422" s="310" t="s">
        <v>5909</v>
      </c>
      <c r="E422" s="193" t="s">
        <v>22</v>
      </c>
      <c r="F422" s="266"/>
      <c r="G422" s="309" t="s">
        <v>5058</v>
      </c>
      <c r="H422" s="137">
        <v>201902</v>
      </c>
      <c r="I422" s="138"/>
      <c r="J422" s="312" t="s">
        <v>5910</v>
      </c>
      <c r="K422" s="314" t="s">
        <v>22</v>
      </c>
      <c r="L422" s="196"/>
      <c r="M422" s="193"/>
      <c r="N422" s="190"/>
      <c r="O422" s="193"/>
      <c r="P422" s="264"/>
      <c r="Q422" s="264"/>
    </row>
    <row r="423" spans="1:17" ht="15.75" customHeight="1" x14ac:dyDescent="0.2">
      <c r="A423" s="318" t="s">
        <v>5102</v>
      </c>
      <c r="B423" s="193">
        <v>201920</v>
      </c>
      <c r="C423" s="137"/>
      <c r="D423" s="310" t="s">
        <v>5911</v>
      </c>
      <c r="E423" s="193" t="s">
        <v>22</v>
      </c>
      <c r="F423" s="266"/>
      <c r="G423" s="309" t="s">
        <v>5058</v>
      </c>
      <c r="H423" s="137">
        <v>201902</v>
      </c>
      <c r="I423" s="138"/>
      <c r="J423" s="312" t="s">
        <v>5912</v>
      </c>
      <c r="K423" s="314" t="s">
        <v>22</v>
      </c>
      <c r="L423" s="196"/>
      <c r="M423" s="193"/>
      <c r="N423" s="190"/>
      <c r="O423" s="193"/>
      <c r="P423" s="264"/>
      <c r="Q423" s="264"/>
    </row>
    <row r="424" spans="1:17" ht="15.75" customHeight="1" x14ac:dyDescent="0.2">
      <c r="A424" s="318" t="s">
        <v>5102</v>
      </c>
      <c r="B424" s="193">
        <v>201920</v>
      </c>
      <c r="C424" s="137"/>
      <c r="D424" s="310" t="s">
        <v>5913</v>
      </c>
      <c r="E424" s="193" t="s">
        <v>22</v>
      </c>
      <c r="F424" s="266"/>
      <c r="G424" s="309" t="s">
        <v>5777</v>
      </c>
      <c r="H424" s="137">
        <v>201902</v>
      </c>
      <c r="I424" s="138"/>
      <c r="J424" s="312" t="s">
        <v>5914</v>
      </c>
      <c r="K424" s="314" t="s">
        <v>22</v>
      </c>
      <c r="L424" s="196"/>
      <c r="M424" s="193"/>
      <c r="N424" s="190"/>
      <c r="O424" s="193"/>
      <c r="P424" s="264"/>
      <c r="Q424" s="264"/>
    </row>
    <row r="425" spans="1:17" ht="15.75" customHeight="1" x14ac:dyDescent="0.2">
      <c r="A425" s="318" t="s">
        <v>5102</v>
      </c>
      <c r="B425" s="193">
        <v>201920</v>
      </c>
      <c r="C425" s="137"/>
      <c r="D425" s="310" t="s">
        <v>5915</v>
      </c>
      <c r="E425" s="193" t="s">
        <v>22</v>
      </c>
      <c r="F425" s="266"/>
      <c r="G425" s="309" t="s">
        <v>5777</v>
      </c>
      <c r="H425" s="137">
        <v>201902</v>
      </c>
      <c r="I425" s="138"/>
      <c r="J425" s="312" t="s">
        <v>5916</v>
      </c>
      <c r="K425" s="314" t="s">
        <v>22</v>
      </c>
      <c r="L425" s="196"/>
      <c r="M425" s="193"/>
      <c r="N425" s="190"/>
      <c r="O425" s="193"/>
      <c r="P425" s="264"/>
      <c r="Q425" s="264"/>
    </row>
    <row r="426" spans="1:17" ht="15.75" customHeight="1" x14ac:dyDescent="0.2">
      <c r="A426" s="318" t="s">
        <v>5102</v>
      </c>
      <c r="B426" s="193">
        <v>201920</v>
      </c>
      <c r="C426" s="137"/>
      <c r="D426" s="310" t="s">
        <v>5917</v>
      </c>
      <c r="E426" s="193" t="s">
        <v>22</v>
      </c>
      <c r="F426" s="266"/>
      <c r="G426" s="309" t="s">
        <v>5777</v>
      </c>
      <c r="H426" s="137">
        <v>201902</v>
      </c>
      <c r="I426" s="138"/>
      <c r="J426" s="312" t="s">
        <v>5918</v>
      </c>
      <c r="K426" s="314" t="s">
        <v>22</v>
      </c>
      <c r="L426" s="196"/>
      <c r="M426" s="193"/>
      <c r="N426" s="190"/>
      <c r="O426" s="193"/>
      <c r="P426" s="264"/>
      <c r="Q426" s="264"/>
    </row>
    <row r="427" spans="1:17" ht="15.75" customHeight="1" x14ac:dyDescent="0.2">
      <c r="A427" s="318" t="s">
        <v>4731</v>
      </c>
      <c r="B427" s="193">
        <v>201920</v>
      </c>
      <c r="C427" s="310" t="s">
        <v>5919</v>
      </c>
      <c r="D427" s="137"/>
      <c r="E427" s="193" t="s">
        <v>22</v>
      </c>
      <c r="F427" s="266"/>
      <c r="G427" s="319" t="s">
        <v>5777</v>
      </c>
      <c r="H427" s="141">
        <v>201902</v>
      </c>
      <c r="I427" s="320"/>
      <c r="J427" s="321" t="s">
        <v>5594</v>
      </c>
      <c r="K427" s="314" t="s">
        <v>22</v>
      </c>
      <c r="L427" s="196"/>
      <c r="M427" s="193"/>
      <c r="N427" s="190"/>
      <c r="O427" s="193"/>
      <c r="P427" s="264"/>
      <c r="Q427" s="264"/>
    </row>
    <row r="428" spans="1:17" ht="15.75" customHeight="1" x14ac:dyDescent="0.2">
      <c r="A428" s="318" t="s">
        <v>4731</v>
      </c>
      <c r="B428" s="193">
        <v>201920</v>
      </c>
      <c r="C428" s="310" t="s">
        <v>5834</v>
      </c>
      <c r="D428" s="137"/>
      <c r="E428" s="193" t="s">
        <v>22</v>
      </c>
      <c r="F428" s="266"/>
      <c r="G428" s="301"/>
      <c r="H428" s="193"/>
      <c r="I428" s="193"/>
      <c r="J428" s="193"/>
      <c r="K428" s="193"/>
      <c r="L428" s="196"/>
      <c r="M428" s="193"/>
      <c r="N428" s="190"/>
      <c r="O428" s="193"/>
      <c r="P428" s="264"/>
      <c r="Q428" s="264"/>
    </row>
    <row r="429" spans="1:17" ht="15.75" customHeight="1" x14ac:dyDescent="0.2">
      <c r="A429" s="318" t="s">
        <v>5920</v>
      </c>
      <c r="B429" s="193">
        <v>201920</v>
      </c>
      <c r="C429" s="310" t="s">
        <v>5921</v>
      </c>
      <c r="D429" s="137"/>
      <c r="E429" s="193" t="s">
        <v>22</v>
      </c>
      <c r="F429" s="266"/>
      <c r="G429" s="301"/>
      <c r="H429" s="193"/>
      <c r="I429" s="193"/>
      <c r="J429" s="193"/>
      <c r="K429" s="193"/>
      <c r="L429" s="196"/>
      <c r="M429" s="193"/>
      <c r="N429" s="190"/>
      <c r="O429" s="193"/>
      <c r="P429" s="264"/>
      <c r="Q429" s="264"/>
    </row>
    <row r="430" spans="1:17" ht="15.75" customHeight="1" x14ac:dyDescent="0.2">
      <c r="A430" s="318" t="s">
        <v>5275</v>
      </c>
      <c r="B430" s="193">
        <v>201920</v>
      </c>
      <c r="C430" s="137"/>
      <c r="D430" s="310" t="s">
        <v>5922</v>
      </c>
      <c r="E430" s="193" t="s">
        <v>22</v>
      </c>
      <c r="F430" s="266"/>
      <c r="G430" s="301"/>
      <c r="H430" s="193"/>
      <c r="I430" s="193"/>
      <c r="J430" s="193"/>
      <c r="K430" s="193"/>
      <c r="L430" s="196"/>
      <c r="M430" s="193"/>
      <c r="N430" s="190"/>
      <c r="O430" s="193"/>
      <c r="P430" s="264"/>
      <c r="Q430" s="264"/>
    </row>
    <row r="431" spans="1:17" ht="15.75" customHeight="1" x14ac:dyDescent="0.2">
      <c r="A431" s="318" t="s">
        <v>5275</v>
      </c>
      <c r="B431" s="193">
        <v>201920</v>
      </c>
      <c r="C431" s="137"/>
      <c r="D431" s="310" t="s">
        <v>5923</v>
      </c>
      <c r="E431" s="193" t="s">
        <v>22</v>
      </c>
      <c r="F431" s="266"/>
      <c r="G431" s="301"/>
      <c r="H431" s="193"/>
      <c r="I431" s="193"/>
      <c r="J431" s="193"/>
      <c r="K431" s="193"/>
      <c r="L431" s="196"/>
      <c r="M431" s="193"/>
      <c r="N431" s="190"/>
      <c r="O431" s="193"/>
      <c r="P431" s="264"/>
      <c r="Q431" s="264"/>
    </row>
    <row r="432" spans="1:17" ht="15.75" customHeight="1" x14ac:dyDescent="0.2">
      <c r="A432" s="318" t="s">
        <v>5275</v>
      </c>
      <c r="B432" s="193">
        <v>201920</v>
      </c>
      <c r="C432" s="137"/>
      <c r="D432" s="310" t="s">
        <v>5924</v>
      </c>
      <c r="E432" s="193" t="s">
        <v>22</v>
      </c>
      <c r="F432" s="266"/>
      <c r="G432" s="301"/>
      <c r="H432" s="193"/>
      <c r="I432" s="193"/>
      <c r="J432" s="193"/>
      <c r="K432" s="193"/>
      <c r="L432" s="196"/>
      <c r="M432" s="193"/>
      <c r="N432" s="190"/>
      <c r="O432" s="193"/>
      <c r="P432" s="264"/>
      <c r="Q432" s="264"/>
    </row>
    <row r="433" spans="1:17" ht="15.75" customHeight="1" x14ac:dyDescent="0.2">
      <c r="A433" s="318" t="s">
        <v>4326</v>
      </c>
      <c r="B433" s="193">
        <v>201920</v>
      </c>
      <c r="C433" s="137"/>
      <c r="D433" s="310" t="s">
        <v>5925</v>
      </c>
      <c r="E433" s="193" t="s">
        <v>22</v>
      </c>
      <c r="F433" s="266"/>
      <c r="G433" s="301"/>
      <c r="H433" s="193"/>
      <c r="I433" s="193"/>
      <c r="J433" s="193"/>
      <c r="K433" s="193"/>
      <c r="L433" s="196"/>
      <c r="M433" s="193"/>
      <c r="N433" s="190"/>
      <c r="O433" s="193"/>
      <c r="P433" s="264"/>
      <c r="Q433" s="264"/>
    </row>
    <row r="434" spans="1:17" ht="15.75" customHeight="1" x14ac:dyDescent="0.2">
      <c r="A434" s="318" t="s">
        <v>4326</v>
      </c>
      <c r="B434" s="193">
        <v>201920</v>
      </c>
      <c r="C434" s="137"/>
      <c r="D434" s="310" t="s">
        <v>5926</v>
      </c>
      <c r="E434" s="193" t="s">
        <v>22</v>
      </c>
      <c r="F434" s="266"/>
      <c r="G434" s="301"/>
      <c r="H434" s="193"/>
      <c r="I434" s="193"/>
      <c r="J434" s="193"/>
      <c r="K434" s="193"/>
      <c r="L434" s="196"/>
      <c r="M434" s="193"/>
      <c r="N434" s="190"/>
      <c r="O434" s="193"/>
      <c r="P434" s="264"/>
      <c r="Q434" s="264"/>
    </row>
    <row r="435" spans="1:17" ht="15.75" customHeight="1" x14ac:dyDescent="0.2">
      <c r="A435" s="318" t="s">
        <v>5044</v>
      </c>
      <c r="B435" s="193">
        <v>201920</v>
      </c>
      <c r="C435" s="137"/>
      <c r="D435" s="310" t="s">
        <v>5927</v>
      </c>
      <c r="E435" s="193" t="s">
        <v>22</v>
      </c>
      <c r="F435" s="266"/>
      <c r="G435" s="301"/>
      <c r="H435" s="193"/>
      <c r="I435" s="193"/>
      <c r="J435" s="193"/>
      <c r="K435" s="193"/>
      <c r="L435" s="196"/>
      <c r="M435" s="193"/>
      <c r="N435" s="190"/>
      <c r="O435" s="193"/>
      <c r="P435" s="264"/>
      <c r="Q435" s="264"/>
    </row>
    <row r="436" spans="1:17" ht="15.75" customHeight="1" x14ac:dyDescent="0.2">
      <c r="A436" s="318" t="s">
        <v>5044</v>
      </c>
      <c r="B436" s="193">
        <v>201920</v>
      </c>
      <c r="C436" s="137"/>
      <c r="D436" s="310" t="s">
        <v>5928</v>
      </c>
      <c r="E436" s="193" t="s">
        <v>22</v>
      </c>
      <c r="F436" s="266"/>
      <c r="G436" s="301"/>
      <c r="H436" s="193"/>
      <c r="I436" s="193"/>
      <c r="J436" s="193"/>
      <c r="K436" s="193"/>
      <c r="L436" s="196"/>
      <c r="M436" s="193"/>
      <c r="N436" s="190"/>
      <c r="O436" s="193"/>
      <c r="P436" s="264"/>
      <c r="Q436" s="264"/>
    </row>
    <row r="437" spans="1:17" ht="15.75" customHeight="1" x14ac:dyDescent="0.2">
      <c r="A437" s="318" t="s">
        <v>5044</v>
      </c>
      <c r="B437" s="193">
        <v>201920</v>
      </c>
      <c r="C437" s="137"/>
      <c r="D437" s="310" t="s">
        <v>5929</v>
      </c>
      <c r="E437" s="193" t="s">
        <v>22</v>
      </c>
      <c r="F437" s="266"/>
      <c r="G437" s="301"/>
      <c r="H437" s="193"/>
      <c r="I437" s="193"/>
      <c r="J437" s="193"/>
      <c r="K437" s="193"/>
      <c r="L437" s="196"/>
      <c r="M437" s="193"/>
      <c r="N437" s="190"/>
      <c r="O437" s="193"/>
      <c r="P437" s="264"/>
      <c r="Q437" s="264"/>
    </row>
    <row r="438" spans="1:17" ht="15.75" customHeight="1" x14ac:dyDescent="0.2">
      <c r="A438" s="318" t="s">
        <v>5044</v>
      </c>
      <c r="B438" s="193">
        <v>201920</v>
      </c>
      <c r="C438" s="137"/>
      <c r="D438" s="310" t="s">
        <v>5930</v>
      </c>
      <c r="E438" s="193" t="s">
        <v>22</v>
      </c>
      <c r="F438" s="266"/>
      <c r="G438" s="301"/>
      <c r="H438" s="193"/>
      <c r="I438" s="193"/>
      <c r="J438" s="193"/>
      <c r="K438" s="193"/>
      <c r="L438" s="196"/>
      <c r="M438" s="193"/>
      <c r="N438" s="190"/>
      <c r="O438" s="193"/>
      <c r="P438" s="264"/>
      <c r="Q438" s="264"/>
    </row>
    <row r="439" spans="1:17" ht="15.75" customHeight="1" x14ac:dyDescent="0.2">
      <c r="A439" s="318" t="s">
        <v>4469</v>
      </c>
      <c r="B439" s="193">
        <v>201920</v>
      </c>
      <c r="C439" s="137"/>
      <c r="D439" s="310" t="s">
        <v>5931</v>
      </c>
      <c r="E439" s="193" t="s">
        <v>22</v>
      </c>
      <c r="F439" s="266"/>
      <c r="G439" s="301"/>
      <c r="H439" s="193"/>
      <c r="I439" s="193"/>
      <c r="J439" s="193"/>
      <c r="K439" s="193"/>
      <c r="L439" s="196"/>
      <c r="M439" s="193"/>
      <c r="N439" s="190"/>
      <c r="O439" s="193"/>
      <c r="P439" s="264"/>
      <c r="Q439" s="264"/>
    </row>
    <row r="440" spans="1:17" ht="15.75" customHeight="1" x14ac:dyDescent="0.2">
      <c r="A440" s="318" t="s">
        <v>4469</v>
      </c>
      <c r="B440" s="193">
        <v>201920</v>
      </c>
      <c r="C440" s="137"/>
      <c r="D440" s="310" t="s">
        <v>5932</v>
      </c>
      <c r="E440" s="193" t="s">
        <v>22</v>
      </c>
      <c r="F440" s="266"/>
      <c r="G440" s="301"/>
      <c r="H440" s="193"/>
      <c r="I440" s="193"/>
      <c r="J440" s="193"/>
      <c r="K440" s="193"/>
      <c r="L440" s="196"/>
      <c r="M440" s="193"/>
      <c r="N440" s="190"/>
      <c r="O440" s="193"/>
      <c r="P440" s="264"/>
      <c r="Q440" s="264"/>
    </row>
    <row r="441" spans="1:17" ht="15.75" customHeight="1" x14ac:dyDescent="0.2">
      <c r="A441" s="318" t="s">
        <v>4469</v>
      </c>
      <c r="B441" s="193">
        <v>201920</v>
      </c>
      <c r="C441" s="137"/>
      <c r="D441" s="310" t="s">
        <v>5933</v>
      </c>
      <c r="E441" s="193" t="s">
        <v>22</v>
      </c>
      <c r="F441" s="266"/>
      <c r="G441" s="301"/>
      <c r="H441" s="193"/>
      <c r="I441" s="193"/>
      <c r="J441" s="193"/>
      <c r="K441" s="193"/>
      <c r="L441" s="196"/>
      <c r="M441" s="193"/>
      <c r="N441" s="190"/>
      <c r="O441" s="193"/>
      <c r="P441" s="264"/>
      <c r="Q441" s="264"/>
    </row>
    <row r="442" spans="1:17" ht="15.75" customHeight="1" x14ac:dyDescent="0.2">
      <c r="A442" s="318" t="s">
        <v>4469</v>
      </c>
      <c r="B442" s="193">
        <v>201920</v>
      </c>
      <c r="C442" s="137"/>
      <c r="D442" s="310" t="s">
        <v>5934</v>
      </c>
      <c r="E442" s="193" t="s">
        <v>22</v>
      </c>
      <c r="F442" s="266"/>
      <c r="G442" s="301"/>
      <c r="H442" s="193"/>
      <c r="I442" s="193"/>
      <c r="J442" s="193"/>
      <c r="K442" s="193"/>
      <c r="L442" s="196"/>
      <c r="M442" s="193"/>
      <c r="N442" s="190"/>
      <c r="O442" s="193"/>
      <c r="P442" s="264"/>
      <c r="Q442" s="264"/>
    </row>
    <row r="443" spans="1:17" ht="15.75" customHeight="1" x14ac:dyDescent="0.2">
      <c r="A443" s="318" t="s">
        <v>4469</v>
      </c>
      <c r="B443" s="193">
        <v>201920</v>
      </c>
      <c r="C443" s="137"/>
      <c r="D443" s="310" t="s">
        <v>5935</v>
      </c>
      <c r="E443" s="193" t="s">
        <v>22</v>
      </c>
      <c r="F443" s="266"/>
      <c r="G443" s="301"/>
      <c r="H443" s="193"/>
      <c r="I443" s="193"/>
      <c r="J443" s="193"/>
      <c r="K443" s="193"/>
      <c r="L443" s="196"/>
      <c r="M443" s="193"/>
      <c r="N443" s="190"/>
      <c r="O443" s="193"/>
      <c r="P443" s="264"/>
      <c r="Q443" s="264"/>
    </row>
    <row r="444" spans="1:17" ht="15.75" customHeight="1" x14ac:dyDescent="0.2">
      <c r="A444" s="318" t="s">
        <v>5058</v>
      </c>
      <c r="B444" s="193">
        <v>201920</v>
      </c>
      <c r="C444" s="137"/>
      <c r="D444" s="310" t="s">
        <v>5936</v>
      </c>
      <c r="E444" s="193" t="s">
        <v>22</v>
      </c>
      <c r="F444" s="266"/>
      <c r="G444" s="301"/>
      <c r="H444" s="193"/>
      <c r="I444" s="193"/>
      <c r="J444" s="193"/>
      <c r="K444" s="193"/>
      <c r="L444" s="196"/>
      <c r="M444" s="193"/>
      <c r="N444" s="190"/>
      <c r="O444" s="193"/>
      <c r="P444" s="264"/>
      <c r="Q444" s="264"/>
    </row>
    <row r="445" spans="1:17" ht="15.75" customHeight="1" x14ac:dyDescent="0.2">
      <c r="A445" s="318" t="s">
        <v>5058</v>
      </c>
      <c r="B445" s="193">
        <v>201920</v>
      </c>
      <c r="C445" s="137"/>
      <c r="D445" s="310" t="s">
        <v>5937</v>
      </c>
      <c r="E445" s="193" t="s">
        <v>22</v>
      </c>
      <c r="F445" s="266"/>
      <c r="G445" s="301"/>
      <c r="H445" s="193"/>
      <c r="I445" s="193"/>
      <c r="J445" s="193"/>
      <c r="K445" s="193"/>
      <c r="L445" s="196"/>
      <c r="M445" s="193"/>
      <c r="N445" s="190"/>
      <c r="O445" s="193"/>
      <c r="P445" s="264"/>
      <c r="Q445" s="264"/>
    </row>
    <row r="446" spans="1:17" ht="15.75" customHeight="1" x14ac:dyDescent="0.2">
      <c r="A446" s="318" t="s">
        <v>5058</v>
      </c>
      <c r="B446" s="193">
        <v>201920</v>
      </c>
      <c r="C446" s="137"/>
      <c r="D446" s="310" t="s">
        <v>5938</v>
      </c>
      <c r="E446" s="193" t="s">
        <v>22</v>
      </c>
      <c r="F446" s="266"/>
      <c r="G446" s="301"/>
      <c r="H446" s="193"/>
      <c r="I446" s="193"/>
      <c r="J446" s="193"/>
      <c r="K446" s="193"/>
      <c r="L446" s="196"/>
      <c r="M446" s="193"/>
      <c r="N446" s="190"/>
      <c r="O446" s="193"/>
      <c r="P446" s="264"/>
      <c r="Q446" s="264"/>
    </row>
    <row r="447" spans="1:17" ht="15.75" customHeight="1" x14ac:dyDescent="0.2">
      <c r="A447" s="318" t="s">
        <v>5112</v>
      </c>
      <c r="B447" s="193">
        <v>201920</v>
      </c>
      <c r="C447" s="137"/>
      <c r="D447" s="310" t="s">
        <v>5939</v>
      </c>
      <c r="E447" s="193" t="s">
        <v>22</v>
      </c>
      <c r="F447" s="266"/>
      <c r="G447" s="301"/>
      <c r="H447" s="193"/>
      <c r="I447" s="193"/>
      <c r="J447" s="193"/>
      <c r="K447" s="193"/>
      <c r="L447" s="196"/>
      <c r="M447" s="193"/>
      <c r="N447" s="190"/>
      <c r="O447" s="193"/>
      <c r="P447" s="264"/>
      <c r="Q447" s="264"/>
    </row>
    <row r="448" spans="1:17" ht="15.75" customHeight="1" x14ac:dyDescent="0.2">
      <c r="A448" s="318" t="s">
        <v>5112</v>
      </c>
      <c r="B448" s="193">
        <v>201920</v>
      </c>
      <c r="C448" s="137"/>
      <c r="D448" s="310" t="s">
        <v>5940</v>
      </c>
      <c r="E448" s="193" t="s">
        <v>22</v>
      </c>
      <c r="F448" s="266"/>
      <c r="G448" s="301"/>
      <c r="H448" s="193"/>
      <c r="I448" s="193"/>
      <c r="J448" s="193"/>
      <c r="K448" s="193"/>
      <c r="L448" s="196"/>
      <c r="M448" s="193"/>
      <c r="N448" s="190"/>
      <c r="O448" s="193"/>
      <c r="P448" s="264"/>
      <c r="Q448" s="264"/>
    </row>
    <row r="449" spans="1:17" ht="15.75" customHeight="1" x14ac:dyDescent="0.2">
      <c r="A449" s="318" t="s">
        <v>5112</v>
      </c>
      <c r="B449" s="193">
        <v>201920</v>
      </c>
      <c r="C449" s="137"/>
      <c r="D449" s="310" t="s">
        <v>5941</v>
      </c>
      <c r="E449" s="193" t="s">
        <v>22</v>
      </c>
      <c r="F449" s="266"/>
      <c r="G449" s="301"/>
      <c r="H449" s="193"/>
      <c r="I449" s="193"/>
      <c r="J449" s="193"/>
      <c r="K449" s="193"/>
      <c r="L449" s="196"/>
      <c r="M449" s="193"/>
      <c r="N449" s="190"/>
      <c r="O449" s="193"/>
      <c r="P449" s="264"/>
      <c r="Q449" s="264"/>
    </row>
    <row r="450" spans="1:17" ht="15.75" customHeight="1" x14ac:dyDescent="0.2">
      <c r="A450" s="318" t="s">
        <v>5942</v>
      </c>
      <c r="B450" s="193">
        <v>201920</v>
      </c>
      <c r="C450" s="137"/>
      <c r="D450" s="310" t="s">
        <v>5943</v>
      </c>
      <c r="E450" s="193" t="s">
        <v>22</v>
      </c>
      <c r="F450" s="266"/>
      <c r="G450" s="301"/>
      <c r="H450" s="193"/>
      <c r="I450" s="193"/>
      <c r="J450" s="193"/>
      <c r="K450" s="193"/>
      <c r="L450" s="196"/>
      <c r="M450" s="193"/>
      <c r="N450" s="190"/>
      <c r="O450" s="193"/>
      <c r="P450" s="264"/>
      <c r="Q450" s="264"/>
    </row>
    <row r="451" spans="1:17" ht="15.75" customHeight="1" x14ac:dyDescent="0.2">
      <c r="A451" s="318" t="s">
        <v>5942</v>
      </c>
      <c r="B451" s="193">
        <v>201920</v>
      </c>
      <c r="C451" s="137"/>
      <c r="D451" s="310" t="s">
        <v>5944</v>
      </c>
      <c r="E451" s="193" t="s">
        <v>22</v>
      </c>
      <c r="F451" s="266"/>
      <c r="G451" s="301"/>
      <c r="H451" s="193"/>
      <c r="I451" s="193"/>
      <c r="J451" s="193"/>
      <c r="K451" s="193"/>
      <c r="L451" s="196"/>
      <c r="M451" s="193"/>
      <c r="N451" s="190"/>
      <c r="O451" s="193"/>
      <c r="P451" s="264"/>
      <c r="Q451" s="264"/>
    </row>
    <row r="452" spans="1:17" ht="15.75" customHeight="1" x14ac:dyDescent="0.2">
      <c r="A452" s="318" t="s">
        <v>5945</v>
      </c>
      <c r="B452" s="193">
        <v>201920</v>
      </c>
      <c r="C452" s="137"/>
      <c r="D452" s="310" t="s">
        <v>5946</v>
      </c>
      <c r="E452" s="193" t="s">
        <v>22</v>
      </c>
      <c r="F452" s="266"/>
      <c r="G452" s="301"/>
      <c r="H452" s="193"/>
      <c r="I452" s="193"/>
      <c r="J452" s="193"/>
      <c r="K452" s="193"/>
      <c r="L452" s="196"/>
      <c r="M452" s="193"/>
      <c r="N452" s="190"/>
      <c r="O452" s="193"/>
      <c r="P452" s="264"/>
      <c r="Q452" s="264"/>
    </row>
    <row r="453" spans="1:17" ht="15.75" customHeight="1" thickBot="1" x14ac:dyDescent="0.25">
      <c r="A453" s="322" t="s">
        <v>5393</v>
      </c>
      <c r="B453" s="273">
        <v>201920</v>
      </c>
      <c r="C453" s="260"/>
      <c r="D453" s="323" t="s">
        <v>5947</v>
      </c>
      <c r="E453" s="273" t="s">
        <v>22</v>
      </c>
      <c r="F453" s="274"/>
      <c r="G453" s="324"/>
      <c r="H453" s="239"/>
      <c r="I453" s="239"/>
      <c r="J453" s="239"/>
      <c r="K453" s="239"/>
      <c r="L453" s="224"/>
      <c r="M453" s="239"/>
      <c r="N453" s="240"/>
      <c r="O453" s="239"/>
      <c r="P453" s="264"/>
      <c r="Q453" s="264"/>
    </row>
    <row r="454" spans="1:17" ht="15.75" customHeight="1" x14ac:dyDescent="0.2">
      <c r="A454" s="325" t="s">
        <v>5948</v>
      </c>
      <c r="B454" s="258">
        <v>202010</v>
      </c>
      <c r="C454" s="258"/>
      <c r="D454" s="326" t="s">
        <v>5949</v>
      </c>
      <c r="E454" s="258" t="s">
        <v>22</v>
      </c>
      <c r="F454" s="327"/>
      <c r="G454" s="292" t="s">
        <v>5397</v>
      </c>
      <c r="H454" s="243">
        <v>202001</v>
      </c>
      <c r="I454" s="278"/>
      <c r="J454" s="278" t="s">
        <v>5950</v>
      </c>
      <c r="K454" s="293" t="s">
        <v>22</v>
      </c>
      <c r="L454" s="304" t="s">
        <v>5397</v>
      </c>
      <c r="M454" s="328">
        <v>202001</v>
      </c>
      <c r="N454" s="329" t="s">
        <v>5951</v>
      </c>
      <c r="O454" s="293" t="s">
        <v>22</v>
      </c>
      <c r="P454" s="264"/>
      <c r="Q454" s="264"/>
    </row>
    <row r="455" spans="1:17" ht="15.75" customHeight="1" x14ac:dyDescent="0.2">
      <c r="A455" s="315" t="s">
        <v>5882</v>
      </c>
      <c r="B455" s="137">
        <v>202010</v>
      </c>
      <c r="C455" s="137"/>
      <c r="D455" s="316" t="s">
        <v>5883</v>
      </c>
      <c r="E455" s="193"/>
      <c r="F455" s="266" t="s">
        <v>24</v>
      </c>
      <c r="G455" s="188" t="s">
        <v>5298</v>
      </c>
      <c r="H455" s="185">
        <v>202001</v>
      </c>
      <c r="I455" s="186"/>
      <c r="J455" s="186" t="s">
        <v>5952</v>
      </c>
      <c r="K455" s="210" t="s">
        <v>22</v>
      </c>
      <c r="L455" s="309" t="s">
        <v>5102</v>
      </c>
      <c r="M455" s="227">
        <v>202001</v>
      </c>
      <c r="N455" s="229" t="s">
        <v>5953</v>
      </c>
      <c r="O455" s="210" t="s">
        <v>22</v>
      </c>
      <c r="P455" s="264"/>
      <c r="Q455" s="264"/>
    </row>
    <row r="456" spans="1:17" ht="15.75" customHeight="1" x14ac:dyDescent="0.2">
      <c r="A456" s="315" t="s">
        <v>5397</v>
      </c>
      <c r="B456" s="137">
        <v>202010</v>
      </c>
      <c r="C456" s="200"/>
      <c r="D456" s="200" t="s">
        <v>5954</v>
      </c>
      <c r="E456" s="139" t="s">
        <v>22</v>
      </c>
      <c r="F456" s="200"/>
      <c r="G456" s="188" t="s">
        <v>5298</v>
      </c>
      <c r="H456" s="185">
        <v>202001</v>
      </c>
      <c r="I456" s="186"/>
      <c r="J456" s="186" t="s">
        <v>5955</v>
      </c>
      <c r="K456" s="210" t="s">
        <v>22</v>
      </c>
      <c r="L456" s="309" t="s">
        <v>5598</v>
      </c>
      <c r="M456" s="227">
        <v>202001</v>
      </c>
      <c r="N456" s="229" t="s">
        <v>5956</v>
      </c>
      <c r="O456" s="210" t="s">
        <v>22</v>
      </c>
      <c r="P456" s="264"/>
      <c r="Q456" s="264"/>
    </row>
    <row r="457" spans="1:17" ht="15.75" customHeight="1" x14ac:dyDescent="0.2">
      <c r="A457" s="315" t="s">
        <v>5294</v>
      </c>
      <c r="B457" s="137">
        <v>202010</v>
      </c>
      <c r="C457" s="200"/>
      <c r="D457" s="200" t="s">
        <v>5957</v>
      </c>
      <c r="E457" s="139" t="s">
        <v>22</v>
      </c>
      <c r="F457" s="200"/>
      <c r="G457" s="188" t="s">
        <v>5298</v>
      </c>
      <c r="H457" s="185">
        <v>202001</v>
      </c>
      <c r="I457" s="186"/>
      <c r="J457" s="186" t="s">
        <v>5958</v>
      </c>
      <c r="K457" s="210" t="s">
        <v>22</v>
      </c>
      <c r="L457" s="196"/>
      <c r="M457" s="193"/>
      <c r="N457" s="190"/>
      <c r="O457" s="193"/>
      <c r="P457" s="264"/>
      <c r="Q457" s="264"/>
    </row>
    <row r="458" spans="1:17" ht="15.75" customHeight="1" x14ac:dyDescent="0.2">
      <c r="A458" s="315" t="s">
        <v>5294</v>
      </c>
      <c r="B458" s="137">
        <v>202010</v>
      </c>
      <c r="C458" s="200"/>
      <c r="D458" s="200" t="s">
        <v>5959</v>
      </c>
      <c r="E458" s="139" t="s">
        <v>22</v>
      </c>
      <c r="F458" s="200"/>
      <c r="G458" s="188" t="s">
        <v>5298</v>
      </c>
      <c r="H458" s="185">
        <v>202001</v>
      </c>
      <c r="I458" s="186"/>
      <c r="J458" s="186" t="s">
        <v>5960</v>
      </c>
      <c r="K458" s="210" t="s">
        <v>22</v>
      </c>
      <c r="L458" s="196"/>
      <c r="M458" s="193"/>
      <c r="N458" s="190"/>
      <c r="O458" s="193"/>
      <c r="P458" s="264"/>
      <c r="Q458" s="264"/>
    </row>
    <row r="459" spans="1:17" ht="15.75" customHeight="1" x14ac:dyDescent="0.2">
      <c r="A459" s="315" t="s">
        <v>5298</v>
      </c>
      <c r="B459" s="137">
        <v>202010</v>
      </c>
      <c r="C459" s="200"/>
      <c r="D459" s="200" t="s">
        <v>5961</v>
      </c>
      <c r="E459" s="139" t="s">
        <v>22</v>
      </c>
      <c r="F459" s="200"/>
      <c r="G459" s="188" t="s">
        <v>5298</v>
      </c>
      <c r="H459" s="185">
        <v>202001</v>
      </c>
      <c r="I459" s="186"/>
      <c r="J459" s="186" t="s">
        <v>5962</v>
      </c>
      <c r="K459" s="210" t="s">
        <v>22</v>
      </c>
      <c r="L459" s="196"/>
      <c r="M459" s="193"/>
      <c r="N459" s="190"/>
      <c r="O459" s="193"/>
      <c r="P459" s="264"/>
      <c r="Q459" s="264"/>
    </row>
    <row r="460" spans="1:17" ht="15.75" customHeight="1" x14ac:dyDescent="0.2">
      <c r="A460" s="315" t="s">
        <v>5298</v>
      </c>
      <c r="B460" s="137">
        <v>202010</v>
      </c>
      <c r="C460" s="200"/>
      <c r="D460" s="200" t="s">
        <v>5963</v>
      </c>
      <c r="E460" s="139" t="s">
        <v>22</v>
      </c>
      <c r="F460" s="200"/>
      <c r="G460" s="188" t="s">
        <v>5964</v>
      </c>
      <c r="H460" s="185">
        <v>202001</v>
      </c>
      <c r="I460" s="186"/>
      <c r="J460" s="186" t="s">
        <v>5965</v>
      </c>
      <c r="K460" s="210" t="s">
        <v>22</v>
      </c>
      <c r="L460" s="196"/>
      <c r="M460" s="193"/>
      <c r="N460" s="190"/>
      <c r="O460" s="193"/>
      <c r="P460" s="264"/>
      <c r="Q460" s="264"/>
    </row>
    <row r="461" spans="1:17" ht="15.75" customHeight="1" x14ac:dyDescent="0.2">
      <c r="A461" s="315" t="s">
        <v>5298</v>
      </c>
      <c r="B461" s="137">
        <v>202010</v>
      </c>
      <c r="C461" s="200"/>
      <c r="D461" s="200" t="s">
        <v>5966</v>
      </c>
      <c r="E461" s="139" t="s">
        <v>22</v>
      </c>
      <c r="F461" s="200"/>
      <c r="G461" s="188" t="s">
        <v>5964</v>
      </c>
      <c r="H461" s="185">
        <v>202001</v>
      </c>
      <c r="I461" s="186"/>
      <c r="J461" s="186" t="s">
        <v>5967</v>
      </c>
      <c r="K461" s="210" t="s">
        <v>22</v>
      </c>
      <c r="L461" s="196"/>
      <c r="M461" s="193"/>
      <c r="N461" s="190"/>
      <c r="O461" s="193"/>
      <c r="P461" s="264"/>
      <c r="Q461" s="264"/>
    </row>
    <row r="462" spans="1:17" ht="15.75" customHeight="1" x14ac:dyDescent="0.2">
      <c r="A462" s="315" t="s">
        <v>5298</v>
      </c>
      <c r="B462" s="137">
        <v>202010</v>
      </c>
      <c r="C462" s="200"/>
      <c r="D462" s="200" t="s">
        <v>5968</v>
      </c>
      <c r="E462" s="139" t="s">
        <v>22</v>
      </c>
      <c r="F462" s="200"/>
      <c r="G462" s="188" t="s">
        <v>5964</v>
      </c>
      <c r="H462" s="185">
        <v>202001</v>
      </c>
      <c r="I462" s="186"/>
      <c r="J462" s="186" t="s">
        <v>5969</v>
      </c>
      <c r="K462" s="210" t="s">
        <v>22</v>
      </c>
      <c r="L462" s="196"/>
      <c r="M462" s="193"/>
      <c r="N462" s="190"/>
      <c r="O462" s="193"/>
      <c r="P462" s="264"/>
      <c r="Q462" s="264"/>
    </row>
    <row r="463" spans="1:17" ht="15.75" customHeight="1" x14ac:dyDescent="0.2">
      <c r="A463" s="315" t="s">
        <v>4197</v>
      </c>
      <c r="B463" s="137">
        <v>202010</v>
      </c>
      <c r="C463" s="200"/>
      <c r="D463" s="200" t="s">
        <v>5970</v>
      </c>
      <c r="E463" s="139" t="s">
        <v>22</v>
      </c>
      <c r="F463" s="200"/>
      <c r="G463" s="188" t="s">
        <v>5964</v>
      </c>
      <c r="H463" s="185">
        <v>202001</v>
      </c>
      <c r="I463" s="186"/>
      <c r="J463" s="186" t="s">
        <v>5971</v>
      </c>
      <c r="K463" s="210" t="s">
        <v>22</v>
      </c>
      <c r="L463" s="196"/>
      <c r="M463" s="193"/>
      <c r="N463" s="190"/>
      <c r="O463" s="193"/>
      <c r="P463" s="264"/>
      <c r="Q463" s="264"/>
    </row>
    <row r="464" spans="1:17" ht="15.75" customHeight="1" x14ac:dyDescent="0.2">
      <c r="A464" s="315" t="s">
        <v>4197</v>
      </c>
      <c r="B464" s="137">
        <v>202010</v>
      </c>
      <c r="C464" s="200"/>
      <c r="D464" s="200" t="s">
        <v>5972</v>
      </c>
      <c r="E464" s="139" t="s">
        <v>22</v>
      </c>
      <c r="F464" s="200"/>
      <c r="G464" s="188" t="s">
        <v>5015</v>
      </c>
      <c r="H464" s="185">
        <v>202001</v>
      </c>
      <c r="I464" s="186"/>
      <c r="J464" s="186" t="s">
        <v>5973</v>
      </c>
      <c r="K464" s="210" t="s">
        <v>22</v>
      </c>
      <c r="L464" s="196"/>
      <c r="M464" s="193"/>
      <c r="N464" s="190"/>
      <c r="O464" s="193"/>
      <c r="P464" s="264"/>
      <c r="Q464" s="264"/>
    </row>
    <row r="465" spans="1:17" ht="15.75" customHeight="1" x14ac:dyDescent="0.2">
      <c r="A465" s="315" t="s">
        <v>4259</v>
      </c>
      <c r="B465" s="137">
        <v>202010</v>
      </c>
      <c r="C465" s="200"/>
      <c r="D465" s="200" t="s">
        <v>5974</v>
      </c>
      <c r="E465" s="139" t="s">
        <v>22</v>
      </c>
      <c r="F465" s="200"/>
      <c r="G465" s="188" t="s">
        <v>5015</v>
      </c>
      <c r="H465" s="185">
        <v>202001</v>
      </c>
      <c r="I465" s="186"/>
      <c r="J465" s="186" t="s">
        <v>5975</v>
      </c>
      <c r="K465" s="210" t="s">
        <v>22</v>
      </c>
      <c r="L465" s="196"/>
      <c r="M465" s="193"/>
      <c r="N465" s="190"/>
      <c r="O465" s="193"/>
      <c r="P465" s="264"/>
      <c r="Q465" s="264"/>
    </row>
    <row r="466" spans="1:17" ht="15.75" customHeight="1" x14ac:dyDescent="0.2">
      <c r="A466" s="315" t="s">
        <v>4259</v>
      </c>
      <c r="B466" s="137">
        <v>202010</v>
      </c>
      <c r="C466" s="200"/>
      <c r="D466" s="200" t="s">
        <v>5976</v>
      </c>
      <c r="E466" s="139" t="s">
        <v>22</v>
      </c>
      <c r="F466" s="200"/>
      <c r="G466" s="188" t="s">
        <v>5015</v>
      </c>
      <c r="H466" s="185">
        <v>202001</v>
      </c>
      <c r="I466" s="186"/>
      <c r="J466" s="186" t="s">
        <v>5977</v>
      </c>
      <c r="K466" s="210" t="s">
        <v>22</v>
      </c>
      <c r="L466" s="196"/>
      <c r="M466" s="193"/>
      <c r="N466" s="190"/>
      <c r="O466" s="193"/>
      <c r="P466" s="264"/>
      <c r="Q466" s="264"/>
    </row>
    <row r="467" spans="1:17" ht="15.75" customHeight="1" x14ac:dyDescent="0.2">
      <c r="A467" s="315" t="s">
        <v>4259</v>
      </c>
      <c r="B467" s="137">
        <v>202010</v>
      </c>
      <c r="C467" s="200"/>
      <c r="D467" s="200" t="s">
        <v>5806</v>
      </c>
      <c r="E467" s="139" t="s">
        <v>22</v>
      </c>
      <c r="F467" s="200"/>
      <c r="G467" s="188" t="s">
        <v>5015</v>
      </c>
      <c r="H467" s="185">
        <v>202001</v>
      </c>
      <c r="I467" s="186"/>
      <c r="J467" s="186" t="s">
        <v>5978</v>
      </c>
      <c r="K467" s="210" t="s">
        <v>22</v>
      </c>
      <c r="L467" s="196"/>
      <c r="M467" s="193"/>
      <c r="N467" s="190"/>
      <c r="O467" s="193"/>
      <c r="P467" s="264"/>
      <c r="Q467" s="264"/>
    </row>
    <row r="468" spans="1:17" ht="15.75" customHeight="1" x14ac:dyDescent="0.2">
      <c r="A468" s="315" t="s">
        <v>4259</v>
      </c>
      <c r="B468" s="137">
        <v>202010</v>
      </c>
      <c r="C468" s="200"/>
      <c r="D468" s="200" t="s">
        <v>5979</v>
      </c>
      <c r="E468" s="139" t="s">
        <v>22</v>
      </c>
      <c r="F468" s="200"/>
      <c r="G468" s="188" t="s">
        <v>4642</v>
      </c>
      <c r="H468" s="185">
        <v>202001</v>
      </c>
      <c r="I468" s="186"/>
      <c r="J468" s="186" t="s">
        <v>5980</v>
      </c>
      <c r="K468" s="210" t="s">
        <v>22</v>
      </c>
      <c r="L468" s="196"/>
      <c r="M468" s="193"/>
      <c r="N468" s="190"/>
      <c r="O468" s="193"/>
      <c r="P468" s="264"/>
      <c r="Q468" s="264"/>
    </row>
    <row r="469" spans="1:17" ht="15.75" customHeight="1" x14ac:dyDescent="0.2">
      <c r="A469" s="315" t="s">
        <v>5981</v>
      </c>
      <c r="B469" s="137">
        <v>202010</v>
      </c>
      <c r="C469" s="200"/>
      <c r="D469" s="200" t="s">
        <v>5982</v>
      </c>
      <c r="E469" s="139" t="s">
        <v>22</v>
      </c>
      <c r="F469" s="200"/>
      <c r="G469" s="188" t="s">
        <v>4642</v>
      </c>
      <c r="H469" s="185">
        <v>202001</v>
      </c>
      <c r="I469" s="186"/>
      <c r="J469" s="186" t="s">
        <v>5983</v>
      </c>
      <c r="K469" s="210" t="s">
        <v>22</v>
      </c>
      <c r="L469" s="196"/>
      <c r="M469" s="193"/>
      <c r="N469" s="190"/>
      <c r="O469" s="193"/>
      <c r="P469" s="264"/>
      <c r="Q469" s="264"/>
    </row>
    <row r="470" spans="1:17" ht="15.75" customHeight="1" x14ac:dyDescent="0.2">
      <c r="A470" s="315" t="s">
        <v>5984</v>
      </c>
      <c r="B470" s="137">
        <v>202010</v>
      </c>
      <c r="C470" s="200"/>
      <c r="D470" s="200" t="s">
        <v>5985</v>
      </c>
      <c r="E470" s="139" t="s">
        <v>22</v>
      </c>
      <c r="F470" s="200"/>
      <c r="G470" s="188" t="s">
        <v>4642</v>
      </c>
      <c r="H470" s="185">
        <v>202001</v>
      </c>
      <c r="I470" s="186"/>
      <c r="J470" s="186" t="s">
        <v>5986</v>
      </c>
      <c r="K470" s="210" t="s">
        <v>22</v>
      </c>
      <c r="L470" s="196"/>
      <c r="M470" s="193"/>
      <c r="N470" s="190"/>
      <c r="O470" s="193"/>
      <c r="P470" s="264"/>
      <c r="Q470" s="264"/>
    </row>
    <row r="471" spans="1:17" ht="15.75" customHeight="1" x14ac:dyDescent="0.2">
      <c r="A471" s="315" t="s">
        <v>5987</v>
      </c>
      <c r="B471" s="137">
        <v>202010</v>
      </c>
      <c r="C471" s="200"/>
      <c r="D471" s="200" t="s">
        <v>5988</v>
      </c>
      <c r="E471" s="139" t="s">
        <v>22</v>
      </c>
      <c r="F471" s="200"/>
      <c r="G471" s="188" t="s">
        <v>5102</v>
      </c>
      <c r="H471" s="185">
        <v>202001</v>
      </c>
      <c r="I471" s="186"/>
      <c r="J471" s="186" t="s">
        <v>5989</v>
      </c>
      <c r="K471" s="210" t="s">
        <v>22</v>
      </c>
      <c r="L471" s="196"/>
      <c r="M471" s="193"/>
      <c r="N471" s="190"/>
      <c r="O471" s="193"/>
      <c r="P471" s="264"/>
      <c r="Q471" s="264"/>
    </row>
    <row r="472" spans="1:17" ht="15.75" customHeight="1" x14ac:dyDescent="0.2">
      <c r="A472" s="315" t="s">
        <v>5987</v>
      </c>
      <c r="B472" s="137">
        <v>202010</v>
      </c>
      <c r="C472" s="200"/>
      <c r="D472" s="200" t="s">
        <v>5990</v>
      </c>
      <c r="E472" s="139" t="s">
        <v>22</v>
      </c>
      <c r="F472" s="200"/>
      <c r="G472" s="188" t="s">
        <v>5102</v>
      </c>
      <c r="H472" s="185">
        <v>202001</v>
      </c>
      <c r="I472" s="186"/>
      <c r="J472" s="186" t="s">
        <v>5991</v>
      </c>
      <c r="K472" s="210" t="s">
        <v>22</v>
      </c>
      <c r="L472" s="196"/>
      <c r="M472" s="193"/>
      <c r="N472" s="190"/>
      <c r="O472" s="193"/>
      <c r="P472" s="264"/>
      <c r="Q472" s="264"/>
    </row>
    <row r="473" spans="1:17" ht="15.75" customHeight="1" x14ac:dyDescent="0.2">
      <c r="A473" s="315" t="s">
        <v>5015</v>
      </c>
      <c r="B473" s="137">
        <v>202010</v>
      </c>
      <c r="C473" s="200"/>
      <c r="D473" s="200" t="s">
        <v>5992</v>
      </c>
      <c r="E473" s="139" t="s">
        <v>22</v>
      </c>
      <c r="F473" s="200"/>
      <c r="G473" s="188" t="s">
        <v>5102</v>
      </c>
      <c r="H473" s="185">
        <v>202001</v>
      </c>
      <c r="I473" s="186"/>
      <c r="J473" s="186" t="s">
        <v>5993</v>
      </c>
      <c r="K473" s="210" t="s">
        <v>22</v>
      </c>
      <c r="L473" s="196"/>
      <c r="M473" s="193"/>
      <c r="N473" s="190"/>
      <c r="O473" s="193"/>
      <c r="P473" s="264"/>
      <c r="Q473" s="264"/>
    </row>
    <row r="474" spans="1:17" ht="15.75" customHeight="1" x14ac:dyDescent="0.2">
      <c r="A474" s="315" t="s">
        <v>5015</v>
      </c>
      <c r="B474" s="137">
        <v>202010</v>
      </c>
      <c r="C474" s="200"/>
      <c r="D474" s="200" t="s">
        <v>5994</v>
      </c>
      <c r="E474" s="139" t="s">
        <v>22</v>
      </c>
      <c r="F474" s="200"/>
      <c r="G474" s="188" t="s">
        <v>5275</v>
      </c>
      <c r="H474" s="185">
        <v>202001</v>
      </c>
      <c r="I474" s="186"/>
      <c r="J474" s="186" t="s">
        <v>5995</v>
      </c>
      <c r="K474" s="210" t="s">
        <v>22</v>
      </c>
      <c r="L474" s="196"/>
      <c r="M474" s="193"/>
      <c r="N474" s="190"/>
      <c r="O474" s="193"/>
      <c r="P474" s="264"/>
      <c r="Q474" s="264"/>
    </row>
    <row r="475" spans="1:17" ht="15.75" customHeight="1" x14ac:dyDescent="0.2">
      <c r="A475" s="315" t="s">
        <v>5426</v>
      </c>
      <c r="B475" s="137">
        <v>202010</v>
      </c>
      <c r="C475" s="200"/>
      <c r="D475" s="200" t="s">
        <v>5996</v>
      </c>
      <c r="E475" s="139" t="s">
        <v>22</v>
      </c>
      <c r="F475" s="200"/>
      <c r="G475" s="188" t="s">
        <v>5275</v>
      </c>
      <c r="H475" s="185">
        <v>202001</v>
      </c>
      <c r="I475" s="186"/>
      <c r="J475" s="186" t="s">
        <v>5997</v>
      </c>
      <c r="K475" s="210" t="s">
        <v>22</v>
      </c>
      <c r="L475" s="196"/>
      <c r="M475" s="193"/>
      <c r="N475" s="190"/>
      <c r="O475" s="193"/>
      <c r="P475" s="264"/>
      <c r="Q475" s="264"/>
    </row>
    <row r="476" spans="1:17" ht="15.75" customHeight="1" x14ac:dyDescent="0.2">
      <c r="A476" s="315" t="s">
        <v>5102</v>
      </c>
      <c r="B476" s="137">
        <v>202010</v>
      </c>
      <c r="C476" s="200"/>
      <c r="D476" s="200" t="s">
        <v>5998</v>
      </c>
      <c r="E476" s="139" t="s">
        <v>22</v>
      </c>
      <c r="F476" s="200"/>
      <c r="G476" s="188" t="s">
        <v>5275</v>
      </c>
      <c r="H476" s="185">
        <v>202001</v>
      </c>
      <c r="I476" s="186"/>
      <c r="J476" s="186" t="s">
        <v>5999</v>
      </c>
      <c r="K476" s="210" t="s">
        <v>22</v>
      </c>
      <c r="L476" s="196"/>
      <c r="M476" s="193"/>
      <c r="N476" s="190"/>
      <c r="O476" s="193"/>
      <c r="P476" s="264"/>
      <c r="Q476" s="264"/>
    </row>
    <row r="477" spans="1:17" ht="15.75" customHeight="1" x14ac:dyDescent="0.2">
      <c r="A477" s="315" t="s">
        <v>5102</v>
      </c>
      <c r="B477" s="137">
        <v>202010</v>
      </c>
      <c r="C477" s="200"/>
      <c r="D477" s="200" t="s">
        <v>6000</v>
      </c>
      <c r="E477" s="139" t="s">
        <v>22</v>
      </c>
      <c r="F477" s="200"/>
      <c r="G477" s="188" t="s">
        <v>5275</v>
      </c>
      <c r="H477" s="185">
        <v>202001</v>
      </c>
      <c r="I477" s="186"/>
      <c r="J477" s="186" t="s">
        <v>6001</v>
      </c>
      <c r="K477" s="210" t="s">
        <v>22</v>
      </c>
      <c r="L477" s="196"/>
      <c r="M477" s="193"/>
      <c r="N477" s="190"/>
      <c r="O477" s="193"/>
      <c r="P477" s="264"/>
      <c r="Q477" s="264"/>
    </row>
    <row r="478" spans="1:17" ht="15.75" customHeight="1" x14ac:dyDescent="0.2">
      <c r="A478" s="315" t="s">
        <v>5102</v>
      </c>
      <c r="B478" s="137">
        <v>202010</v>
      </c>
      <c r="C478" s="200"/>
      <c r="D478" s="200" t="s">
        <v>6002</v>
      </c>
      <c r="E478" s="139" t="s">
        <v>22</v>
      </c>
      <c r="F478" s="200"/>
      <c r="G478" s="188" t="s">
        <v>6003</v>
      </c>
      <c r="H478" s="185">
        <v>202001</v>
      </c>
      <c r="I478" s="186"/>
      <c r="J478" s="186" t="s">
        <v>6004</v>
      </c>
      <c r="K478" s="210" t="s">
        <v>22</v>
      </c>
      <c r="L478" s="196"/>
      <c r="M478" s="193"/>
      <c r="N478" s="190"/>
      <c r="O478" s="193"/>
      <c r="P478" s="264"/>
      <c r="Q478" s="264"/>
    </row>
    <row r="479" spans="1:17" ht="15.75" customHeight="1" x14ac:dyDescent="0.2">
      <c r="A479" s="315" t="s">
        <v>5275</v>
      </c>
      <c r="B479" s="137">
        <v>202010</v>
      </c>
      <c r="C479" s="200"/>
      <c r="D479" s="200" t="s">
        <v>6005</v>
      </c>
      <c r="E479" s="139" t="s">
        <v>22</v>
      </c>
      <c r="F479" s="200"/>
      <c r="G479" s="188" t="s">
        <v>6003</v>
      </c>
      <c r="H479" s="185">
        <v>202001</v>
      </c>
      <c r="I479" s="186"/>
      <c r="J479" s="186" t="s">
        <v>6006</v>
      </c>
      <c r="K479" s="210" t="s">
        <v>22</v>
      </c>
      <c r="L479" s="196"/>
      <c r="M479" s="193"/>
      <c r="N479" s="190"/>
      <c r="O479" s="193"/>
      <c r="P479" s="264"/>
      <c r="Q479" s="264"/>
    </row>
    <row r="480" spans="1:17" ht="15.75" customHeight="1" x14ac:dyDescent="0.2">
      <c r="A480" s="315" t="s">
        <v>6003</v>
      </c>
      <c r="B480" s="137">
        <v>202010</v>
      </c>
      <c r="C480" s="200"/>
      <c r="D480" s="200" t="s">
        <v>6007</v>
      </c>
      <c r="E480" s="139" t="s">
        <v>22</v>
      </c>
      <c r="F480" s="200"/>
      <c r="G480" s="188" t="s">
        <v>5213</v>
      </c>
      <c r="H480" s="185">
        <v>202001</v>
      </c>
      <c r="I480" s="186"/>
      <c r="J480" s="186" t="s">
        <v>6008</v>
      </c>
      <c r="K480" s="210" t="s">
        <v>22</v>
      </c>
      <c r="L480" s="196"/>
      <c r="M480" s="193"/>
      <c r="N480" s="190"/>
      <c r="O480" s="193"/>
      <c r="P480" s="264"/>
      <c r="Q480" s="264"/>
    </row>
    <row r="481" spans="1:17" ht="15.75" customHeight="1" x14ac:dyDescent="0.2">
      <c r="A481" s="315" t="s">
        <v>6003</v>
      </c>
      <c r="B481" s="137">
        <v>202010</v>
      </c>
      <c r="C481" s="200"/>
      <c r="D481" s="200" t="s">
        <v>6009</v>
      </c>
      <c r="E481" s="139" t="s">
        <v>22</v>
      </c>
      <c r="F481" s="200"/>
      <c r="G481" s="188" t="s">
        <v>4466</v>
      </c>
      <c r="H481" s="185">
        <v>202001</v>
      </c>
      <c r="I481" s="186" t="s">
        <v>6010</v>
      </c>
      <c r="J481" s="186"/>
      <c r="K481" s="210" t="s">
        <v>22</v>
      </c>
      <c r="L481" s="196"/>
      <c r="M481" s="193"/>
      <c r="N481" s="190"/>
      <c r="O481" s="193"/>
      <c r="P481" s="264"/>
      <c r="Q481" s="264"/>
    </row>
    <row r="482" spans="1:17" ht="15.75" customHeight="1" x14ac:dyDescent="0.2">
      <c r="A482" s="315" t="s">
        <v>5721</v>
      </c>
      <c r="B482" s="137">
        <v>202010</v>
      </c>
      <c r="C482" s="200"/>
      <c r="D482" s="200" t="s">
        <v>6011</v>
      </c>
      <c r="E482" s="139" t="s">
        <v>22</v>
      </c>
      <c r="F482" s="200"/>
      <c r="G482" s="188" t="s">
        <v>4466</v>
      </c>
      <c r="H482" s="185">
        <v>202001</v>
      </c>
      <c r="I482" s="186" t="s">
        <v>6012</v>
      </c>
      <c r="J482" s="186"/>
      <c r="K482" s="210" t="s">
        <v>22</v>
      </c>
      <c r="L482" s="196"/>
      <c r="M482" s="193"/>
      <c r="N482" s="190"/>
      <c r="O482" s="193"/>
      <c r="P482" s="264"/>
      <c r="Q482" s="264"/>
    </row>
    <row r="483" spans="1:17" ht="15.75" customHeight="1" x14ac:dyDescent="0.2">
      <c r="A483" s="315" t="s">
        <v>5721</v>
      </c>
      <c r="B483" s="137">
        <v>202010</v>
      </c>
      <c r="C483" s="200"/>
      <c r="D483" s="200" t="s">
        <v>6013</v>
      </c>
      <c r="E483" s="139" t="s">
        <v>22</v>
      </c>
      <c r="F483" s="200"/>
      <c r="G483" s="188" t="s">
        <v>4326</v>
      </c>
      <c r="H483" s="185">
        <v>202001</v>
      </c>
      <c r="I483" s="186"/>
      <c r="J483" s="186" t="s">
        <v>6014</v>
      </c>
      <c r="K483" s="210" t="s">
        <v>22</v>
      </c>
      <c r="L483" s="196"/>
      <c r="M483" s="193"/>
      <c r="N483" s="190"/>
      <c r="O483" s="193"/>
      <c r="P483" s="264"/>
      <c r="Q483" s="264"/>
    </row>
    <row r="484" spans="1:17" ht="15.75" customHeight="1" x14ac:dyDescent="0.2">
      <c r="A484" s="315" t="s">
        <v>5721</v>
      </c>
      <c r="B484" s="137">
        <v>202010</v>
      </c>
      <c r="C484" s="200"/>
      <c r="D484" s="200" t="s">
        <v>6015</v>
      </c>
      <c r="E484" s="139" t="s">
        <v>22</v>
      </c>
      <c r="F484" s="200"/>
      <c r="G484" s="188" t="s">
        <v>4326</v>
      </c>
      <c r="H484" s="185">
        <v>202001</v>
      </c>
      <c r="I484" s="186"/>
      <c r="J484" s="186" t="s">
        <v>6016</v>
      </c>
      <c r="K484" s="210" t="s">
        <v>22</v>
      </c>
      <c r="L484" s="196"/>
      <c r="M484" s="193"/>
      <c r="N484" s="190"/>
      <c r="O484" s="193"/>
      <c r="P484" s="264"/>
      <c r="Q484" s="264"/>
    </row>
    <row r="485" spans="1:17" ht="15.75" customHeight="1" x14ac:dyDescent="0.2">
      <c r="A485" s="315" t="s">
        <v>4326</v>
      </c>
      <c r="B485" s="137">
        <v>202010</v>
      </c>
      <c r="C485" s="200"/>
      <c r="D485" s="200" t="s">
        <v>6017</v>
      </c>
      <c r="E485" s="139" t="s">
        <v>22</v>
      </c>
      <c r="F485" s="200"/>
      <c r="G485" s="188" t="s">
        <v>4326</v>
      </c>
      <c r="H485" s="185">
        <v>202001</v>
      </c>
      <c r="I485" s="186"/>
      <c r="J485" s="186" t="s">
        <v>6018</v>
      </c>
      <c r="K485" s="210" t="s">
        <v>22</v>
      </c>
      <c r="L485" s="196"/>
      <c r="M485" s="193"/>
      <c r="N485" s="190"/>
      <c r="O485" s="193"/>
      <c r="P485" s="264"/>
      <c r="Q485" s="264"/>
    </row>
    <row r="486" spans="1:17" ht="15.75" customHeight="1" x14ac:dyDescent="0.2">
      <c r="A486" s="315" t="s">
        <v>4326</v>
      </c>
      <c r="B486" s="137">
        <v>202010</v>
      </c>
      <c r="C486" s="200"/>
      <c r="D486" s="200" t="s">
        <v>6019</v>
      </c>
      <c r="E486" s="139" t="s">
        <v>22</v>
      </c>
      <c r="F486" s="200"/>
      <c r="G486" s="188" t="s">
        <v>5044</v>
      </c>
      <c r="H486" s="185">
        <v>202001</v>
      </c>
      <c r="I486" s="186"/>
      <c r="J486" s="186" t="s">
        <v>6020</v>
      </c>
      <c r="K486" s="210" t="s">
        <v>22</v>
      </c>
      <c r="L486" s="196"/>
      <c r="M486" s="193"/>
      <c r="N486" s="190"/>
      <c r="O486" s="193"/>
      <c r="P486" s="264"/>
      <c r="Q486" s="264"/>
    </row>
    <row r="487" spans="1:17" ht="15.75" customHeight="1" x14ac:dyDescent="0.2">
      <c r="A487" s="315" t="s">
        <v>5056</v>
      </c>
      <c r="B487" s="137">
        <v>202010</v>
      </c>
      <c r="C487" s="200"/>
      <c r="D487" s="200" t="s">
        <v>6021</v>
      </c>
      <c r="E487" s="139" t="s">
        <v>22</v>
      </c>
      <c r="F487" s="200"/>
      <c r="G487" s="188" t="s">
        <v>5044</v>
      </c>
      <c r="H487" s="185">
        <v>202001</v>
      </c>
      <c r="I487" s="186"/>
      <c r="J487" s="186" t="s">
        <v>6022</v>
      </c>
      <c r="K487" s="210" t="s">
        <v>22</v>
      </c>
      <c r="L487" s="196"/>
      <c r="M487" s="193"/>
      <c r="N487" s="190"/>
      <c r="O487" s="193"/>
      <c r="P487" s="264"/>
      <c r="Q487" s="264"/>
    </row>
    <row r="488" spans="1:17" ht="15.75" customHeight="1" x14ac:dyDescent="0.2">
      <c r="A488" s="315" t="s">
        <v>4469</v>
      </c>
      <c r="B488" s="137">
        <v>202010</v>
      </c>
      <c r="C488" s="200"/>
      <c r="D488" s="200" t="s">
        <v>6023</v>
      </c>
      <c r="E488" s="139" t="s">
        <v>22</v>
      </c>
      <c r="F488" s="200"/>
      <c r="G488" s="188" t="s">
        <v>5352</v>
      </c>
      <c r="H488" s="185">
        <v>202001</v>
      </c>
      <c r="I488" s="186"/>
      <c r="J488" s="186" t="s">
        <v>6024</v>
      </c>
      <c r="K488" s="210" t="s">
        <v>22</v>
      </c>
      <c r="L488" s="196"/>
      <c r="M488" s="193"/>
      <c r="N488" s="190"/>
      <c r="O488" s="193"/>
      <c r="P488" s="264"/>
      <c r="Q488" s="264"/>
    </row>
    <row r="489" spans="1:17" ht="15.75" customHeight="1" x14ac:dyDescent="0.2">
      <c r="A489" s="315" t="s">
        <v>4469</v>
      </c>
      <c r="B489" s="137">
        <v>202010</v>
      </c>
      <c r="C489" s="200"/>
      <c r="D489" s="200" t="s">
        <v>6025</v>
      </c>
      <c r="E489" s="139" t="s">
        <v>22</v>
      </c>
      <c r="F489" s="200"/>
      <c r="G489" s="188" t="s">
        <v>5352</v>
      </c>
      <c r="H489" s="185">
        <v>202001</v>
      </c>
      <c r="I489" s="186"/>
      <c r="J489" s="186" t="s">
        <v>6026</v>
      </c>
      <c r="K489" s="210" t="s">
        <v>22</v>
      </c>
      <c r="L489" s="196"/>
      <c r="M489" s="193"/>
      <c r="N489" s="190"/>
      <c r="O489" s="193"/>
      <c r="P489" s="264"/>
      <c r="Q489" s="264"/>
    </row>
    <row r="490" spans="1:17" ht="15.75" customHeight="1" x14ac:dyDescent="0.2">
      <c r="A490" s="315" t="s">
        <v>4469</v>
      </c>
      <c r="B490" s="137">
        <v>202010</v>
      </c>
      <c r="C490" s="200"/>
      <c r="D490" s="200" t="s">
        <v>6027</v>
      </c>
      <c r="E490" s="139" t="s">
        <v>22</v>
      </c>
      <c r="F490" s="200"/>
      <c r="G490" s="188" t="s">
        <v>5352</v>
      </c>
      <c r="H490" s="185">
        <v>202001</v>
      </c>
      <c r="I490" s="186"/>
      <c r="J490" s="186" t="s">
        <v>6028</v>
      </c>
      <c r="K490" s="210" t="s">
        <v>22</v>
      </c>
      <c r="L490" s="196"/>
      <c r="M490" s="193"/>
      <c r="N490" s="190"/>
      <c r="O490" s="193"/>
      <c r="P490" s="264"/>
      <c r="Q490" s="264"/>
    </row>
    <row r="491" spans="1:17" ht="15.75" customHeight="1" x14ac:dyDescent="0.2">
      <c r="A491" s="315" t="s">
        <v>4469</v>
      </c>
      <c r="B491" s="137">
        <v>202010</v>
      </c>
      <c r="C491" s="200"/>
      <c r="D491" s="200" t="s">
        <v>6029</v>
      </c>
      <c r="E491" s="139" t="s">
        <v>22</v>
      </c>
      <c r="F491" s="200"/>
      <c r="G491" s="188" t="s">
        <v>5352</v>
      </c>
      <c r="H491" s="185">
        <v>202001</v>
      </c>
      <c r="I491" s="186"/>
      <c r="J491" s="186" t="s">
        <v>6030</v>
      </c>
      <c r="K491" s="210" t="s">
        <v>22</v>
      </c>
      <c r="L491" s="196"/>
      <c r="M491" s="193"/>
      <c r="N491" s="190"/>
      <c r="O491" s="193"/>
      <c r="P491" s="264"/>
      <c r="Q491" s="264"/>
    </row>
    <row r="492" spans="1:17" ht="15.75" customHeight="1" x14ac:dyDescent="0.2">
      <c r="A492" s="315" t="s">
        <v>5058</v>
      </c>
      <c r="B492" s="137">
        <v>202010</v>
      </c>
      <c r="C492" s="200"/>
      <c r="D492" s="200" t="s">
        <v>6031</v>
      </c>
      <c r="E492" s="139" t="s">
        <v>22</v>
      </c>
      <c r="F492" s="200"/>
      <c r="G492" s="188" t="s">
        <v>5352</v>
      </c>
      <c r="H492" s="185">
        <v>202001</v>
      </c>
      <c r="I492" s="186"/>
      <c r="J492" s="186" t="s">
        <v>6032</v>
      </c>
      <c r="K492" s="210" t="s">
        <v>22</v>
      </c>
      <c r="L492" s="196"/>
      <c r="M492" s="193"/>
      <c r="N492" s="190"/>
      <c r="O492" s="193"/>
      <c r="P492" s="264"/>
      <c r="Q492" s="264"/>
    </row>
    <row r="493" spans="1:17" ht="15.75" customHeight="1" x14ac:dyDescent="0.2">
      <c r="A493" s="315" t="s">
        <v>5058</v>
      </c>
      <c r="B493" s="137">
        <v>202010</v>
      </c>
      <c r="C493" s="200"/>
      <c r="D493" s="200" t="s">
        <v>6033</v>
      </c>
      <c r="E493" s="139" t="s">
        <v>22</v>
      </c>
      <c r="F493" s="200"/>
      <c r="G493" s="188" t="s">
        <v>4469</v>
      </c>
      <c r="H493" s="185">
        <v>202001</v>
      </c>
      <c r="I493" s="186"/>
      <c r="J493" s="186" t="s">
        <v>6034</v>
      </c>
      <c r="K493" s="210" t="s">
        <v>22</v>
      </c>
      <c r="L493" s="196"/>
      <c r="M493" s="193"/>
      <c r="N493" s="190"/>
      <c r="O493" s="193"/>
      <c r="P493" s="264"/>
      <c r="Q493" s="264"/>
    </row>
    <row r="494" spans="1:17" ht="15.75" customHeight="1" x14ac:dyDescent="0.2">
      <c r="A494" s="315" t="s">
        <v>5058</v>
      </c>
      <c r="B494" s="137">
        <v>202010</v>
      </c>
      <c r="C494" s="200"/>
      <c r="D494" s="200" t="s">
        <v>6035</v>
      </c>
      <c r="E494" s="139" t="s">
        <v>22</v>
      </c>
      <c r="F494" s="200"/>
      <c r="G494" s="188" t="s">
        <v>4469</v>
      </c>
      <c r="H494" s="185">
        <v>202001</v>
      </c>
      <c r="I494" s="186"/>
      <c r="J494" s="186" t="s">
        <v>6036</v>
      </c>
      <c r="K494" s="210" t="s">
        <v>22</v>
      </c>
      <c r="L494" s="196"/>
      <c r="M494" s="193"/>
      <c r="N494" s="190"/>
      <c r="O494" s="193"/>
      <c r="P494" s="264"/>
      <c r="Q494" s="264"/>
    </row>
    <row r="495" spans="1:17" ht="15.75" customHeight="1" x14ac:dyDescent="0.2">
      <c r="A495" s="315" t="s">
        <v>5058</v>
      </c>
      <c r="B495" s="137">
        <v>202010</v>
      </c>
      <c r="C495" s="200"/>
      <c r="D495" s="200" t="s">
        <v>6037</v>
      </c>
      <c r="E495" s="139" t="s">
        <v>22</v>
      </c>
      <c r="F495" s="200"/>
      <c r="G495" s="188" t="s">
        <v>4469</v>
      </c>
      <c r="H495" s="185">
        <v>202001</v>
      </c>
      <c r="I495" s="186"/>
      <c r="J495" s="186" t="s">
        <v>6038</v>
      </c>
      <c r="K495" s="210" t="s">
        <v>22</v>
      </c>
      <c r="L495" s="196"/>
      <c r="M495" s="193"/>
      <c r="N495" s="190"/>
      <c r="O495" s="193"/>
      <c r="P495" s="264"/>
      <c r="Q495" s="264"/>
    </row>
    <row r="496" spans="1:17" ht="15.75" customHeight="1" x14ac:dyDescent="0.2">
      <c r="A496" s="315" t="s">
        <v>5058</v>
      </c>
      <c r="B496" s="137">
        <v>202010</v>
      </c>
      <c r="C496" s="200"/>
      <c r="D496" s="200" t="s">
        <v>6039</v>
      </c>
      <c r="E496" s="139" t="s">
        <v>22</v>
      </c>
      <c r="F496" s="200"/>
      <c r="G496" s="188" t="s">
        <v>4469</v>
      </c>
      <c r="H496" s="185">
        <v>202001</v>
      </c>
      <c r="I496" s="186"/>
      <c r="J496" s="186" t="s">
        <v>6040</v>
      </c>
      <c r="K496" s="210" t="s">
        <v>22</v>
      </c>
      <c r="L496" s="196"/>
      <c r="M496" s="193"/>
      <c r="N496" s="190"/>
      <c r="O496" s="193"/>
      <c r="P496" s="264"/>
      <c r="Q496" s="264"/>
    </row>
    <row r="497" spans="1:17" ht="15.75" customHeight="1" x14ac:dyDescent="0.2">
      <c r="A497" s="315" t="s">
        <v>5058</v>
      </c>
      <c r="B497" s="137">
        <v>202010</v>
      </c>
      <c r="C497" s="200"/>
      <c r="D497" s="200" t="s">
        <v>6041</v>
      </c>
      <c r="E497" s="139" t="s">
        <v>22</v>
      </c>
      <c r="F497" s="200"/>
      <c r="G497" s="188" t="s">
        <v>5598</v>
      </c>
      <c r="H497" s="185">
        <v>202001</v>
      </c>
      <c r="I497" s="186"/>
      <c r="J497" s="186" t="s">
        <v>6042</v>
      </c>
      <c r="K497" s="210" t="s">
        <v>22</v>
      </c>
      <c r="L497" s="196"/>
      <c r="M497" s="193"/>
      <c r="N497" s="190"/>
      <c r="O497" s="193"/>
      <c r="P497" s="264"/>
      <c r="Q497" s="264"/>
    </row>
    <row r="498" spans="1:17" ht="15.75" customHeight="1" x14ac:dyDescent="0.2">
      <c r="A498" s="315" t="s">
        <v>5058</v>
      </c>
      <c r="B498" s="137">
        <v>202010</v>
      </c>
      <c r="C498" s="200"/>
      <c r="D498" s="200" t="s">
        <v>6043</v>
      </c>
      <c r="E498" s="139" t="s">
        <v>22</v>
      </c>
      <c r="F498" s="200"/>
      <c r="G498" s="188" t="s">
        <v>5598</v>
      </c>
      <c r="H498" s="185">
        <v>202001</v>
      </c>
      <c r="I498" s="186"/>
      <c r="J498" s="186" t="s">
        <v>6044</v>
      </c>
      <c r="K498" s="210" t="s">
        <v>22</v>
      </c>
      <c r="L498" s="196"/>
      <c r="M498" s="193"/>
      <c r="N498" s="190"/>
      <c r="O498" s="193"/>
      <c r="P498" s="264"/>
      <c r="Q498" s="264"/>
    </row>
    <row r="499" spans="1:17" ht="15.75" customHeight="1" x14ac:dyDescent="0.2">
      <c r="A499" s="315" t="s">
        <v>5112</v>
      </c>
      <c r="B499" s="137">
        <v>202010</v>
      </c>
      <c r="C499" s="200"/>
      <c r="D499" s="200" t="s">
        <v>6045</v>
      </c>
      <c r="E499" s="139" t="s">
        <v>22</v>
      </c>
      <c r="F499" s="200"/>
      <c r="G499" s="188" t="s">
        <v>6046</v>
      </c>
      <c r="H499" s="185">
        <v>202001</v>
      </c>
      <c r="I499" s="186"/>
      <c r="J499" s="186" t="s">
        <v>6047</v>
      </c>
      <c r="K499" s="210" t="s">
        <v>22</v>
      </c>
      <c r="L499" s="196"/>
      <c r="M499" s="193"/>
      <c r="N499" s="190"/>
      <c r="O499" s="193"/>
      <c r="P499" s="264"/>
      <c r="Q499" s="264"/>
    </row>
    <row r="500" spans="1:17" ht="15.75" customHeight="1" x14ac:dyDescent="0.2">
      <c r="A500" s="315" t="s">
        <v>5112</v>
      </c>
      <c r="B500" s="137">
        <v>202010</v>
      </c>
      <c r="C500" s="200"/>
      <c r="D500" s="200" t="s">
        <v>6048</v>
      </c>
      <c r="E500" s="139" t="s">
        <v>22</v>
      </c>
      <c r="F500" s="200"/>
      <c r="G500" s="301"/>
      <c r="H500" s="193"/>
      <c r="I500" s="193"/>
      <c r="J500" s="193"/>
      <c r="K500" s="193"/>
      <c r="L500" s="196"/>
      <c r="M500" s="193"/>
      <c r="N500" s="190"/>
      <c r="O500" s="193"/>
      <c r="P500" s="264"/>
      <c r="Q500" s="264"/>
    </row>
    <row r="501" spans="1:17" ht="15.75" customHeight="1" x14ac:dyDescent="0.2">
      <c r="A501" s="315" t="s">
        <v>5112</v>
      </c>
      <c r="B501" s="137">
        <v>202010</v>
      </c>
      <c r="C501" s="200"/>
      <c r="D501" s="200" t="s">
        <v>6049</v>
      </c>
      <c r="E501" s="139" t="s">
        <v>22</v>
      </c>
      <c r="F501" s="200"/>
      <c r="G501" s="301"/>
      <c r="H501" s="193"/>
      <c r="I501" s="193"/>
      <c r="J501" s="193"/>
      <c r="K501" s="193"/>
      <c r="L501" s="196"/>
      <c r="M501" s="193"/>
      <c r="N501" s="190"/>
      <c r="O501" s="193"/>
      <c r="P501" s="264"/>
      <c r="Q501" s="264"/>
    </row>
    <row r="502" spans="1:17" ht="15.75" customHeight="1" x14ac:dyDescent="0.2">
      <c r="A502" s="315" t="s">
        <v>5112</v>
      </c>
      <c r="B502" s="137">
        <v>202010</v>
      </c>
      <c r="C502" s="200"/>
      <c r="D502" s="200" t="s">
        <v>6050</v>
      </c>
      <c r="E502" s="139" t="s">
        <v>22</v>
      </c>
      <c r="F502" s="200"/>
      <c r="G502" s="301"/>
      <c r="H502" s="193"/>
      <c r="I502" s="193"/>
      <c r="J502" s="193"/>
      <c r="K502" s="193"/>
      <c r="L502" s="196"/>
      <c r="M502" s="193"/>
      <c r="N502" s="190"/>
      <c r="O502" s="193"/>
      <c r="P502" s="264"/>
      <c r="Q502" s="264"/>
    </row>
    <row r="503" spans="1:17" ht="15.75" customHeight="1" x14ac:dyDescent="0.2">
      <c r="A503" s="315" t="s">
        <v>5777</v>
      </c>
      <c r="B503" s="137">
        <v>202010</v>
      </c>
      <c r="C503" s="200"/>
      <c r="D503" s="200" t="s">
        <v>6051</v>
      </c>
      <c r="E503" s="139" t="s">
        <v>22</v>
      </c>
      <c r="F503" s="200"/>
      <c r="G503" s="301"/>
      <c r="H503" s="193"/>
      <c r="I503" s="193"/>
      <c r="J503" s="193"/>
      <c r="K503" s="193"/>
      <c r="L503" s="196"/>
      <c r="M503" s="193"/>
      <c r="N503" s="190"/>
      <c r="O503" s="193"/>
      <c r="P503" s="264"/>
      <c r="Q503" s="264"/>
    </row>
    <row r="504" spans="1:17" ht="15.75" customHeight="1" thickBot="1" x14ac:dyDescent="0.25">
      <c r="A504" s="330" t="s">
        <v>5777</v>
      </c>
      <c r="B504" s="141">
        <v>202010</v>
      </c>
      <c r="C504" s="331"/>
      <c r="D504" s="331" t="s">
        <v>6052</v>
      </c>
      <c r="E504" s="142" t="s">
        <v>22</v>
      </c>
      <c r="F504" s="331"/>
      <c r="G504" s="324"/>
      <c r="H504" s="239"/>
      <c r="I504" s="239"/>
      <c r="J504" s="239"/>
      <c r="K504" s="239"/>
      <c r="L504" s="224"/>
      <c r="M504" s="239"/>
      <c r="N504" s="240"/>
      <c r="O504" s="239"/>
      <c r="P504" s="264"/>
      <c r="Q504" s="264"/>
    </row>
    <row r="505" spans="1:17" ht="15.75" customHeight="1" x14ac:dyDescent="0.2">
      <c r="A505" s="332" t="s">
        <v>6053</v>
      </c>
      <c r="B505" s="277">
        <v>202020</v>
      </c>
      <c r="C505" s="277"/>
      <c r="D505" s="305" t="s">
        <v>6054</v>
      </c>
      <c r="E505" s="277" t="s">
        <v>22</v>
      </c>
      <c r="F505" s="279"/>
      <c r="G505" s="333" t="s">
        <v>6053</v>
      </c>
      <c r="H505" s="293">
        <v>202002</v>
      </c>
      <c r="I505" s="293"/>
      <c r="J505" s="308" t="s">
        <v>6055</v>
      </c>
      <c r="K505" s="277"/>
      <c r="L505" s="334" t="s">
        <v>6053</v>
      </c>
      <c r="M505" s="277">
        <v>202020</v>
      </c>
      <c r="N505" s="305" t="s">
        <v>6056</v>
      </c>
      <c r="O505" s="277" t="s">
        <v>22</v>
      </c>
      <c r="P505" s="264"/>
      <c r="Q505" s="264"/>
    </row>
    <row r="506" spans="1:17" ht="15.75" customHeight="1" x14ac:dyDescent="0.2">
      <c r="A506" s="211" t="s">
        <v>6053</v>
      </c>
      <c r="B506" s="193">
        <v>202020</v>
      </c>
      <c r="C506" s="193"/>
      <c r="D506" s="310" t="s">
        <v>6057</v>
      </c>
      <c r="E506" s="193" t="s">
        <v>22</v>
      </c>
      <c r="F506" s="266"/>
      <c r="G506" s="335" t="s">
        <v>6053</v>
      </c>
      <c r="H506" s="210">
        <v>202002</v>
      </c>
      <c r="I506" s="210"/>
      <c r="J506" s="312" t="s">
        <v>6058</v>
      </c>
      <c r="K506" s="193"/>
      <c r="L506" s="336" t="s">
        <v>6053</v>
      </c>
      <c r="M506" s="193">
        <v>202020</v>
      </c>
      <c r="N506" s="310" t="s">
        <v>6059</v>
      </c>
      <c r="O506" s="193" t="s">
        <v>22</v>
      </c>
      <c r="P506" s="264"/>
      <c r="Q506" s="264"/>
    </row>
    <row r="507" spans="1:17" ht="15.75" customHeight="1" x14ac:dyDescent="0.2">
      <c r="A507" s="211" t="s">
        <v>6053</v>
      </c>
      <c r="B507" s="193">
        <v>202020</v>
      </c>
      <c r="C507" s="193"/>
      <c r="D507" s="310" t="s">
        <v>6060</v>
      </c>
      <c r="E507" s="193" t="s">
        <v>22</v>
      </c>
      <c r="F507" s="266"/>
      <c r="G507" s="204" t="s">
        <v>6061</v>
      </c>
      <c r="H507" s="210">
        <v>202002</v>
      </c>
      <c r="I507" s="229" t="s">
        <v>6062</v>
      </c>
      <c r="J507" s="193"/>
      <c r="K507" s="193"/>
      <c r="L507" s="336" t="s">
        <v>6053</v>
      </c>
      <c r="M507" s="193">
        <v>202020</v>
      </c>
      <c r="N507" s="310" t="s">
        <v>6063</v>
      </c>
      <c r="O507" s="193" t="s">
        <v>22</v>
      </c>
      <c r="P507" s="264"/>
      <c r="Q507" s="264"/>
    </row>
    <row r="508" spans="1:17" ht="15.75" customHeight="1" x14ac:dyDescent="0.2">
      <c r="A508" s="211" t="s">
        <v>6053</v>
      </c>
      <c r="B508" s="193">
        <v>202020</v>
      </c>
      <c r="C508" s="193"/>
      <c r="D508" s="310" t="s">
        <v>6064</v>
      </c>
      <c r="E508" s="193" t="s">
        <v>22</v>
      </c>
      <c r="F508" s="266"/>
      <c r="G508" s="204" t="s">
        <v>6061</v>
      </c>
      <c r="H508" s="210">
        <v>202002</v>
      </c>
      <c r="I508" s="310" t="s">
        <v>6065</v>
      </c>
      <c r="J508" s="193"/>
      <c r="K508" s="193"/>
      <c r="L508" s="336" t="s">
        <v>6053</v>
      </c>
      <c r="M508" s="193">
        <v>202020</v>
      </c>
      <c r="N508" s="310" t="s">
        <v>6066</v>
      </c>
      <c r="O508" s="193" t="s">
        <v>22</v>
      </c>
      <c r="P508" s="264"/>
      <c r="Q508" s="264"/>
    </row>
    <row r="509" spans="1:17" ht="15.75" customHeight="1" x14ac:dyDescent="0.2">
      <c r="A509" s="211" t="s">
        <v>6053</v>
      </c>
      <c r="B509" s="193">
        <v>202020</v>
      </c>
      <c r="C509" s="193"/>
      <c r="D509" s="310" t="s">
        <v>6067</v>
      </c>
      <c r="E509" s="193" t="s">
        <v>22</v>
      </c>
      <c r="F509" s="266"/>
      <c r="G509" s="204" t="s">
        <v>6061</v>
      </c>
      <c r="H509" s="210">
        <v>202002</v>
      </c>
      <c r="I509" s="229" t="s">
        <v>6068</v>
      </c>
      <c r="J509" s="193"/>
      <c r="K509" s="193"/>
      <c r="L509" s="336" t="s">
        <v>6053</v>
      </c>
      <c r="M509" s="193">
        <v>202020</v>
      </c>
      <c r="N509" s="310" t="s">
        <v>6069</v>
      </c>
      <c r="O509" s="193" t="s">
        <v>22</v>
      </c>
      <c r="P509" s="264"/>
      <c r="Q509" s="264"/>
    </row>
    <row r="510" spans="1:17" ht="15.75" customHeight="1" x14ac:dyDescent="0.2">
      <c r="A510" s="211" t="s">
        <v>6070</v>
      </c>
      <c r="B510" s="193">
        <v>202020</v>
      </c>
      <c r="C510" s="193"/>
      <c r="D510" s="310" t="s">
        <v>6071</v>
      </c>
      <c r="E510" s="193" t="s">
        <v>22</v>
      </c>
      <c r="F510" s="266"/>
      <c r="G510" s="337"/>
      <c r="H510" s="193"/>
      <c r="I510" s="193"/>
      <c r="J510" s="193"/>
      <c r="K510" s="193"/>
      <c r="L510" s="190"/>
      <c r="M510" s="193"/>
      <c r="N510" s="190"/>
      <c r="O510" s="193"/>
      <c r="P510" s="264"/>
      <c r="Q510" s="264"/>
    </row>
    <row r="511" spans="1:17" ht="15.75" customHeight="1" x14ac:dyDescent="0.2">
      <c r="A511" s="211" t="s">
        <v>6070</v>
      </c>
      <c r="B511" s="193">
        <v>202020</v>
      </c>
      <c r="C511" s="193"/>
      <c r="D511" s="310" t="s">
        <v>6072</v>
      </c>
      <c r="E511" s="193" t="s">
        <v>22</v>
      </c>
      <c r="F511" s="266"/>
      <c r="G511" s="337"/>
      <c r="H511" s="193"/>
      <c r="I511" s="193"/>
      <c r="J511" s="193"/>
      <c r="K511" s="193"/>
      <c r="L511" s="190"/>
      <c r="M511" s="193"/>
      <c r="N511" s="190"/>
      <c r="O511" s="193"/>
      <c r="P511" s="264"/>
      <c r="Q511" s="264"/>
    </row>
    <row r="512" spans="1:17" ht="15.75" customHeight="1" x14ac:dyDescent="0.2">
      <c r="A512" s="211" t="s">
        <v>6070</v>
      </c>
      <c r="B512" s="193">
        <v>202020</v>
      </c>
      <c r="C512" s="193"/>
      <c r="D512" s="310" t="s">
        <v>6073</v>
      </c>
      <c r="E512" s="193" t="s">
        <v>22</v>
      </c>
      <c r="F512" s="266"/>
      <c r="G512" s="337"/>
      <c r="H512" s="193"/>
      <c r="I512" s="193"/>
      <c r="J512" s="193"/>
      <c r="K512" s="193"/>
      <c r="L512" s="190"/>
      <c r="M512" s="193"/>
      <c r="N512" s="190"/>
      <c r="O512" s="193"/>
      <c r="P512" s="264"/>
      <c r="Q512" s="264"/>
    </row>
    <row r="513" spans="1:17" ht="15.75" customHeight="1" x14ac:dyDescent="0.2">
      <c r="A513" s="211" t="s">
        <v>6070</v>
      </c>
      <c r="B513" s="193">
        <v>202020</v>
      </c>
      <c r="C513" s="193"/>
      <c r="D513" s="310" t="s">
        <v>6074</v>
      </c>
      <c r="E513" s="193" t="s">
        <v>22</v>
      </c>
      <c r="F513" s="266"/>
      <c r="G513" s="337"/>
      <c r="H513" s="193"/>
      <c r="I513" s="193"/>
      <c r="J513" s="193"/>
      <c r="K513" s="193"/>
      <c r="L513" s="190"/>
      <c r="M513" s="193"/>
      <c r="N513" s="190"/>
      <c r="O513" s="193"/>
      <c r="P513" s="264"/>
      <c r="Q513" s="264"/>
    </row>
    <row r="514" spans="1:17" ht="15.75" customHeight="1" thickBot="1" x14ac:dyDescent="0.25">
      <c r="A514" s="338" t="s">
        <v>6070</v>
      </c>
      <c r="B514" s="273">
        <v>202020</v>
      </c>
      <c r="C514" s="273"/>
      <c r="D514" s="323" t="s">
        <v>6075</v>
      </c>
      <c r="E514" s="273" t="s">
        <v>22</v>
      </c>
      <c r="F514" s="274"/>
      <c r="G514" s="339"/>
      <c r="H514" s="273"/>
      <c r="I514" s="273"/>
      <c r="J514" s="273"/>
      <c r="K514" s="273"/>
      <c r="L514" s="275"/>
      <c r="M514" s="273"/>
      <c r="N514" s="275"/>
      <c r="O514" s="273"/>
      <c r="P514" s="264"/>
      <c r="Q514" s="264"/>
    </row>
    <row r="515" spans="1:17" ht="15.75" customHeight="1" x14ac:dyDescent="0.25">
      <c r="A515" s="316" t="s">
        <v>6076</v>
      </c>
      <c r="B515" s="193">
        <v>202110</v>
      </c>
      <c r="C515" s="193"/>
      <c r="D515" s="316" t="s">
        <v>6077</v>
      </c>
      <c r="E515" s="193" t="s">
        <v>22</v>
      </c>
      <c r="F515" s="340"/>
      <c r="G515" s="341" t="s">
        <v>6078</v>
      </c>
      <c r="H515" s="277">
        <v>202101</v>
      </c>
      <c r="I515" s="342" t="s">
        <v>6079</v>
      </c>
      <c r="J515" s="277"/>
      <c r="K515" s="277" t="s">
        <v>22</v>
      </c>
      <c r="L515" s="341" t="s">
        <v>6053</v>
      </c>
      <c r="M515" s="277">
        <v>202101</v>
      </c>
      <c r="N515" s="294" t="s">
        <v>6080</v>
      </c>
      <c r="O515" s="277" t="s">
        <v>22</v>
      </c>
      <c r="P515" s="264"/>
      <c r="Q515" s="264"/>
    </row>
    <row r="516" spans="1:17" ht="15.75" customHeight="1" x14ac:dyDescent="0.25">
      <c r="A516" s="316" t="s">
        <v>6076</v>
      </c>
      <c r="B516" s="193">
        <v>202110</v>
      </c>
      <c r="C516" s="193"/>
      <c r="D516" s="316" t="s">
        <v>6081</v>
      </c>
      <c r="E516" s="193" t="s">
        <v>22</v>
      </c>
      <c r="F516" s="340"/>
      <c r="G516" s="343" t="s">
        <v>6053</v>
      </c>
      <c r="H516" s="193">
        <v>202101</v>
      </c>
      <c r="I516" s="344"/>
      <c r="J516" s="199" t="s">
        <v>6082</v>
      </c>
      <c r="K516" s="193" t="s">
        <v>22</v>
      </c>
      <c r="L516" s="343" t="s">
        <v>6053</v>
      </c>
      <c r="M516" s="193">
        <v>202101</v>
      </c>
      <c r="N516" s="344" t="s">
        <v>6083</v>
      </c>
      <c r="O516" s="193" t="s">
        <v>22</v>
      </c>
      <c r="P516" s="264"/>
      <c r="Q516" s="264"/>
    </row>
    <row r="517" spans="1:17" ht="15.75" customHeight="1" x14ac:dyDescent="0.25">
      <c r="A517" s="316" t="s">
        <v>6076</v>
      </c>
      <c r="B517" s="193">
        <v>202110</v>
      </c>
      <c r="C517" s="193"/>
      <c r="D517" s="316" t="s">
        <v>6084</v>
      </c>
      <c r="E517" s="193" t="s">
        <v>22</v>
      </c>
      <c r="F517" s="340"/>
      <c r="G517" s="343" t="s">
        <v>6053</v>
      </c>
      <c r="H517" s="193">
        <v>202101</v>
      </c>
      <c r="I517" s="193"/>
      <c r="J517" s="344" t="s">
        <v>6085</v>
      </c>
      <c r="K517" s="193" t="s">
        <v>22</v>
      </c>
      <c r="L517" s="343" t="s">
        <v>6053</v>
      </c>
      <c r="M517" s="193">
        <v>202101</v>
      </c>
      <c r="N517" s="344" t="s">
        <v>6086</v>
      </c>
      <c r="O517" s="193" t="s">
        <v>22</v>
      </c>
      <c r="P517" s="264"/>
      <c r="Q517" s="264"/>
    </row>
    <row r="518" spans="1:17" ht="15.75" customHeight="1" x14ac:dyDescent="0.25">
      <c r="A518" s="316" t="s">
        <v>6076</v>
      </c>
      <c r="B518" s="193">
        <v>202110</v>
      </c>
      <c r="C518" s="193"/>
      <c r="D518" s="316" t="s">
        <v>6087</v>
      </c>
      <c r="E518" s="193" t="s">
        <v>22</v>
      </c>
      <c r="F518" s="340"/>
      <c r="G518" s="343" t="s">
        <v>6053</v>
      </c>
      <c r="H518" s="193">
        <v>202101</v>
      </c>
      <c r="I518" s="193"/>
      <c r="J518" s="344" t="s">
        <v>6088</v>
      </c>
      <c r="K518" s="193" t="s">
        <v>22</v>
      </c>
      <c r="L518" s="343" t="s">
        <v>6053</v>
      </c>
      <c r="M518" s="193">
        <v>202101</v>
      </c>
      <c r="N518" s="344" t="s">
        <v>6089</v>
      </c>
      <c r="O518" s="193" t="s">
        <v>22</v>
      </c>
      <c r="P518" s="264"/>
      <c r="Q518" s="264"/>
    </row>
    <row r="519" spans="1:17" ht="15.75" customHeight="1" x14ac:dyDescent="0.25">
      <c r="A519" s="345" t="s">
        <v>6090</v>
      </c>
      <c r="B519" s="193">
        <v>202110</v>
      </c>
      <c r="C519" s="193"/>
      <c r="D519" s="316" t="s">
        <v>6091</v>
      </c>
      <c r="E519" s="193" t="s">
        <v>22</v>
      </c>
      <c r="F519" s="340"/>
      <c r="G519" s="343" t="s">
        <v>6053</v>
      </c>
      <c r="H519" s="193">
        <v>202101</v>
      </c>
      <c r="I519" s="193"/>
      <c r="J519" s="344" t="s">
        <v>6092</v>
      </c>
      <c r="K519" s="193" t="s">
        <v>22</v>
      </c>
      <c r="L519" s="196"/>
      <c r="M519" s="193"/>
      <c r="N519" s="190"/>
      <c r="O519" s="193"/>
      <c r="P519" s="264"/>
      <c r="Q519" s="264"/>
    </row>
    <row r="520" spans="1:17" ht="15.75" customHeight="1" x14ac:dyDescent="0.25">
      <c r="A520" s="345" t="s">
        <v>6090</v>
      </c>
      <c r="B520" s="193">
        <v>202110</v>
      </c>
      <c r="C520" s="193"/>
      <c r="D520" s="316" t="s">
        <v>6093</v>
      </c>
      <c r="E520" s="193" t="s">
        <v>22</v>
      </c>
      <c r="F520" s="340"/>
      <c r="G520" s="343" t="s">
        <v>6053</v>
      </c>
      <c r="H520" s="193">
        <v>202101</v>
      </c>
      <c r="I520" s="193"/>
      <c r="J520" s="344" t="s">
        <v>6094</v>
      </c>
      <c r="K520" s="193" t="s">
        <v>22</v>
      </c>
      <c r="L520" s="196"/>
      <c r="M520" s="193"/>
      <c r="N520" s="190"/>
      <c r="O520" s="193"/>
      <c r="P520" s="264"/>
      <c r="Q520" s="264"/>
    </row>
    <row r="521" spans="1:17" ht="15.75" customHeight="1" x14ac:dyDescent="0.25">
      <c r="A521" s="345" t="s">
        <v>6090</v>
      </c>
      <c r="B521" s="193">
        <v>202110</v>
      </c>
      <c r="C521" s="193"/>
      <c r="D521" s="316" t="s">
        <v>6095</v>
      </c>
      <c r="E521" s="193" t="s">
        <v>22</v>
      </c>
      <c r="F521" s="340"/>
      <c r="G521" s="343" t="s">
        <v>6053</v>
      </c>
      <c r="H521" s="193">
        <v>202101</v>
      </c>
      <c r="I521" s="193"/>
      <c r="J521" s="344" t="s">
        <v>6096</v>
      </c>
      <c r="K521" s="193" t="s">
        <v>22</v>
      </c>
      <c r="L521" s="196"/>
      <c r="M521" s="193"/>
      <c r="N521" s="190"/>
      <c r="O521" s="193"/>
      <c r="P521" s="264"/>
      <c r="Q521" s="264"/>
    </row>
    <row r="522" spans="1:17" ht="15.75" customHeight="1" x14ac:dyDescent="0.25">
      <c r="A522" s="345" t="s">
        <v>6090</v>
      </c>
      <c r="B522" s="193">
        <v>202110</v>
      </c>
      <c r="C522" s="193"/>
      <c r="D522" s="205" t="s">
        <v>6097</v>
      </c>
      <c r="E522" s="193" t="s">
        <v>22</v>
      </c>
      <c r="F522" s="340"/>
      <c r="G522" s="343" t="s">
        <v>6053</v>
      </c>
      <c r="H522" s="193">
        <v>202101</v>
      </c>
      <c r="I522" s="193"/>
      <c r="J522" s="344" t="s">
        <v>6098</v>
      </c>
      <c r="K522" s="193" t="s">
        <v>22</v>
      </c>
      <c r="L522" s="196"/>
      <c r="M522" s="193"/>
      <c r="N522" s="190"/>
      <c r="O522" s="193"/>
      <c r="P522" s="264"/>
      <c r="Q522" s="264"/>
    </row>
    <row r="523" spans="1:17" ht="15.75" customHeight="1" x14ac:dyDescent="0.25">
      <c r="A523" s="345" t="s">
        <v>6090</v>
      </c>
      <c r="B523" s="193">
        <v>202110</v>
      </c>
      <c r="C523" s="193"/>
      <c r="D523" s="205" t="s">
        <v>6099</v>
      </c>
      <c r="E523" s="193" t="s">
        <v>22</v>
      </c>
      <c r="F523" s="340"/>
      <c r="G523" s="343" t="s">
        <v>6053</v>
      </c>
      <c r="H523" s="193">
        <v>202101</v>
      </c>
      <c r="I523" s="193"/>
      <c r="J523" s="344" t="s">
        <v>6100</v>
      </c>
      <c r="K523" s="193" t="s">
        <v>22</v>
      </c>
      <c r="L523" s="196"/>
      <c r="M523" s="193"/>
      <c r="N523" s="190"/>
      <c r="O523" s="193"/>
      <c r="P523" s="264"/>
      <c r="Q523" s="264"/>
    </row>
    <row r="524" spans="1:17" ht="15.75" customHeight="1" x14ac:dyDescent="0.25">
      <c r="A524" s="345" t="s">
        <v>6090</v>
      </c>
      <c r="B524" s="193">
        <v>202110</v>
      </c>
      <c r="C524" s="193"/>
      <c r="D524" s="205" t="s">
        <v>6101</v>
      </c>
      <c r="E524" s="193" t="s">
        <v>22</v>
      </c>
      <c r="F524" s="340"/>
      <c r="G524" s="343" t="s">
        <v>6053</v>
      </c>
      <c r="H524" s="193">
        <v>202101</v>
      </c>
      <c r="I524" s="193"/>
      <c r="J524" s="344" t="s">
        <v>6102</v>
      </c>
      <c r="K524" s="193" t="s">
        <v>22</v>
      </c>
      <c r="L524" s="196"/>
      <c r="M524" s="193"/>
      <c r="N524" s="190"/>
      <c r="O524" s="193"/>
      <c r="P524" s="264"/>
      <c r="Q524" s="264"/>
    </row>
    <row r="525" spans="1:17" ht="15.75" customHeight="1" x14ac:dyDescent="0.25">
      <c r="A525" s="345" t="s">
        <v>6090</v>
      </c>
      <c r="B525" s="193">
        <v>202110</v>
      </c>
      <c r="C525" s="193"/>
      <c r="D525" s="205" t="s">
        <v>6103</v>
      </c>
      <c r="E525" s="193" t="s">
        <v>22</v>
      </c>
      <c r="F525" s="340"/>
      <c r="G525" s="343" t="s">
        <v>6053</v>
      </c>
      <c r="H525" s="193">
        <v>202101</v>
      </c>
      <c r="I525" s="193"/>
      <c r="J525" s="344" t="s">
        <v>6104</v>
      </c>
      <c r="K525" s="193" t="s">
        <v>22</v>
      </c>
      <c r="L525" s="196"/>
      <c r="M525" s="193"/>
      <c r="N525" s="190"/>
      <c r="O525" s="193"/>
      <c r="P525" s="264"/>
      <c r="Q525" s="264"/>
    </row>
    <row r="526" spans="1:17" ht="15.75" customHeight="1" x14ac:dyDescent="0.25">
      <c r="A526" s="345" t="s">
        <v>6090</v>
      </c>
      <c r="B526" s="193">
        <v>202110</v>
      </c>
      <c r="C526" s="193"/>
      <c r="D526" s="205" t="s">
        <v>6105</v>
      </c>
      <c r="E526" s="193" t="s">
        <v>22</v>
      </c>
      <c r="F526" s="340"/>
      <c r="G526" s="343" t="s">
        <v>6053</v>
      </c>
      <c r="H526" s="193">
        <v>202101</v>
      </c>
      <c r="I526" s="193"/>
      <c r="J526" s="344" t="s">
        <v>6106</v>
      </c>
      <c r="K526" s="193" t="s">
        <v>22</v>
      </c>
      <c r="L526" s="196"/>
      <c r="M526" s="193"/>
      <c r="N526" s="190"/>
      <c r="O526" s="193"/>
      <c r="P526" s="264"/>
      <c r="Q526" s="264"/>
    </row>
    <row r="527" spans="1:17" ht="15.75" customHeight="1" x14ac:dyDescent="0.25">
      <c r="A527" s="345" t="s">
        <v>6090</v>
      </c>
      <c r="B527" s="193">
        <v>202110</v>
      </c>
      <c r="C527" s="193"/>
      <c r="D527" s="205" t="s">
        <v>6107</v>
      </c>
      <c r="E527" s="193" t="s">
        <v>22</v>
      </c>
      <c r="F527" s="340"/>
      <c r="G527" s="343" t="s">
        <v>6053</v>
      </c>
      <c r="H527" s="193">
        <v>202101</v>
      </c>
      <c r="I527" s="193"/>
      <c r="J527" s="344" t="s">
        <v>6108</v>
      </c>
      <c r="K527" s="193" t="s">
        <v>22</v>
      </c>
      <c r="L527" s="196"/>
      <c r="M527" s="193"/>
      <c r="N527" s="190"/>
      <c r="O527" s="193"/>
      <c r="P527" s="264"/>
      <c r="Q527" s="264"/>
    </row>
    <row r="528" spans="1:17" ht="15.75" customHeight="1" x14ac:dyDescent="0.25">
      <c r="A528" s="345" t="s">
        <v>6090</v>
      </c>
      <c r="B528" s="193">
        <v>202110</v>
      </c>
      <c r="C528" s="193"/>
      <c r="D528" s="205" t="s">
        <v>6109</v>
      </c>
      <c r="E528" s="193" t="s">
        <v>22</v>
      </c>
      <c r="F528" s="340"/>
      <c r="G528" s="343" t="s">
        <v>6053</v>
      </c>
      <c r="H528" s="193">
        <v>202101</v>
      </c>
      <c r="I528" s="193"/>
      <c r="J528" s="344" t="s">
        <v>6110</v>
      </c>
      <c r="K528" s="193" t="s">
        <v>22</v>
      </c>
      <c r="L528" s="196"/>
      <c r="M528" s="193"/>
      <c r="N528" s="190"/>
      <c r="O528" s="193"/>
      <c r="P528" s="264"/>
      <c r="Q528" s="264"/>
    </row>
    <row r="529" spans="1:17" ht="15.75" customHeight="1" x14ac:dyDescent="0.25">
      <c r="A529" s="345" t="s">
        <v>6090</v>
      </c>
      <c r="B529" s="193">
        <v>202110</v>
      </c>
      <c r="C529" s="193"/>
      <c r="D529" s="205" t="s">
        <v>6111</v>
      </c>
      <c r="E529" s="193" t="s">
        <v>22</v>
      </c>
      <c r="F529" s="340"/>
      <c r="G529" s="343" t="s">
        <v>6053</v>
      </c>
      <c r="H529" s="193">
        <v>202101</v>
      </c>
      <c r="I529" s="193"/>
      <c r="J529" s="344" t="s">
        <v>6112</v>
      </c>
      <c r="K529" s="193" t="s">
        <v>22</v>
      </c>
      <c r="L529" s="196"/>
      <c r="M529" s="193"/>
      <c r="N529" s="190"/>
      <c r="O529" s="193"/>
      <c r="P529" s="264"/>
      <c r="Q529" s="264"/>
    </row>
    <row r="530" spans="1:17" ht="15.75" customHeight="1" x14ac:dyDescent="0.25">
      <c r="A530" s="345" t="s">
        <v>6090</v>
      </c>
      <c r="B530" s="193">
        <v>202110</v>
      </c>
      <c r="C530" s="193"/>
      <c r="D530" s="205" t="s">
        <v>6113</v>
      </c>
      <c r="E530" s="193" t="s">
        <v>22</v>
      </c>
      <c r="F530" s="340"/>
      <c r="G530" s="343" t="s">
        <v>6053</v>
      </c>
      <c r="H530" s="193">
        <v>202101</v>
      </c>
      <c r="I530" s="193"/>
      <c r="J530" s="344" t="s">
        <v>6114</v>
      </c>
      <c r="K530" s="193" t="s">
        <v>22</v>
      </c>
      <c r="L530" s="196"/>
      <c r="M530" s="193"/>
      <c r="N530" s="190"/>
      <c r="O530" s="193"/>
      <c r="P530" s="264"/>
      <c r="Q530" s="264"/>
    </row>
    <row r="531" spans="1:17" ht="15.75" customHeight="1" x14ac:dyDescent="0.25">
      <c r="A531" s="345" t="s">
        <v>6090</v>
      </c>
      <c r="B531" s="193">
        <v>202110</v>
      </c>
      <c r="C531" s="193"/>
      <c r="D531" s="205" t="s">
        <v>6115</v>
      </c>
      <c r="E531" s="193" t="s">
        <v>22</v>
      </c>
      <c r="F531" s="340"/>
      <c r="G531" s="343" t="s">
        <v>6053</v>
      </c>
      <c r="H531" s="193">
        <v>202101</v>
      </c>
      <c r="I531" s="193"/>
      <c r="J531" s="344" t="s">
        <v>6116</v>
      </c>
      <c r="K531" s="193" t="s">
        <v>22</v>
      </c>
      <c r="L531" s="196"/>
      <c r="M531" s="193"/>
      <c r="N531" s="190"/>
      <c r="O531" s="193"/>
      <c r="P531" s="264"/>
      <c r="Q531" s="264"/>
    </row>
    <row r="532" spans="1:17" ht="15.75" customHeight="1" x14ac:dyDescent="0.25">
      <c r="A532" s="345" t="s">
        <v>6090</v>
      </c>
      <c r="B532" s="193">
        <v>202110</v>
      </c>
      <c r="C532" s="193"/>
      <c r="D532" s="205" t="s">
        <v>6117</v>
      </c>
      <c r="E532" s="193" t="s">
        <v>22</v>
      </c>
      <c r="F532" s="340"/>
      <c r="G532" s="343" t="s">
        <v>6053</v>
      </c>
      <c r="H532" s="193">
        <v>202101</v>
      </c>
      <c r="I532" s="193"/>
      <c r="J532" s="344" t="s">
        <v>6118</v>
      </c>
      <c r="K532" s="193" t="s">
        <v>22</v>
      </c>
      <c r="L532" s="196"/>
      <c r="M532" s="193"/>
      <c r="N532" s="190"/>
      <c r="O532" s="193"/>
      <c r="P532" s="264"/>
      <c r="Q532" s="264"/>
    </row>
    <row r="533" spans="1:17" ht="15.75" customHeight="1" x14ac:dyDescent="0.25">
      <c r="A533" s="345" t="s">
        <v>6090</v>
      </c>
      <c r="B533" s="193">
        <v>202110</v>
      </c>
      <c r="C533" s="193"/>
      <c r="D533" s="205" t="s">
        <v>6119</v>
      </c>
      <c r="E533" s="193" t="s">
        <v>22</v>
      </c>
      <c r="F533" s="340"/>
      <c r="G533" s="343" t="s">
        <v>6053</v>
      </c>
      <c r="H533" s="193">
        <v>202101</v>
      </c>
      <c r="I533" s="193"/>
      <c r="J533" s="344" t="s">
        <v>6120</v>
      </c>
      <c r="K533" s="193" t="s">
        <v>22</v>
      </c>
      <c r="L533" s="196"/>
      <c r="M533" s="193"/>
      <c r="N533" s="190"/>
      <c r="O533" s="193"/>
      <c r="P533" s="264"/>
      <c r="Q533" s="264"/>
    </row>
    <row r="534" spans="1:17" ht="15.75" customHeight="1" x14ac:dyDescent="0.25">
      <c r="A534" s="345" t="s">
        <v>6090</v>
      </c>
      <c r="B534" s="193">
        <v>202110</v>
      </c>
      <c r="C534" s="193"/>
      <c r="D534" s="205" t="s">
        <v>6121</v>
      </c>
      <c r="E534" s="193" t="s">
        <v>22</v>
      </c>
      <c r="F534" s="340"/>
      <c r="G534" s="343" t="s">
        <v>6053</v>
      </c>
      <c r="H534" s="193">
        <v>202101</v>
      </c>
      <c r="I534" s="193"/>
      <c r="J534" s="344" t="s">
        <v>6122</v>
      </c>
      <c r="K534" s="193" t="s">
        <v>22</v>
      </c>
      <c r="L534" s="196"/>
      <c r="M534" s="193"/>
      <c r="N534" s="190"/>
      <c r="O534" s="193"/>
      <c r="P534" s="264"/>
      <c r="Q534" s="264"/>
    </row>
    <row r="535" spans="1:17" ht="15.75" customHeight="1" x14ac:dyDescent="0.25">
      <c r="A535" s="345" t="s">
        <v>6090</v>
      </c>
      <c r="B535" s="193">
        <v>202110</v>
      </c>
      <c r="C535" s="193"/>
      <c r="D535" s="205" t="s">
        <v>6123</v>
      </c>
      <c r="E535" s="193" t="s">
        <v>22</v>
      </c>
      <c r="F535" s="340"/>
      <c r="G535" s="343" t="s">
        <v>6053</v>
      </c>
      <c r="H535" s="193">
        <v>202101</v>
      </c>
      <c r="I535" s="193"/>
      <c r="J535" s="344" t="s">
        <v>6124</v>
      </c>
      <c r="K535" s="193" t="s">
        <v>22</v>
      </c>
      <c r="L535" s="196"/>
      <c r="M535" s="193"/>
      <c r="N535" s="190"/>
      <c r="O535" s="193"/>
      <c r="P535" s="264"/>
      <c r="Q535" s="264"/>
    </row>
    <row r="536" spans="1:17" ht="15.75" customHeight="1" x14ac:dyDescent="0.25">
      <c r="A536" s="345" t="s">
        <v>6090</v>
      </c>
      <c r="B536" s="193">
        <v>202110</v>
      </c>
      <c r="C536" s="193"/>
      <c r="D536" s="205" t="s">
        <v>6125</v>
      </c>
      <c r="E536" s="193" t="s">
        <v>22</v>
      </c>
      <c r="F536" s="340"/>
      <c r="G536" s="343" t="s">
        <v>6053</v>
      </c>
      <c r="H536" s="193">
        <v>202101</v>
      </c>
      <c r="I536" s="193"/>
      <c r="J536" s="344" t="s">
        <v>6126</v>
      </c>
      <c r="K536" s="193" t="s">
        <v>22</v>
      </c>
      <c r="L536" s="196"/>
      <c r="M536" s="193"/>
      <c r="N536" s="190"/>
      <c r="O536" s="193"/>
      <c r="P536" s="264"/>
      <c r="Q536" s="264"/>
    </row>
    <row r="537" spans="1:17" ht="15.75" customHeight="1" x14ac:dyDescent="0.25">
      <c r="A537" s="345" t="s">
        <v>6090</v>
      </c>
      <c r="B537" s="193">
        <v>202110</v>
      </c>
      <c r="C537" s="193"/>
      <c r="D537" s="205" t="s">
        <v>6127</v>
      </c>
      <c r="E537" s="193" t="s">
        <v>22</v>
      </c>
      <c r="F537" s="340"/>
      <c r="G537" s="343" t="s">
        <v>6128</v>
      </c>
      <c r="H537" s="193">
        <v>202101</v>
      </c>
      <c r="I537" s="344" t="s">
        <v>6129</v>
      </c>
      <c r="J537" s="193"/>
      <c r="K537" s="193" t="s">
        <v>22</v>
      </c>
      <c r="L537" s="196"/>
      <c r="M537" s="193"/>
      <c r="N537" s="190"/>
      <c r="O537" s="193"/>
      <c r="P537" s="264"/>
      <c r="Q537" s="264"/>
    </row>
    <row r="538" spans="1:17" ht="15.75" customHeight="1" x14ac:dyDescent="0.25">
      <c r="A538" s="345" t="s">
        <v>6090</v>
      </c>
      <c r="B538" s="193">
        <v>202110</v>
      </c>
      <c r="C538" s="193"/>
      <c r="D538" s="205" t="s">
        <v>6130</v>
      </c>
      <c r="E538" s="193" t="s">
        <v>22</v>
      </c>
      <c r="F538" s="340"/>
      <c r="G538" s="343" t="s">
        <v>6128</v>
      </c>
      <c r="H538" s="193">
        <v>202101</v>
      </c>
      <c r="I538" s="344" t="s">
        <v>6131</v>
      </c>
      <c r="J538" s="193"/>
      <c r="K538" s="193" t="s">
        <v>22</v>
      </c>
      <c r="L538" s="196"/>
      <c r="M538" s="193"/>
      <c r="N538" s="190"/>
      <c r="O538" s="193"/>
      <c r="P538" s="264"/>
      <c r="Q538" s="264"/>
    </row>
    <row r="539" spans="1:17" ht="15.75" customHeight="1" x14ac:dyDescent="0.25">
      <c r="A539" s="345" t="s">
        <v>6090</v>
      </c>
      <c r="B539" s="193">
        <v>202110</v>
      </c>
      <c r="C539" s="193"/>
      <c r="D539" s="205" t="s">
        <v>6132</v>
      </c>
      <c r="E539" s="193" t="s">
        <v>22</v>
      </c>
      <c r="F539" s="340"/>
      <c r="G539" s="343" t="s">
        <v>6128</v>
      </c>
      <c r="H539" s="193">
        <v>202101</v>
      </c>
      <c r="I539" s="344" t="s">
        <v>6133</v>
      </c>
      <c r="J539" s="193"/>
      <c r="K539" s="193" t="s">
        <v>22</v>
      </c>
      <c r="L539" s="196"/>
      <c r="M539" s="193"/>
      <c r="N539" s="190"/>
      <c r="O539" s="193"/>
      <c r="P539" s="264"/>
      <c r="Q539" s="264"/>
    </row>
    <row r="540" spans="1:17" ht="15.75" customHeight="1" x14ac:dyDescent="0.25">
      <c r="A540" s="345" t="s">
        <v>6134</v>
      </c>
      <c r="B540" s="193">
        <v>202110</v>
      </c>
      <c r="C540" s="193"/>
      <c r="D540" s="205" t="s">
        <v>6135</v>
      </c>
      <c r="E540" s="193" t="s">
        <v>22</v>
      </c>
      <c r="F540" s="340"/>
      <c r="G540" s="343" t="s">
        <v>6128</v>
      </c>
      <c r="H540" s="193">
        <v>202101</v>
      </c>
      <c r="I540" s="344" t="s">
        <v>6136</v>
      </c>
      <c r="J540" s="193"/>
      <c r="K540" s="193" t="s">
        <v>22</v>
      </c>
      <c r="L540" s="196"/>
      <c r="M540" s="193"/>
      <c r="N540" s="190"/>
      <c r="O540" s="193"/>
      <c r="P540" s="264"/>
      <c r="Q540" s="264"/>
    </row>
    <row r="541" spans="1:17" ht="15.75" customHeight="1" x14ac:dyDescent="0.25">
      <c r="A541" s="345" t="s">
        <v>6134</v>
      </c>
      <c r="B541" s="193">
        <v>202110</v>
      </c>
      <c r="C541" s="193"/>
      <c r="D541" s="205" t="s">
        <v>6137</v>
      </c>
      <c r="E541" s="193" t="s">
        <v>22</v>
      </c>
      <c r="F541" s="340"/>
      <c r="G541" s="343" t="s">
        <v>6128</v>
      </c>
      <c r="H541" s="193">
        <v>202101</v>
      </c>
      <c r="I541" s="344" t="s">
        <v>6138</v>
      </c>
      <c r="J541" s="193"/>
      <c r="K541" s="193" t="s">
        <v>22</v>
      </c>
      <c r="L541" s="196"/>
      <c r="M541" s="193"/>
      <c r="N541" s="190"/>
      <c r="O541" s="193"/>
      <c r="P541" s="264"/>
      <c r="Q541" s="264"/>
    </row>
    <row r="542" spans="1:17" ht="15.75" customHeight="1" x14ac:dyDescent="0.25">
      <c r="A542" s="345" t="s">
        <v>6134</v>
      </c>
      <c r="B542" s="193">
        <v>202110</v>
      </c>
      <c r="C542" s="193"/>
      <c r="D542" s="205" t="s">
        <v>6139</v>
      </c>
      <c r="E542" s="193" t="s">
        <v>22</v>
      </c>
      <c r="F542" s="340"/>
      <c r="G542" s="343" t="s">
        <v>6140</v>
      </c>
      <c r="H542" s="193">
        <v>202101</v>
      </c>
      <c r="I542" s="193"/>
      <c r="J542" s="344" t="s">
        <v>6141</v>
      </c>
      <c r="K542" s="193" t="s">
        <v>22</v>
      </c>
      <c r="L542" s="196"/>
      <c r="M542" s="193"/>
      <c r="N542" s="190"/>
      <c r="O542" s="193"/>
      <c r="P542" s="264"/>
      <c r="Q542" s="264"/>
    </row>
    <row r="543" spans="1:17" ht="15.75" customHeight="1" x14ac:dyDescent="0.25">
      <c r="A543" s="345" t="s">
        <v>6070</v>
      </c>
      <c r="B543" s="193">
        <v>202110</v>
      </c>
      <c r="C543" s="193"/>
      <c r="D543" s="205" t="s">
        <v>6142</v>
      </c>
      <c r="E543" s="193" t="s">
        <v>22</v>
      </c>
      <c r="F543" s="340"/>
      <c r="G543" s="343" t="s">
        <v>6140</v>
      </c>
      <c r="H543" s="193">
        <v>202101</v>
      </c>
      <c r="I543" s="193"/>
      <c r="J543" s="344" t="s">
        <v>6143</v>
      </c>
      <c r="K543" s="193" t="s">
        <v>22</v>
      </c>
      <c r="L543" s="196"/>
      <c r="M543" s="193"/>
      <c r="N543" s="190"/>
      <c r="O543" s="193"/>
      <c r="P543" s="264"/>
      <c r="Q543" s="264"/>
    </row>
    <row r="544" spans="1:17" ht="15.75" customHeight="1" x14ac:dyDescent="0.2">
      <c r="A544" s="345" t="s">
        <v>6070</v>
      </c>
      <c r="B544" s="193">
        <v>202110</v>
      </c>
      <c r="C544" s="193"/>
      <c r="D544" s="205" t="s">
        <v>6144</v>
      </c>
      <c r="E544" s="193" t="s">
        <v>22</v>
      </c>
      <c r="F544" s="340"/>
      <c r="G544" s="301"/>
      <c r="H544" s="193"/>
      <c r="I544" s="193"/>
      <c r="J544" s="193"/>
      <c r="K544" s="193"/>
      <c r="L544" s="196"/>
      <c r="M544" s="193"/>
      <c r="N544" s="190"/>
      <c r="O544" s="193"/>
      <c r="P544" s="264"/>
      <c r="Q544" s="264"/>
    </row>
    <row r="545" spans="1:17" ht="15.75" customHeight="1" x14ac:dyDescent="0.2">
      <c r="A545" s="345" t="s">
        <v>6070</v>
      </c>
      <c r="B545" s="193">
        <v>202110</v>
      </c>
      <c r="C545" s="193"/>
      <c r="D545" s="205" t="s">
        <v>6145</v>
      </c>
      <c r="E545" s="193" t="s">
        <v>22</v>
      </c>
      <c r="F545" s="340"/>
      <c r="G545" s="301"/>
      <c r="H545" s="193"/>
      <c r="I545" s="193"/>
      <c r="J545" s="193"/>
      <c r="K545" s="193"/>
      <c r="L545" s="196"/>
      <c r="M545" s="193"/>
      <c r="N545" s="190"/>
      <c r="O545" s="193"/>
      <c r="P545" s="264"/>
      <c r="Q545" s="264"/>
    </row>
    <row r="546" spans="1:17" ht="15.75" customHeight="1" x14ac:dyDescent="0.2">
      <c r="A546" s="345" t="s">
        <v>6070</v>
      </c>
      <c r="B546" s="193">
        <v>202110</v>
      </c>
      <c r="C546" s="193"/>
      <c r="D546" s="205" t="s">
        <v>6146</v>
      </c>
      <c r="E546" s="193" t="s">
        <v>22</v>
      </c>
      <c r="F546" s="340"/>
      <c r="G546" s="301"/>
      <c r="H546" s="193"/>
      <c r="I546" s="193"/>
      <c r="J546" s="193"/>
      <c r="K546" s="193"/>
      <c r="L546" s="196"/>
      <c r="M546" s="193"/>
      <c r="N546" s="190"/>
      <c r="O546" s="193"/>
      <c r="P546" s="264"/>
      <c r="Q546" s="264"/>
    </row>
    <row r="547" spans="1:17" ht="15.75" customHeight="1" x14ac:dyDescent="0.2">
      <c r="A547" s="345" t="s">
        <v>6070</v>
      </c>
      <c r="B547" s="193">
        <v>202110</v>
      </c>
      <c r="C547" s="193"/>
      <c r="D547" s="205" t="s">
        <v>6147</v>
      </c>
      <c r="E547" s="193" t="s">
        <v>22</v>
      </c>
      <c r="F547" s="340"/>
      <c r="G547" s="301"/>
      <c r="H547" s="193"/>
      <c r="I547" s="193"/>
      <c r="J547" s="193"/>
      <c r="K547" s="193"/>
      <c r="L547" s="196"/>
      <c r="M547" s="193"/>
      <c r="N547" s="190"/>
      <c r="O547" s="193"/>
      <c r="P547" s="264"/>
      <c r="Q547" s="264"/>
    </row>
    <row r="548" spans="1:17" ht="15.75" customHeight="1" x14ac:dyDescent="0.2">
      <c r="A548" s="345" t="s">
        <v>6070</v>
      </c>
      <c r="B548" s="193">
        <v>202110</v>
      </c>
      <c r="C548" s="193"/>
      <c r="D548" s="205" t="s">
        <v>6148</v>
      </c>
      <c r="E548" s="193" t="s">
        <v>22</v>
      </c>
      <c r="F548" s="340"/>
      <c r="G548" s="301"/>
      <c r="H548" s="193"/>
      <c r="I548" s="193"/>
      <c r="J548" s="193"/>
      <c r="K548" s="193"/>
      <c r="L548" s="196"/>
      <c r="M548" s="193"/>
      <c r="N548" s="190"/>
      <c r="O548" s="193"/>
      <c r="P548" s="264"/>
      <c r="Q548" s="264"/>
    </row>
    <row r="549" spans="1:17" ht="15.75" customHeight="1" x14ac:dyDescent="0.2">
      <c r="A549" s="198" t="s">
        <v>6149</v>
      </c>
      <c r="B549" s="193">
        <v>202110</v>
      </c>
      <c r="C549" s="193"/>
      <c r="D549" s="190" t="s">
        <v>6150</v>
      </c>
      <c r="E549" s="193" t="s">
        <v>22</v>
      </c>
      <c r="F549" s="340"/>
      <c r="G549" s="301"/>
      <c r="H549" s="193"/>
      <c r="I549" s="193"/>
      <c r="J549" s="193"/>
      <c r="K549" s="193"/>
      <c r="L549" s="196"/>
      <c r="M549" s="193"/>
      <c r="N549" s="190"/>
      <c r="O549" s="193"/>
      <c r="P549" s="264"/>
      <c r="Q549" s="264"/>
    </row>
    <row r="550" spans="1:17" ht="15.75" customHeight="1" x14ac:dyDescent="0.2">
      <c r="A550" s="198" t="s">
        <v>6149</v>
      </c>
      <c r="B550" s="193">
        <v>202110</v>
      </c>
      <c r="C550" s="205"/>
      <c r="D550" s="190" t="s">
        <v>6151</v>
      </c>
      <c r="E550" s="193" t="s">
        <v>22</v>
      </c>
      <c r="F550" s="340"/>
      <c r="G550" s="301"/>
      <c r="H550" s="193"/>
      <c r="I550" s="193"/>
      <c r="J550" s="193"/>
      <c r="K550" s="193"/>
      <c r="L550" s="196"/>
      <c r="M550" s="193"/>
      <c r="N550" s="190"/>
      <c r="O550" s="193"/>
      <c r="P550" s="264"/>
      <c r="Q550" s="264"/>
    </row>
    <row r="551" spans="1:17" ht="15.75" customHeight="1" x14ac:dyDescent="0.2">
      <c r="A551" s="198" t="s">
        <v>6149</v>
      </c>
      <c r="B551" s="193">
        <v>202110</v>
      </c>
      <c r="C551" s="193"/>
      <c r="D551" s="190" t="s">
        <v>6152</v>
      </c>
      <c r="E551" s="193" t="s">
        <v>22</v>
      </c>
      <c r="F551" s="340"/>
      <c r="G551" s="301"/>
      <c r="H551" s="193"/>
      <c r="I551" s="193"/>
      <c r="J551" s="193"/>
      <c r="K551" s="193"/>
      <c r="L551" s="196"/>
      <c r="M551" s="193"/>
      <c r="N551" s="190"/>
      <c r="O551" s="193"/>
      <c r="P551" s="264"/>
      <c r="Q551" s="264"/>
    </row>
    <row r="552" spans="1:17" ht="15.75" customHeight="1" thickBot="1" x14ac:dyDescent="0.25">
      <c r="A552" s="247" t="s">
        <v>6153</v>
      </c>
      <c r="B552" s="273">
        <v>202110</v>
      </c>
      <c r="C552" s="275" t="s">
        <v>6154</v>
      </c>
      <c r="D552" s="273"/>
      <c r="E552" s="273" t="s">
        <v>22</v>
      </c>
      <c r="F552" s="346"/>
      <c r="G552" s="301"/>
      <c r="H552" s="193"/>
      <c r="I552" s="193"/>
      <c r="J552" s="193"/>
      <c r="K552" s="193"/>
      <c r="L552" s="196"/>
      <c r="M552" s="193"/>
      <c r="N552" s="190"/>
      <c r="O552" s="193"/>
      <c r="P552" s="264"/>
      <c r="Q552" s="264"/>
    </row>
    <row r="553" spans="1:17" ht="15.75" customHeight="1" thickBot="1" x14ac:dyDescent="0.3">
      <c r="A553" s="347" t="s">
        <v>6090</v>
      </c>
      <c r="B553" s="348">
        <v>202120</v>
      </c>
      <c r="C553" s="349" t="s">
        <v>6155</v>
      </c>
      <c r="D553" s="350" t="s">
        <v>6156</v>
      </c>
      <c r="E553" s="351" t="s">
        <v>22</v>
      </c>
      <c r="F553" s="352" t="s">
        <v>2573</v>
      </c>
      <c r="G553" s="353" t="s">
        <v>5112</v>
      </c>
      <c r="H553" s="348">
        <v>202102</v>
      </c>
      <c r="I553" s="352" t="s">
        <v>6155</v>
      </c>
      <c r="J553" s="354" t="s">
        <v>6157</v>
      </c>
      <c r="K553" s="351" t="s">
        <v>22</v>
      </c>
      <c r="L553" s="355"/>
      <c r="M553" s="277"/>
      <c r="N553" s="294"/>
      <c r="O553" s="277"/>
      <c r="P553" s="264"/>
      <c r="Q553" s="264"/>
    </row>
    <row r="554" spans="1:17" ht="15.75" customHeight="1" thickBot="1" x14ac:dyDescent="0.3">
      <c r="A554" s="356" t="s">
        <v>6090</v>
      </c>
      <c r="B554" s="357">
        <v>202120</v>
      </c>
      <c r="C554" s="358" t="s">
        <v>6155</v>
      </c>
      <c r="D554" s="359" t="s">
        <v>6158</v>
      </c>
      <c r="E554" s="360" t="s">
        <v>22</v>
      </c>
      <c r="F554" s="361" t="s">
        <v>2573</v>
      </c>
      <c r="G554" s="362" t="s">
        <v>5112</v>
      </c>
      <c r="H554" s="348">
        <v>202102</v>
      </c>
      <c r="I554" s="361" t="s">
        <v>6155</v>
      </c>
      <c r="J554" s="362" t="s">
        <v>6159</v>
      </c>
      <c r="K554" s="360" t="s">
        <v>22</v>
      </c>
      <c r="L554" s="363"/>
      <c r="M554" s="193"/>
      <c r="N554" s="364"/>
      <c r="O554" s="193"/>
      <c r="P554" s="264"/>
      <c r="Q554" s="264"/>
    </row>
    <row r="555" spans="1:17" ht="15.75" customHeight="1" x14ac:dyDescent="0.25">
      <c r="A555" s="356" t="s">
        <v>6090</v>
      </c>
      <c r="B555" s="357">
        <v>202120</v>
      </c>
      <c r="C555" s="360" t="s">
        <v>6155</v>
      </c>
      <c r="D555" s="359" t="s">
        <v>6160</v>
      </c>
      <c r="E555" s="360" t="s">
        <v>22</v>
      </c>
      <c r="F555" s="361" t="s">
        <v>2573</v>
      </c>
      <c r="G555" s="362" t="s">
        <v>5112</v>
      </c>
      <c r="H555" s="348">
        <v>202102</v>
      </c>
      <c r="I555" s="361" t="s">
        <v>6155</v>
      </c>
      <c r="J555" s="365" t="s">
        <v>6161</v>
      </c>
      <c r="K555" s="360" t="s">
        <v>22</v>
      </c>
      <c r="L555" s="363"/>
      <c r="M555" s="193"/>
      <c r="N555" s="364"/>
      <c r="O555" s="193"/>
      <c r="P555" s="264"/>
      <c r="Q555" s="264"/>
    </row>
    <row r="556" spans="1:17" ht="15.75" customHeight="1" x14ac:dyDescent="0.25">
      <c r="A556" s="356" t="s">
        <v>6090</v>
      </c>
      <c r="B556" s="357">
        <v>202120</v>
      </c>
      <c r="C556" s="360" t="s">
        <v>6155</v>
      </c>
      <c r="D556" s="359" t="s">
        <v>6162</v>
      </c>
      <c r="E556" s="360" t="s">
        <v>22</v>
      </c>
      <c r="F556" s="361" t="s">
        <v>2573</v>
      </c>
      <c r="G556" s="365" t="s">
        <v>4598</v>
      </c>
      <c r="H556" s="357">
        <v>202102</v>
      </c>
      <c r="I556" s="361" t="s">
        <v>6155</v>
      </c>
      <c r="J556" s="366" t="s">
        <v>6163</v>
      </c>
      <c r="K556" s="360" t="s">
        <v>22</v>
      </c>
      <c r="L556" s="363"/>
      <c r="M556" s="193"/>
      <c r="N556" s="364"/>
      <c r="O556" s="193"/>
      <c r="P556" s="264"/>
      <c r="Q556" s="264"/>
    </row>
    <row r="557" spans="1:17" ht="15.75" customHeight="1" x14ac:dyDescent="0.25">
      <c r="A557" s="356" t="s">
        <v>6090</v>
      </c>
      <c r="B557" s="357">
        <v>202120</v>
      </c>
      <c r="C557" s="360" t="s">
        <v>6155</v>
      </c>
      <c r="D557" s="359" t="s">
        <v>6164</v>
      </c>
      <c r="E557" s="360" t="s">
        <v>22</v>
      </c>
      <c r="F557" s="361" t="s">
        <v>2573</v>
      </c>
      <c r="G557" s="362" t="s">
        <v>6165</v>
      </c>
      <c r="H557" s="357">
        <v>202102</v>
      </c>
      <c r="I557" s="361" t="s">
        <v>6155</v>
      </c>
      <c r="J557" s="367" t="s">
        <v>6166</v>
      </c>
      <c r="K557" s="360" t="s">
        <v>22</v>
      </c>
      <c r="L557" s="196"/>
      <c r="M557" s="193"/>
      <c r="N557" s="190"/>
      <c r="O557" s="193"/>
      <c r="P557" s="264"/>
      <c r="Q557" s="264"/>
    </row>
    <row r="558" spans="1:17" ht="15.75" customHeight="1" x14ac:dyDescent="0.25">
      <c r="A558" s="356" t="s">
        <v>6090</v>
      </c>
      <c r="B558" s="357">
        <v>202120</v>
      </c>
      <c r="C558" s="360" t="s">
        <v>6155</v>
      </c>
      <c r="D558" s="359" t="s">
        <v>6167</v>
      </c>
      <c r="E558" s="360" t="s">
        <v>22</v>
      </c>
      <c r="F558" s="361" t="s">
        <v>2573</v>
      </c>
      <c r="G558" s="362" t="s">
        <v>6165</v>
      </c>
      <c r="H558" s="357">
        <v>202102</v>
      </c>
      <c r="I558" s="361" t="s">
        <v>6155</v>
      </c>
      <c r="J558" s="367" t="s">
        <v>6168</v>
      </c>
      <c r="K558" s="360" t="s">
        <v>22</v>
      </c>
      <c r="L558" s="196"/>
      <c r="M558" s="193"/>
      <c r="N558" s="190"/>
      <c r="O558" s="193"/>
      <c r="P558" s="264"/>
      <c r="Q558" s="264"/>
    </row>
    <row r="559" spans="1:17" ht="15.75" customHeight="1" x14ac:dyDescent="0.25">
      <c r="A559" s="356" t="s">
        <v>6090</v>
      </c>
      <c r="B559" s="357">
        <v>202120</v>
      </c>
      <c r="C559" s="360" t="s">
        <v>6155</v>
      </c>
      <c r="D559" s="359" t="s">
        <v>6169</v>
      </c>
      <c r="E559" s="360" t="s">
        <v>22</v>
      </c>
      <c r="F559" s="361" t="s">
        <v>2573</v>
      </c>
      <c r="G559" s="362" t="s">
        <v>6170</v>
      </c>
      <c r="H559" s="357">
        <v>202102</v>
      </c>
      <c r="I559" s="361" t="s">
        <v>6155</v>
      </c>
      <c r="J559" s="366" t="s">
        <v>6171</v>
      </c>
      <c r="K559" s="360" t="s">
        <v>22</v>
      </c>
      <c r="L559" s="196"/>
      <c r="M559" s="193"/>
      <c r="N559" s="190"/>
      <c r="O559" s="193"/>
      <c r="P559" s="264"/>
      <c r="Q559" s="264"/>
    </row>
    <row r="560" spans="1:17" ht="15.75" customHeight="1" x14ac:dyDescent="0.25">
      <c r="A560" s="356" t="s">
        <v>6090</v>
      </c>
      <c r="B560" s="357">
        <v>202120</v>
      </c>
      <c r="C560" s="360" t="s">
        <v>6155</v>
      </c>
      <c r="D560" s="359" t="s">
        <v>6172</v>
      </c>
      <c r="E560" s="360" t="s">
        <v>22</v>
      </c>
      <c r="F560" s="361" t="s">
        <v>2573</v>
      </c>
      <c r="G560" s="362" t="s">
        <v>6170</v>
      </c>
      <c r="H560" s="357">
        <v>202102</v>
      </c>
      <c r="I560" s="361" t="s">
        <v>6155</v>
      </c>
      <c r="J560" s="366" t="s">
        <v>6173</v>
      </c>
      <c r="K560" s="360" t="s">
        <v>22</v>
      </c>
      <c r="L560" s="196"/>
      <c r="M560" s="193"/>
      <c r="N560" s="190"/>
      <c r="O560" s="193"/>
      <c r="P560" s="264"/>
      <c r="Q560" s="264"/>
    </row>
    <row r="561" spans="1:17" ht="15.75" customHeight="1" x14ac:dyDescent="0.25">
      <c r="A561" s="356" t="s">
        <v>6090</v>
      </c>
      <c r="B561" s="357">
        <v>202120</v>
      </c>
      <c r="C561" s="360" t="s">
        <v>6155</v>
      </c>
      <c r="D561" s="359" t="s">
        <v>6174</v>
      </c>
      <c r="E561" s="360" t="s">
        <v>22</v>
      </c>
      <c r="F561" s="361" t="s">
        <v>2573</v>
      </c>
      <c r="G561" s="362" t="s">
        <v>6175</v>
      </c>
      <c r="H561" s="357">
        <v>202102</v>
      </c>
      <c r="I561" s="361" t="s">
        <v>6155</v>
      </c>
      <c r="J561" s="366" t="s">
        <v>6176</v>
      </c>
      <c r="K561" s="360" t="s">
        <v>22</v>
      </c>
      <c r="L561" s="196"/>
      <c r="M561" s="193"/>
      <c r="N561" s="190"/>
      <c r="O561" s="193"/>
      <c r="P561" s="264"/>
      <c r="Q561" s="264"/>
    </row>
    <row r="562" spans="1:17" ht="15.75" customHeight="1" x14ac:dyDescent="0.25">
      <c r="A562" s="356" t="s">
        <v>6090</v>
      </c>
      <c r="B562" s="357">
        <v>202120</v>
      </c>
      <c r="C562" s="360" t="s">
        <v>6155</v>
      </c>
      <c r="D562" s="359" t="s">
        <v>6177</v>
      </c>
      <c r="E562" s="360" t="s">
        <v>22</v>
      </c>
      <c r="F562" s="361" t="s">
        <v>2573</v>
      </c>
      <c r="G562" s="362" t="s">
        <v>6175</v>
      </c>
      <c r="H562" s="357">
        <v>202102</v>
      </c>
      <c r="I562" s="361" t="s">
        <v>6155</v>
      </c>
      <c r="J562" s="367" t="s">
        <v>6178</v>
      </c>
      <c r="K562" s="360" t="s">
        <v>22</v>
      </c>
      <c r="L562" s="196"/>
      <c r="M562" s="193"/>
      <c r="N562" s="190"/>
      <c r="O562" s="193"/>
      <c r="P562" s="264"/>
      <c r="Q562" s="264"/>
    </row>
    <row r="563" spans="1:17" ht="15.75" customHeight="1" x14ac:dyDescent="0.25">
      <c r="A563" s="356" t="s">
        <v>6090</v>
      </c>
      <c r="B563" s="357">
        <v>202120</v>
      </c>
      <c r="C563" s="360" t="s">
        <v>6155</v>
      </c>
      <c r="D563" s="359" t="s">
        <v>6179</v>
      </c>
      <c r="E563" s="360" t="s">
        <v>22</v>
      </c>
      <c r="F563" s="361" t="s">
        <v>2573</v>
      </c>
      <c r="G563" s="362" t="s">
        <v>6175</v>
      </c>
      <c r="H563" s="357">
        <v>202102</v>
      </c>
      <c r="I563" s="361" t="s">
        <v>6155</v>
      </c>
      <c r="J563" s="367" t="s">
        <v>6180</v>
      </c>
      <c r="K563" s="360" t="s">
        <v>22</v>
      </c>
      <c r="L563" s="196"/>
      <c r="M563" s="193"/>
      <c r="N563" s="190"/>
      <c r="O563" s="193"/>
      <c r="P563" s="264"/>
      <c r="Q563" s="264"/>
    </row>
    <row r="564" spans="1:17" ht="15.75" customHeight="1" x14ac:dyDescent="0.25">
      <c r="A564" s="356" t="s">
        <v>6090</v>
      </c>
      <c r="B564" s="357">
        <v>202120</v>
      </c>
      <c r="C564" s="360" t="s">
        <v>6155</v>
      </c>
      <c r="D564" s="359" t="s">
        <v>6181</v>
      </c>
      <c r="E564" s="360" t="s">
        <v>22</v>
      </c>
      <c r="F564" s="360" t="s">
        <v>2573</v>
      </c>
      <c r="G564" s="301"/>
      <c r="H564" s="193"/>
      <c r="I564" s="193"/>
      <c r="J564" s="193"/>
      <c r="K564" s="193"/>
      <c r="L564" s="196"/>
      <c r="M564" s="193"/>
      <c r="N564" s="190"/>
      <c r="O564" s="193"/>
      <c r="P564" s="264"/>
      <c r="Q564" s="264"/>
    </row>
    <row r="565" spans="1:17" ht="15.75" customHeight="1" x14ac:dyDescent="0.25">
      <c r="A565" s="356" t="s">
        <v>6090</v>
      </c>
      <c r="B565" s="357">
        <v>202120</v>
      </c>
      <c r="C565" s="360" t="s">
        <v>6155</v>
      </c>
      <c r="D565" s="359" t="s">
        <v>6132</v>
      </c>
      <c r="E565" s="360" t="s">
        <v>22</v>
      </c>
      <c r="F565" s="360" t="s">
        <v>2573</v>
      </c>
      <c r="G565" s="301"/>
      <c r="H565" s="193"/>
      <c r="I565" s="193"/>
      <c r="J565" s="193"/>
      <c r="K565" s="193"/>
      <c r="L565" s="196"/>
      <c r="M565" s="193"/>
      <c r="N565" s="190"/>
      <c r="O565" s="193"/>
      <c r="P565" s="264"/>
      <c r="Q565" s="264"/>
    </row>
    <row r="566" spans="1:17" ht="15.75" customHeight="1" x14ac:dyDescent="0.25">
      <c r="A566" s="356" t="s">
        <v>6090</v>
      </c>
      <c r="B566" s="357">
        <v>202120</v>
      </c>
      <c r="C566" s="360" t="s">
        <v>6155</v>
      </c>
      <c r="D566" s="359" t="s">
        <v>6182</v>
      </c>
      <c r="E566" s="361" t="s">
        <v>22</v>
      </c>
      <c r="F566" s="362" t="s">
        <v>2573</v>
      </c>
      <c r="G566" s="301"/>
      <c r="H566" s="193"/>
      <c r="I566" s="193"/>
      <c r="J566" s="193"/>
      <c r="K566" s="193"/>
      <c r="L566" s="196"/>
      <c r="M566" s="193"/>
      <c r="N566" s="190"/>
      <c r="O566" s="193"/>
      <c r="P566" s="264"/>
      <c r="Q566" s="264"/>
    </row>
    <row r="567" spans="1:17" ht="15.75" customHeight="1" x14ac:dyDescent="0.25">
      <c r="A567" s="356" t="s">
        <v>6090</v>
      </c>
      <c r="B567" s="357">
        <v>202120</v>
      </c>
      <c r="C567" s="360" t="s">
        <v>6155</v>
      </c>
      <c r="D567" s="359" t="s">
        <v>6183</v>
      </c>
      <c r="E567" s="361" t="s">
        <v>22</v>
      </c>
      <c r="F567" s="362" t="s">
        <v>2573</v>
      </c>
      <c r="G567" s="301"/>
      <c r="H567" s="193"/>
      <c r="I567" s="193"/>
      <c r="J567" s="193"/>
      <c r="K567" s="193"/>
      <c r="L567" s="196"/>
      <c r="M567" s="193"/>
      <c r="N567" s="190"/>
      <c r="O567" s="193"/>
      <c r="P567" s="264"/>
      <c r="Q567" s="264"/>
    </row>
    <row r="568" spans="1:17" ht="15.75" customHeight="1" x14ac:dyDescent="0.25">
      <c r="A568" s="356" t="s">
        <v>6090</v>
      </c>
      <c r="B568" s="357">
        <v>202120</v>
      </c>
      <c r="C568" s="360" t="s">
        <v>6155</v>
      </c>
      <c r="D568" s="359" t="s">
        <v>6184</v>
      </c>
      <c r="E568" s="361" t="s">
        <v>22</v>
      </c>
      <c r="F568" s="362" t="s">
        <v>2573</v>
      </c>
      <c r="G568" s="301"/>
      <c r="H568" s="193"/>
      <c r="I568" s="193"/>
      <c r="J568" s="193"/>
      <c r="K568" s="193"/>
      <c r="L568" s="196"/>
      <c r="M568" s="193"/>
      <c r="N568" s="190"/>
      <c r="O568" s="193"/>
      <c r="P568" s="264"/>
      <c r="Q568" s="264"/>
    </row>
    <row r="569" spans="1:17" ht="15.75" customHeight="1" x14ac:dyDescent="0.25">
      <c r="A569" s="356" t="s">
        <v>4237</v>
      </c>
      <c r="B569" s="357">
        <v>202120</v>
      </c>
      <c r="C569" s="360" t="s">
        <v>6155</v>
      </c>
      <c r="D569" s="359" t="s">
        <v>6185</v>
      </c>
      <c r="E569" s="361" t="s">
        <v>22</v>
      </c>
      <c r="F569" s="362" t="s">
        <v>2573</v>
      </c>
      <c r="G569" s="301"/>
      <c r="H569" s="193"/>
      <c r="I569" s="193"/>
      <c r="J569" s="193"/>
      <c r="K569" s="193"/>
      <c r="L569" s="196"/>
      <c r="M569" s="193"/>
      <c r="N569" s="190"/>
      <c r="O569" s="193"/>
      <c r="P569" s="264"/>
      <c r="Q569" s="264"/>
    </row>
    <row r="570" spans="1:17" ht="15.75" customHeight="1" x14ac:dyDescent="0.25">
      <c r="A570" s="368" t="s">
        <v>6003</v>
      </c>
      <c r="B570" s="357">
        <v>202120</v>
      </c>
      <c r="C570" s="360" t="s">
        <v>6155</v>
      </c>
      <c r="D570" s="359" t="s">
        <v>6186</v>
      </c>
      <c r="E570" s="361" t="s">
        <v>22</v>
      </c>
      <c r="F570" s="362" t="s">
        <v>2573</v>
      </c>
      <c r="G570" s="301"/>
      <c r="H570" s="193"/>
      <c r="I570" s="193"/>
      <c r="J570" s="193"/>
      <c r="K570" s="193"/>
      <c r="L570" s="196"/>
      <c r="M570" s="193"/>
      <c r="N570" s="190"/>
      <c r="O570" s="193"/>
      <c r="P570" s="264"/>
      <c r="Q570" s="264"/>
    </row>
    <row r="571" spans="1:17" ht="15.75" customHeight="1" x14ac:dyDescent="0.25">
      <c r="A571" s="369" t="s">
        <v>6003</v>
      </c>
      <c r="B571" s="357">
        <v>202120</v>
      </c>
      <c r="C571" s="360" t="s">
        <v>6155</v>
      </c>
      <c r="D571" s="359" t="s">
        <v>6187</v>
      </c>
      <c r="E571" s="361" t="s">
        <v>22</v>
      </c>
      <c r="F571" s="362" t="s">
        <v>2573</v>
      </c>
      <c r="G571" s="301"/>
      <c r="H571" s="193"/>
      <c r="I571" s="193"/>
      <c r="J571" s="193"/>
      <c r="K571" s="193"/>
      <c r="L571" s="196"/>
      <c r="M571" s="193"/>
      <c r="N571" s="190"/>
      <c r="O571" s="193"/>
      <c r="P571" s="264"/>
      <c r="Q571" s="264"/>
    </row>
    <row r="572" spans="1:17" ht="15.75" customHeight="1" x14ac:dyDescent="0.25">
      <c r="A572" s="369" t="s">
        <v>6003</v>
      </c>
      <c r="B572" s="357">
        <v>202120</v>
      </c>
      <c r="C572" s="360" t="s">
        <v>6155</v>
      </c>
      <c r="D572" s="359" t="s">
        <v>6188</v>
      </c>
      <c r="E572" s="361" t="s">
        <v>22</v>
      </c>
      <c r="F572" s="362" t="s">
        <v>2573</v>
      </c>
      <c r="G572" s="301"/>
      <c r="H572" s="193"/>
      <c r="I572" s="193"/>
      <c r="J572" s="193"/>
      <c r="K572" s="193"/>
      <c r="L572" s="196"/>
      <c r="M572" s="193"/>
      <c r="N572" s="190"/>
      <c r="O572" s="193"/>
      <c r="P572" s="264"/>
      <c r="Q572" s="264"/>
    </row>
    <row r="573" spans="1:17" ht="15.75" customHeight="1" x14ac:dyDescent="0.25">
      <c r="A573" s="369" t="s">
        <v>6003</v>
      </c>
      <c r="B573" s="357">
        <v>202120</v>
      </c>
      <c r="C573" s="360" t="s">
        <v>6155</v>
      </c>
      <c r="D573" s="359" t="s">
        <v>6189</v>
      </c>
      <c r="E573" s="361" t="s">
        <v>22</v>
      </c>
      <c r="F573" s="362" t="s">
        <v>2573</v>
      </c>
      <c r="G573" s="301"/>
      <c r="H573" s="193"/>
      <c r="I573" s="193"/>
      <c r="J573" s="193"/>
      <c r="K573" s="193"/>
      <c r="L573" s="196"/>
      <c r="M573" s="193"/>
      <c r="N573" s="190"/>
      <c r="O573" s="193"/>
      <c r="P573" s="264"/>
      <c r="Q573" s="264"/>
    </row>
    <row r="574" spans="1:17" ht="15.75" customHeight="1" x14ac:dyDescent="0.25">
      <c r="A574" s="368" t="s">
        <v>4469</v>
      </c>
      <c r="B574" s="357">
        <v>202120</v>
      </c>
      <c r="C574" s="360" t="s">
        <v>6155</v>
      </c>
      <c r="D574" s="359" t="s">
        <v>6190</v>
      </c>
      <c r="E574" s="361" t="s">
        <v>22</v>
      </c>
      <c r="F574" s="362" t="s">
        <v>2573</v>
      </c>
      <c r="G574" s="301"/>
      <c r="H574" s="193"/>
      <c r="I574" s="193"/>
      <c r="J574" s="193"/>
      <c r="K574" s="193"/>
      <c r="L574" s="196"/>
      <c r="M574" s="193"/>
      <c r="N574" s="190"/>
      <c r="O574" s="193"/>
      <c r="P574" s="264"/>
      <c r="Q574" s="264"/>
    </row>
    <row r="575" spans="1:17" ht="15.75" customHeight="1" x14ac:dyDescent="0.25">
      <c r="A575" s="356" t="s">
        <v>4469</v>
      </c>
      <c r="B575" s="357">
        <v>202120</v>
      </c>
      <c r="C575" s="360" t="s">
        <v>6155</v>
      </c>
      <c r="D575" s="359" t="s">
        <v>6191</v>
      </c>
      <c r="E575" s="361" t="s">
        <v>22</v>
      </c>
      <c r="F575" s="362" t="s">
        <v>2573</v>
      </c>
      <c r="G575" s="301"/>
      <c r="H575" s="193"/>
      <c r="I575" s="193"/>
      <c r="J575" s="193"/>
      <c r="K575" s="193"/>
      <c r="L575" s="196"/>
      <c r="M575" s="193"/>
      <c r="N575" s="190"/>
      <c r="O575" s="193"/>
      <c r="P575" s="264"/>
      <c r="Q575" s="264"/>
    </row>
    <row r="576" spans="1:17" ht="15.75" customHeight="1" x14ac:dyDescent="0.25">
      <c r="A576" s="370" t="s">
        <v>5112</v>
      </c>
      <c r="B576" s="371">
        <v>202120</v>
      </c>
      <c r="C576" s="358" t="s">
        <v>6155</v>
      </c>
      <c r="D576" s="372" t="s">
        <v>6192</v>
      </c>
      <c r="E576" s="373" t="s">
        <v>22</v>
      </c>
      <c r="F576" s="374" t="s">
        <v>2573</v>
      </c>
      <c r="G576" s="301"/>
      <c r="H576" s="193"/>
      <c r="I576" s="193"/>
      <c r="J576" s="193"/>
      <c r="K576" s="193"/>
      <c r="L576" s="196"/>
      <c r="M576" s="193"/>
      <c r="N576" s="190"/>
      <c r="O576" s="193"/>
      <c r="P576" s="264"/>
      <c r="Q576" s="264"/>
    </row>
    <row r="577" spans="1:17" ht="15.75" customHeight="1" x14ac:dyDescent="0.25">
      <c r="A577" s="375" t="s">
        <v>5112</v>
      </c>
      <c r="B577" s="376">
        <v>202120</v>
      </c>
      <c r="C577" s="377" t="s">
        <v>6155</v>
      </c>
      <c r="D577" s="378" t="s">
        <v>6193</v>
      </c>
      <c r="E577" s="379" t="s">
        <v>22</v>
      </c>
      <c r="F577" s="380" t="s">
        <v>2573</v>
      </c>
      <c r="G577" s="324"/>
      <c r="H577" s="239"/>
      <c r="I577" s="239"/>
      <c r="J577" s="239"/>
      <c r="K577" s="239"/>
      <c r="L577" s="224"/>
      <c r="M577" s="239"/>
      <c r="N577" s="240"/>
      <c r="O577" s="239"/>
      <c r="P577" s="264"/>
      <c r="Q577" s="264"/>
    </row>
    <row r="578" spans="1:17" ht="15.75" customHeight="1" x14ac:dyDescent="0.2">
      <c r="A578" s="264"/>
      <c r="B578" s="381"/>
      <c r="C578" s="264"/>
      <c r="D578" s="264"/>
      <c r="E578" s="264"/>
      <c r="F578" s="381"/>
      <c r="G578" s="381"/>
      <c r="H578" s="381"/>
      <c r="I578" s="381"/>
      <c r="J578" s="381"/>
      <c r="K578" s="381"/>
      <c r="L578" s="264"/>
      <c r="M578" s="381"/>
      <c r="N578" s="264"/>
      <c r="O578" s="381"/>
      <c r="P578" s="264"/>
      <c r="Q578" s="264"/>
    </row>
    <row r="579" spans="1:17" ht="15.75" customHeight="1" x14ac:dyDescent="0.2">
      <c r="A579" s="264"/>
      <c r="B579" s="381"/>
      <c r="C579" s="264"/>
      <c r="D579" s="264"/>
      <c r="E579" s="264"/>
      <c r="F579" s="381"/>
      <c r="G579" s="381"/>
      <c r="H579" s="381"/>
      <c r="I579" s="381"/>
      <c r="J579" s="381"/>
      <c r="K579" s="381"/>
      <c r="L579" s="264"/>
      <c r="M579" s="381"/>
      <c r="N579" s="264"/>
      <c r="O579" s="381"/>
      <c r="P579" s="264"/>
      <c r="Q579" s="264"/>
    </row>
    <row r="580" spans="1:17" ht="15.75" customHeight="1" x14ac:dyDescent="0.25">
      <c r="A580" s="382"/>
      <c r="B580" s="381"/>
      <c r="C580" s="381"/>
      <c r="D580" s="381"/>
      <c r="E580" s="381"/>
      <c r="F580" s="381"/>
      <c r="G580" s="381"/>
      <c r="H580" s="381"/>
      <c r="I580" s="381"/>
      <c r="J580" s="381"/>
      <c r="K580" s="381"/>
      <c r="L580" s="264"/>
      <c r="M580" s="381"/>
      <c r="N580" s="264"/>
      <c r="O580" s="381"/>
      <c r="P580" s="264"/>
      <c r="Q580" s="264"/>
    </row>
    <row r="581" spans="1:17" ht="15.75" customHeight="1" x14ac:dyDescent="0.2">
      <c r="A581" s="381"/>
      <c r="B581" s="381"/>
      <c r="C581" s="381"/>
      <c r="D581" s="381"/>
      <c r="E581" s="381"/>
      <c r="F581" s="381"/>
      <c r="G581" s="381"/>
      <c r="H581" s="381"/>
      <c r="I581" s="381"/>
      <c r="J581" s="381"/>
      <c r="K581" s="381"/>
      <c r="L581" s="264"/>
      <c r="M581" s="381"/>
      <c r="N581" s="264"/>
      <c r="O581" s="381"/>
      <c r="P581" s="264"/>
      <c r="Q581" s="264"/>
    </row>
    <row r="582" spans="1:17" ht="15.75" customHeight="1" x14ac:dyDescent="0.2">
      <c r="A582" s="381"/>
      <c r="B582" s="381"/>
      <c r="C582" s="381"/>
      <c r="D582" s="381"/>
      <c r="E582" s="381"/>
      <c r="F582" s="381"/>
      <c r="G582" s="381"/>
      <c r="H582" s="381"/>
      <c r="I582" s="381"/>
      <c r="J582" s="381"/>
      <c r="K582" s="381"/>
      <c r="L582" s="264"/>
      <c r="M582" s="381"/>
      <c r="N582" s="264"/>
      <c r="O582" s="381"/>
      <c r="P582" s="264"/>
      <c r="Q582" s="264"/>
    </row>
    <row r="583" spans="1:17" ht="15.75" customHeight="1" x14ac:dyDescent="0.2">
      <c r="A583" s="381"/>
      <c r="B583" s="381"/>
      <c r="C583" s="381"/>
      <c r="D583" s="381"/>
      <c r="E583" s="381"/>
      <c r="F583" s="381"/>
      <c r="G583" s="381"/>
      <c r="H583" s="381"/>
      <c r="I583" s="381"/>
      <c r="J583" s="381"/>
      <c r="K583" s="381"/>
      <c r="L583" s="264"/>
      <c r="M583" s="381"/>
      <c r="N583" s="264"/>
      <c r="O583" s="381"/>
      <c r="P583" s="264"/>
      <c r="Q583" s="264"/>
    </row>
    <row r="584" spans="1:17" ht="15.75" customHeight="1" x14ac:dyDescent="0.2">
      <c r="A584" s="381"/>
      <c r="B584" s="381"/>
      <c r="C584" s="381"/>
      <c r="D584" s="381"/>
      <c r="E584" s="381"/>
      <c r="F584" s="381"/>
      <c r="G584" s="381"/>
      <c r="H584" s="381"/>
      <c r="I584" s="381"/>
      <c r="J584" s="381"/>
      <c r="K584" s="381"/>
      <c r="L584" s="264"/>
      <c r="M584" s="381"/>
      <c r="N584" s="264"/>
      <c r="O584" s="381"/>
      <c r="P584" s="264"/>
      <c r="Q584" s="264"/>
    </row>
    <row r="585" spans="1:17" ht="15.75" customHeight="1" x14ac:dyDescent="0.2">
      <c r="A585" s="381"/>
      <c r="B585" s="381"/>
      <c r="C585" s="381"/>
      <c r="D585" s="381"/>
      <c r="E585" s="381"/>
      <c r="F585" s="381"/>
      <c r="G585" s="381"/>
      <c r="H585" s="381"/>
      <c r="I585" s="381"/>
      <c r="J585" s="381"/>
      <c r="K585" s="381"/>
      <c r="L585" s="264"/>
      <c r="M585" s="381"/>
      <c r="N585" s="264"/>
      <c r="O585" s="381"/>
      <c r="P585" s="264"/>
      <c r="Q585" s="264"/>
    </row>
    <row r="586" spans="1:17" ht="15.75" customHeight="1" x14ac:dyDescent="0.2">
      <c r="A586" s="381"/>
      <c r="B586" s="381"/>
      <c r="C586" s="381"/>
      <c r="D586" s="381"/>
      <c r="E586" s="381"/>
      <c r="F586" s="381"/>
      <c r="G586" s="381"/>
      <c r="H586" s="381"/>
      <c r="I586" s="381"/>
      <c r="J586" s="381"/>
      <c r="K586" s="381"/>
      <c r="L586" s="264"/>
      <c r="M586" s="381"/>
      <c r="N586" s="264"/>
      <c r="O586" s="381"/>
      <c r="P586" s="264"/>
      <c r="Q586" s="264"/>
    </row>
    <row r="587" spans="1:17" ht="15.75" customHeight="1" x14ac:dyDescent="0.2">
      <c r="A587" s="381"/>
      <c r="B587" s="381"/>
      <c r="C587" s="381"/>
      <c r="D587" s="381"/>
      <c r="E587" s="381"/>
      <c r="F587" s="381"/>
      <c r="G587" s="381"/>
      <c r="H587" s="381"/>
      <c r="I587" s="381"/>
      <c r="J587" s="381"/>
      <c r="K587" s="381"/>
      <c r="L587" s="264"/>
      <c r="M587" s="381"/>
      <c r="N587" s="264"/>
      <c r="O587" s="381"/>
      <c r="P587" s="264"/>
      <c r="Q587" s="264"/>
    </row>
    <row r="588" spans="1:17" ht="15.75" customHeight="1" x14ac:dyDescent="0.2">
      <c r="A588" s="381"/>
      <c r="B588" s="381"/>
      <c r="C588" s="381"/>
      <c r="D588" s="381"/>
      <c r="E588" s="381"/>
      <c r="F588" s="381"/>
      <c r="G588" s="381"/>
      <c r="H588" s="381"/>
      <c r="I588" s="381"/>
      <c r="J588" s="381"/>
      <c r="K588" s="381"/>
      <c r="L588" s="264"/>
      <c r="M588" s="381"/>
      <c r="N588" s="264"/>
      <c r="O588" s="381"/>
      <c r="P588" s="264"/>
      <c r="Q588" s="264"/>
    </row>
    <row r="589" spans="1:17" ht="15.75" customHeight="1" x14ac:dyDescent="0.2">
      <c r="A589" s="381"/>
      <c r="B589" s="381"/>
      <c r="C589" s="381"/>
      <c r="D589" s="381"/>
      <c r="E589" s="381"/>
      <c r="F589" s="381"/>
      <c r="G589" s="381"/>
      <c r="H589" s="381"/>
      <c r="I589" s="381"/>
      <c r="J589" s="381"/>
      <c r="K589" s="381"/>
      <c r="L589" s="264"/>
      <c r="M589" s="381"/>
      <c r="N589" s="264"/>
      <c r="O589" s="381"/>
      <c r="P589" s="264"/>
      <c r="Q589" s="264"/>
    </row>
    <row r="590" spans="1:17" ht="15.75" customHeight="1" x14ac:dyDescent="0.2">
      <c r="A590" s="381"/>
      <c r="B590" s="381"/>
      <c r="C590" s="381"/>
      <c r="D590" s="381"/>
      <c r="E590" s="381"/>
      <c r="F590" s="381"/>
      <c r="G590" s="381"/>
      <c r="H590" s="381"/>
      <c r="I590" s="381"/>
      <c r="J590" s="381"/>
      <c r="K590" s="381"/>
      <c r="L590" s="264"/>
      <c r="M590" s="381"/>
      <c r="N590" s="264"/>
      <c r="O590" s="381"/>
      <c r="P590" s="264"/>
      <c r="Q590" s="264"/>
    </row>
    <row r="591" spans="1:17" ht="15.75" customHeight="1" x14ac:dyDescent="0.2">
      <c r="A591" s="381"/>
      <c r="B591" s="381"/>
      <c r="C591" s="381"/>
      <c r="D591" s="381"/>
      <c r="E591" s="381"/>
      <c r="F591" s="381"/>
      <c r="G591" s="381"/>
      <c r="H591" s="381"/>
      <c r="I591" s="381"/>
      <c r="J591" s="381"/>
      <c r="K591" s="381"/>
      <c r="L591" s="264"/>
      <c r="M591" s="381"/>
      <c r="N591" s="264"/>
      <c r="O591" s="381"/>
      <c r="P591" s="264"/>
      <c r="Q591" s="264"/>
    </row>
    <row r="592" spans="1:17" ht="15.75" customHeight="1" x14ac:dyDescent="0.2">
      <c r="A592" s="381"/>
      <c r="B592" s="381"/>
      <c r="C592" s="381"/>
      <c r="D592" s="381"/>
      <c r="E592" s="381"/>
      <c r="F592" s="381"/>
      <c r="G592" s="381"/>
      <c r="H592" s="381"/>
      <c r="I592" s="381"/>
      <c r="J592" s="381"/>
      <c r="K592" s="381"/>
      <c r="L592" s="264"/>
      <c r="M592" s="381"/>
      <c r="N592" s="264"/>
      <c r="O592" s="381"/>
      <c r="P592" s="264"/>
      <c r="Q592" s="264"/>
    </row>
    <row r="593" spans="1:17" ht="15.75" customHeight="1" x14ac:dyDescent="0.2">
      <c r="A593" s="381"/>
      <c r="B593" s="381"/>
      <c r="C593" s="381"/>
      <c r="D593" s="381"/>
      <c r="E593" s="381"/>
      <c r="F593" s="381"/>
      <c r="G593" s="381"/>
      <c r="H593" s="381"/>
      <c r="I593" s="381"/>
      <c r="J593" s="381"/>
      <c r="K593" s="381"/>
      <c r="L593" s="264"/>
      <c r="M593" s="381"/>
      <c r="N593" s="264"/>
      <c r="O593" s="381"/>
      <c r="P593" s="264"/>
      <c r="Q593" s="264"/>
    </row>
    <row r="594" spans="1:17" ht="15.75" customHeight="1" x14ac:dyDescent="0.2">
      <c r="A594" s="381"/>
      <c r="B594" s="381"/>
      <c r="C594" s="381"/>
      <c r="D594" s="381"/>
      <c r="E594" s="381"/>
      <c r="F594" s="381"/>
      <c r="G594" s="381"/>
      <c r="H594" s="381"/>
      <c r="I594" s="381"/>
      <c r="J594" s="381"/>
      <c r="K594" s="381"/>
      <c r="L594" s="264"/>
      <c r="M594" s="381"/>
      <c r="N594" s="264"/>
      <c r="O594" s="381"/>
      <c r="P594" s="264"/>
      <c r="Q594" s="264"/>
    </row>
    <row r="595" spans="1:17" ht="15.75" customHeight="1" x14ac:dyDescent="0.2">
      <c r="A595" s="381"/>
      <c r="B595" s="381"/>
      <c r="C595" s="381"/>
      <c r="D595" s="381"/>
      <c r="E595" s="381"/>
      <c r="F595" s="381"/>
      <c r="G595" s="381"/>
      <c r="H595" s="381"/>
      <c r="I595" s="381"/>
      <c r="J595" s="381"/>
      <c r="K595" s="381"/>
      <c r="L595" s="264"/>
      <c r="M595" s="381"/>
      <c r="N595" s="264"/>
      <c r="O595" s="381"/>
      <c r="P595" s="264"/>
      <c r="Q595" s="264"/>
    </row>
    <row r="596" spans="1:17" ht="15.75" customHeight="1" x14ac:dyDescent="0.2">
      <c r="A596" s="381"/>
      <c r="B596" s="381"/>
      <c r="C596" s="381"/>
      <c r="D596" s="381"/>
      <c r="E596" s="381"/>
      <c r="F596" s="381"/>
      <c r="G596" s="381"/>
      <c r="H596" s="381"/>
      <c r="I596" s="381"/>
      <c r="J596" s="381"/>
      <c r="K596" s="381"/>
      <c r="L596" s="264"/>
      <c r="M596" s="381"/>
      <c r="N596" s="264"/>
      <c r="O596" s="381"/>
      <c r="P596" s="264"/>
      <c r="Q596" s="264"/>
    </row>
    <row r="597" spans="1:17" ht="15.75" customHeight="1" x14ac:dyDescent="0.2">
      <c r="A597" s="381"/>
      <c r="B597" s="381"/>
      <c r="C597" s="381"/>
      <c r="D597" s="381"/>
      <c r="E597" s="381"/>
      <c r="F597" s="381"/>
      <c r="G597" s="381"/>
      <c r="H597" s="381"/>
      <c r="I597" s="381"/>
      <c r="J597" s="381"/>
      <c r="K597" s="381"/>
      <c r="L597" s="264"/>
      <c r="M597" s="381"/>
      <c r="N597" s="264"/>
      <c r="O597" s="381"/>
      <c r="P597" s="264"/>
      <c r="Q597" s="264"/>
    </row>
    <row r="598" spans="1:17" ht="15.75" customHeight="1" x14ac:dyDescent="0.2">
      <c r="A598" s="381"/>
      <c r="B598" s="381"/>
      <c r="C598" s="381"/>
      <c r="D598" s="381"/>
      <c r="E598" s="381"/>
      <c r="F598" s="381"/>
      <c r="G598" s="381"/>
      <c r="H598" s="381"/>
      <c r="I598" s="381"/>
      <c r="J598" s="381"/>
      <c r="K598" s="381"/>
      <c r="L598" s="264"/>
      <c r="M598" s="381"/>
      <c r="N598" s="264"/>
      <c r="O598" s="381"/>
      <c r="P598" s="264"/>
      <c r="Q598" s="264"/>
    </row>
    <row r="599" spans="1:17" ht="15.75" customHeight="1" x14ac:dyDescent="0.2">
      <c r="A599" s="381"/>
      <c r="B599" s="381"/>
      <c r="C599" s="381"/>
      <c r="D599" s="381"/>
      <c r="E599" s="381"/>
      <c r="F599" s="381"/>
      <c r="G599" s="381"/>
      <c r="H599" s="381"/>
      <c r="I599" s="381"/>
      <c r="J599" s="381"/>
      <c r="K599" s="381"/>
      <c r="L599" s="264"/>
      <c r="M599" s="381"/>
      <c r="N599" s="264"/>
      <c r="O599" s="381"/>
      <c r="P599" s="264"/>
      <c r="Q599" s="264"/>
    </row>
    <row r="600" spans="1:17" ht="15.75" customHeight="1" x14ac:dyDescent="0.2">
      <c r="A600" s="381"/>
      <c r="B600" s="381"/>
      <c r="C600" s="381"/>
      <c r="D600" s="381"/>
      <c r="E600" s="381"/>
      <c r="F600" s="381"/>
      <c r="G600" s="381"/>
      <c r="H600" s="381"/>
      <c r="I600" s="381"/>
      <c r="J600" s="381"/>
      <c r="K600" s="381"/>
      <c r="L600" s="264"/>
      <c r="M600" s="381"/>
      <c r="N600" s="264"/>
      <c r="O600" s="381"/>
      <c r="P600" s="264"/>
      <c r="Q600" s="264"/>
    </row>
    <row r="601" spans="1:17" ht="15.75" customHeight="1" x14ac:dyDescent="0.2">
      <c r="A601" s="381"/>
      <c r="B601" s="381"/>
      <c r="C601" s="381"/>
      <c r="D601" s="381"/>
      <c r="E601" s="381"/>
      <c r="F601" s="381"/>
      <c r="G601" s="381"/>
      <c r="H601" s="381"/>
      <c r="I601" s="381"/>
      <c r="J601" s="381"/>
      <c r="K601" s="381"/>
      <c r="L601" s="264"/>
      <c r="M601" s="381"/>
      <c r="N601" s="264"/>
      <c r="O601" s="381"/>
      <c r="P601" s="264"/>
      <c r="Q601" s="264"/>
    </row>
    <row r="602" spans="1:17" ht="15.75" customHeight="1" x14ac:dyDescent="0.2">
      <c r="A602" s="381"/>
      <c r="B602" s="381"/>
      <c r="C602" s="381"/>
      <c r="D602" s="381"/>
      <c r="E602" s="381"/>
      <c r="F602" s="381"/>
      <c r="G602" s="381"/>
      <c r="H602" s="381"/>
      <c r="I602" s="381"/>
      <c r="J602" s="381"/>
      <c r="K602" s="381"/>
      <c r="L602" s="264"/>
      <c r="M602" s="381"/>
      <c r="N602" s="264"/>
      <c r="O602" s="381"/>
      <c r="P602" s="264"/>
      <c r="Q602" s="264"/>
    </row>
    <row r="603" spans="1:17" ht="15.75" customHeight="1" x14ac:dyDescent="0.2">
      <c r="A603" s="381"/>
      <c r="B603" s="381"/>
      <c r="C603" s="381"/>
      <c r="D603" s="381"/>
      <c r="E603" s="381"/>
      <c r="F603" s="381"/>
      <c r="G603" s="381"/>
      <c r="H603" s="381"/>
      <c r="I603" s="381"/>
      <c r="J603" s="381"/>
      <c r="K603" s="381"/>
      <c r="L603" s="264"/>
      <c r="M603" s="381"/>
      <c r="N603" s="264"/>
      <c r="O603" s="381"/>
      <c r="P603" s="264"/>
      <c r="Q603" s="264"/>
    </row>
    <row r="604" spans="1:17" ht="15.75" customHeight="1" x14ac:dyDescent="0.2">
      <c r="A604" s="381"/>
      <c r="B604" s="381"/>
      <c r="C604" s="381"/>
      <c r="D604" s="381"/>
      <c r="E604" s="381"/>
      <c r="F604" s="381"/>
      <c r="G604" s="381"/>
      <c r="H604" s="381"/>
      <c r="I604" s="381"/>
      <c r="J604" s="381"/>
      <c r="K604" s="381"/>
      <c r="L604" s="264"/>
      <c r="M604" s="381"/>
      <c r="N604" s="264"/>
      <c r="O604" s="381"/>
      <c r="P604" s="264"/>
      <c r="Q604" s="264"/>
    </row>
    <row r="605" spans="1:17" ht="15.75" customHeight="1" x14ac:dyDescent="0.2">
      <c r="A605" s="381"/>
      <c r="B605" s="381"/>
      <c r="C605" s="381"/>
      <c r="D605" s="381"/>
      <c r="E605" s="381"/>
      <c r="F605" s="381"/>
      <c r="G605" s="381"/>
      <c r="H605" s="381"/>
      <c r="I605" s="381"/>
      <c r="J605" s="381"/>
      <c r="K605" s="381"/>
      <c r="L605" s="264"/>
      <c r="M605" s="381"/>
      <c r="N605" s="264"/>
      <c r="O605" s="381"/>
      <c r="P605" s="264"/>
      <c r="Q605" s="264"/>
    </row>
    <row r="606" spans="1:17" ht="15.75" customHeight="1" x14ac:dyDescent="0.2">
      <c r="A606" s="381"/>
      <c r="B606" s="381"/>
      <c r="C606" s="381"/>
      <c r="D606" s="381"/>
      <c r="E606" s="381"/>
      <c r="F606" s="381"/>
      <c r="G606" s="381"/>
      <c r="H606" s="381"/>
      <c r="I606" s="381"/>
      <c r="J606" s="381"/>
      <c r="K606" s="381"/>
      <c r="L606" s="264"/>
      <c r="M606" s="381"/>
      <c r="N606" s="264"/>
      <c r="O606" s="381"/>
      <c r="P606" s="264"/>
      <c r="Q606" s="264"/>
    </row>
    <row r="607" spans="1:17" ht="15.75" customHeight="1" x14ac:dyDescent="0.2">
      <c r="A607" s="381"/>
      <c r="B607" s="381"/>
      <c r="C607" s="381"/>
      <c r="D607" s="381"/>
      <c r="E607" s="381"/>
      <c r="F607" s="381"/>
      <c r="G607" s="381"/>
      <c r="H607" s="381"/>
      <c r="I607" s="381"/>
      <c r="J607" s="381"/>
      <c r="K607" s="381"/>
      <c r="L607" s="264"/>
      <c r="M607" s="381"/>
      <c r="N607" s="264"/>
      <c r="O607" s="381"/>
      <c r="P607" s="264"/>
      <c r="Q607" s="264"/>
    </row>
    <row r="608" spans="1:17" ht="15.75" customHeight="1" x14ac:dyDescent="0.2">
      <c r="A608" s="381"/>
      <c r="B608" s="381"/>
      <c r="C608" s="381"/>
      <c r="D608" s="381"/>
      <c r="E608" s="381"/>
      <c r="F608" s="381"/>
      <c r="G608" s="381"/>
      <c r="H608" s="381"/>
      <c r="I608" s="381"/>
      <c r="J608" s="381"/>
      <c r="K608" s="381"/>
      <c r="L608" s="264"/>
      <c r="M608" s="381"/>
      <c r="N608" s="264"/>
      <c r="O608" s="381"/>
      <c r="P608" s="264"/>
      <c r="Q608" s="264"/>
    </row>
    <row r="609" spans="1:17" ht="15.75" customHeight="1" x14ac:dyDescent="0.2">
      <c r="A609" s="381"/>
      <c r="B609" s="381"/>
      <c r="C609" s="381"/>
      <c r="D609" s="381"/>
      <c r="E609" s="381"/>
      <c r="F609" s="381"/>
      <c r="G609" s="381"/>
      <c r="H609" s="381"/>
      <c r="I609" s="381"/>
      <c r="J609" s="381"/>
      <c r="K609" s="381"/>
      <c r="L609" s="264"/>
      <c r="M609" s="381"/>
      <c r="N609" s="264"/>
      <c r="O609" s="381"/>
      <c r="P609" s="264"/>
      <c r="Q609" s="264"/>
    </row>
    <row r="610" spans="1:17" ht="15.75" customHeight="1" x14ac:dyDescent="0.2">
      <c r="A610" s="381"/>
      <c r="B610" s="381"/>
      <c r="C610" s="381"/>
      <c r="D610" s="381"/>
      <c r="E610" s="381"/>
      <c r="F610" s="381"/>
      <c r="G610" s="381"/>
      <c r="H610" s="381"/>
      <c r="I610" s="381"/>
      <c r="J610" s="381"/>
      <c r="K610" s="381"/>
      <c r="L610" s="264"/>
      <c r="M610" s="381"/>
      <c r="N610" s="264"/>
      <c r="O610" s="381"/>
      <c r="P610" s="264"/>
      <c r="Q610" s="264"/>
    </row>
    <row r="611" spans="1:17" ht="15.75" customHeight="1" x14ac:dyDescent="0.2">
      <c r="A611" s="381"/>
      <c r="B611" s="381"/>
      <c r="C611" s="381"/>
      <c r="D611" s="381"/>
      <c r="E611" s="381"/>
      <c r="F611" s="381"/>
      <c r="G611" s="381"/>
      <c r="H611" s="381"/>
      <c r="I611" s="381"/>
      <c r="J611" s="381"/>
      <c r="K611" s="381"/>
      <c r="L611" s="264"/>
      <c r="M611" s="381"/>
      <c r="N611" s="264"/>
      <c r="O611" s="381"/>
      <c r="P611" s="264"/>
      <c r="Q611" s="264"/>
    </row>
    <row r="612" spans="1:17" ht="15.75" customHeight="1" x14ac:dyDescent="0.2">
      <c r="A612" s="381"/>
      <c r="B612" s="381"/>
      <c r="C612" s="381"/>
      <c r="D612" s="381"/>
      <c r="E612" s="381"/>
      <c r="F612" s="381"/>
      <c r="G612" s="381"/>
      <c r="H612" s="381"/>
      <c r="I612" s="381"/>
      <c r="J612" s="381"/>
      <c r="K612" s="381"/>
      <c r="L612" s="264"/>
      <c r="M612" s="381"/>
      <c r="N612" s="264"/>
      <c r="O612" s="381"/>
      <c r="P612" s="264"/>
      <c r="Q612" s="264"/>
    </row>
    <row r="613" spans="1:17" ht="15.75" customHeight="1" x14ac:dyDescent="0.2">
      <c r="A613" s="381"/>
      <c r="B613" s="381"/>
      <c r="C613" s="381"/>
      <c r="D613" s="381"/>
      <c r="E613" s="381"/>
      <c r="F613" s="381"/>
      <c r="G613" s="381"/>
      <c r="H613" s="381"/>
      <c r="I613" s="381"/>
      <c r="J613" s="381"/>
      <c r="K613" s="381"/>
      <c r="L613" s="264"/>
      <c r="M613" s="381"/>
      <c r="N613" s="264"/>
      <c r="O613" s="381"/>
      <c r="P613" s="264"/>
      <c r="Q613" s="264"/>
    </row>
    <row r="614" spans="1:17" ht="15.75" customHeight="1" x14ac:dyDescent="0.2">
      <c r="A614" s="381"/>
      <c r="B614" s="381"/>
      <c r="C614" s="381"/>
      <c r="D614" s="381"/>
      <c r="E614" s="381"/>
      <c r="F614" s="381"/>
      <c r="G614" s="381"/>
      <c r="H614" s="381"/>
      <c r="I614" s="381"/>
      <c r="J614" s="381"/>
      <c r="K614" s="381"/>
      <c r="L614" s="264"/>
      <c r="M614" s="381"/>
      <c r="N614" s="264"/>
      <c r="O614" s="381"/>
      <c r="P614" s="264"/>
      <c r="Q614" s="264"/>
    </row>
    <row r="615" spans="1:17" ht="15.75" customHeight="1" x14ac:dyDescent="0.2">
      <c r="A615" s="381"/>
      <c r="B615" s="381"/>
      <c r="C615" s="381"/>
      <c r="D615" s="381"/>
      <c r="E615" s="381"/>
      <c r="F615" s="381"/>
      <c r="G615" s="381"/>
      <c r="H615" s="381"/>
      <c r="I615" s="381"/>
      <c r="J615" s="381"/>
      <c r="K615" s="381"/>
      <c r="L615" s="264"/>
      <c r="M615" s="381"/>
      <c r="N615" s="264"/>
      <c r="O615" s="381"/>
      <c r="P615" s="264"/>
      <c r="Q615" s="264"/>
    </row>
    <row r="616" spans="1:17" ht="15.75" customHeight="1" x14ac:dyDescent="0.2">
      <c r="A616" s="381"/>
      <c r="B616" s="381"/>
      <c r="C616" s="381"/>
      <c r="D616" s="381"/>
      <c r="E616" s="381"/>
      <c r="F616" s="381"/>
      <c r="G616" s="381"/>
      <c r="H616" s="381"/>
      <c r="I616" s="381"/>
      <c r="J616" s="381"/>
      <c r="K616" s="381"/>
      <c r="L616" s="264"/>
      <c r="M616" s="381"/>
      <c r="N616" s="264"/>
      <c r="O616" s="381"/>
      <c r="P616" s="264"/>
      <c r="Q616" s="264"/>
    </row>
    <row r="617" spans="1:17" ht="15.75" customHeight="1" x14ac:dyDescent="0.2">
      <c r="A617" s="381"/>
      <c r="B617" s="381"/>
      <c r="C617" s="381"/>
      <c r="D617" s="381"/>
      <c r="E617" s="381"/>
      <c r="F617" s="381"/>
      <c r="G617" s="381"/>
      <c r="H617" s="381"/>
      <c r="I617" s="381"/>
      <c r="J617" s="381"/>
      <c r="K617" s="381"/>
      <c r="L617" s="264"/>
      <c r="M617" s="381"/>
      <c r="N617" s="264"/>
      <c r="O617" s="381"/>
      <c r="P617" s="264"/>
      <c r="Q617" s="264"/>
    </row>
    <row r="618" spans="1:17" ht="15.75" customHeight="1" x14ac:dyDescent="0.2">
      <c r="A618" s="381"/>
      <c r="B618" s="381"/>
      <c r="C618" s="381"/>
      <c r="D618" s="381"/>
      <c r="E618" s="381"/>
      <c r="F618" s="381"/>
      <c r="G618" s="381"/>
      <c r="H618" s="381"/>
      <c r="I618" s="381"/>
      <c r="J618" s="381"/>
      <c r="K618" s="381"/>
      <c r="L618" s="264"/>
      <c r="M618" s="381"/>
      <c r="N618" s="264"/>
      <c r="O618" s="381"/>
      <c r="P618" s="264"/>
      <c r="Q618" s="264"/>
    </row>
    <row r="619" spans="1:17" ht="15.75" customHeight="1" x14ac:dyDescent="0.2">
      <c r="A619" s="381"/>
      <c r="B619" s="381"/>
      <c r="C619" s="381"/>
      <c r="D619" s="381"/>
      <c r="E619" s="381"/>
      <c r="F619" s="381"/>
      <c r="G619" s="381"/>
      <c r="H619" s="381"/>
      <c r="I619" s="381"/>
      <c r="J619" s="381"/>
      <c r="K619" s="381"/>
      <c r="L619" s="264"/>
      <c r="M619" s="381"/>
      <c r="N619" s="264"/>
      <c r="O619" s="381"/>
      <c r="P619" s="264"/>
      <c r="Q619" s="264"/>
    </row>
    <row r="620" spans="1:17" ht="15.75" customHeight="1" x14ac:dyDescent="0.2">
      <c r="A620" s="381"/>
      <c r="B620" s="381"/>
      <c r="C620" s="381"/>
      <c r="D620" s="381"/>
      <c r="E620" s="381"/>
      <c r="F620" s="381"/>
      <c r="G620" s="381"/>
      <c r="H620" s="381"/>
      <c r="I620" s="381"/>
      <c r="J620" s="381"/>
      <c r="K620" s="381"/>
      <c r="L620" s="264"/>
      <c r="M620" s="381"/>
      <c r="N620" s="264"/>
      <c r="O620" s="381"/>
      <c r="P620" s="264"/>
      <c r="Q620" s="264"/>
    </row>
    <row r="621" spans="1:17" ht="15.75" customHeight="1" x14ac:dyDescent="0.2">
      <c r="A621" s="381"/>
      <c r="B621" s="381"/>
      <c r="C621" s="381"/>
      <c r="D621" s="381"/>
      <c r="E621" s="381"/>
      <c r="F621" s="381"/>
      <c r="G621" s="381"/>
      <c r="H621" s="381"/>
      <c r="I621" s="381"/>
      <c r="J621" s="381"/>
      <c r="K621" s="381"/>
      <c r="L621" s="264"/>
      <c r="M621" s="381"/>
      <c r="N621" s="264"/>
      <c r="O621" s="381"/>
      <c r="P621" s="264"/>
      <c r="Q621" s="264"/>
    </row>
    <row r="622" spans="1:17" ht="15.75" customHeight="1" x14ac:dyDescent="0.2">
      <c r="A622" s="381"/>
      <c r="B622" s="381"/>
      <c r="C622" s="381"/>
      <c r="D622" s="381"/>
      <c r="E622" s="381"/>
      <c r="F622" s="381"/>
      <c r="G622" s="381"/>
      <c r="H622" s="381"/>
      <c r="I622" s="381"/>
      <c r="J622" s="381"/>
      <c r="K622" s="381"/>
      <c r="L622" s="264"/>
      <c r="M622" s="381"/>
      <c r="N622" s="264"/>
      <c r="O622" s="381"/>
      <c r="P622" s="264"/>
      <c r="Q622" s="264"/>
    </row>
    <row r="623" spans="1:17" ht="15.75" customHeight="1" x14ac:dyDescent="0.2">
      <c r="A623" s="381"/>
      <c r="B623" s="381"/>
      <c r="C623" s="381"/>
      <c r="D623" s="381"/>
      <c r="E623" s="381"/>
      <c r="F623" s="381"/>
      <c r="G623" s="381"/>
      <c r="H623" s="381"/>
      <c r="I623" s="381"/>
      <c r="J623" s="381"/>
      <c r="K623" s="381"/>
      <c r="L623" s="264"/>
      <c r="M623" s="381"/>
      <c r="N623" s="264"/>
      <c r="O623" s="381"/>
      <c r="P623" s="264"/>
      <c r="Q623" s="264"/>
    </row>
    <row r="624" spans="1:17" ht="15.75" customHeight="1" x14ac:dyDescent="0.2">
      <c r="A624" s="381"/>
      <c r="B624" s="381"/>
      <c r="C624" s="381"/>
      <c r="D624" s="381"/>
      <c r="E624" s="381"/>
      <c r="F624" s="381"/>
      <c r="G624" s="381"/>
      <c r="H624" s="381"/>
      <c r="I624" s="381"/>
      <c r="J624" s="381"/>
      <c r="K624" s="381"/>
      <c r="L624" s="264"/>
      <c r="M624" s="381"/>
      <c r="N624" s="264"/>
      <c r="O624" s="381"/>
      <c r="P624" s="264"/>
      <c r="Q624" s="264"/>
    </row>
    <row r="625" spans="1:17" ht="15.75" customHeight="1" x14ac:dyDescent="0.2">
      <c r="A625" s="381"/>
      <c r="B625" s="381"/>
      <c r="C625" s="381"/>
      <c r="D625" s="381"/>
      <c r="E625" s="381"/>
      <c r="F625" s="381"/>
      <c r="G625" s="381"/>
      <c r="H625" s="381"/>
      <c r="I625" s="381"/>
      <c r="J625" s="381"/>
      <c r="K625" s="381"/>
      <c r="L625" s="264"/>
      <c r="M625" s="381"/>
      <c r="N625" s="264"/>
      <c r="O625" s="381"/>
      <c r="P625" s="264"/>
      <c r="Q625" s="264"/>
    </row>
    <row r="626" spans="1:17" ht="15.75" customHeight="1" x14ac:dyDescent="0.2">
      <c r="A626" s="381"/>
      <c r="B626" s="381"/>
      <c r="C626" s="381"/>
      <c r="D626" s="381"/>
      <c r="E626" s="381"/>
      <c r="F626" s="381"/>
      <c r="G626" s="381"/>
      <c r="H626" s="381"/>
      <c r="I626" s="381"/>
      <c r="J626" s="381"/>
      <c r="K626" s="381"/>
      <c r="L626" s="264"/>
      <c r="M626" s="381"/>
      <c r="N626" s="264"/>
      <c r="O626" s="381"/>
      <c r="P626" s="264"/>
      <c r="Q626" s="264"/>
    </row>
    <row r="627" spans="1:17" ht="15.75" customHeight="1" x14ac:dyDescent="0.2">
      <c r="A627" s="381"/>
      <c r="B627" s="381"/>
      <c r="C627" s="381"/>
      <c r="D627" s="381"/>
      <c r="E627" s="381"/>
      <c r="F627" s="381"/>
      <c r="G627" s="381"/>
      <c r="H627" s="381"/>
      <c r="I627" s="381"/>
      <c r="J627" s="381"/>
      <c r="K627" s="381"/>
      <c r="L627" s="264"/>
      <c r="M627" s="381"/>
      <c r="N627" s="264"/>
      <c r="O627" s="381"/>
      <c r="P627" s="264"/>
      <c r="Q627" s="264"/>
    </row>
    <row r="628" spans="1:17" ht="15.75" customHeight="1" x14ac:dyDescent="0.2">
      <c r="A628" s="381"/>
      <c r="B628" s="381"/>
      <c r="C628" s="381"/>
      <c r="D628" s="381"/>
      <c r="E628" s="381"/>
      <c r="F628" s="381"/>
      <c r="G628" s="381"/>
      <c r="H628" s="381"/>
      <c r="I628" s="381"/>
      <c r="J628" s="381"/>
      <c r="K628" s="381"/>
      <c r="L628" s="264"/>
      <c r="M628" s="381"/>
      <c r="N628" s="264"/>
      <c r="O628" s="381"/>
      <c r="P628" s="264"/>
      <c r="Q628" s="264"/>
    </row>
    <row r="629" spans="1:17" ht="15.75" customHeight="1" x14ac:dyDescent="0.2">
      <c r="A629" s="381"/>
      <c r="B629" s="381"/>
      <c r="C629" s="381"/>
      <c r="D629" s="381"/>
      <c r="E629" s="381"/>
      <c r="F629" s="381"/>
      <c r="G629" s="381"/>
      <c r="H629" s="381"/>
      <c r="I629" s="381"/>
      <c r="J629" s="381"/>
      <c r="K629" s="381"/>
      <c r="L629" s="264"/>
      <c r="M629" s="381"/>
      <c r="N629" s="264"/>
      <c r="O629" s="381"/>
      <c r="P629" s="264"/>
      <c r="Q629" s="264"/>
    </row>
    <row r="630" spans="1:17" ht="15.75" customHeight="1" x14ac:dyDescent="0.2">
      <c r="A630" s="381"/>
      <c r="B630" s="381"/>
      <c r="C630" s="381"/>
      <c r="D630" s="381"/>
      <c r="E630" s="381"/>
      <c r="F630" s="381"/>
      <c r="G630" s="381"/>
      <c r="H630" s="381"/>
      <c r="I630" s="381"/>
      <c r="J630" s="381"/>
      <c r="K630" s="381"/>
      <c r="L630" s="264"/>
      <c r="M630" s="381"/>
      <c r="N630" s="264"/>
      <c r="O630" s="381"/>
      <c r="P630" s="264"/>
      <c r="Q630" s="264"/>
    </row>
    <row r="631" spans="1:17" ht="15.75" customHeight="1" x14ac:dyDescent="0.2">
      <c r="A631" s="381"/>
      <c r="B631" s="381"/>
      <c r="C631" s="381"/>
      <c r="D631" s="381"/>
      <c r="E631" s="381"/>
      <c r="F631" s="381"/>
      <c r="G631" s="381"/>
      <c r="H631" s="381"/>
      <c r="I631" s="381"/>
      <c r="J631" s="381"/>
      <c r="K631" s="381"/>
      <c r="L631" s="264"/>
      <c r="M631" s="381"/>
      <c r="N631" s="264"/>
      <c r="O631" s="381"/>
      <c r="P631" s="264"/>
      <c r="Q631" s="264"/>
    </row>
    <row r="632" spans="1:17" ht="15.75" customHeight="1" x14ac:dyDescent="0.2">
      <c r="A632" s="381"/>
      <c r="B632" s="381"/>
      <c r="C632" s="381"/>
      <c r="D632" s="381"/>
      <c r="E632" s="381"/>
      <c r="F632" s="381"/>
      <c r="G632" s="381"/>
      <c r="H632" s="381"/>
      <c r="I632" s="381"/>
      <c r="J632" s="381"/>
      <c r="K632" s="381"/>
      <c r="L632" s="264"/>
      <c r="M632" s="381"/>
      <c r="N632" s="264"/>
      <c r="O632" s="381"/>
      <c r="P632" s="264"/>
      <c r="Q632" s="264"/>
    </row>
    <row r="633" spans="1:17" ht="15.75" customHeight="1" x14ac:dyDescent="0.2">
      <c r="A633" s="381"/>
      <c r="B633" s="381"/>
      <c r="C633" s="381"/>
      <c r="D633" s="381"/>
      <c r="E633" s="381"/>
      <c r="F633" s="381"/>
      <c r="G633" s="381"/>
      <c r="H633" s="381"/>
      <c r="I633" s="381"/>
      <c r="J633" s="381"/>
      <c r="K633" s="381"/>
      <c r="L633" s="264"/>
      <c r="M633" s="381"/>
      <c r="N633" s="264"/>
      <c r="O633" s="381"/>
      <c r="P633" s="264"/>
      <c r="Q633" s="264"/>
    </row>
    <row r="634" spans="1:17" ht="15.75" customHeight="1" x14ac:dyDescent="0.2">
      <c r="A634" s="381"/>
      <c r="B634" s="381"/>
      <c r="C634" s="381"/>
      <c r="D634" s="381"/>
      <c r="E634" s="381"/>
      <c r="F634" s="381"/>
      <c r="G634" s="381"/>
      <c r="H634" s="381"/>
      <c r="I634" s="381"/>
      <c r="J634" s="381"/>
      <c r="K634" s="381"/>
      <c r="L634" s="264"/>
      <c r="M634" s="381"/>
      <c r="N634" s="264"/>
      <c r="O634" s="381"/>
      <c r="P634" s="264"/>
      <c r="Q634" s="264"/>
    </row>
    <row r="635" spans="1:17" ht="15.75" customHeight="1" x14ac:dyDescent="0.2">
      <c r="A635" s="381"/>
      <c r="B635" s="381"/>
      <c r="C635" s="381"/>
      <c r="D635" s="381"/>
      <c r="E635" s="381"/>
      <c r="F635" s="381"/>
      <c r="G635" s="381"/>
      <c r="H635" s="381"/>
      <c r="I635" s="381"/>
      <c r="J635" s="381"/>
      <c r="K635" s="381"/>
      <c r="L635" s="264"/>
      <c r="M635" s="381"/>
      <c r="N635" s="264"/>
      <c r="O635" s="381"/>
      <c r="P635" s="264"/>
      <c r="Q635" s="264"/>
    </row>
    <row r="636" spans="1:17" ht="15.75" customHeight="1" x14ac:dyDescent="0.2">
      <c r="A636" s="381"/>
      <c r="B636" s="381"/>
      <c r="C636" s="381"/>
      <c r="D636" s="381"/>
      <c r="E636" s="381"/>
      <c r="F636" s="381"/>
      <c r="G636" s="381"/>
      <c r="H636" s="381"/>
      <c r="I636" s="381"/>
      <c r="J636" s="381"/>
      <c r="K636" s="381"/>
      <c r="L636" s="264"/>
      <c r="M636" s="381"/>
      <c r="N636" s="264"/>
      <c r="O636" s="381"/>
      <c r="P636" s="264"/>
      <c r="Q636" s="264"/>
    </row>
    <row r="637" spans="1:17" ht="15.75" customHeight="1" x14ac:dyDescent="0.2">
      <c r="A637" s="381"/>
      <c r="B637" s="381"/>
      <c r="C637" s="381"/>
      <c r="D637" s="381"/>
      <c r="E637" s="381"/>
      <c r="F637" s="381"/>
      <c r="G637" s="381"/>
      <c r="H637" s="381"/>
      <c r="I637" s="381"/>
      <c r="J637" s="381"/>
      <c r="K637" s="381"/>
      <c r="L637" s="264"/>
      <c r="M637" s="381"/>
      <c r="N637" s="264"/>
      <c r="O637" s="381"/>
      <c r="P637" s="264"/>
      <c r="Q637" s="264"/>
    </row>
    <row r="638" spans="1:17" ht="15.75" customHeight="1" x14ac:dyDescent="0.2">
      <c r="A638" s="381"/>
      <c r="B638" s="381"/>
      <c r="C638" s="381"/>
      <c r="D638" s="381"/>
      <c r="E638" s="381"/>
      <c r="F638" s="381"/>
      <c r="G638" s="381"/>
      <c r="H638" s="381"/>
      <c r="I638" s="381"/>
      <c r="J638" s="381"/>
      <c r="K638" s="381"/>
      <c r="L638" s="264"/>
      <c r="M638" s="381"/>
      <c r="N638" s="264"/>
      <c r="O638" s="381"/>
      <c r="P638" s="264"/>
      <c r="Q638" s="264"/>
    </row>
    <row r="639" spans="1:17" ht="15.75" customHeight="1" x14ac:dyDescent="0.2">
      <c r="A639" s="381"/>
      <c r="B639" s="381"/>
      <c r="C639" s="381"/>
      <c r="D639" s="381"/>
      <c r="E639" s="381"/>
      <c r="F639" s="381"/>
      <c r="G639" s="381"/>
      <c r="H639" s="381"/>
      <c r="I639" s="381"/>
      <c r="J639" s="381"/>
      <c r="K639" s="381"/>
      <c r="L639" s="264"/>
      <c r="M639" s="381"/>
      <c r="N639" s="264"/>
      <c r="O639" s="381"/>
      <c r="P639" s="264"/>
      <c r="Q639" s="264"/>
    </row>
    <row r="640" spans="1:17" ht="15.75" customHeight="1" x14ac:dyDescent="0.2">
      <c r="A640" s="381"/>
      <c r="B640" s="381"/>
      <c r="C640" s="381"/>
      <c r="D640" s="381"/>
      <c r="E640" s="381"/>
      <c r="F640" s="381"/>
      <c r="G640" s="381"/>
      <c r="H640" s="381"/>
      <c r="I640" s="381"/>
      <c r="J640" s="381"/>
      <c r="K640" s="381"/>
      <c r="L640" s="264"/>
      <c r="M640" s="381"/>
      <c r="N640" s="264"/>
      <c r="O640" s="381"/>
      <c r="P640" s="264"/>
      <c r="Q640" s="264"/>
    </row>
    <row r="641" spans="1:17" ht="15.75" customHeight="1" x14ac:dyDescent="0.2">
      <c r="A641" s="381"/>
      <c r="B641" s="381"/>
      <c r="C641" s="381"/>
      <c r="D641" s="381"/>
      <c r="E641" s="381"/>
      <c r="F641" s="381"/>
      <c r="G641" s="381"/>
      <c r="H641" s="381"/>
      <c r="I641" s="381"/>
      <c r="J641" s="381"/>
      <c r="K641" s="381"/>
      <c r="L641" s="264"/>
      <c r="M641" s="381"/>
      <c r="N641" s="264"/>
      <c r="O641" s="381"/>
      <c r="P641" s="264"/>
      <c r="Q641" s="264"/>
    </row>
    <row r="642" spans="1:17" ht="15.75" customHeight="1" x14ac:dyDescent="0.2">
      <c r="A642" s="381"/>
      <c r="B642" s="381"/>
      <c r="C642" s="381"/>
      <c r="D642" s="381"/>
      <c r="E642" s="381"/>
      <c r="F642" s="381"/>
      <c r="G642" s="381"/>
      <c r="H642" s="381"/>
      <c r="I642" s="381"/>
      <c r="J642" s="381"/>
      <c r="K642" s="381"/>
      <c r="L642" s="264"/>
      <c r="M642" s="381"/>
      <c r="N642" s="264"/>
      <c r="O642" s="381"/>
      <c r="P642" s="264"/>
      <c r="Q642" s="264"/>
    </row>
    <row r="643" spans="1:17" ht="15.75" customHeight="1" x14ac:dyDescent="0.2">
      <c r="A643" s="381"/>
      <c r="B643" s="381"/>
      <c r="C643" s="381"/>
      <c r="D643" s="381"/>
      <c r="E643" s="381"/>
      <c r="F643" s="381"/>
      <c r="G643" s="381"/>
      <c r="H643" s="381"/>
      <c r="I643" s="381"/>
      <c r="J643" s="381"/>
      <c r="K643" s="381"/>
      <c r="L643" s="264"/>
      <c r="M643" s="381"/>
      <c r="N643" s="264"/>
      <c r="O643" s="381"/>
      <c r="P643" s="264"/>
      <c r="Q643" s="264"/>
    </row>
    <row r="644" spans="1:17" ht="15.75" customHeight="1" x14ac:dyDescent="0.2">
      <c r="A644" s="381"/>
      <c r="B644" s="381"/>
      <c r="C644" s="381"/>
      <c r="D644" s="381"/>
      <c r="E644" s="381"/>
      <c r="F644" s="381"/>
      <c r="G644" s="381"/>
      <c r="H644" s="381"/>
      <c r="I644" s="381"/>
      <c r="J644" s="381"/>
      <c r="K644" s="381"/>
      <c r="L644" s="264"/>
      <c r="M644" s="381"/>
      <c r="N644" s="264"/>
      <c r="O644" s="381"/>
      <c r="P644" s="264"/>
      <c r="Q644" s="264"/>
    </row>
    <row r="645" spans="1:17" ht="15.75" customHeight="1" x14ac:dyDescent="0.2">
      <c r="A645" s="381"/>
      <c r="B645" s="381"/>
      <c r="C645" s="381"/>
      <c r="D645" s="381"/>
      <c r="E645" s="381"/>
      <c r="F645" s="381"/>
      <c r="G645" s="381"/>
      <c r="H645" s="381"/>
      <c r="I645" s="381"/>
      <c r="J645" s="381"/>
      <c r="K645" s="381"/>
      <c r="L645" s="264"/>
      <c r="M645" s="381"/>
      <c r="N645" s="264"/>
      <c r="O645" s="381"/>
      <c r="P645" s="264"/>
      <c r="Q645" s="264"/>
    </row>
    <row r="646" spans="1:17" ht="15.75" customHeight="1" x14ac:dyDescent="0.2">
      <c r="A646" s="381"/>
      <c r="B646" s="381"/>
      <c r="C646" s="381"/>
      <c r="D646" s="381"/>
      <c r="E646" s="381"/>
      <c r="F646" s="381"/>
      <c r="G646" s="381"/>
      <c r="H646" s="381"/>
      <c r="I646" s="381"/>
      <c r="J646" s="381"/>
      <c r="K646" s="381"/>
      <c r="L646" s="264"/>
      <c r="M646" s="381"/>
      <c r="N646" s="264"/>
      <c r="O646" s="381"/>
      <c r="P646" s="264"/>
      <c r="Q646" s="264"/>
    </row>
    <row r="647" spans="1:17" ht="15.75" customHeight="1" x14ac:dyDescent="0.2">
      <c r="A647" s="381"/>
      <c r="B647" s="381"/>
      <c r="C647" s="381"/>
      <c r="D647" s="381"/>
      <c r="E647" s="381"/>
      <c r="F647" s="381"/>
      <c r="G647" s="381"/>
      <c r="H647" s="381"/>
      <c r="I647" s="381"/>
      <c r="J647" s="381"/>
      <c r="K647" s="381"/>
      <c r="L647" s="264"/>
      <c r="M647" s="381"/>
      <c r="N647" s="264"/>
      <c r="O647" s="381"/>
      <c r="P647" s="264"/>
      <c r="Q647" s="264"/>
    </row>
    <row r="648" spans="1:17" ht="15.75" customHeight="1" x14ac:dyDescent="0.2">
      <c r="A648" s="381"/>
      <c r="B648" s="381"/>
      <c r="C648" s="381"/>
      <c r="D648" s="381"/>
      <c r="E648" s="381"/>
      <c r="F648" s="381"/>
      <c r="G648" s="381"/>
      <c r="H648" s="381"/>
      <c r="I648" s="381"/>
      <c r="J648" s="381"/>
      <c r="K648" s="381"/>
      <c r="L648" s="264"/>
      <c r="M648" s="381"/>
      <c r="N648" s="264"/>
      <c r="O648" s="381"/>
      <c r="P648" s="264"/>
      <c r="Q648" s="264"/>
    </row>
    <row r="649" spans="1:17" ht="15.75" customHeight="1" x14ac:dyDescent="0.2">
      <c r="A649" s="381"/>
      <c r="B649" s="381"/>
      <c r="C649" s="381"/>
      <c r="D649" s="381"/>
      <c r="E649" s="381"/>
      <c r="F649" s="381"/>
      <c r="G649" s="381"/>
      <c r="H649" s="381"/>
      <c r="I649" s="381"/>
      <c r="J649" s="381"/>
      <c r="K649" s="381"/>
      <c r="L649" s="264"/>
      <c r="M649" s="381"/>
      <c r="N649" s="264"/>
      <c r="O649" s="381"/>
      <c r="P649" s="264"/>
      <c r="Q649" s="264"/>
    </row>
    <row r="650" spans="1:17" ht="15.75" customHeight="1" x14ac:dyDescent="0.2">
      <c r="A650" s="381"/>
      <c r="B650" s="381"/>
      <c r="C650" s="381"/>
      <c r="D650" s="381"/>
      <c r="E650" s="381"/>
      <c r="F650" s="381"/>
      <c r="G650" s="381"/>
      <c r="H650" s="381"/>
      <c r="I650" s="381"/>
      <c r="J650" s="381"/>
      <c r="K650" s="381"/>
      <c r="L650" s="264"/>
      <c r="M650" s="381"/>
      <c r="N650" s="264"/>
      <c r="O650" s="381"/>
      <c r="P650" s="264"/>
      <c r="Q650" s="264"/>
    </row>
    <row r="651" spans="1:17" ht="15.75" customHeight="1" x14ac:dyDescent="0.2">
      <c r="A651" s="381"/>
      <c r="B651" s="381"/>
      <c r="C651" s="381"/>
      <c r="D651" s="381"/>
      <c r="E651" s="381"/>
      <c r="F651" s="381"/>
      <c r="G651" s="381"/>
      <c r="H651" s="381"/>
      <c r="I651" s="381"/>
      <c r="J651" s="381"/>
      <c r="K651" s="381"/>
      <c r="L651" s="264"/>
      <c r="M651" s="381"/>
      <c r="N651" s="264"/>
      <c r="O651" s="381"/>
      <c r="P651" s="264"/>
      <c r="Q651" s="264"/>
    </row>
    <row r="652" spans="1:17" ht="15.75" customHeight="1" x14ac:dyDescent="0.2">
      <c r="A652" s="381"/>
      <c r="B652" s="381"/>
      <c r="C652" s="381"/>
      <c r="D652" s="381"/>
      <c r="E652" s="381"/>
      <c r="F652" s="381"/>
      <c r="G652" s="381"/>
      <c r="H652" s="381"/>
      <c r="I652" s="381"/>
      <c r="J652" s="381"/>
      <c r="K652" s="381"/>
      <c r="L652" s="264"/>
      <c r="M652" s="381"/>
      <c r="N652" s="264"/>
      <c r="O652" s="381"/>
      <c r="P652" s="264"/>
      <c r="Q652" s="264"/>
    </row>
    <row r="653" spans="1:17" ht="15.75" customHeight="1" x14ac:dyDescent="0.2">
      <c r="A653" s="381"/>
      <c r="B653" s="381"/>
      <c r="C653" s="381"/>
      <c r="D653" s="381"/>
      <c r="E653" s="381"/>
      <c r="F653" s="381"/>
      <c r="G653" s="381"/>
      <c r="H653" s="381"/>
      <c r="I653" s="381"/>
      <c r="J653" s="381"/>
      <c r="K653" s="381"/>
      <c r="L653" s="264"/>
      <c r="M653" s="381"/>
      <c r="N653" s="264"/>
      <c r="O653" s="381"/>
      <c r="P653" s="264"/>
      <c r="Q653" s="264"/>
    </row>
    <row r="654" spans="1:17" ht="15.75" customHeight="1" x14ac:dyDescent="0.2">
      <c r="A654" s="381"/>
      <c r="B654" s="381"/>
      <c r="C654" s="381"/>
      <c r="D654" s="381"/>
      <c r="E654" s="381"/>
      <c r="F654" s="381"/>
      <c r="G654" s="381"/>
      <c r="H654" s="381"/>
      <c r="I654" s="381"/>
      <c r="J654" s="381"/>
      <c r="K654" s="381"/>
      <c r="L654" s="264"/>
      <c r="M654" s="381"/>
      <c r="N654" s="264"/>
      <c r="O654" s="381"/>
      <c r="P654" s="264"/>
      <c r="Q654" s="264"/>
    </row>
    <row r="655" spans="1:17" ht="15.75" customHeight="1" x14ac:dyDescent="0.2">
      <c r="A655" s="381"/>
      <c r="B655" s="381"/>
      <c r="C655" s="381"/>
      <c r="D655" s="381"/>
      <c r="E655" s="381"/>
      <c r="F655" s="381"/>
      <c r="G655" s="381"/>
      <c r="H655" s="381"/>
      <c r="I655" s="381"/>
      <c r="J655" s="381"/>
      <c r="K655" s="381"/>
      <c r="L655" s="264"/>
      <c r="M655" s="381"/>
      <c r="N655" s="264"/>
      <c r="O655" s="381"/>
      <c r="P655" s="264"/>
      <c r="Q655" s="264"/>
    </row>
    <row r="656" spans="1:17" ht="15.75" customHeight="1" x14ac:dyDescent="0.2">
      <c r="A656" s="381"/>
      <c r="B656" s="381"/>
      <c r="C656" s="381"/>
      <c r="D656" s="381"/>
      <c r="E656" s="381"/>
      <c r="F656" s="381"/>
      <c r="G656" s="381"/>
      <c r="H656" s="381"/>
      <c r="I656" s="381"/>
      <c r="J656" s="381"/>
      <c r="K656" s="381"/>
      <c r="L656" s="264"/>
      <c r="M656" s="381"/>
      <c r="N656" s="264"/>
      <c r="O656" s="381"/>
      <c r="P656" s="264"/>
      <c r="Q656" s="264"/>
    </row>
    <row r="657" spans="1:17" ht="15.75" customHeight="1" x14ac:dyDescent="0.2">
      <c r="A657" s="381"/>
      <c r="B657" s="381"/>
      <c r="C657" s="381"/>
      <c r="D657" s="381"/>
      <c r="E657" s="381"/>
      <c r="F657" s="381"/>
      <c r="G657" s="381"/>
      <c r="H657" s="381"/>
      <c r="I657" s="381"/>
      <c r="J657" s="381"/>
      <c r="K657" s="381"/>
      <c r="L657" s="264"/>
      <c r="M657" s="381"/>
      <c r="N657" s="264"/>
      <c r="O657" s="381"/>
      <c r="P657" s="264"/>
      <c r="Q657" s="264"/>
    </row>
    <row r="658" spans="1:17" ht="15.75" customHeight="1" x14ac:dyDescent="0.2">
      <c r="A658" s="381"/>
      <c r="B658" s="381"/>
      <c r="C658" s="381"/>
      <c r="D658" s="381"/>
      <c r="E658" s="381"/>
      <c r="F658" s="381"/>
      <c r="G658" s="381"/>
      <c r="H658" s="381"/>
      <c r="I658" s="381"/>
      <c r="J658" s="381"/>
      <c r="K658" s="381"/>
      <c r="L658" s="264"/>
      <c r="M658" s="381"/>
      <c r="N658" s="264"/>
      <c r="O658" s="381"/>
      <c r="P658" s="264"/>
      <c r="Q658" s="264"/>
    </row>
    <row r="659" spans="1:17" ht="15.75" customHeight="1" x14ac:dyDescent="0.2">
      <c r="A659" s="381"/>
      <c r="B659" s="381"/>
      <c r="C659" s="381"/>
      <c r="D659" s="381"/>
      <c r="E659" s="381"/>
      <c r="F659" s="381"/>
      <c r="G659" s="381"/>
      <c r="H659" s="381"/>
      <c r="I659" s="381"/>
      <c r="J659" s="381"/>
      <c r="K659" s="381"/>
      <c r="L659" s="264"/>
      <c r="M659" s="381"/>
      <c r="N659" s="264"/>
      <c r="O659" s="381"/>
      <c r="P659" s="264"/>
      <c r="Q659" s="264"/>
    </row>
    <row r="660" spans="1:17" ht="15.75" customHeight="1" x14ac:dyDescent="0.2">
      <c r="A660" s="381"/>
      <c r="B660" s="381"/>
      <c r="C660" s="381"/>
      <c r="D660" s="381"/>
      <c r="E660" s="381"/>
      <c r="F660" s="381"/>
      <c r="G660" s="381"/>
      <c r="H660" s="381"/>
      <c r="I660" s="381"/>
      <c r="J660" s="381"/>
      <c r="K660" s="381"/>
      <c r="L660" s="264"/>
      <c r="M660" s="381"/>
      <c r="N660" s="264"/>
      <c r="O660" s="381"/>
      <c r="P660" s="264"/>
      <c r="Q660" s="264"/>
    </row>
    <row r="661" spans="1:17" ht="15.75" customHeight="1" x14ac:dyDescent="0.2">
      <c r="A661" s="381"/>
      <c r="B661" s="381"/>
      <c r="C661" s="381"/>
      <c r="D661" s="381"/>
      <c r="E661" s="381"/>
      <c r="F661" s="381"/>
      <c r="G661" s="381"/>
      <c r="H661" s="381"/>
      <c r="I661" s="381"/>
      <c r="J661" s="381"/>
      <c r="K661" s="381"/>
      <c r="L661" s="264"/>
      <c r="M661" s="381"/>
      <c r="N661" s="264"/>
      <c r="O661" s="381"/>
      <c r="P661" s="264"/>
      <c r="Q661" s="264"/>
    </row>
    <row r="662" spans="1:17" ht="15.75" customHeight="1" x14ac:dyDescent="0.2">
      <c r="A662" s="381"/>
      <c r="B662" s="381"/>
      <c r="C662" s="381"/>
      <c r="D662" s="381"/>
      <c r="E662" s="381"/>
      <c r="F662" s="381"/>
      <c r="G662" s="381"/>
      <c r="H662" s="381"/>
      <c r="I662" s="381"/>
      <c r="J662" s="381"/>
      <c r="K662" s="381"/>
      <c r="L662" s="264"/>
      <c r="M662" s="381"/>
      <c r="N662" s="264"/>
      <c r="O662" s="381"/>
      <c r="P662" s="264"/>
      <c r="Q662" s="264"/>
    </row>
    <row r="663" spans="1:17" ht="15.75" customHeight="1" x14ac:dyDescent="0.2">
      <c r="A663" s="381"/>
      <c r="B663" s="381"/>
      <c r="C663" s="381"/>
      <c r="D663" s="381"/>
      <c r="E663" s="381"/>
      <c r="F663" s="381"/>
      <c r="G663" s="381"/>
      <c r="H663" s="381"/>
      <c r="I663" s="381"/>
      <c r="J663" s="381"/>
      <c r="K663" s="381"/>
      <c r="L663" s="264"/>
      <c r="M663" s="381"/>
      <c r="N663" s="264"/>
      <c r="O663" s="381"/>
      <c r="P663" s="264"/>
      <c r="Q663" s="264"/>
    </row>
    <row r="664" spans="1:17" ht="15.75" customHeight="1" x14ac:dyDescent="0.2">
      <c r="A664" s="381"/>
      <c r="B664" s="381"/>
      <c r="C664" s="381"/>
      <c r="D664" s="381"/>
      <c r="E664" s="381"/>
      <c r="F664" s="381"/>
      <c r="G664" s="381"/>
      <c r="H664" s="381"/>
      <c r="I664" s="381"/>
      <c r="J664" s="381"/>
      <c r="K664" s="381"/>
      <c r="L664" s="264"/>
      <c r="M664" s="381"/>
      <c r="N664" s="264"/>
      <c r="O664" s="381"/>
      <c r="P664" s="264"/>
      <c r="Q664" s="264"/>
    </row>
    <row r="665" spans="1:17" ht="15.75" customHeight="1" x14ac:dyDescent="0.2">
      <c r="A665" s="381"/>
      <c r="B665" s="381"/>
      <c r="C665" s="381"/>
      <c r="D665" s="381"/>
      <c r="E665" s="381"/>
      <c r="F665" s="381"/>
      <c r="G665" s="381"/>
      <c r="H665" s="381"/>
      <c r="I665" s="381"/>
      <c r="J665" s="381"/>
      <c r="K665" s="381"/>
      <c r="L665" s="264"/>
      <c r="M665" s="381"/>
      <c r="N665" s="264"/>
      <c r="O665" s="381"/>
      <c r="P665" s="264"/>
      <c r="Q665" s="264"/>
    </row>
    <row r="666" spans="1:17" ht="15.75" customHeight="1" x14ac:dyDescent="0.2">
      <c r="A666" s="381"/>
      <c r="B666" s="381"/>
      <c r="C666" s="381"/>
      <c r="D666" s="381"/>
      <c r="E666" s="381"/>
      <c r="F666" s="381"/>
      <c r="G666" s="381"/>
      <c r="H666" s="381"/>
      <c r="I666" s="381"/>
      <c r="J666" s="381"/>
      <c r="K666" s="381"/>
      <c r="L666" s="264"/>
      <c r="M666" s="381"/>
      <c r="N666" s="264"/>
      <c r="O666" s="381"/>
      <c r="P666" s="264"/>
      <c r="Q666" s="264"/>
    </row>
    <row r="667" spans="1:17" ht="15.75" customHeight="1" x14ac:dyDescent="0.2">
      <c r="A667" s="381"/>
      <c r="B667" s="381"/>
      <c r="C667" s="381"/>
      <c r="D667" s="381"/>
      <c r="E667" s="381"/>
      <c r="F667" s="381"/>
      <c r="G667" s="381"/>
      <c r="H667" s="381"/>
      <c r="I667" s="381"/>
      <c r="J667" s="381"/>
      <c r="K667" s="381"/>
      <c r="L667" s="264"/>
      <c r="M667" s="381"/>
      <c r="N667" s="264"/>
      <c r="O667" s="381"/>
      <c r="P667" s="264"/>
      <c r="Q667" s="264"/>
    </row>
    <row r="668" spans="1:17" ht="15.75" customHeight="1" x14ac:dyDescent="0.2">
      <c r="A668" s="381"/>
      <c r="B668" s="381"/>
      <c r="C668" s="381"/>
      <c r="D668" s="381"/>
      <c r="E668" s="381"/>
      <c r="F668" s="381"/>
      <c r="G668" s="381"/>
      <c r="H668" s="381"/>
      <c r="I668" s="381"/>
      <c r="J668" s="381"/>
      <c r="K668" s="381"/>
      <c r="L668" s="264"/>
      <c r="M668" s="381"/>
      <c r="N668" s="264"/>
      <c r="O668" s="381"/>
      <c r="P668" s="264"/>
      <c r="Q668" s="264"/>
    </row>
    <row r="669" spans="1:17" ht="15.75" customHeight="1" x14ac:dyDescent="0.2">
      <c r="A669" s="381"/>
      <c r="B669" s="381"/>
      <c r="C669" s="381"/>
      <c r="D669" s="381"/>
      <c r="E669" s="381"/>
      <c r="F669" s="381"/>
      <c r="G669" s="381"/>
      <c r="H669" s="381"/>
      <c r="I669" s="381"/>
      <c r="J669" s="381"/>
      <c r="K669" s="381"/>
      <c r="L669" s="264"/>
      <c r="M669" s="381"/>
      <c r="N669" s="264"/>
      <c r="O669" s="381"/>
      <c r="P669" s="264"/>
      <c r="Q669" s="264"/>
    </row>
    <row r="670" spans="1:17" ht="15.75" customHeight="1" x14ac:dyDescent="0.2">
      <c r="A670" s="381"/>
      <c r="B670" s="381"/>
      <c r="C670" s="381"/>
      <c r="D670" s="381"/>
      <c r="E670" s="381"/>
      <c r="F670" s="381"/>
      <c r="G670" s="381"/>
      <c r="H670" s="381"/>
      <c r="I670" s="381"/>
      <c r="J670" s="381"/>
      <c r="K670" s="381"/>
      <c r="L670" s="264"/>
      <c r="M670" s="381"/>
      <c r="N670" s="264"/>
      <c r="O670" s="381"/>
      <c r="P670" s="264"/>
      <c r="Q670" s="264"/>
    </row>
    <row r="671" spans="1:17" ht="15.75" customHeight="1" x14ac:dyDescent="0.2">
      <c r="A671" s="381"/>
      <c r="B671" s="381"/>
      <c r="C671" s="381"/>
      <c r="D671" s="381"/>
      <c r="E671" s="381"/>
      <c r="F671" s="381"/>
      <c r="G671" s="381"/>
      <c r="H671" s="381"/>
      <c r="I671" s="381"/>
      <c r="J671" s="381"/>
      <c r="K671" s="381"/>
      <c r="L671" s="264"/>
      <c r="M671" s="381"/>
      <c r="N671" s="264"/>
      <c r="O671" s="381"/>
      <c r="P671" s="264"/>
      <c r="Q671" s="264"/>
    </row>
    <row r="672" spans="1:17" ht="15.75" customHeight="1" x14ac:dyDescent="0.2">
      <c r="A672" s="381"/>
      <c r="B672" s="381"/>
      <c r="C672" s="381"/>
      <c r="D672" s="381"/>
      <c r="E672" s="381"/>
      <c r="F672" s="381"/>
      <c r="G672" s="381"/>
      <c r="H672" s="381"/>
      <c r="I672" s="381"/>
      <c r="J672" s="381"/>
      <c r="K672" s="381"/>
      <c r="L672" s="264"/>
      <c r="M672" s="381"/>
      <c r="N672" s="264"/>
      <c r="O672" s="381"/>
      <c r="P672" s="264"/>
      <c r="Q672" s="264"/>
    </row>
    <row r="673" spans="1:17" ht="15.75" customHeight="1" x14ac:dyDescent="0.2">
      <c r="A673" s="381"/>
      <c r="B673" s="381"/>
      <c r="C673" s="381"/>
      <c r="D673" s="381"/>
      <c r="E673" s="381"/>
      <c r="F673" s="381"/>
      <c r="G673" s="381"/>
      <c r="H673" s="381"/>
      <c r="I673" s="381"/>
      <c r="J673" s="381"/>
      <c r="K673" s="381"/>
      <c r="L673" s="264"/>
      <c r="M673" s="381"/>
      <c r="N673" s="264"/>
      <c r="O673" s="381"/>
      <c r="P673" s="264"/>
      <c r="Q673" s="264"/>
    </row>
    <row r="674" spans="1:17" ht="15.75" customHeight="1" x14ac:dyDescent="0.2">
      <c r="A674" s="381"/>
      <c r="B674" s="381"/>
      <c r="C674" s="381"/>
      <c r="D674" s="381"/>
      <c r="E674" s="381"/>
      <c r="F674" s="381"/>
      <c r="G674" s="381"/>
      <c r="H674" s="381"/>
      <c r="I674" s="381"/>
      <c r="J674" s="381"/>
      <c r="K674" s="381"/>
      <c r="L674" s="264"/>
      <c r="M674" s="381"/>
      <c r="N674" s="264"/>
      <c r="O674" s="381"/>
      <c r="P674" s="264"/>
      <c r="Q674" s="264"/>
    </row>
    <row r="675" spans="1:17" ht="15.75" customHeight="1" x14ac:dyDescent="0.2">
      <c r="A675" s="381"/>
      <c r="B675" s="381"/>
      <c r="C675" s="381"/>
      <c r="D675" s="381"/>
      <c r="E675" s="381"/>
      <c r="F675" s="381"/>
      <c r="G675" s="381"/>
      <c r="H675" s="381"/>
      <c r="I675" s="381"/>
      <c r="J675" s="381"/>
      <c r="K675" s="381"/>
      <c r="L675" s="264"/>
      <c r="M675" s="381"/>
      <c r="N675" s="264"/>
      <c r="O675" s="381"/>
      <c r="P675" s="264"/>
      <c r="Q675" s="264"/>
    </row>
    <row r="676" spans="1:17" ht="15.75" customHeight="1" x14ac:dyDescent="0.2">
      <c r="A676" s="381"/>
      <c r="B676" s="381"/>
      <c r="C676" s="381"/>
      <c r="D676" s="381"/>
      <c r="E676" s="381"/>
      <c r="F676" s="381"/>
      <c r="G676" s="381"/>
      <c r="H676" s="381"/>
      <c r="I676" s="381"/>
      <c r="J676" s="381"/>
      <c r="K676" s="381"/>
      <c r="L676" s="264"/>
      <c r="M676" s="381"/>
      <c r="N676" s="264"/>
      <c r="O676" s="381"/>
      <c r="P676" s="264"/>
      <c r="Q676" s="264"/>
    </row>
    <row r="677" spans="1:17" ht="15.75" customHeight="1" x14ac:dyDescent="0.2">
      <c r="A677" s="381"/>
      <c r="B677" s="381"/>
      <c r="C677" s="381"/>
      <c r="D677" s="381"/>
      <c r="E677" s="381"/>
      <c r="F677" s="381"/>
      <c r="G677" s="381"/>
      <c r="H677" s="381"/>
      <c r="I677" s="381"/>
      <c r="J677" s="381"/>
      <c r="K677" s="381"/>
      <c r="L677" s="264"/>
      <c r="M677" s="381"/>
      <c r="N677" s="264"/>
      <c r="O677" s="381"/>
      <c r="P677" s="264"/>
      <c r="Q677" s="264"/>
    </row>
    <row r="678" spans="1:17" ht="15.75" customHeight="1" x14ac:dyDescent="0.2">
      <c r="A678" s="381"/>
      <c r="B678" s="381"/>
      <c r="C678" s="381"/>
      <c r="D678" s="381"/>
      <c r="E678" s="381"/>
      <c r="F678" s="381"/>
      <c r="G678" s="381"/>
      <c r="H678" s="381"/>
      <c r="I678" s="381"/>
      <c r="J678" s="381"/>
      <c r="K678" s="381"/>
      <c r="L678" s="264"/>
      <c r="M678" s="381"/>
      <c r="N678" s="264"/>
      <c r="O678" s="381"/>
      <c r="P678" s="264"/>
      <c r="Q678" s="264"/>
    </row>
    <row r="679" spans="1:17" ht="15.75" customHeight="1" x14ac:dyDescent="0.2">
      <c r="A679" s="381"/>
      <c r="B679" s="381"/>
      <c r="C679" s="381"/>
      <c r="D679" s="381"/>
      <c r="E679" s="381"/>
      <c r="F679" s="381"/>
      <c r="G679" s="381"/>
      <c r="H679" s="381"/>
      <c r="I679" s="381"/>
      <c r="J679" s="381"/>
      <c r="K679" s="381"/>
      <c r="L679" s="264"/>
      <c r="M679" s="381"/>
      <c r="N679" s="264"/>
      <c r="O679" s="381"/>
      <c r="P679" s="264"/>
      <c r="Q679" s="264"/>
    </row>
    <row r="680" spans="1:17" ht="15.75" customHeight="1" x14ac:dyDescent="0.2">
      <c r="A680" s="381"/>
      <c r="B680" s="381"/>
      <c r="C680" s="381"/>
      <c r="D680" s="381"/>
      <c r="E680" s="381"/>
      <c r="F680" s="381"/>
      <c r="G680" s="381"/>
      <c r="H680" s="381"/>
      <c r="I680" s="381"/>
      <c r="J680" s="381"/>
      <c r="K680" s="381"/>
      <c r="L680" s="264"/>
      <c r="M680" s="381"/>
      <c r="N680" s="264"/>
      <c r="O680" s="381"/>
      <c r="P680" s="264"/>
      <c r="Q680" s="264"/>
    </row>
    <row r="681" spans="1:17" ht="15.75" customHeight="1" x14ac:dyDescent="0.2">
      <c r="A681" s="381"/>
      <c r="B681" s="381"/>
      <c r="C681" s="381"/>
      <c r="D681" s="381"/>
      <c r="E681" s="381"/>
      <c r="F681" s="381"/>
      <c r="G681" s="381"/>
      <c r="H681" s="381"/>
      <c r="I681" s="381"/>
      <c r="J681" s="381"/>
      <c r="K681" s="381"/>
      <c r="L681" s="264"/>
      <c r="M681" s="381"/>
      <c r="N681" s="264"/>
      <c r="O681" s="381"/>
      <c r="P681" s="264"/>
      <c r="Q681" s="264"/>
    </row>
    <row r="682" spans="1:17" ht="15.75" customHeight="1" x14ac:dyDescent="0.2">
      <c r="A682" s="381"/>
      <c r="B682" s="381"/>
      <c r="C682" s="381"/>
      <c r="D682" s="381"/>
      <c r="E682" s="381"/>
      <c r="F682" s="381"/>
      <c r="G682" s="381"/>
      <c r="H682" s="381"/>
      <c r="I682" s="381"/>
      <c r="J682" s="381"/>
      <c r="K682" s="381"/>
      <c r="L682" s="264"/>
      <c r="M682" s="381"/>
      <c r="N682" s="264"/>
      <c r="O682" s="381"/>
      <c r="P682" s="264"/>
      <c r="Q682" s="264"/>
    </row>
    <row r="683" spans="1:17" ht="15.75" customHeight="1" x14ac:dyDescent="0.2">
      <c r="A683" s="381"/>
      <c r="B683" s="381"/>
      <c r="C683" s="381"/>
      <c r="D683" s="381"/>
      <c r="E683" s="381"/>
      <c r="F683" s="381"/>
      <c r="G683" s="381"/>
      <c r="H683" s="381"/>
      <c r="I683" s="381"/>
      <c r="J683" s="381"/>
      <c r="K683" s="381"/>
      <c r="L683" s="264"/>
      <c r="M683" s="381"/>
      <c r="N683" s="264"/>
      <c r="O683" s="381"/>
      <c r="P683" s="264"/>
      <c r="Q683" s="264"/>
    </row>
    <row r="684" spans="1:17" ht="15.75" customHeight="1" x14ac:dyDescent="0.2">
      <c r="A684" s="381"/>
      <c r="B684" s="381"/>
      <c r="C684" s="381"/>
      <c r="D684" s="381"/>
      <c r="E684" s="381"/>
      <c r="F684" s="381"/>
      <c r="G684" s="381"/>
      <c r="H684" s="381"/>
      <c r="I684" s="381"/>
      <c r="J684" s="381"/>
      <c r="K684" s="381"/>
      <c r="L684" s="264"/>
      <c r="M684" s="381"/>
      <c r="N684" s="264"/>
      <c r="O684" s="381"/>
      <c r="P684" s="264"/>
      <c r="Q684" s="264"/>
    </row>
    <row r="685" spans="1:17" ht="15.75" customHeight="1" x14ac:dyDescent="0.2">
      <c r="A685" s="381"/>
      <c r="B685" s="381"/>
      <c r="C685" s="381"/>
      <c r="D685" s="381"/>
      <c r="E685" s="381"/>
      <c r="F685" s="381"/>
      <c r="G685" s="381"/>
      <c r="H685" s="381"/>
      <c r="I685" s="381"/>
      <c r="J685" s="381"/>
      <c r="K685" s="381"/>
      <c r="L685" s="264"/>
      <c r="M685" s="381"/>
      <c r="N685" s="264"/>
      <c r="O685" s="381"/>
      <c r="P685" s="264"/>
      <c r="Q685" s="264"/>
    </row>
    <row r="686" spans="1:17" ht="15.75" customHeight="1" x14ac:dyDescent="0.2">
      <c r="A686" s="381"/>
      <c r="B686" s="381"/>
      <c r="C686" s="381"/>
      <c r="D686" s="381"/>
      <c r="E686" s="381"/>
      <c r="F686" s="381"/>
      <c r="G686" s="381"/>
      <c r="H686" s="381"/>
      <c r="I686" s="381"/>
      <c r="J686" s="381"/>
      <c r="K686" s="381"/>
      <c r="L686" s="264"/>
      <c r="M686" s="381"/>
      <c r="N686" s="264"/>
      <c r="O686" s="381"/>
      <c r="P686" s="264"/>
      <c r="Q686" s="264"/>
    </row>
    <row r="687" spans="1:17" ht="15.75" customHeight="1" x14ac:dyDescent="0.2">
      <c r="A687" s="381"/>
      <c r="B687" s="381"/>
      <c r="C687" s="381"/>
      <c r="D687" s="381"/>
      <c r="E687" s="381"/>
      <c r="F687" s="381"/>
      <c r="G687" s="381"/>
      <c r="H687" s="381"/>
      <c r="I687" s="381"/>
      <c r="J687" s="381"/>
      <c r="K687" s="381"/>
      <c r="L687" s="264"/>
      <c r="M687" s="381"/>
      <c r="N687" s="264"/>
      <c r="O687" s="381"/>
      <c r="P687" s="264"/>
      <c r="Q687" s="264"/>
    </row>
    <row r="688" spans="1:17" ht="15.75" customHeight="1" x14ac:dyDescent="0.2">
      <c r="A688" s="381"/>
      <c r="B688" s="381"/>
      <c r="C688" s="381"/>
      <c r="D688" s="381"/>
      <c r="E688" s="381"/>
      <c r="F688" s="381"/>
      <c r="G688" s="381"/>
      <c r="H688" s="381"/>
      <c r="I688" s="381"/>
      <c r="J688" s="381"/>
      <c r="K688" s="381"/>
      <c r="L688" s="264"/>
      <c r="M688" s="381"/>
      <c r="N688" s="264"/>
      <c r="O688" s="381"/>
      <c r="P688" s="264"/>
      <c r="Q688" s="264"/>
    </row>
    <row r="689" spans="1:17" ht="15.75" customHeight="1" x14ac:dyDescent="0.2">
      <c r="A689" s="381"/>
      <c r="B689" s="381"/>
      <c r="C689" s="381"/>
      <c r="D689" s="381"/>
      <c r="E689" s="381"/>
      <c r="F689" s="381"/>
      <c r="G689" s="381"/>
      <c r="H689" s="381"/>
      <c r="I689" s="381"/>
      <c r="J689" s="381"/>
      <c r="K689" s="381"/>
      <c r="L689" s="264"/>
      <c r="M689" s="381"/>
      <c r="N689" s="264"/>
      <c r="O689" s="381"/>
      <c r="P689" s="264"/>
      <c r="Q689" s="264"/>
    </row>
    <row r="690" spans="1:17" ht="15.75" customHeight="1" x14ac:dyDescent="0.2">
      <c r="A690" s="381"/>
      <c r="B690" s="381"/>
      <c r="C690" s="381"/>
      <c r="D690" s="381"/>
      <c r="E690" s="381"/>
      <c r="F690" s="381"/>
      <c r="G690" s="381"/>
      <c r="H690" s="381"/>
      <c r="I690" s="381"/>
      <c r="J690" s="381"/>
      <c r="K690" s="381"/>
      <c r="L690" s="264"/>
      <c r="M690" s="381"/>
      <c r="N690" s="264"/>
      <c r="O690" s="381"/>
      <c r="P690" s="264"/>
      <c r="Q690" s="264"/>
    </row>
    <row r="691" spans="1:17" ht="15.75" customHeight="1" x14ac:dyDescent="0.2">
      <c r="A691" s="381"/>
      <c r="B691" s="381"/>
      <c r="C691" s="381"/>
      <c r="D691" s="381"/>
      <c r="E691" s="381"/>
      <c r="F691" s="381"/>
      <c r="G691" s="381"/>
      <c r="H691" s="381"/>
      <c r="I691" s="381"/>
      <c r="J691" s="381"/>
      <c r="K691" s="381"/>
      <c r="L691" s="264"/>
      <c r="M691" s="381"/>
      <c r="N691" s="264"/>
      <c r="O691" s="381"/>
      <c r="P691" s="264"/>
      <c r="Q691" s="264"/>
    </row>
    <row r="692" spans="1:17" ht="15.75" customHeight="1" x14ac:dyDescent="0.2">
      <c r="A692" s="381"/>
      <c r="B692" s="381"/>
      <c r="C692" s="381"/>
      <c r="D692" s="381"/>
      <c r="E692" s="381"/>
      <c r="F692" s="381"/>
      <c r="G692" s="381"/>
      <c r="H692" s="381"/>
      <c r="I692" s="381"/>
      <c r="J692" s="381"/>
      <c r="K692" s="381"/>
      <c r="L692" s="264"/>
      <c r="M692" s="381"/>
      <c r="N692" s="264"/>
      <c r="O692" s="381"/>
      <c r="P692" s="264"/>
      <c r="Q692" s="264"/>
    </row>
    <row r="693" spans="1:17" ht="15.75" customHeight="1" x14ac:dyDescent="0.2">
      <c r="A693" s="381"/>
      <c r="B693" s="381"/>
      <c r="C693" s="381"/>
      <c r="D693" s="381"/>
      <c r="E693" s="381"/>
      <c r="F693" s="381"/>
      <c r="G693" s="381"/>
      <c r="H693" s="381"/>
      <c r="I693" s="381"/>
      <c r="J693" s="381"/>
      <c r="K693" s="381"/>
      <c r="L693" s="264"/>
      <c r="M693" s="381"/>
      <c r="N693" s="264"/>
      <c r="O693" s="381"/>
      <c r="P693" s="264"/>
      <c r="Q693" s="264"/>
    </row>
    <row r="694" spans="1:17" ht="15.75" customHeight="1" x14ac:dyDescent="0.2">
      <c r="A694" s="381"/>
      <c r="B694" s="381"/>
      <c r="C694" s="381"/>
      <c r="D694" s="381"/>
      <c r="E694" s="381"/>
      <c r="F694" s="381"/>
      <c r="G694" s="381"/>
      <c r="H694" s="381"/>
      <c r="I694" s="381"/>
      <c r="J694" s="381"/>
      <c r="K694" s="381"/>
      <c r="L694" s="264"/>
      <c r="M694" s="381"/>
      <c r="N694" s="264"/>
      <c r="O694" s="381"/>
      <c r="P694" s="264"/>
      <c r="Q694" s="264"/>
    </row>
    <row r="695" spans="1:17" ht="15.75" customHeight="1" x14ac:dyDescent="0.2">
      <c r="A695" s="381"/>
      <c r="B695" s="381"/>
      <c r="C695" s="381"/>
      <c r="D695" s="381"/>
      <c r="E695" s="381"/>
      <c r="F695" s="381"/>
      <c r="G695" s="381"/>
      <c r="H695" s="381"/>
      <c r="I695" s="381"/>
      <c r="J695" s="381"/>
      <c r="K695" s="381"/>
      <c r="L695" s="264"/>
      <c r="M695" s="381"/>
      <c r="N695" s="264"/>
      <c r="O695" s="381"/>
      <c r="P695" s="264"/>
      <c r="Q695" s="264"/>
    </row>
    <row r="696" spans="1:17" ht="15.75" customHeight="1" x14ac:dyDescent="0.2">
      <c r="A696" s="381"/>
      <c r="B696" s="381"/>
      <c r="C696" s="381"/>
      <c r="D696" s="381"/>
      <c r="E696" s="381"/>
      <c r="F696" s="381"/>
      <c r="G696" s="381"/>
      <c r="H696" s="381"/>
      <c r="I696" s="381"/>
      <c r="J696" s="381"/>
      <c r="K696" s="381"/>
      <c r="L696" s="264"/>
      <c r="M696" s="381"/>
      <c r="N696" s="264"/>
      <c r="O696" s="381"/>
      <c r="P696" s="264"/>
      <c r="Q696" s="264"/>
    </row>
    <row r="697" spans="1:17" ht="15.75" customHeight="1" x14ac:dyDescent="0.2">
      <c r="A697" s="381"/>
      <c r="B697" s="381"/>
      <c r="C697" s="381"/>
      <c r="D697" s="381"/>
      <c r="E697" s="381"/>
      <c r="F697" s="381"/>
      <c r="G697" s="381"/>
      <c r="H697" s="381"/>
      <c r="I697" s="381"/>
      <c r="J697" s="381"/>
      <c r="K697" s="381"/>
      <c r="L697" s="264"/>
      <c r="M697" s="381"/>
      <c r="N697" s="264"/>
      <c r="O697" s="381"/>
      <c r="P697" s="264"/>
      <c r="Q697" s="264"/>
    </row>
    <row r="698" spans="1:17" ht="15.75" customHeight="1" x14ac:dyDescent="0.2">
      <c r="A698" s="381"/>
      <c r="B698" s="381"/>
      <c r="C698" s="381"/>
      <c r="D698" s="381"/>
      <c r="E698" s="381"/>
      <c r="F698" s="381"/>
      <c r="G698" s="381"/>
      <c r="H698" s="381"/>
      <c r="I698" s="381"/>
      <c r="J698" s="381"/>
      <c r="K698" s="381"/>
      <c r="L698" s="264"/>
      <c r="M698" s="381"/>
      <c r="N698" s="264"/>
      <c r="O698" s="381"/>
      <c r="P698" s="264"/>
      <c r="Q698" s="264"/>
    </row>
    <row r="699" spans="1:17" ht="15.75" customHeight="1" x14ac:dyDescent="0.2">
      <c r="A699" s="381"/>
      <c r="B699" s="381"/>
      <c r="C699" s="381"/>
      <c r="D699" s="381"/>
      <c r="E699" s="381"/>
      <c r="F699" s="381"/>
      <c r="G699" s="381"/>
      <c r="H699" s="381"/>
      <c r="I699" s="381"/>
      <c r="J699" s="381"/>
      <c r="K699" s="381"/>
      <c r="L699" s="264"/>
      <c r="M699" s="381"/>
      <c r="N699" s="264"/>
      <c r="O699" s="381"/>
      <c r="P699" s="264"/>
      <c r="Q699" s="264"/>
    </row>
    <row r="700" spans="1:17" ht="15.75" customHeight="1" x14ac:dyDescent="0.2">
      <c r="A700" s="381"/>
      <c r="B700" s="381"/>
      <c r="C700" s="381"/>
      <c r="D700" s="381"/>
      <c r="E700" s="381"/>
      <c r="F700" s="381"/>
      <c r="G700" s="381"/>
      <c r="H700" s="381"/>
      <c r="I700" s="381"/>
      <c r="J700" s="381"/>
      <c r="K700" s="381"/>
      <c r="L700" s="264"/>
      <c r="M700" s="381"/>
      <c r="N700" s="264"/>
      <c r="O700" s="381"/>
      <c r="P700" s="264"/>
      <c r="Q700" s="264"/>
    </row>
    <row r="701" spans="1:17" ht="15.75" customHeight="1" x14ac:dyDescent="0.2">
      <c r="A701" s="381"/>
      <c r="B701" s="381"/>
      <c r="C701" s="381"/>
      <c r="D701" s="381"/>
      <c r="E701" s="381"/>
      <c r="F701" s="381"/>
      <c r="G701" s="381"/>
      <c r="H701" s="381"/>
      <c r="I701" s="381"/>
      <c r="J701" s="381"/>
      <c r="K701" s="381"/>
      <c r="L701" s="264"/>
      <c r="M701" s="381"/>
      <c r="N701" s="264"/>
      <c r="O701" s="381"/>
      <c r="P701" s="264"/>
      <c r="Q701" s="264"/>
    </row>
    <row r="702" spans="1:17" ht="15.75" customHeight="1" x14ac:dyDescent="0.2">
      <c r="A702" s="381"/>
      <c r="B702" s="381"/>
      <c r="C702" s="381"/>
      <c r="D702" s="381"/>
      <c r="E702" s="381"/>
      <c r="F702" s="381"/>
      <c r="G702" s="381"/>
      <c r="H702" s="381"/>
      <c r="I702" s="381"/>
      <c r="J702" s="381"/>
      <c r="K702" s="381"/>
      <c r="L702" s="264"/>
      <c r="M702" s="381"/>
      <c r="N702" s="264"/>
      <c r="O702" s="381"/>
      <c r="P702" s="264"/>
      <c r="Q702" s="264"/>
    </row>
    <row r="703" spans="1:17" ht="15.75" customHeight="1" x14ac:dyDescent="0.2">
      <c r="A703" s="381"/>
      <c r="B703" s="381"/>
      <c r="C703" s="381"/>
      <c r="D703" s="381"/>
      <c r="E703" s="381"/>
      <c r="F703" s="381"/>
      <c r="G703" s="381"/>
      <c r="H703" s="381"/>
      <c r="I703" s="381"/>
      <c r="J703" s="381"/>
      <c r="K703" s="381"/>
      <c r="L703" s="264"/>
      <c r="M703" s="381"/>
      <c r="N703" s="264"/>
      <c r="O703" s="381"/>
      <c r="P703" s="264"/>
      <c r="Q703" s="264"/>
    </row>
    <row r="704" spans="1:17" ht="15.75" customHeight="1" x14ac:dyDescent="0.2">
      <c r="A704" s="381"/>
      <c r="B704" s="381"/>
      <c r="C704" s="381"/>
      <c r="D704" s="381"/>
      <c r="E704" s="381"/>
      <c r="F704" s="381"/>
      <c r="G704" s="381"/>
      <c r="H704" s="381"/>
      <c r="I704" s="381"/>
      <c r="J704" s="381"/>
      <c r="K704" s="381"/>
      <c r="L704" s="264"/>
      <c r="M704" s="381"/>
      <c r="N704" s="264"/>
      <c r="O704" s="381"/>
      <c r="P704" s="264"/>
      <c r="Q704" s="264"/>
    </row>
    <row r="705" spans="1:17" ht="15.75" customHeight="1" x14ac:dyDescent="0.2">
      <c r="A705" s="381"/>
      <c r="B705" s="381"/>
      <c r="C705" s="381"/>
      <c r="D705" s="381"/>
      <c r="E705" s="381"/>
      <c r="F705" s="381"/>
      <c r="G705" s="381"/>
      <c r="H705" s="381"/>
      <c r="I705" s="381"/>
      <c r="J705" s="381"/>
      <c r="K705" s="381"/>
      <c r="L705" s="264"/>
      <c r="M705" s="381"/>
      <c r="N705" s="264"/>
      <c r="O705" s="381"/>
      <c r="P705" s="264"/>
      <c r="Q705" s="264"/>
    </row>
    <row r="706" spans="1:17" ht="15.75" customHeight="1" x14ac:dyDescent="0.2">
      <c r="A706" s="381"/>
      <c r="B706" s="381"/>
      <c r="C706" s="381"/>
      <c r="D706" s="381"/>
      <c r="E706" s="381"/>
      <c r="F706" s="381"/>
      <c r="G706" s="381"/>
      <c r="H706" s="381"/>
      <c r="I706" s="381"/>
      <c r="J706" s="381"/>
      <c r="K706" s="381"/>
      <c r="L706" s="264"/>
      <c r="M706" s="381"/>
      <c r="N706" s="264"/>
      <c r="O706" s="381"/>
      <c r="P706" s="264"/>
      <c r="Q706" s="264"/>
    </row>
    <row r="707" spans="1:17" ht="15.75" customHeight="1" x14ac:dyDescent="0.2">
      <c r="A707" s="381"/>
      <c r="B707" s="381"/>
      <c r="C707" s="381"/>
      <c r="D707" s="381"/>
      <c r="E707" s="381"/>
      <c r="F707" s="381"/>
      <c r="G707" s="381"/>
      <c r="H707" s="381"/>
      <c r="I707" s="381"/>
      <c r="J707" s="381"/>
      <c r="K707" s="381"/>
      <c r="L707" s="264"/>
      <c r="M707" s="381"/>
      <c r="N707" s="264"/>
      <c r="O707" s="381"/>
      <c r="P707" s="264"/>
      <c r="Q707" s="264"/>
    </row>
    <row r="708" spans="1:17" ht="15.75" customHeight="1" x14ac:dyDescent="0.2">
      <c r="A708" s="381"/>
      <c r="B708" s="381"/>
      <c r="C708" s="381"/>
      <c r="D708" s="381"/>
      <c r="E708" s="381"/>
      <c r="F708" s="381"/>
      <c r="G708" s="381"/>
      <c r="H708" s="381"/>
      <c r="I708" s="381"/>
      <c r="J708" s="381"/>
      <c r="K708" s="381"/>
      <c r="L708" s="264"/>
      <c r="M708" s="381"/>
      <c r="N708" s="264"/>
      <c r="O708" s="381"/>
      <c r="P708" s="264"/>
      <c r="Q708" s="264"/>
    </row>
    <row r="709" spans="1:17" ht="15.75" customHeight="1" x14ac:dyDescent="0.2">
      <c r="A709" s="381"/>
      <c r="B709" s="381"/>
      <c r="C709" s="381"/>
      <c r="D709" s="381"/>
      <c r="E709" s="381"/>
      <c r="F709" s="381"/>
      <c r="G709" s="381"/>
      <c r="H709" s="381"/>
      <c r="I709" s="381"/>
      <c r="J709" s="381"/>
      <c r="K709" s="381"/>
      <c r="L709" s="264"/>
      <c r="M709" s="381"/>
      <c r="N709" s="264"/>
      <c r="O709" s="381"/>
      <c r="P709" s="264"/>
      <c r="Q709" s="264"/>
    </row>
    <row r="710" spans="1:17" ht="15.75" customHeight="1" x14ac:dyDescent="0.2">
      <c r="A710" s="381"/>
      <c r="B710" s="381"/>
      <c r="C710" s="381"/>
      <c r="D710" s="381"/>
      <c r="E710" s="381"/>
      <c r="F710" s="381"/>
      <c r="G710" s="381"/>
      <c r="H710" s="381"/>
      <c r="I710" s="381"/>
      <c r="J710" s="381"/>
      <c r="K710" s="381"/>
      <c r="L710" s="264"/>
      <c r="M710" s="381"/>
      <c r="N710" s="264"/>
      <c r="O710" s="381"/>
      <c r="P710" s="264"/>
      <c r="Q710" s="264"/>
    </row>
    <row r="711" spans="1:17" ht="15.75" customHeight="1" x14ac:dyDescent="0.2">
      <c r="A711" s="381"/>
      <c r="B711" s="381"/>
      <c r="C711" s="381"/>
      <c r="D711" s="381"/>
      <c r="E711" s="381"/>
      <c r="F711" s="381"/>
      <c r="G711" s="381"/>
      <c r="H711" s="381"/>
      <c r="I711" s="381"/>
      <c r="J711" s="381"/>
      <c r="K711" s="381"/>
      <c r="L711" s="264"/>
      <c r="M711" s="381"/>
      <c r="N711" s="264"/>
      <c r="O711" s="381"/>
      <c r="P711" s="264"/>
      <c r="Q711" s="264"/>
    </row>
    <row r="712" spans="1:17" ht="15.75" customHeight="1" x14ac:dyDescent="0.2">
      <c r="A712" s="381"/>
      <c r="B712" s="381"/>
      <c r="C712" s="381"/>
      <c r="D712" s="381"/>
      <c r="E712" s="381"/>
      <c r="F712" s="381"/>
      <c r="G712" s="381"/>
      <c r="H712" s="381"/>
      <c r="I712" s="381"/>
      <c r="J712" s="381"/>
      <c r="K712" s="381"/>
      <c r="L712" s="264"/>
      <c r="M712" s="381"/>
      <c r="N712" s="264"/>
      <c r="O712" s="381"/>
      <c r="P712" s="264"/>
      <c r="Q712" s="264"/>
    </row>
    <row r="713" spans="1:17" ht="15.75" customHeight="1" x14ac:dyDescent="0.2">
      <c r="A713" s="381"/>
      <c r="B713" s="381"/>
      <c r="C713" s="381"/>
      <c r="D713" s="381"/>
      <c r="E713" s="381"/>
      <c r="F713" s="381"/>
      <c r="G713" s="381"/>
      <c r="H713" s="381"/>
      <c r="I713" s="381"/>
      <c r="J713" s="381"/>
      <c r="K713" s="381"/>
      <c r="L713" s="264"/>
      <c r="M713" s="381"/>
      <c r="N713" s="264"/>
      <c r="O713" s="381"/>
      <c r="P713" s="264"/>
      <c r="Q713" s="264"/>
    </row>
    <row r="714" spans="1:17" ht="15.75" customHeight="1" x14ac:dyDescent="0.2">
      <c r="A714" s="381"/>
      <c r="B714" s="381"/>
      <c r="C714" s="381"/>
      <c r="D714" s="381"/>
      <c r="E714" s="381"/>
      <c r="F714" s="381"/>
      <c r="G714" s="381"/>
      <c r="H714" s="381"/>
      <c r="I714" s="381"/>
      <c r="J714" s="381"/>
      <c r="K714" s="381"/>
      <c r="L714" s="264"/>
      <c r="M714" s="381"/>
      <c r="N714" s="264"/>
      <c r="O714" s="381"/>
      <c r="P714" s="264"/>
      <c r="Q714" s="264"/>
    </row>
    <row r="715" spans="1:17" ht="15.75" customHeight="1" x14ac:dyDescent="0.2">
      <c r="A715" s="381"/>
      <c r="B715" s="381"/>
      <c r="C715" s="381"/>
      <c r="D715" s="381"/>
      <c r="E715" s="381"/>
      <c r="F715" s="381"/>
      <c r="G715" s="381"/>
      <c r="H715" s="381"/>
      <c r="I715" s="381"/>
      <c r="J715" s="381"/>
      <c r="K715" s="381"/>
      <c r="L715" s="264"/>
      <c r="M715" s="381"/>
      <c r="N715" s="264"/>
      <c r="O715" s="381"/>
      <c r="P715" s="264"/>
      <c r="Q715" s="264"/>
    </row>
    <row r="716" spans="1:17" ht="15.75" customHeight="1" x14ac:dyDescent="0.2">
      <c r="A716" s="381"/>
      <c r="B716" s="381"/>
      <c r="C716" s="381"/>
      <c r="D716" s="381"/>
      <c r="E716" s="381"/>
      <c r="F716" s="381"/>
      <c r="G716" s="381"/>
      <c r="H716" s="381"/>
      <c r="I716" s="381"/>
      <c r="J716" s="381"/>
      <c r="K716" s="381"/>
      <c r="L716" s="264"/>
      <c r="M716" s="381"/>
      <c r="N716" s="264"/>
      <c r="O716" s="381"/>
      <c r="P716" s="264"/>
      <c r="Q716" s="264"/>
    </row>
    <row r="717" spans="1:17" ht="15.75" customHeight="1" x14ac:dyDescent="0.2">
      <c r="A717" s="381"/>
      <c r="B717" s="381"/>
      <c r="C717" s="381"/>
      <c r="D717" s="381"/>
      <c r="E717" s="381"/>
      <c r="F717" s="381"/>
      <c r="G717" s="381"/>
      <c r="H717" s="381"/>
      <c r="I717" s="381"/>
      <c r="J717" s="381"/>
      <c r="K717" s="381"/>
      <c r="L717" s="264"/>
      <c r="M717" s="381"/>
      <c r="N717" s="264"/>
      <c r="O717" s="381"/>
      <c r="P717" s="264"/>
      <c r="Q717" s="264"/>
    </row>
    <row r="718" spans="1:17" ht="15.75" customHeight="1" x14ac:dyDescent="0.2">
      <c r="A718" s="381"/>
      <c r="B718" s="381"/>
      <c r="C718" s="381"/>
      <c r="D718" s="381"/>
      <c r="E718" s="381"/>
      <c r="F718" s="381"/>
      <c r="G718" s="381"/>
      <c r="H718" s="381"/>
      <c r="I718" s="381"/>
      <c r="J718" s="381"/>
      <c r="K718" s="381"/>
      <c r="L718" s="264"/>
      <c r="M718" s="381"/>
      <c r="N718" s="264"/>
      <c r="O718" s="381"/>
      <c r="P718" s="264"/>
      <c r="Q718" s="264"/>
    </row>
    <row r="719" spans="1:17" ht="15.75" customHeight="1" x14ac:dyDescent="0.2">
      <c r="A719" s="381"/>
      <c r="B719" s="381"/>
      <c r="C719" s="381"/>
      <c r="D719" s="381"/>
      <c r="E719" s="381"/>
      <c r="F719" s="381"/>
      <c r="G719" s="381"/>
      <c r="H719" s="381"/>
      <c r="I719" s="381"/>
      <c r="J719" s="381"/>
      <c r="K719" s="381"/>
      <c r="L719" s="264"/>
      <c r="M719" s="381"/>
      <c r="N719" s="264"/>
      <c r="O719" s="381"/>
      <c r="P719" s="264"/>
      <c r="Q719" s="264"/>
    </row>
    <row r="720" spans="1:17" ht="15.75" customHeight="1" x14ac:dyDescent="0.2">
      <c r="A720" s="381"/>
      <c r="B720" s="381"/>
      <c r="C720" s="381"/>
      <c r="D720" s="381"/>
      <c r="E720" s="381"/>
      <c r="F720" s="381"/>
      <c r="G720" s="381"/>
      <c r="H720" s="381"/>
      <c r="I720" s="381"/>
      <c r="J720" s="381"/>
      <c r="K720" s="381"/>
      <c r="L720" s="264"/>
      <c r="M720" s="381"/>
      <c r="N720" s="264"/>
      <c r="O720" s="381"/>
      <c r="P720" s="264"/>
      <c r="Q720" s="264"/>
    </row>
    <row r="721" spans="1:17" ht="15.75" customHeight="1" x14ac:dyDescent="0.2">
      <c r="A721" s="381"/>
      <c r="B721" s="381"/>
      <c r="C721" s="381"/>
      <c r="D721" s="381"/>
      <c r="E721" s="381"/>
      <c r="F721" s="381"/>
      <c r="G721" s="381"/>
      <c r="H721" s="381"/>
      <c r="I721" s="381"/>
      <c r="J721" s="381"/>
      <c r="K721" s="381"/>
      <c r="L721" s="264"/>
      <c r="M721" s="381"/>
      <c r="N721" s="264"/>
      <c r="O721" s="381"/>
      <c r="P721" s="264"/>
      <c r="Q721" s="264"/>
    </row>
    <row r="722" spans="1:17" ht="15.75" customHeight="1" x14ac:dyDescent="0.2">
      <c r="A722" s="381"/>
      <c r="B722" s="381"/>
      <c r="C722" s="381"/>
      <c r="D722" s="381"/>
      <c r="E722" s="381"/>
      <c r="F722" s="381"/>
      <c r="G722" s="381"/>
      <c r="H722" s="381"/>
      <c r="I722" s="381"/>
      <c r="J722" s="381"/>
      <c r="K722" s="381"/>
      <c r="L722" s="264"/>
      <c r="M722" s="381"/>
      <c r="N722" s="264"/>
      <c r="O722" s="381"/>
      <c r="P722" s="264"/>
      <c r="Q722" s="264"/>
    </row>
    <row r="723" spans="1:17" ht="15.75" customHeight="1" x14ac:dyDescent="0.2">
      <c r="A723" s="381"/>
      <c r="B723" s="381"/>
      <c r="C723" s="381"/>
      <c r="D723" s="381"/>
      <c r="E723" s="381"/>
      <c r="F723" s="381"/>
      <c r="G723" s="381"/>
      <c r="H723" s="381"/>
      <c r="I723" s="381"/>
      <c r="J723" s="381"/>
      <c r="K723" s="381"/>
      <c r="L723" s="264"/>
      <c r="M723" s="381"/>
      <c r="N723" s="264"/>
      <c r="O723" s="381"/>
      <c r="P723" s="264"/>
      <c r="Q723" s="264"/>
    </row>
    <row r="724" spans="1:17" ht="15.75" customHeight="1" x14ac:dyDescent="0.2">
      <c r="A724" s="381"/>
      <c r="B724" s="381"/>
      <c r="C724" s="381"/>
      <c r="D724" s="381"/>
      <c r="E724" s="381"/>
      <c r="F724" s="381"/>
      <c r="G724" s="381"/>
      <c r="H724" s="381"/>
      <c r="I724" s="381"/>
      <c r="J724" s="381"/>
      <c r="K724" s="381"/>
      <c r="L724" s="264"/>
      <c r="M724" s="381"/>
      <c r="N724" s="264"/>
      <c r="O724" s="381"/>
      <c r="P724" s="264"/>
      <c r="Q724" s="264"/>
    </row>
    <row r="725" spans="1:17" ht="15.75" customHeight="1" x14ac:dyDescent="0.2">
      <c r="A725" s="381"/>
      <c r="B725" s="381"/>
      <c r="C725" s="381"/>
      <c r="D725" s="381"/>
      <c r="E725" s="381"/>
      <c r="F725" s="381"/>
      <c r="G725" s="381"/>
      <c r="H725" s="381"/>
      <c r="I725" s="381"/>
      <c r="J725" s="381"/>
      <c r="K725" s="381"/>
      <c r="L725" s="264"/>
      <c r="M725" s="381"/>
      <c r="N725" s="264"/>
      <c r="O725" s="381"/>
      <c r="P725" s="264"/>
      <c r="Q725" s="264"/>
    </row>
    <row r="726" spans="1:17" ht="15.75" customHeight="1" x14ac:dyDescent="0.2">
      <c r="A726" s="381"/>
      <c r="B726" s="381"/>
      <c r="C726" s="381"/>
      <c r="D726" s="381"/>
      <c r="E726" s="381"/>
      <c r="F726" s="381"/>
      <c r="G726" s="381"/>
      <c r="H726" s="381"/>
      <c r="I726" s="381"/>
      <c r="J726" s="381"/>
      <c r="K726" s="381"/>
      <c r="L726" s="264"/>
      <c r="M726" s="381"/>
      <c r="N726" s="264"/>
      <c r="O726" s="381"/>
      <c r="P726" s="264"/>
      <c r="Q726" s="264"/>
    </row>
    <row r="727" spans="1:17" ht="15.75" customHeight="1" x14ac:dyDescent="0.2">
      <c r="A727" s="381"/>
      <c r="B727" s="381"/>
      <c r="C727" s="381"/>
      <c r="D727" s="381"/>
      <c r="E727" s="381"/>
      <c r="F727" s="381"/>
      <c r="G727" s="381"/>
      <c r="H727" s="381"/>
      <c r="I727" s="381"/>
      <c r="J727" s="381"/>
      <c r="K727" s="381"/>
      <c r="L727" s="264"/>
      <c r="M727" s="381"/>
      <c r="N727" s="264"/>
      <c r="O727" s="381"/>
      <c r="P727" s="264"/>
      <c r="Q727" s="264"/>
    </row>
    <row r="728" spans="1:17" ht="15.75" customHeight="1" x14ac:dyDescent="0.2">
      <c r="A728" s="381"/>
      <c r="B728" s="381"/>
      <c r="C728" s="381"/>
      <c r="D728" s="381"/>
      <c r="E728" s="381"/>
      <c r="F728" s="381"/>
      <c r="G728" s="381"/>
      <c r="H728" s="381"/>
      <c r="I728" s="381"/>
      <c r="J728" s="381"/>
      <c r="K728" s="381"/>
      <c r="L728" s="264"/>
      <c r="M728" s="381"/>
      <c r="N728" s="264"/>
      <c r="O728" s="381"/>
      <c r="P728" s="264"/>
      <c r="Q728" s="264"/>
    </row>
    <row r="729" spans="1:17" ht="15.75" customHeight="1" x14ac:dyDescent="0.2">
      <c r="A729" s="381"/>
      <c r="B729" s="381"/>
      <c r="C729" s="381"/>
      <c r="D729" s="381"/>
      <c r="E729" s="381"/>
      <c r="F729" s="381"/>
      <c r="G729" s="381"/>
      <c r="H729" s="381"/>
      <c r="I729" s="381"/>
      <c r="J729" s="381"/>
      <c r="K729" s="381"/>
      <c r="L729" s="264"/>
      <c r="M729" s="381"/>
      <c r="N729" s="264"/>
      <c r="O729" s="381"/>
      <c r="P729" s="264"/>
      <c r="Q729" s="264"/>
    </row>
    <row r="730" spans="1:17" ht="15.75" customHeight="1" x14ac:dyDescent="0.2">
      <c r="A730" s="381"/>
      <c r="B730" s="381"/>
      <c r="C730" s="381"/>
      <c r="D730" s="381"/>
      <c r="E730" s="381"/>
      <c r="F730" s="381"/>
      <c r="G730" s="381"/>
      <c r="H730" s="381"/>
      <c r="I730" s="381"/>
      <c r="J730" s="381"/>
      <c r="K730" s="381"/>
      <c r="L730" s="264"/>
      <c r="M730" s="381"/>
      <c r="N730" s="264"/>
      <c r="O730" s="381"/>
      <c r="P730" s="264"/>
      <c r="Q730" s="264"/>
    </row>
    <row r="731" spans="1:17" ht="15.75" customHeight="1" x14ac:dyDescent="0.2">
      <c r="A731" s="381"/>
      <c r="B731" s="381"/>
      <c r="C731" s="381"/>
      <c r="D731" s="381"/>
      <c r="E731" s="381"/>
      <c r="F731" s="381"/>
      <c r="G731" s="381"/>
      <c r="H731" s="381"/>
      <c r="I731" s="381"/>
      <c r="J731" s="381"/>
      <c r="K731" s="381"/>
      <c r="L731" s="264"/>
      <c r="M731" s="381"/>
      <c r="N731" s="264"/>
      <c r="O731" s="381"/>
      <c r="P731" s="264"/>
      <c r="Q731" s="264"/>
    </row>
    <row r="732" spans="1:17" ht="15.75" customHeight="1" x14ac:dyDescent="0.2">
      <c r="A732" s="381"/>
      <c r="B732" s="381"/>
      <c r="C732" s="381"/>
      <c r="D732" s="381"/>
      <c r="E732" s="381"/>
      <c r="F732" s="381"/>
      <c r="G732" s="381"/>
      <c r="H732" s="381"/>
      <c r="I732" s="381"/>
      <c r="J732" s="381"/>
      <c r="K732" s="381"/>
      <c r="L732" s="264"/>
      <c r="M732" s="381"/>
      <c r="N732" s="264"/>
      <c r="O732" s="381"/>
      <c r="P732" s="264"/>
      <c r="Q732" s="264"/>
    </row>
    <row r="733" spans="1:17" ht="15.75" customHeight="1" x14ac:dyDescent="0.2">
      <c r="A733" s="381"/>
      <c r="B733" s="381"/>
      <c r="C733" s="381"/>
      <c r="D733" s="381"/>
      <c r="E733" s="381"/>
      <c r="F733" s="381"/>
      <c r="G733" s="381"/>
      <c r="H733" s="381"/>
      <c r="I733" s="381"/>
      <c r="J733" s="381"/>
      <c r="K733" s="381"/>
      <c r="L733" s="264"/>
      <c r="M733" s="381"/>
      <c r="N733" s="264"/>
      <c r="O733" s="381"/>
      <c r="P733" s="264"/>
      <c r="Q733" s="264"/>
    </row>
    <row r="734" spans="1:17" ht="15.75" customHeight="1" x14ac:dyDescent="0.2">
      <c r="A734" s="381"/>
      <c r="B734" s="381"/>
      <c r="C734" s="381"/>
      <c r="D734" s="381"/>
      <c r="E734" s="381"/>
      <c r="F734" s="381"/>
      <c r="G734" s="381"/>
      <c r="H734" s="381"/>
      <c r="I734" s="381"/>
      <c r="J734" s="381"/>
      <c r="K734" s="381"/>
      <c r="L734" s="264"/>
      <c r="M734" s="381"/>
      <c r="N734" s="264"/>
      <c r="O734" s="381"/>
      <c r="P734" s="264"/>
      <c r="Q734" s="264"/>
    </row>
    <row r="735" spans="1:17" ht="15.75" customHeight="1" x14ac:dyDescent="0.2">
      <c r="A735" s="381"/>
      <c r="B735" s="381"/>
      <c r="C735" s="381"/>
      <c r="D735" s="381"/>
      <c r="E735" s="381"/>
      <c r="F735" s="381"/>
      <c r="G735" s="381"/>
      <c r="H735" s="381"/>
      <c r="I735" s="381"/>
      <c r="J735" s="381"/>
      <c r="K735" s="381"/>
      <c r="L735" s="264"/>
      <c r="M735" s="381"/>
      <c r="N735" s="264"/>
      <c r="O735" s="381"/>
      <c r="P735" s="264"/>
      <c r="Q735" s="264"/>
    </row>
    <row r="736" spans="1:17" ht="15.75" customHeight="1" x14ac:dyDescent="0.2">
      <c r="A736" s="381"/>
      <c r="B736" s="381"/>
      <c r="C736" s="381"/>
      <c r="D736" s="381"/>
      <c r="E736" s="381"/>
      <c r="F736" s="381"/>
      <c r="G736" s="381"/>
      <c r="H736" s="381"/>
      <c r="I736" s="381"/>
      <c r="J736" s="381"/>
      <c r="K736" s="381"/>
      <c r="L736" s="264"/>
      <c r="M736" s="381"/>
      <c r="N736" s="264"/>
      <c r="O736" s="381"/>
      <c r="P736" s="264"/>
      <c r="Q736" s="264"/>
    </row>
    <row r="737" spans="1:17" ht="15.75" customHeight="1" x14ac:dyDescent="0.2">
      <c r="A737" s="381"/>
      <c r="B737" s="381"/>
      <c r="C737" s="381"/>
      <c r="D737" s="381"/>
      <c r="E737" s="381"/>
      <c r="F737" s="381"/>
      <c r="G737" s="381"/>
      <c r="H737" s="381"/>
      <c r="I737" s="381"/>
      <c r="J737" s="381"/>
      <c r="K737" s="381"/>
      <c r="L737" s="264"/>
      <c r="M737" s="381"/>
      <c r="N737" s="264"/>
      <c r="O737" s="381"/>
      <c r="P737" s="264"/>
      <c r="Q737" s="264"/>
    </row>
    <row r="738" spans="1:17" ht="15.75" customHeight="1" x14ac:dyDescent="0.2">
      <c r="A738" s="381"/>
      <c r="B738" s="381"/>
      <c r="C738" s="381"/>
      <c r="D738" s="381"/>
      <c r="E738" s="381"/>
      <c r="F738" s="381"/>
      <c r="G738" s="381"/>
      <c r="H738" s="381"/>
      <c r="I738" s="381"/>
      <c r="J738" s="381"/>
      <c r="K738" s="381"/>
      <c r="L738" s="264"/>
      <c r="M738" s="381"/>
      <c r="N738" s="264"/>
      <c r="O738" s="381"/>
      <c r="P738" s="264"/>
      <c r="Q738" s="264"/>
    </row>
    <row r="739" spans="1:17" ht="15.75" customHeight="1" x14ac:dyDescent="0.2">
      <c r="A739" s="381"/>
      <c r="B739" s="381"/>
      <c r="C739" s="381"/>
      <c r="D739" s="381"/>
      <c r="E739" s="381"/>
      <c r="F739" s="381"/>
      <c r="G739" s="381"/>
      <c r="H739" s="381"/>
      <c r="I739" s="381"/>
      <c r="J739" s="381"/>
      <c r="K739" s="381"/>
      <c r="L739" s="264"/>
      <c r="M739" s="381"/>
      <c r="N739" s="264"/>
      <c r="O739" s="381"/>
      <c r="P739" s="264"/>
      <c r="Q739" s="264"/>
    </row>
    <row r="740" spans="1:17" ht="15.75" customHeight="1" x14ac:dyDescent="0.2">
      <c r="A740" s="381"/>
      <c r="B740" s="381"/>
      <c r="C740" s="381"/>
      <c r="D740" s="381"/>
      <c r="E740" s="381"/>
      <c r="F740" s="381"/>
      <c r="G740" s="381"/>
      <c r="H740" s="381"/>
      <c r="I740" s="381"/>
      <c r="J740" s="381"/>
      <c r="K740" s="381"/>
      <c r="L740" s="264"/>
      <c r="M740" s="381"/>
      <c r="N740" s="264"/>
      <c r="O740" s="381"/>
      <c r="P740" s="264"/>
      <c r="Q740" s="264"/>
    </row>
    <row r="741" spans="1:17" ht="15.75" customHeight="1" x14ac:dyDescent="0.2">
      <c r="A741" s="381"/>
      <c r="B741" s="381"/>
      <c r="C741" s="381"/>
      <c r="D741" s="381"/>
      <c r="E741" s="381"/>
      <c r="F741" s="381"/>
      <c r="G741" s="381"/>
      <c r="H741" s="381"/>
      <c r="I741" s="381"/>
      <c r="J741" s="381"/>
      <c r="K741" s="381"/>
      <c r="L741" s="264"/>
      <c r="M741" s="381"/>
      <c r="N741" s="264"/>
      <c r="O741" s="381"/>
      <c r="P741" s="264"/>
      <c r="Q741" s="264"/>
    </row>
    <row r="742" spans="1:17" ht="15.75" customHeight="1" x14ac:dyDescent="0.2">
      <c r="A742" s="381"/>
      <c r="B742" s="381"/>
      <c r="C742" s="381"/>
      <c r="D742" s="381"/>
      <c r="E742" s="381"/>
      <c r="F742" s="381"/>
      <c r="G742" s="381"/>
      <c r="H742" s="381"/>
      <c r="I742" s="381"/>
      <c r="J742" s="381"/>
      <c r="K742" s="381"/>
      <c r="L742" s="264"/>
      <c r="M742" s="381"/>
      <c r="N742" s="264"/>
      <c r="O742" s="381"/>
      <c r="P742" s="264"/>
      <c r="Q742" s="264"/>
    </row>
    <row r="743" spans="1:17" ht="15.75" customHeight="1" x14ac:dyDescent="0.2">
      <c r="A743" s="381"/>
      <c r="B743" s="381"/>
      <c r="C743" s="381"/>
      <c r="D743" s="381"/>
      <c r="E743" s="381"/>
      <c r="F743" s="381"/>
      <c r="G743" s="381"/>
      <c r="H743" s="381"/>
      <c r="I743" s="381"/>
      <c r="J743" s="381"/>
      <c r="K743" s="381"/>
      <c r="L743" s="264"/>
      <c r="M743" s="381"/>
      <c r="N743" s="264"/>
      <c r="O743" s="381"/>
      <c r="P743" s="264"/>
      <c r="Q743" s="264"/>
    </row>
    <row r="744" spans="1:17" ht="15.75" customHeight="1" x14ac:dyDescent="0.2">
      <c r="A744" s="381"/>
      <c r="B744" s="381"/>
      <c r="C744" s="381"/>
      <c r="D744" s="381"/>
      <c r="E744" s="381"/>
      <c r="F744" s="381"/>
      <c r="G744" s="381"/>
      <c r="H744" s="381"/>
      <c r="I744" s="381"/>
      <c r="J744" s="381"/>
      <c r="K744" s="381"/>
      <c r="L744" s="264"/>
      <c r="M744" s="381"/>
      <c r="N744" s="264"/>
      <c r="O744" s="381"/>
      <c r="P744" s="264"/>
      <c r="Q744" s="264"/>
    </row>
    <row r="745" spans="1:17" ht="15.75" customHeight="1" x14ac:dyDescent="0.2">
      <c r="A745" s="381"/>
      <c r="B745" s="381"/>
      <c r="C745" s="381"/>
      <c r="D745" s="381"/>
      <c r="E745" s="381"/>
      <c r="F745" s="381"/>
      <c r="G745" s="381"/>
      <c r="H745" s="381"/>
      <c r="I745" s="381"/>
      <c r="J745" s="381"/>
      <c r="K745" s="381"/>
      <c r="L745" s="264"/>
      <c r="M745" s="381"/>
      <c r="N745" s="264"/>
      <c r="O745" s="381"/>
      <c r="P745" s="264"/>
      <c r="Q745" s="264"/>
    </row>
    <row r="746" spans="1:17" ht="15.75" customHeight="1" x14ac:dyDescent="0.2">
      <c r="A746" s="381"/>
      <c r="B746" s="381"/>
      <c r="C746" s="381"/>
      <c r="D746" s="381"/>
      <c r="E746" s="381"/>
      <c r="F746" s="381"/>
      <c r="G746" s="381"/>
      <c r="H746" s="381"/>
      <c r="I746" s="381"/>
      <c r="J746" s="381"/>
      <c r="K746" s="381"/>
      <c r="L746" s="264"/>
      <c r="M746" s="381"/>
      <c r="N746" s="264"/>
      <c r="O746" s="381"/>
      <c r="P746" s="264"/>
      <c r="Q746" s="264"/>
    </row>
    <row r="747" spans="1:17" ht="15.75" customHeight="1" x14ac:dyDescent="0.2">
      <c r="A747" s="381"/>
      <c r="B747" s="381"/>
      <c r="C747" s="381"/>
      <c r="D747" s="381"/>
      <c r="E747" s="381"/>
      <c r="F747" s="381"/>
      <c r="G747" s="381"/>
      <c r="H747" s="381"/>
      <c r="I747" s="381"/>
      <c r="J747" s="381"/>
      <c r="K747" s="381"/>
      <c r="L747" s="264"/>
      <c r="M747" s="381"/>
      <c r="N747" s="264"/>
      <c r="O747" s="381"/>
      <c r="P747" s="264"/>
      <c r="Q747" s="264"/>
    </row>
    <row r="748" spans="1:17" ht="15.75" customHeight="1" x14ac:dyDescent="0.2">
      <c r="A748" s="381"/>
      <c r="B748" s="381"/>
      <c r="C748" s="381"/>
      <c r="D748" s="381"/>
      <c r="E748" s="381"/>
      <c r="F748" s="381"/>
      <c r="G748" s="381"/>
      <c r="H748" s="381"/>
      <c r="I748" s="381"/>
      <c r="J748" s="381"/>
      <c r="K748" s="381"/>
      <c r="L748" s="264"/>
      <c r="M748" s="381"/>
      <c r="N748" s="264"/>
      <c r="O748" s="381"/>
      <c r="P748" s="264"/>
      <c r="Q748" s="264"/>
    </row>
    <row r="749" spans="1:17" ht="15.75" customHeight="1" x14ac:dyDescent="0.2">
      <c r="A749" s="381"/>
      <c r="B749" s="381"/>
      <c r="C749" s="381"/>
      <c r="D749" s="381"/>
      <c r="E749" s="381"/>
      <c r="F749" s="381"/>
      <c r="G749" s="381"/>
      <c r="H749" s="381"/>
      <c r="I749" s="381"/>
      <c r="J749" s="381"/>
      <c r="K749" s="381"/>
      <c r="L749" s="264"/>
      <c r="M749" s="381"/>
      <c r="N749" s="264"/>
      <c r="O749" s="381"/>
      <c r="P749" s="264"/>
      <c r="Q749" s="264"/>
    </row>
    <row r="750" spans="1:17" ht="15.75" customHeight="1" x14ac:dyDescent="0.2">
      <c r="A750" s="381"/>
      <c r="B750" s="381"/>
      <c r="C750" s="381"/>
      <c r="D750" s="381"/>
      <c r="E750" s="381"/>
      <c r="F750" s="381"/>
      <c r="G750" s="381"/>
      <c r="H750" s="381"/>
      <c r="I750" s="381"/>
      <c r="J750" s="381"/>
      <c r="K750" s="381"/>
      <c r="L750" s="264"/>
      <c r="M750" s="381"/>
      <c r="N750" s="264"/>
      <c r="O750" s="381"/>
      <c r="P750" s="264"/>
      <c r="Q750" s="264"/>
    </row>
    <row r="751" spans="1:17" ht="15.75" customHeight="1" x14ac:dyDescent="0.2">
      <c r="A751" s="381"/>
      <c r="B751" s="381"/>
      <c r="C751" s="381"/>
      <c r="D751" s="381"/>
      <c r="E751" s="381"/>
      <c r="F751" s="381"/>
      <c r="G751" s="381"/>
      <c r="H751" s="381"/>
      <c r="I751" s="381"/>
      <c r="J751" s="381"/>
      <c r="K751" s="381"/>
      <c r="L751" s="264"/>
      <c r="M751" s="381"/>
      <c r="N751" s="264"/>
      <c r="O751" s="381"/>
      <c r="P751" s="264"/>
      <c r="Q751" s="264"/>
    </row>
    <row r="752" spans="1:17" ht="15.75" customHeight="1" x14ac:dyDescent="0.2">
      <c r="A752" s="381"/>
      <c r="B752" s="381"/>
      <c r="C752" s="381"/>
      <c r="D752" s="381"/>
      <c r="E752" s="381"/>
      <c r="F752" s="381"/>
      <c r="G752" s="381"/>
      <c r="H752" s="381"/>
      <c r="I752" s="381"/>
      <c r="J752" s="381"/>
      <c r="K752" s="381"/>
      <c r="L752" s="264"/>
      <c r="M752" s="381"/>
      <c r="N752" s="264"/>
      <c r="O752" s="381"/>
      <c r="P752" s="264"/>
      <c r="Q752" s="264"/>
    </row>
    <row r="753" spans="1:17" ht="15.75" customHeight="1" x14ac:dyDescent="0.2">
      <c r="A753" s="381"/>
      <c r="B753" s="381"/>
      <c r="C753" s="381"/>
      <c r="D753" s="381"/>
      <c r="E753" s="381"/>
      <c r="F753" s="381"/>
      <c r="G753" s="381"/>
      <c r="H753" s="381"/>
      <c r="I753" s="381"/>
      <c r="J753" s="381"/>
      <c r="K753" s="381"/>
      <c r="L753" s="264"/>
      <c r="M753" s="381"/>
      <c r="N753" s="264"/>
      <c r="O753" s="381"/>
      <c r="P753" s="264"/>
      <c r="Q753" s="264"/>
    </row>
    <row r="754" spans="1:17" ht="15.75" customHeight="1" x14ac:dyDescent="0.2">
      <c r="A754" s="381"/>
      <c r="B754" s="381"/>
      <c r="C754" s="381"/>
      <c r="D754" s="381"/>
      <c r="E754" s="381"/>
      <c r="F754" s="381"/>
      <c r="G754" s="381"/>
      <c r="H754" s="381"/>
      <c r="I754" s="381"/>
      <c r="J754" s="381"/>
      <c r="K754" s="381"/>
      <c r="L754" s="264"/>
      <c r="M754" s="381"/>
      <c r="N754" s="264"/>
      <c r="O754" s="381"/>
      <c r="P754" s="264"/>
      <c r="Q754" s="264"/>
    </row>
    <row r="755" spans="1:17" ht="15.75" customHeight="1" x14ac:dyDescent="0.2">
      <c r="A755" s="381"/>
      <c r="B755" s="381"/>
      <c r="C755" s="381"/>
      <c r="D755" s="381"/>
      <c r="E755" s="381"/>
      <c r="F755" s="381"/>
      <c r="G755" s="381"/>
      <c r="H755" s="381"/>
      <c r="I755" s="381"/>
      <c r="J755" s="381"/>
      <c r="K755" s="381"/>
      <c r="L755" s="264"/>
      <c r="M755" s="381"/>
      <c r="N755" s="264"/>
      <c r="O755" s="381"/>
      <c r="P755" s="264"/>
      <c r="Q755" s="264"/>
    </row>
    <row r="756" spans="1:17" ht="15.75" customHeight="1" x14ac:dyDescent="0.2">
      <c r="A756" s="381"/>
      <c r="B756" s="381"/>
      <c r="C756" s="381"/>
      <c r="D756" s="381"/>
      <c r="E756" s="381"/>
      <c r="F756" s="381"/>
      <c r="G756" s="381"/>
      <c r="H756" s="381"/>
      <c r="I756" s="381"/>
      <c r="J756" s="381"/>
      <c r="K756" s="381"/>
      <c r="L756" s="264"/>
      <c r="M756" s="381"/>
      <c r="N756" s="264"/>
      <c r="O756" s="381"/>
      <c r="P756" s="264"/>
      <c r="Q756" s="264"/>
    </row>
    <row r="757" spans="1:17" ht="15.75" customHeight="1" x14ac:dyDescent="0.2">
      <c r="A757" s="381"/>
      <c r="B757" s="381"/>
      <c r="C757" s="381"/>
      <c r="D757" s="381"/>
      <c r="E757" s="381"/>
      <c r="F757" s="381"/>
      <c r="G757" s="381"/>
      <c r="H757" s="381"/>
      <c r="I757" s="381"/>
      <c r="J757" s="381"/>
      <c r="K757" s="381"/>
      <c r="L757" s="264"/>
      <c r="M757" s="381"/>
      <c r="N757" s="264"/>
      <c r="O757" s="381"/>
      <c r="P757" s="264"/>
      <c r="Q757" s="264"/>
    </row>
    <row r="758" spans="1:17" ht="15.75" customHeight="1" x14ac:dyDescent="0.2">
      <c r="A758" s="381"/>
      <c r="B758" s="381"/>
      <c r="C758" s="381"/>
      <c r="D758" s="381"/>
      <c r="E758" s="381"/>
      <c r="F758" s="381"/>
      <c r="G758" s="381"/>
      <c r="H758" s="381"/>
      <c r="I758" s="381"/>
      <c r="J758" s="381"/>
      <c r="K758" s="381"/>
      <c r="L758" s="264"/>
      <c r="M758" s="381"/>
      <c r="N758" s="264"/>
      <c r="O758" s="381"/>
      <c r="P758" s="264"/>
      <c r="Q758" s="264"/>
    </row>
    <row r="759" spans="1:17" ht="15.75" customHeight="1" x14ac:dyDescent="0.2">
      <c r="A759" s="381"/>
      <c r="B759" s="381"/>
      <c r="C759" s="381"/>
      <c r="D759" s="381"/>
      <c r="E759" s="381"/>
      <c r="F759" s="381"/>
      <c r="G759" s="381"/>
      <c r="H759" s="381"/>
      <c r="I759" s="381"/>
      <c r="J759" s="381"/>
      <c r="K759" s="381"/>
      <c r="L759" s="264"/>
      <c r="M759" s="381"/>
      <c r="N759" s="264"/>
      <c r="O759" s="381"/>
      <c r="P759" s="264"/>
      <c r="Q759" s="264"/>
    </row>
    <row r="760" spans="1:17" ht="15.75" customHeight="1" x14ac:dyDescent="0.2">
      <c r="A760" s="381"/>
      <c r="B760" s="381"/>
      <c r="C760" s="381"/>
      <c r="D760" s="381"/>
      <c r="E760" s="381"/>
      <c r="F760" s="381"/>
      <c r="G760" s="381"/>
      <c r="H760" s="381"/>
      <c r="I760" s="381"/>
      <c r="J760" s="381"/>
      <c r="K760" s="381"/>
      <c r="L760" s="264"/>
      <c r="M760" s="381"/>
      <c r="N760" s="264"/>
      <c r="O760" s="381"/>
      <c r="P760" s="264"/>
      <c r="Q760" s="264"/>
    </row>
    <row r="761" spans="1:17" ht="15.75" customHeight="1" x14ac:dyDescent="0.2">
      <c r="A761" s="381"/>
      <c r="B761" s="381"/>
      <c r="C761" s="381"/>
      <c r="D761" s="381"/>
      <c r="E761" s="381"/>
      <c r="F761" s="381"/>
      <c r="G761" s="381"/>
      <c r="H761" s="381"/>
      <c r="I761" s="381"/>
      <c r="J761" s="381"/>
      <c r="K761" s="381"/>
      <c r="L761" s="264"/>
      <c r="M761" s="381"/>
      <c r="N761" s="264"/>
      <c r="O761" s="381"/>
      <c r="P761" s="264"/>
      <c r="Q761" s="264"/>
    </row>
    <row r="762" spans="1:17" ht="15.75" customHeight="1" x14ac:dyDescent="0.2">
      <c r="A762" s="381"/>
      <c r="B762" s="381"/>
      <c r="C762" s="381"/>
      <c r="D762" s="381"/>
      <c r="E762" s="381"/>
      <c r="F762" s="381"/>
      <c r="G762" s="381"/>
      <c r="H762" s="381"/>
      <c r="I762" s="381"/>
      <c r="J762" s="381"/>
      <c r="K762" s="381"/>
      <c r="L762" s="264"/>
      <c r="M762" s="381"/>
      <c r="N762" s="264"/>
      <c r="O762" s="381"/>
      <c r="P762" s="264"/>
      <c r="Q762" s="264"/>
    </row>
    <row r="763" spans="1:17" ht="15.75" customHeight="1" x14ac:dyDescent="0.2">
      <c r="A763" s="381"/>
      <c r="B763" s="381"/>
      <c r="C763" s="381"/>
      <c r="D763" s="381"/>
      <c r="E763" s="381"/>
      <c r="F763" s="381"/>
      <c r="G763" s="381"/>
      <c r="H763" s="381"/>
      <c r="I763" s="381"/>
      <c r="J763" s="381"/>
      <c r="K763" s="381"/>
      <c r="L763" s="264"/>
      <c r="M763" s="381"/>
      <c r="N763" s="264"/>
      <c r="O763" s="381"/>
      <c r="P763" s="264"/>
      <c r="Q763" s="264"/>
    </row>
    <row r="764" spans="1:17" ht="15.75" customHeight="1" x14ac:dyDescent="0.2">
      <c r="A764" s="381"/>
      <c r="B764" s="381"/>
      <c r="C764" s="381"/>
      <c r="D764" s="381"/>
      <c r="E764" s="381"/>
      <c r="F764" s="381"/>
      <c r="G764" s="381"/>
      <c r="H764" s="381"/>
      <c r="I764" s="381"/>
      <c r="J764" s="381"/>
      <c r="K764" s="381"/>
      <c r="L764" s="264"/>
      <c r="M764" s="381"/>
      <c r="N764" s="264"/>
      <c r="O764" s="381"/>
      <c r="P764" s="264"/>
      <c r="Q764" s="264"/>
    </row>
    <row r="765" spans="1:17" ht="15.75" customHeight="1" x14ac:dyDescent="0.2">
      <c r="A765" s="381"/>
      <c r="B765" s="381"/>
      <c r="C765" s="381"/>
      <c r="D765" s="381"/>
      <c r="E765" s="381"/>
      <c r="F765" s="381"/>
      <c r="G765" s="381"/>
      <c r="H765" s="381"/>
      <c r="I765" s="381"/>
      <c r="J765" s="381"/>
      <c r="K765" s="381"/>
      <c r="L765" s="264"/>
      <c r="M765" s="381"/>
      <c r="N765" s="264"/>
      <c r="O765" s="381"/>
      <c r="P765" s="264"/>
      <c r="Q765" s="264"/>
    </row>
    <row r="766" spans="1:17" ht="15.75" customHeight="1" x14ac:dyDescent="0.2">
      <c r="A766" s="381"/>
      <c r="B766" s="381"/>
      <c r="C766" s="381"/>
      <c r="D766" s="381"/>
      <c r="E766" s="381"/>
      <c r="F766" s="381"/>
      <c r="G766" s="381"/>
      <c r="H766" s="381"/>
      <c r="I766" s="381"/>
      <c r="J766" s="381"/>
      <c r="K766" s="381"/>
      <c r="L766" s="264"/>
      <c r="M766" s="381"/>
      <c r="N766" s="264"/>
      <c r="O766" s="381"/>
      <c r="P766" s="264"/>
      <c r="Q766" s="264"/>
    </row>
    <row r="767" spans="1:17" ht="15.75" customHeight="1" x14ac:dyDescent="0.2">
      <c r="A767" s="381"/>
      <c r="B767" s="381"/>
      <c r="C767" s="381"/>
      <c r="D767" s="381"/>
      <c r="E767" s="381"/>
      <c r="F767" s="381"/>
      <c r="G767" s="381"/>
      <c r="H767" s="381"/>
      <c r="I767" s="381"/>
      <c r="J767" s="381"/>
      <c r="K767" s="381"/>
      <c r="L767" s="264"/>
      <c r="M767" s="381"/>
      <c r="N767" s="264"/>
      <c r="O767" s="381"/>
      <c r="P767" s="264"/>
      <c r="Q767" s="264"/>
    </row>
    <row r="768" spans="1:17" ht="15.75" customHeight="1" x14ac:dyDescent="0.2">
      <c r="A768" s="381"/>
      <c r="B768" s="381"/>
      <c r="C768" s="381"/>
      <c r="D768" s="381"/>
      <c r="E768" s="381"/>
      <c r="F768" s="381"/>
      <c r="G768" s="381"/>
      <c r="H768" s="381"/>
      <c r="I768" s="381"/>
      <c r="J768" s="381"/>
      <c r="K768" s="381"/>
      <c r="L768" s="264"/>
      <c r="M768" s="381"/>
      <c r="N768" s="264"/>
      <c r="O768" s="381"/>
      <c r="P768" s="264"/>
      <c r="Q768" s="264"/>
    </row>
    <row r="769" spans="1:17" ht="15.75" customHeight="1" x14ac:dyDescent="0.2">
      <c r="A769" s="381"/>
      <c r="B769" s="381"/>
      <c r="C769" s="381"/>
      <c r="D769" s="381"/>
      <c r="E769" s="381"/>
      <c r="F769" s="381"/>
      <c r="G769" s="381"/>
      <c r="H769" s="381"/>
      <c r="I769" s="381"/>
      <c r="J769" s="381"/>
      <c r="K769" s="381"/>
      <c r="L769" s="264"/>
      <c r="M769" s="381"/>
      <c r="N769" s="264"/>
      <c r="O769" s="381"/>
      <c r="P769" s="264"/>
      <c r="Q769" s="264"/>
    </row>
    <row r="770" spans="1:17" ht="15.75" customHeight="1" x14ac:dyDescent="0.2">
      <c r="A770" s="381"/>
      <c r="B770" s="381"/>
      <c r="C770" s="381"/>
      <c r="D770" s="381"/>
      <c r="E770" s="381"/>
      <c r="F770" s="381"/>
      <c r="G770" s="381"/>
      <c r="H770" s="381"/>
      <c r="I770" s="381"/>
      <c r="J770" s="381"/>
      <c r="K770" s="381"/>
      <c r="L770" s="264"/>
      <c r="M770" s="381"/>
      <c r="N770" s="264"/>
      <c r="O770" s="381"/>
      <c r="P770" s="264"/>
      <c r="Q770" s="264"/>
    </row>
    <row r="771" spans="1:17" ht="15.75" customHeight="1" x14ac:dyDescent="0.2">
      <c r="A771" s="381"/>
      <c r="B771" s="381"/>
      <c r="C771" s="381"/>
      <c r="D771" s="381"/>
      <c r="E771" s="381"/>
      <c r="F771" s="381"/>
      <c r="G771" s="381"/>
      <c r="H771" s="381"/>
      <c r="I771" s="381"/>
      <c r="J771" s="381"/>
      <c r="K771" s="381"/>
      <c r="L771" s="264"/>
      <c r="M771" s="381"/>
      <c r="N771" s="264"/>
      <c r="O771" s="381"/>
      <c r="P771" s="264"/>
      <c r="Q771" s="264"/>
    </row>
    <row r="772" spans="1:17" ht="15.75" customHeight="1" x14ac:dyDescent="0.2">
      <c r="A772" s="381"/>
      <c r="B772" s="381"/>
      <c r="C772" s="381"/>
      <c r="D772" s="381"/>
      <c r="E772" s="381"/>
      <c r="F772" s="381"/>
      <c r="G772" s="381"/>
      <c r="H772" s="381"/>
      <c r="I772" s="381"/>
      <c r="J772" s="381"/>
      <c r="K772" s="381"/>
      <c r="L772" s="264"/>
      <c r="M772" s="381"/>
      <c r="N772" s="264"/>
      <c r="O772" s="381"/>
      <c r="P772" s="264"/>
      <c r="Q772" s="264"/>
    </row>
    <row r="773" spans="1:17" ht="15.75" customHeight="1" x14ac:dyDescent="0.2">
      <c r="A773" s="381"/>
      <c r="B773" s="381"/>
      <c r="C773" s="381"/>
      <c r="D773" s="381"/>
      <c r="E773" s="381"/>
      <c r="F773" s="381"/>
      <c r="G773" s="381"/>
      <c r="H773" s="381"/>
      <c r="I773" s="381"/>
      <c r="J773" s="381"/>
      <c r="K773" s="381"/>
      <c r="L773" s="264"/>
      <c r="M773" s="381"/>
      <c r="N773" s="264"/>
      <c r="O773" s="381"/>
      <c r="P773" s="264"/>
      <c r="Q773" s="264"/>
    </row>
    <row r="774" spans="1:17" ht="15.75" customHeight="1" x14ac:dyDescent="0.2">
      <c r="A774" s="381"/>
      <c r="B774" s="381"/>
      <c r="C774" s="381"/>
      <c r="D774" s="381"/>
      <c r="E774" s="381"/>
      <c r="F774" s="381"/>
      <c r="G774" s="381"/>
      <c r="H774" s="381"/>
      <c r="I774" s="381"/>
      <c r="J774" s="381"/>
      <c r="K774" s="381"/>
      <c r="L774" s="264"/>
      <c r="M774" s="381"/>
      <c r="N774" s="264"/>
      <c r="O774" s="381"/>
      <c r="P774" s="264"/>
      <c r="Q774" s="264"/>
    </row>
    <row r="775" spans="1:17" ht="15.75" customHeight="1" x14ac:dyDescent="0.2">
      <c r="A775" s="381"/>
      <c r="B775" s="381"/>
      <c r="C775" s="381"/>
      <c r="D775" s="381"/>
      <c r="E775" s="381"/>
      <c r="F775" s="381"/>
      <c r="G775" s="381"/>
      <c r="H775" s="381"/>
      <c r="I775" s="381"/>
      <c r="J775" s="381"/>
      <c r="K775" s="381"/>
      <c r="L775" s="264"/>
      <c r="M775" s="381"/>
      <c r="N775" s="264"/>
      <c r="O775" s="381"/>
      <c r="P775" s="264"/>
      <c r="Q775" s="264"/>
    </row>
    <row r="776" spans="1:17" ht="15.75" customHeight="1" x14ac:dyDescent="0.2">
      <c r="A776" s="381"/>
      <c r="B776" s="381"/>
      <c r="C776" s="381"/>
      <c r="D776" s="381"/>
      <c r="E776" s="381"/>
      <c r="F776" s="381"/>
      <c r="G776" s="381"/>
      <c r="H776" s="381"/>
      <c r="I776" s="381"/>
      <c r="J776" s="381"/>
      <c r="K776" s="381"/>
      <c r="L776" s="264"/>
      <c r="M776" s="381"/>
      <c r="N776" s="264"/>
      <c r="O776" s="381"/>
      <c r="P776" s="264"/>
      <c r="Q776" s="264"/>
    </row>
    <row r="777" spans="1:17" ht="15.75" customHeight="1" x14ac:dyDescent="0.2">
      <c r="A777" s="381"/>
      <c r="B777" s="381"/>
      <c r="C777" s="381"/>
      <c r="D777" s="381"/>
      <c r="E777" s="381"/>
      <c r="F777" s="381"/>
      <c r="G777" s="381"/>
      <c r="H777" s="381"/>
      <c r="I777" s="381"/>
      <c r="J777" s="381"/>
      <c r="K777" s="381"/>
      <c r="L777" s="264"/>
      <c r="M777" s="381"/>
      <c r="N777" s="264"/>
      <c r="O777" s="381"/>
      <c r="P777" s="264"/>
      <c r="Q777" s="264"/>
    </row>
    <row r="778" spans="1:17" ht="15.75" customHeight="1" x14ac:dyDescent="0.2">
      <c r="A778" s="381"/>
      <c r="B778" s="381"/>
      <c r="C778" s="381"/>
      <c r="D778" s="381"/>
      <c r="E778" s="381"/>
      <c r="F778" s="381"/>
      <c r="G778" s="381"/>
      <c r="H778" s="381"/>
      <c r="I778" s="381"/>
      <c r="J778" s="381"/>
      <c r="K778" s="381"/>
      <c r="L778" s="264"/>
      <c r="M778" s="381"/>
      <c r="N778" s="264"/>
      <c r="O778" s="381"/>
      <c r="P778" s="264"/>
      <c r="Q778" s="264"/>
    </row>
    <row r="779" spans="1:17" ht="15.75" customHeight="1" x14ac:dyDescent="0.2">
      <c r="A779" s="381"/>
      <c r="B779" s="381"/>
      <c r="C779" s="381"/>
      <c r="D779" s="381"/>
      <c r="E779" s="381"/>
      <c r="F779" s="381"/>
      <c r="G779" s="381"/>
      <c r="H779" s="381"/>
      <c r="I779" s="381"/>
      <c r="J779" s="381"/>
      <c r="K779" s="381"/>
      <c r="L779" s="264"/>
      <c r="M779" s="381"/>
      <c r="N779" s="264"/>
      <c r="O779" s="381"/>
      <c r="P779" s="264"/>
      <c r="Q779" s="264"/>
    </row>
    <row r="780" spans="1:17" ht="15.75" customHeight="1" x14ac:dyDescent="0.2">
      <c r="A780" s="381"/>
      <c r="B780" s="381"/>
      <c r="C780" s="381"/>
      <c r="D780" s="381"/>
      <c r="E780" s="381"/>
      <c r="F780" s="381"/>
      <c r="G780" s="381"/>
      <c r="H780" s="381"/>
      <c r="I780" s="381"/>
      <c r="J780" s="381"/>
      <c r="K780" s="381"/>
      <c r="L780" s="264"/>
      <c r="M780" s="381"/>
      <c r="N780" s="264"/>
      <c r="O780" s="381"/>
      <c r="P780" s="264"/>
      <c r="Q780" s="264"/>
    </row>
    <row r="781" spans="1:17" ht="15.75" customHeight="1" x14ac:dyDescent="0.2">
      <c r="A781" s="381"/>
      <c r="B781" s="381"/>
      <c r="C781" s="381"/>
      <c r="D781" s="381"/>
      <c r="E781" s="381"/>
      <c r="F781" s="381"/>
      <c r="G781" s="381"/>
      <c r="H781" s="381"/>
      <c r="I781" s="381"/>
      <c r="J781" s="381"/>
      <c r="K781" s="381"/>
      <c r="L781" s="264"/>
      <c r="M781" s="381"/>
      <c r="N781" s="264"/>
      <c r="O781" s="381"/>
      <c r="P781" s="264"/>
      <c r="Q781" s="264"/>
    </row>
    <row r="782" spans="1:17" ht="15.75" customHeight="1" x14ac:dyDescent="0.2">
      <c r="A782" s="381"/>
      <c r="B782" s="381"/>
      <c r="C782" s="381"/>
      <c r="D782" s="381"/>
      <c r="E782" s="381"/>
      <c r="F782" s="381"/>
      <c r="G782" s="381"/>
      <c r="H782" s="381"/>
      <c r="I782" s="381"/>
      <c r="J782" s="381"/>
      <c r="K782" s="381"/>
      <c r="L782" s="264"/>
      <c r="M782" s="381"/>
      <c r="N782" s="264"/>
      <c r="O782" s="381"/>
      <c r="P782" s="264"/>
      <c r="Q782" s="264"/>
    </row>
    <row r="783" spans="1:17" ht="15.75" customHeight="1" x14ac:dyDescent="0.2">
      <c r="A783" s="381"/>
      <c r="B783" s="381"/>
      <c r="C783" s="381"/>
      <c r="D783" s="381"/>
      <c r="E783" s="381"/>
      <c r="F783" s="381"/>
      <c r="G783" s="381"/>
      <c r="H783" s="381"/>
      <c r="I783" s="381"/>
      <c r="J783" s="381"/>
      <c r="K783" s="381"/>
      <c r="L783" s="264"/>
      <c r="M783" s="381"/>
      <c r="N783" s="264"/>
      <c r="O783" s="381"/>
      <c r="P783" s="264"/>
      <c r="Q783" s="264"/>
    </row>
    <row r="784" spans="1:17" ht="15.75" customHeight="1" x14ac:dyDescent="0.2">
      <c r="A784" s="381"/>
      <c r="B784" s="381"/>
      <c r="C784" s="381"/>
      <c r="D784" s="381"/>
      <c r="E784" s="381"/>
      <c r="F784" s="381"/>
      <c r="G784" s="381"/>
      <c r="H784" s="381"/>
      <c r="I784" s="381"/>
      <c r="J784" s="381"/>
      <c r="K784" s="381"/>
      <c r="L784" s="264"/>
      <c r="M784" s="381"/>
      <c r="N784" s="264"/>
      <c r="O784" s="381"/>
      <c r="P784" s="264"/>
      <c r="Q784" s="264"/>
    </row>
    <row r="785" spans="1:17" ht="15.75" customHeight="1" x14ac:dyDescent="0.2">
      <c r="A785" s="381"/>
      <c r="B785" s="381"/>
      <c r="C785" s="381"/>
      <c r="D785" s="381"/>
      <c r="E785" s="381"/>
      <c r="F785" s="381"/>
      <c r="G785" s="381"/>
      <c r="H785" s="381"/>
      <c r="I785" s="381"/>
      <c r="J785" s="381"/>
      <c r="K785" s="381"/>
      <c r="L785" s="264"/>
      <c r="M785" s="381"/>
      <c r="N785" s="264"/>
      <c r="O785" s="381"/>
      <c r="P785" s="264"/>
      <c r="Q785" s="264"/>
    </row>
    <row r="786" spans="1:17" ht="15.75" customHeight="1" x14ac:dyDescent="0.2">
      <c r="A786" s="381"/>
      <c r="B786" s="381"/>
      <c r="C786" s="381"/>
      <c r="D786" s="381"/>
      <c r="E786" s="381"/>
      <c r="F786" s="381"/>
      <c r="G786" s="381"/>
      <c r="H786" s="381"/>
      <c r="I786" s="381"/>
      <c r="J786" s="381"/>
      <c r="K786" s="381"/>
      <c r="L786" s="264"/>
      <c r="M786" s="381"/>
      <c r="N786" s="264"/>
      <c r="O786" s="381"/>
      <c r="P786" s="264"/>
      <c r="Q786" s="264"/>
    </row>
    <row r="787" spans="1:17" ht="15.75" customHeight="1" x14ac:dyDescent="0.2">
      <c r="A787" s="381"/>
      <c r="B787" s="381"/>
      <c r="C787" s="381"/>
      <c r="D787" s="381"/>
      <c r="E787" s="381"/>
      <c r="F787" s="381"/>
      <c r="G787" s="381"/>
      <c r="H787" s="381"/>
      <c r="I787" s="381"/>
      <c r="J787" s="381"/>
      <c r="K787" s="381"/>
      <c r="L787" s="264"/>
      <c r="M787" s="381"/>
      <c r="N787" s="264"/>
      <c r="O787" s="381"/>
      <c r="P787" s="264"/>
      <c r="Q787" s="264"/>
    </row>
    <row r="788" spans="1:17" ht="15.75" customHeight="1" x14ac:dyDescent="0.2">
      <c r="A788" s="381"/>
      <c r="B788" s="381"/>
      <c r="C788" s="381"/>
      <c r="D788" s="381"/>
      <c r="E788" s="381"/>
      <c r="F788" s="381"/>
      <c r="G788" s="381"/>
      <c r="H788" s="381"/>
      <c r="I788" s="381"/>
      <c r="J788" s="381"/>
      <c r="K788" s="381"/>
      <c r="L788" s="264"/>
      <c r="M788" s="381"/>
      <c r="N788" s="264"/>
      <c r="O788" s="381"/>
      <c r="P788" s="264"/>
      <c r="Q788" s="264"/>
    </row>
    <row r="789" spans="1:17" ht="15.75" customHeight="1" x14ac:dyDescent="0.2">
      <c r="A789" s="381"/>
      <c r="B789" s="381"/>
      <c r="C789" s="381"/>
      <c r="D789" s="381"/>
      <c r="E789" s="381"/>
      <c r="F789" s="381"/>
      <c r="G789" s="381"/>
      <c r="H789" s="381"/>
      <c r="I789" s="381"/>
      <c r="J789" s="381"/>
      <c r="K789" s="381"/>
      <c r="L789" s="264"/>
      <c r="M789" s="381"/>
      <c r="N789" s="264"/>
      <c r="O789" s="381"/>
      <c r="P789" s="264"/>
      <c r="Q789" s="264"/>
    </row>
    <row r="790" spans="1:17" ht="15.75" customHeight="1" x14ac:dyDescent="0.2">
      <c r="A790" s="381"/>
      <c r="B790" s="381"/>
      <c r="C790" s="381"/>
      <c r="D790" s="381"/>
      <c r="E790" s="381"/>
      <c r="F790" s="381"/>
      <c r="G790" s="381"/>
      <c r="H790" s="381"/>
      <c r="I790" s="381"/>
      <c r="J790" s="381"/>
      <c r="K790" s="381"/>
      <c r="L790" s="264"/>
      <c r="M790" s="381"/>
      <c r="N790" s="264"/>
      <c r="O790" s="381"/>
      <c r="P790" s="264"/>
      <c r="Q790" s="264"/>
    </row>
    <row r="791" spans="1:17" ht="15.75" customHeight="1" x14ac:dyDescent="0.2">
      <c r="A791" s="381"/>
      <c r="B791" s="381"/>
      <c r="C791" s="381"/>
      <c r="D791" s="381"/>
      <c r="E791" s="381"/>
      <c r="F791" s="381"/>
      <c r="G791" s="381"/>
      <c r="H791" s="381"/>
      <c r="I791" s="381"/>
      <c r="J791" s="381"/>
      <c r="K791" s="381"/>
      <c r="L791" s="264"/>
      <c r="M791" s="381"/>
      <c r="N791" s="264"/>
      <c r="O791" s="381"/>
      <c r="P791" s="264"/>
      <c r="Q791" s="264"/>
    </row>
    <row r="792" spans="1:17" ht="15.75" customHeight="1" x14ac:dyDescent="0.2">
      <c r="A792" s="381"/>
      <c r="B792" s="381"/>
      <c r="C792" s="381"/>
      <c r="D792" s="381"/>
      <c r="E792" s="381"/>
      <c r="F792" s="381"/>
      <c r="G792" s="381"/>
      <c r="H792" s="381"/>
      <c r="I792" s="381"/>
      <c r="J792" s="381"/>
      <c r="K792" s="381"/>
      <c r="L792" s="264"/>
      <c r="M792" s="381"/>
      <c r="N792" s="264"/>
      <c r="O792" s="381"/>
      <c r="P792" s="264"/>
      <c r="Q792" s="264"/>
    </row>
    <row r="793" spans="1:17" ht="15.75" customHeight="1" x14ac:dyDescent="0.2">
      <c r="A793" s="381"/>
      <c r="B793" s="381"/>
      <c r="C793" s="381"/>
      <c r="D793" s="381"/>
      <c r="E793" s="381"/>
      <c r="F793" s="381"/>
      <c r="G793" s="381"/>
      <c r="H793" s="381"/>
      <c r="I793" s="381"/>
      <c r="J793" s="381"/>
      <c r="K793" s="381"/>
      <c r="L793" s="264"/>
      <c r="M793" s="381"/>
      <c r="N793" s="264"/>
      <c r="O793" s="381"/>
      <c r="P793" s="264"/>
      <c r="Q793" s="264"/>
    </row>
    <row r="794" spans="1:17" ht="15.75" customHeight="1" x14ac:dyDescent="0.2">
      <c r="A794" s="381"/>
      <c r="B794" s="381"/>
      <c r="C794" s="381"/>
      <c r="D794" s="381"/>
      <c r="E794" s="381"/>
      <c r="F794" s="381"/>
      <c r="G794" s="381"/>
      <c r="H794" s="381"/>
      <c r="I794" s="381"/>
      <c r="J794" s="381"/>
      <c r="K794" s="381"/>
      <c r="L794" s="264"/>
      <c r="M794" s="381"/>
      <c r="N794" s="264"/>
      <c r="O794" s="381"/>
      <c r="P794" s="264"/>
      <c r="Q794" s="264"/>
    </row>
    <row r="795" spans="1:17" ht="15.75" customHeight="1" x14ac:dyDescent="0.2">
      <c r="A795" s="381"/>
      <c r="B795" s="381"/>
      <c r="C795" s="381"/>
      <c r="D795" s="381"/>
      <c r="E795" s="381"/>
      <c r="F795" s="381"/>
      <c r="G795" s="381"/>
      <c r="H795" s="381"/>
      <c r="I795" s="381"/>
      <c r="J795" s="381"/>
      <c r="K795" s="381"/>
      <c r="L795" s="264"/>
      <c r="M795" s="381"/>
      <c r="N795" s="264"/>
      <c r="O795" s="381"/>
      <c r="P795" s="264"/>
      <c r="Q795" s="264"/>
    </row>
    <row r="796" spans="1:17" ht="15.75" customHeight="1" x14ac:dyDescent="0.2">
      <c r="A796" s="381"/>
      <c r="B796" s="381"/>
      <c r="C796" s="381"/>
      <c r="D796" s="381"/>
      <c r="E796" s="381"/>
      <c r="F796" s="381"/>
      <c r="G796" s="381"/>
      <c r="H796" s="381"/>
      <c r="I796" s="381"/>
      <c r="J796" s="381"/>
      <c r="K796" s="381"/>
      <c r="L796" s="264"/>
      <c r="M796" s="381"/>
      <c r="N796" s="264"/>
      <c r="O796" s="381"/>
      <c r="P796" s="264"/>
      <c r="Q796" s="264"/>
    </row>
    <row r="797" spans="1:17" ht="15.75" customHeight="1" x14ac:dyDescent="0.2">
      <c r="A797" s="381"/>
      <c r="B797" s="381"/>
      <c r="C797" s="381"/>
      <c r="D797" s="381"/>
      <c r="E797" s="381"/>
      <c r="F797" s="381"/>
      <c r="G797" s="381"/>
      <c r="H797" s="381"/>
      <c r="I797" s="381"/>
      <c r="J797" s="381"/>
      <c r="K797" s="381"/>
      <c r="L797" s="264"/>
      <c r="M797" s="381"/>
      <c r="N797" s="264"/>
      <c r="O797" s="381"/>
      <c r="P797" s="264"/>
      <c r="Q797" s="264"/>
    </row>
    <row r="798" spans="1:17" ht="15.75" customHeight="1" x14ac:dyDescent="0.2">
      <c r="A798" s="381"/>
      <c r="B798" s="381"/>
      <c r="C798" s="381"/>
      <c r="D798" s="381"/>
      <c r="E798" s="381"/>
      <c r="F798" s="381"/>
      <c r="G798" s="381"/>
      <c r="H798" s="381"/>
      <c r="I798" s="381"/>
      <c r="J798" s="381"/>
      <c r="K798" s="381"/>
      <c r="L798" s="264"/>
      <c r="M798" s="381"/>
      <c r="N798" s="264"/>
      <c r="O798" s="381"/>
      <c r="P798" s="264"/>
      <c r="Q798" s="264"/>
    </row>
    <row r="799" spans="1:17" ht="15.75" customHeight="1" x14ac:dyDescent="0.2">
      <c r="A799" s="381"/>
      <c r="B799" s="381"/>
      <c r="C799" s="381"/>
      <c r="D799" s="381"/>
      <c r="E799" s="381"/>
      <c r="F799" s="381"/>
      <c r="G799" s="381"/>
      <c r="H799" s="381"/>
      <c r="I799" s="381"/>
      <c r="J799" s="381"/>
      <c r="K799" s="381"/>
      <c r="L799" s="264"/>
      <c r="M799" s="381"/>
      <c r="N799" s="264"/>
      <c r="O799" s="381"/>
      <c r="P799" s="264"/>
      <c r="Q799" s="264"/>
    </row>
    <row r="800" spans="1:17" ht="15.75" customHeight="1" x14ac:dyDescent="0.2">
      <c r="A800" s="381"/>
      <c r="B800" s="381"/>
      <c r="C800" s="381"/>
      <c r="D800" s="381"/>
      <c r="E800" s="381"/>
      <c r="F800" s="381"/>
      <c r="G800" s="381"/>
      <c r="H800" s="381"/>
      <c r="I800" s="381"/>
      <c r="J800" s="381"/>
      <c r="K800" s="381"/>
      <c r="L800" s="264"/>
      <c r="M800" s="381"/>
      <c r="N800" s="264"/>
      <c r="O800" s="381"/>
      <c r="P800" s="264"/>
      <c r="Q800" s="264"/>
    </row>
    <row r="801" spans="1:17" ht="15.75" customHeight="1" x14ac:dyDescent="0.2">
      <c r="A801" s="381"/>
      <c r="B801" s="381"/>
      <c r="C801" s="381"/>
      <c r="D801" s="381"/>
      <c r="E801" s="381"/>
      <c r="F801" s="381"/>
      <c r="G801" s="381"/>
      <c r="H801" s="381"/>
      <c r="I801" s="381"/>
      <c r="J801" s="381"/>
      <c r="K801" s="381"/>
      <c r="L801" s="264"/>
      <c r="M801" s="381"/>
      <c r="N801" s="264"/>
      <c r="O801" s="381"/>
      <c r="P801" s="264"/>
      <c r="Q801" s="264"/>
    </row>
    <row r="802" spans="1:17" ht="15.75" customHeight="1" x14ac:dyDescent="0.2">
      <c r="A802" s="381"/>
      <c r="B802" s="381"/>
      <c r="C802" s="381"/>
      <c r="D802" s="381"/>
      <c r="E802" s="381"/>
      <c r="F802" s="381"/>
      <c r="G802" s="381"/>
      <c r="H802" s="381"/>
      <c r="I802" s="381"/>
      <c r="J802" s="381"/>
      <c r="K802" s="381"/>
      <c r="L802" s="264"/>
      <c r="M802" s="381"/>
      <c r="N802" s="264"/>
      <c r="O802" s="381"/>
      <c r="P802" s="264"/>
      <c r="Q802" s="264"/>
    </row>
    <row r="803" spans="1:17" ht="15.75" customHeight="1" x14ac:dyDescent="0.2">
      <c r="A803" s="381"/>
      <c r="B803" s="381"/>
      <c r="C803" s="381"/>
      <c r="D803" s="381"/>
      <c r="E803" s="381"/>
      <c r="F803" s="381"/>
      <c r="G803" s="381"/>
      <c r="H803" s="381"/>
      <c r="I803" s="381"/>
      <c r="J803" s="381"/>
      <c r="K803" s="381"/>
      <c r="L803" s="264"/>
      <c r="M803" s="381"/>
      <c r="N803" s="264"/>
      <c r="O803" s="381"/>
      <c r="P803" s="264"/>
      <c r="Q803" s="264"/>
    </row>
    <row r="804" spans="1:17" ht="15.75" customHeight="1" x14ac:dyDescent="0.2">
      <c r="A804" s="381"/>
      <c r="B804" s="381"/>
      <c r="C804" s="381"/>
      <c r="D804" s="381"/>
      <c r="E804" s="381"/>
      <c r="F804" s="381"/>
      <c r="G804" s="381"/>
      <c r="H804" s="381"/>
      <c r="I804" s="381"/>
      <c r="J804" s="381"/>
      <c r="K804" s="381"/>
      <c r="L804" s="264"/>
      <c r="M804" s="381"/>
      <c r="N804" s="264"/>
      <c r="O804" s="381"/>
      <c r="P804" s="264"/>
      <c r="Q804" s="264"/>
    </row>
    <row r="805" spans="1:17" ht="15.75" customHeight="1" x14ac:dyDescent="0.2">
      <c r="A805" s="381"/>
      <c r="B805" s="381"/>
      <c r="C805" s="381"/>
      <c r="D805" s="381"/>
      <c r="E805" s="381"/>
      <c r="F805" s="381"/>
      <c r="G805" s="381"/>
      <c r="H805" s="381"/>
      <c r="I805" s="381"/>
      <c r="J805" s="381"/>
      <c r="K805" s="381"/>
      <c r="L805" s="264"/>
      <c r="M805" s="381"/>
      <c r="N805" s="264"/>
      <c r="O805" s="381"/>
      <c r="P805" s="264"/>
      <c r="Q805" s="264"/>
    </row>
    <row r="806" spans="1:17" ht="15.75" customHeight="1" x14ac:dyDescent="0.2">
      <c r="A806" s="381"/>
      <c r="B806" s="381"/>
      <c r="C806" s="381"/>
      <c r="D806" s="381"/>
      <c r="E806" s="381"/>
      <c r="F806" s="381"/>
      <c r="G806" s="381"/>
      <c r="H806" s="381"/>
      <c r="I806" s="381"/>
      <c r="J806" s="381"/>
      <c r="K806" s="381"/>
      <c r="L806" s="264"/>
      <c r="M806" s="381"/>
      <c r="N806" s="264"/>
      <c r="O806" s="381"/>
      <c r="P806" s="264"/>
      <c r="Q806" s="264"/>
    </row>
    <row r="807" spans="1:17" ht="15.75" customHeight="1" x14ac:dyDescent="0.2">
      <c r="A807" s="381"/>
      <c r="B807" s="381"/>
      <c r="C807" s="381"/>
      <c r="D807" s="381"/>
      <c r="E807" s="381"/>
      <c r="F807" s="381"/>
      <c r="G807" s="381"/>
      <c r="H807" s="381"/>
      <c r="I807" s="381"/>
      <c r="J807" s="381"/>
      <c r="K807" s="381"/>
      <c r="L807" s="264"/>
      <c r="M807" s="381"/>
      <c r="N807" s="264"/>
      <c r="O807" s="381"/>
      <c r="P807" s="264"/>
      <c r="Q807" s="264"/>
    </row>
    <row r="808" spans="1:17" ht="15.75" customHeight="1" x14ac:dyDescent="0.2">
      <c r="A808" s="381"/>
      <c r="B808" s="381"/>
      <c r="C808" s="381"/>
      <c r="D808" s="381"/>
      <c r="E808" s="381"/>
      <c r="F808" s="381"/>
      <c r="G808" s="381"/>
      <c r="H808" s="381"/>
      <c r="I808" s="381"/>
      <c r="J808" s="381"/>
      <c r="K808" s="381"/>
      <c r="L808" s="264"/>
      <c r="M808" s="381"/>
      <c r="N808" s="264"/>
      <c r="O808" s="381"/>
      <c r="P808" s="264"/>
      <c r="Q808" s="264"/>
    </row>
    <row r="809" spans="1:17" ht="15.75" customHeight="1" x14ac:dyDescent="0.2">
      <c r="A809" s="381"/>
      <c r="B809" s="381"/>
      <c r="C809" s="381"/>
      <c r="D809" s="381"/>
      <c r="E809" s="381"/>
      <c r="F809" s="381"/>
      <c r="G809" s="381"/>
      <c r="H809" s="381"/>
      <c r="I809" s="381"/>
      <c r="J809" s="381"/>
      <c r="K809" s="381"/>
      <c r="L809" s="264"/>
      <c r="M809" s="381"/>
      <c r="N809" s="264"/>
      <c r="O809" s="381"/>
      <c r="P809" s="264"/>
      <c r="Q809" s="264"/>
    </row>
    <row r="810" spans="1:17" ht="15.75" customHeight="1" x14ac:dyDescent="0.2">
      <c r="A810" s="381"/>
      <c r="B810" s="381"/>
      <c r="C810" s="381"/>
      <c r="D810" s="381"/>
      <c r="E810" s="381"/>
      <c r="F810" s="381"/>
      <c r="G810" s="381"/>
      <c r="H810" s="381"/>
      <c r="I810" s="381"/>
      <c r="J810" s="381"/>
      <c r="K810" s="381"/>
      <c r="L810" s="264"/>
      <c r="M810" s="381"/>
      <c r="N810" s="264"/>
      <c r="O810" s="381"/>
      <c r="P810" s="264"/>
      <c r="Q810" s="264"/>
    </row>
    <row r="811" spans="1:17" ht="15.75" customHeight="1" x14ac:dyDescent="0.2">
      <c r="A811" s="381"/>
      <c r="B811" s="381"/>
      <c r="C811" s="381"/>
      <c r="D811" s="381"/>
      <c r="E811" s="381"/>
      <c r="F811" s="381"/>
      <c r="G811" s="381"/>
      <c r="H811" s="381"/>
      <c r="I811" s="381"/>
      <c r="J811" s="381"/>
      <c r="K811" s="381"/>
      <c r="L811" s="264"/>
      <c r="M811" s="381"/>
      <c r="N811" s="264"/>
      <c r="O811" s="381"/>
      <c r="P811" s="264"/>
      <c r="Q811" s="264"/>
    </row>
    <row r="812" spans="1:17" ht="15.75" customHeight="1" x14ac:dyDescent="0.2">
      <c r="A812" s="381"/>
      <c r="B812" s="381"/>
      <c r="C812" s="381"/>
      <c r="D812" s="381"/>
      <c r="E812" s="381"/>
      <c r="F812" s="381"/>
      <c r="G812" s="381"/>
      <c r="H812" s="381"/>
      <c r="I812" s="381"/>
      <c r="J812" s="381"/>
      <c r="K812" s="381"/>
      <c r="L812" s="264"/>
      <c r="M812" s="381"/>
      <c r="N812" s="264"/>
      <c r="O812" s="381"/>
      <c r="P812" s="264"/>
      <c r="Q812" s="264"/>
    </row>
    <row r="813" spans="1:17" ht="15.75" customHeight="1" x14ac:dyDescent="0.2">
      <c r="A813" s="381"/>
      <c r="B813" s="381"/>
      <c r="C813" s="381"/>
      <c r="D813" s="381"/>
      <c r="E813" s="381"/>
      <c r="F813" s="381"/>
      <c r="G813" s="381"/>
      <c r="H813" s="381"/>
      <c r="I813" s="381"/>
      <c r="J813" s="381"/>
      <c r="K813" s="381"/>
      <c r="L813" s="264"/>
      <c r="M813" s="381"/>
      <c r="N813" s="264"/>
      <c r="O813" s="381"/>
      <c r="P813" s="264"/>
      <c r="Q813" s="264"/>
    </row>
    <row r="814" spans="1:17" ht="15.75" customHeight="1" x14ac:dyDescent="0.2">
      <c r="A814" s="381"/>
      <c r="B814" s="381"/>
      <c r="C814" s="381"/>
      <c r="D814" s="381"/>
      <c r="E814" s="381"/>
      <c r="F814" s="381"/>
      <c r="G814" s="381"/>
      <c r="H814" s="381"/>
      <c r="I814" s="381"/>
      <c r="J814" s="381"/>
      <c r="K814" s="381"/>
      <c r="L814" s="264"/>
      <c r="M814" s="381"/>
      <c r="N814" s="264"/>
      <c r="O814" s="381"/>
      <c r="P814" s="264"/>
      <c r="Q814" s="264"/>
    </row>
    <row r="815" spans="1:17" ht="15.75" customHeight="1" x14ac:dyDescent="0.2">
      <c r="A815" s="381"/>
      <c r="B815" s="381"/>
      <c r="C815" s="381"/>
      <c r="D815" s="381"/>
      <c r="E815" s="381"/>
      <c r="F815" s="381"/>
      <c r="G815" s="381"/>
      <c r="H815" s="381"/>
      <c r="I815" s="381"/>
      <c r="J815" s="381"/>
      <c r="K815" s="381"/>
      <c r="L815" s="264"/>
      <c r="M815" s="381"/>
      <c r="N815" s="264"/>
      <c r="O815" s="381"/>
      <c r="P815" s="264"/>
      <c r="Q815" s="264"/>
    </row>
    <row r="816" spans="1:17" ht="15.75" customHeight="1" x14ac:dyDescent="0.2">
      <c r="A816" s="381"/>
      <c r="B816" s="381"/>
      <c r="C816" s="381"/>
      <c r="D816" s="381"/>
      <c r="E816" s="381"/>
      <c r="F816" s="381"/>
      <c r="G816" s="381"/>
      <c r="H816" s="381"/>
      <c r="I816" s="381"/>
      <c r="J816" s="381"/>
      <c r="K816" s="381"/>
      <c r="L816" s="264"/>
      <c r="M816" s="381"/>
      <c r="N816" s="264"/>
      <c r="O816" s="381"/>
      <c r="P816" s="264"/>
      <c r="Q816" s="264"/>
    </row>
    <row r="817" spans="1:17" ht="15.75" customHeight="1" x14ac:dyDescent="0.2">
      <c r="A817" s="381"/>
      <c r="B817" s="381"/>
      <c r="C817" s="381"/>
      <c r="D817" s="381"/>
      <c r="E817" s="381"/>
      <c r="F817" s="381"/>
      <c r="G817" s="381"/>
      <c r="H817" s="381"/>
      <c r="I817" s="381"/>
      <c r="J817" s="381"/>
      <c r="K817" s="381"/>
      <c r="L817" s="264"/>
      <c r="M817" s="381"/>
      <c r="N817" s="264"/>
      <c r="O817" s="381"/>
      <c r="P817" s="264"/>
      <c r="Q817" s="264"/>
    </row>
    <row r="818" spans="1:17" ht="15.75" customHeight="1" x14ac:dyDescent="0.2">
      <c r="A818" s="381"/>
      <c r="B818" s="381"/>
      <c r="C818" s="381"/>
      <c r="D818" s="381"/>
      <c r="E818" s="381"/>
      <c r="F818" s="381"/>
      <c r="G818" s="381"/>
      <c r="H818" s="381"/>
      <c r="I818" s="381"/>
      <c r="J818" s="381"/>
      <c r="K818" s="381"/>
      <c r="L818" s="264"/>
      <c r="M818" s="381"/>
      <c r="N818" s="264"/>
      <c r="O818" s="381"/>
      <c r="P818" s="264"/>
      <c r="Q818" s="264"/>
    </row>
    <row r="819" spans="1:17" ht="15.75" customHeight="1" x14ac:dyDescent="0.2">
      <c r="A819" s="381"/>
      <c r="B819" s="381"/>
      <c r="C819" s="381"/>
      <c r="D819" s="381"/>
      <c r="E819" s="381"/>
      <c r="F819" s="381"/>
      <c r="G819" s="381"/>
      <c r="H819" s="381"/>
      <c r="I819" s="381"/>
      <c r="J819" s="381"/>
      <c r="K819" s="381"/>
      <c r="L819" s="264"/>
      <c r="M819" s="381"/>
      <c r="N819" s="264"/>
      <c r="O819" s="381"/>
      <c r="P819" s="264"/>
      <c r="Q819" s="264"/>
    </row>
    <row r="820" spans="1:17" ht="15.75" customHeight="1" x14ac:dyDescent="0.2">
      <c r="A820" s="381"/>
      <c r="B820" s="381"/>
      <c r="C820" s="381"/>
      <c r="D820" s="381"/>
      <c r="E820" s="381"/>
      <c r="F820" s="381"/>
      <c r="G820" s="381"/>
      <c r="H820" s="381"/>
      <c r="I820" s="381"/>
      <c r="J820" s="381"/>
      <c r="K820" s="381"/>
      <c r="L820" s="264"/>
      <c r="M820" s="381"/>
      <c r="N820" s="264"/>
      <c r="O820" s="381"/>
      <c r="P820" s="264"/>
      <c r="Q820" s="264"/>
    </row>
    <row r="821" spans="1:17" ht="15.75" customHeight="1" x14ac:dyDescent="0.2">
      <c r="A821" s="381"/>
      <c r="B821" s="381"/>
      <c r="C821" s="381"/>
      <c r="D821" s="381"/>
      <c r="E821" s="381"/>
      <c r="F821" s="381"/>
      <c r="G821" s="381"/>
      <c r="H821" s="381"/>
      <c r="I821" s="381"/>
      <c r="J821" s="381"/>
      <c r="K821" s="381"/>
      <c r="L821" s="264"/>
      <c r="M821" s="381"/>
      <c r="N821" s="264"/>
      <c r="O821" s="381"/>
      <c r="P821" s="264"/>
      <c r="Q821" s="264"/>
    </row>
    <row r="822" spans="1:17" ht="15.75" customHeight="1" x14ac:dyDescent="0.2">
      <c r="A822" s="381"/>
      <c r="B822" s="381"/>
      <c r="C822" s="381"/>
      <c r="D822" s="381"/>
      <c r="E822" s="381"/>
      <c r="F822" s="381"/>
      <c r="G822" s="381"/>
      <c r="H822" s="381"/>
      <c r="I822" s="381"/>
      <c r="J822" s="381"/>
      <c r="K822" s="381"/>
      <c r="L822" s="264"/>
      <c r="M822" s="381"/>
      <c r="N822" s="264"/>
      <c r="O822" s="381"/>
      <c r="P822" s="264"/>
      <c r="Q822" s="264"/>
    </row>
    <row r="823" spans="1:17" ht="15.75" customHeight="1" x14ac:dyDescent="0.2">
      <c r="A823" s="381"/>
      <c r="B823" s="381"/>
      <c r="C823" s="381"/>
      <c r="D823" s="381"/>
      <c r="E823" s="381"/>
      <c r="F823" s="381"/>
      <c r="G823" s="381"/>
      <c r="H823" s="381"/>
      <c r="I823" s="381"/>
      <c r="J823" s="381"/>
      <c r="K823" s="381"/>
      <c r="L823" s="264"/>
      <c r="M823" s="381"/>
      <c r="N823" s="264"/>
      <c r="O823" s="381"/>
      <c r="P823" s="264"/>
      <c r="Q823" s="264"/>
    </row>
    <row r="824" spans="1:17" ht="15.75" customHeight="1" x14ac:dyDescent="0.2">
      <c r="A824" s="381"/>
      <c r="B824" s="381"/>
      <c r="C824" s="381"/>
      <c r="D824" s="381"/>
      <c r="E824" s="381"/>
      <c r="F824" s="381"/>
      <c r="G824" s="381"/>
      <c r="H824" s="381"/>
      <c r="I824" s="381"/>
      <c r="J824" s="381"/>
      <c r="K824" s="381"/>
      <c r="L824" s="264"/>
      <c r="M824" s="381"/>
      <c r="N824" s="264"/>
      <c r="O824" s="381"/>
      <c r="P824" s="264"/>
      <c r="Q824" s="264"/>
    </row>
    <row r="825" spans="1:17" ht="15.75" customHeight="1" x14ac:dyDescent="0.2">
      <c r="A825" s="381"/>
      <c r="B825" s="381"/>
      <c r="C825" s="381"/>
      <c r="D825" s="381"/>
      <c r="E825" s="381"/>
      <c r="F825" s="381"/>
      <c r="G825" s="381"/>
      <c r="H825" s="381"/>
      <c r="I825" s="381"/>
      <c r="J825" s="381"/>
      <c r="K825" s="381"/>
      <c r="L825" s="264"/>
      <c r="M825" s="381"/>
      <c r="N825" s="264"/>
      <c r="O825" s="381"/>
      <c r="P825" s="264"/>
      <c r="Q825" s="264"/>
    </row>
    <row r="826" spans="1:17" ht="15.75" customHeight="1" x14ac:dyDescent="0.2">
      <c r="A826" s="381"/>
      <c r="B826" s="381"/>
      <c r="C826" s="381"/>
      <c r="D826" s="381"/>
      <c r="E826" s="381"/>
      <c r="F826" s="381"/>
      <c r="G826" s="381"/>
      <c r="H826" s="381"/>
      <c r="I826" s="381"/>
      <c r="J826" s="381"/>
      <c r="K826" s="381"/>
      <c r="L826" s="264"/>
      <c r="M826" s="381"/>
      <c r="N826" s="264"/>
      <c r="O826" s="381"/>
      <c r="P826" s="264"/>
      <c r="Q826" s="264"/>
    </row>
    <row r="827" spans="1:17" ht="15.75" customHeight="1" x14ac:dyDescent="0.2">
      <c r="A827" s="381"/>
      <c r="B827" s="381"/>
      <c r="C827" s="381"/>
      <c r="D827" s="381"/>
      <c r="E827" s="381"/>
      <c r="F827" s="381"/>
      <c r="G827" s="381"/>
      <c r="H827" s="381"/>
      <c r="I827" s="381"/>
      <c r="J827" s="381"/>
      <c r="K827" s="381"/>
      <c r="L827" s="264"/>
      <c r="M827" s="381"/>
      <c r="N827" s="264"/>
      <c r="O827" s="381"/>
      <c r="P827" s="264"/>
      <c r="Q827" s="264"/>
    </row>
    <row r="828" spans="1:17" ht="15.75" customHeight="1" x14ac:dyDescent="0.2">
      <c r="A828" s="381"/>
      <c r="B828" s="381"/>
      <c r="C828" s="381"/>
      <c r="D828" s="381"/>
      <c r="E828" s="381"/>
      <c r="F828" s="381"/>
      <c r="G828" s="381"/>
      <c r="H828" s="381"/>
      <c r="I828" s="381"/>
      <c r="J828" s="381"/>
      <c r="K828" s="381"/>
      <c r="L828" s="264"/>
      <c r="M828" s="381"/>
      <c r="N828" s="264"/>
      <c r="O828" s="381"/>
      <c r="P828" s="264"/>
      <c r="Q828" s="264"/>
    </row>
    <row r="829" spans="1:17" ht="15.75" customHeight="1" x14ac:dyDescent="0.2">
      <c r="A829" s="381"/>
      <c r="B829" s="381"/>
      <c r="C829" s="381"/>
      <c r="D829" s="381"/>
      <c r="E829" s="381"/>
      <c r="F829" s="381"/>
      <c r="G829" s="381"/>
      <c r="H829" s="381"/>
      <c r="I829" s="381"/>
      <c r="J829" s="381"/>
      <c r="K829" s="381"/>
      <c r="L829" s="264"/>
      <c r="M829" s="381"/>
      <c r="N829" s="264"/>
      <c r="O829" s="381"/>
      <c r="P829" s="264"/>
      <c r="Q829" s="264"/>
    </row>
    <row r="830" spans="1:17" ht="15.75" customHeight="1" x14ac:dyDescent="0.2">
      <c r="A830" s="381"/>
      <c r="B830" s="381"/>
      <c r="C830" s="381"/>
      <c r="D830" s="381"/>
      <c r="E830" s="381"/>
      <c r="F830" s="381"/>
      <c r="G830" s="381"/>
      <c r="H830" s="381"/>
      <c r="I830" s="381"/>
      <c r="J830" s="381"/>
      <c r="K830" s="381"/>
      <c r="L830" s="264"/>
      <c r="M830" s="381"/>
      <c r="N830" s="264"/>
      <c r="O830" s="381"/>
      <c r="P830" s="264"/>
      <c r="Q830" s="264"/>
    </row>
    <row r="831" spans="1:17" ht="15.75" customHeight="1" x14ac:dyDescent="0.2">
      <c r="A831" s="381"/>
      <c r="B831" s="381"/>
      <c r="C831" s="381"/>
      <c r="D831" s="381"/>
      <c r="E831" s="381"/>
      <c r="F831" s="381"/>
      <c r="G831" s="381"/>
      <c r="H831" s="381"/>
      <c r="I831" s="381"/>
      <c r="J831" s="381"/>
      <c r="K831" s="381"/>
      <c r="L831" s="264"/>
      <c r="M831" s="381"/>
      <c r="N831" s="264"/>
      <c r="O831" s="381"/>
      <c r="P831" s="264"/>
      <c r="Q831" s="264"/>
    </row>
    <row r="832" spans="1:17" ht="15.75" customHeight="1" x14ac:dyDescent="0.2">
      <c r="A832" s="381"/>
      <c r="B832" s="381"/>
      <c r="C832" s="381"/>
      <c r="D832" s="381"/>
      <c r="E832" s="381"/>
      <c r="F832" s="381"/>
      <c r="G832" s="381"/>
      <c r="H832" s="381"/>
      <c r="I832" s="381"/>
      <c r="J832" s="381"/>
      <c r="K832" s="381"/>
      <c r="L832" s="264"/>
      <c r="M832" s="381"/>
      <c r="N832" s="264"/>
      <c r="O832" s="381"/>
      <c r="P832" s="264"/>
      <c r="Q832" s="264"/>
    </row>
    <row r="833" spans="1:17" ht="15.75" customHeight="1" x14ac:dyDescent="0.2">
      <c r="A833" s="381"/>
      <c r="B833" s="381"/>
      <c r="C833" s="381"/>
      <c r="D833" s="381"/>
      <c r="E833" s="381"/>
      <c r="F833" s="381"/>
      <c r="G833" s="381"/>
      <c r="H833" s="381"/>
      <c r="I833" s="381"/>
      <c r="J833" s="381"/>
      <c r="K833" s="381"/>
      <c r="L833" s="264"/>
      <c r="M833" s="381"/>
      <c r="N833" s="264"/>
      <c r="O833" s="381"/>
      <c r="P833" s="264"/>
      <c r="Q833" s="264"/>
    </row>
    <row r="834" spans="1:17" ht="15.75" customHeight="1" x14ac:dyDescent="0.2">
      <c r="A834" s="381"/>
      <c r="B834" s="381"/>
      <c r="C834" s="381"/>
      <c r="D834" s="381"/>
      <c r="E834" s="381"/>
      <c r="F834" s="381"/>
      <c r="G834" s="381"/>
      <c r="H834" s="381"/>
      <c r="I834" s="381"/>
      <c r="J834" s="381"/>
      <c r="K834" s="381"/>
      <c r="L834" s="264"/>
      <c r="M834" s="381"/>
      <c r="N834" s="264"/>
      <c r="O834" s="381"/>
      <c r="P834" s="264"/>
      <c r="Q834" s="264"/>
    </row>
    <row r="835" spans="1:17" ht="15.75" customHeight="1" x14ac:dyDescent="0.2">
      <c r="A835" s="381"/>
      <c r="B835" s="381"/>
      <c r="C835" s="381"/>
      <c r="D835" s="381"/>
      <c r="E835" s="381"/>
      <c r="F835" s="381"/>
      <c r="G835" s="381"/>
      <c r="H835" s="381"/>
      <c r="I835" s="381"/>
      <c r="J835" s="381"/>
      <c r="K835" s="381"/>
      <c r="L835" s="264"/>
      <c r="M835" s="381"/>
      <c r="N835" s="264"/>
      <c r="O835" s="381"/>
      <c r="P835" s="264"/>
      <c r="Q835" s="264"/>
    </row>
    <row r="836" spans="1:17" ht="15.75" customHeight="1" x14ac:dyDescent="0.2">
      <c r="A836" s="381"/>
      <c r="B836" s="381"/>
      <c r="C836" s="381"/>
      <c r="D836" s="381"/>
      <c r="E836" s="381"/>
      <c r="F836" s="381"/>
      <c r="G836" s="381"/>
      <c r="H836" s="381"/>
      <c r="I836" s="381"/>
      <c r="J836" s="381"/>
      <c r="K836" s="381"/>
      <c r="L836" s="264"/>
      <c r="M836" s="381"/>
      <c r="N836" s="264"/>
      <c r="O836" s="381"/>
      <c r="P836" s="264"/>
      <c r="Q836" s="264"/>
    </row>
    <row r="837" spans="1:17" ht="15.75" customHeight="1" x14ac:dyDescent="0.2">
      <c r="A837" s="381"/>
      <c r="B837" s="381"/>
      <c r="C837" s="381"/>
      <c r="D837" s="381"/>
      <c r="E837" s="381"/>
      <c r="F837" s="381"/>
      <c r="G837" s="381"/>
      <c r="H837" s="381"/>
      <c r="I837" s="381"/>
      <c r="J837" s="381"/>
      <c r="K837" s="381"/>
      <c r="L837" s="264"/>
      <c r="M837" s="381"/>
      <c r="N837" s="264"/>
      <c r="O837" s="381"/>
      <c r="P837" s="264"/>
      <c r="Q837" s="264"/>
    </row>
    <row r="838" spans="1:17" ht="15.75" customHeight="1" x14ac:dyDescent="0.2">
      <c r="A838" s="381"/>
      <c r="B838" s="381"/>
      <c r="C838" s="381"/>
      <c r="D838" s="381"/>
      <c r="E838" s="381"/>
      <c r="F838" s="381"/>
      <c r="G838" s="381"/>
      <c r="H838" s="381"/>
      <c r="I838" s="381"/>
      <c r="J838" s="381"/>
      <c r="K838" s="381"/>
      <c r="L838" s="264"/>
      <c r="M838" s="381"/>
      <c r="N838" s="264"/>
      <c r="O838" s="381"/>
      <c r="P838" s="264"/>
      <c r="Q838" s="264"/>
    </row>
    <row r="839" spans="1:17" ht="15.75" customHeight="1" x14ac:dyDescent="0.2">
      <c r="A839" s="381"/>
      <c r="B839" s="381"/>
      <c r="C839" s="381"/>
      <c r="D839" s="381"/>
      <c r="E839" s="381"/>
      <c r="F839" s="381"/>
      <c r="G839" s="381"/>
      <c r="H839" s="381"/>
      <c r="I839" s="381"/>
      <c r="J839" s="381"/>
      <c r="K839" s="381"/>
      <c r="L839" s="264"/>
      <c r="M839" s="381"/>
      <c r="N839" s="264"/>
      <c r="O839" s="381"/>
      <c r="P839" s="264"/>
      <c r="Q839" s="264"/>
    </row>
    <row r="840" spans="1:17" ht="15.75" customHeight="1" x14ac:dyDescent="0.2">
      <c r="A840" s="381"/>
      <c r="B840" s="381"/>
      <c r="C840" s="381"/>
      <c r="D840" s="381"/>
      <c r="E840" s="381"/>
      <c r="F840" s="381"/>
      <c r="G840" s="381"/>
      <c r="H840" s="381"/>
      <c r="I840" s="381"/>
      <c r="J840" s="381"/>
      <c r="K840" s="381"/>
      <c r="L840" s="264"/>
      <c r="M840" s="381"/>
      <c r="N840" s="264"/>
      <c r="O840" s="381"/>
      <c r="P840" s="264"/>
      <c r="Q840" s="264"/>
    </row>
    <row r="841" spans="1:17" ht="15.75" customHeight="1" x14ac:dyDescent="0.2">
      <c r="A841" s="381"/>
      <c r="B841" s="381"/>
      <c r="C841" s="381"/>
      <c r="D841" s="381"/>
      <c r="E841" s="381"/>
      <c r="F841" s="381"/>
      <c r="G841" s="381"/>
      <c r="H841" s="381"/>
      <c r="I841" s="381"/>
      <c r="J841" s="381"/>
      <c r="K841" s="381"/>
      <c r="L841" s="264"/>
      <c r="M841" s="381"/>
      <c r="N841" s="264"/>
      <c r="O841" s="381"/>
      <c r="P841" s="264"/>
      <c r="Q841" s="264"/>
    </row>
    <row r="842" spans="1:17" ht="15.75" customHeight="1" x14ac:dyDescent="0.2">
      <c r="A842" s="381"/>
      <c r="B842" s="381"/>
      <c r="C842" s="381"/>
      <c r="D842" s="381"/>
      <c r="E842" s="381"/>
      <c r="F842" s="381"/>
      <c r="G842" s="381"/>
      <c r="H842" s="381"/>
      <c r="I842" s="381"/>
      <c r="J842" s="381"/>
      <c r="K842" s="381"/>
      <c r="L842" s="264"/>
      <c r="M842" s="381"/>
      <c r="N842" s="264"/>
      <c r="O842" s="381"/>
      <c r="P842" s="264"/>
      <c r="Q842" s="264"/>
    </row>
    <row r="843" spans="1:17" ht="15.75" customHeight="1" x14ac:dyDescent="0.2">
      <c r="A843" s="381"/>
      <c r="B843" s="381"/>
      <c r="C843" s="381"/>
      <c r="D843" s="381"/>
      <c r="E843" s="381"/>
      <c r="F843" s="381"/>
      <c r="G843" s="381"/>
      <c r="H843" s="381"/>
      <c r="I843" s="381"/>
      <c r="J843" s="381"/>
      <c r="K843" s="381"/>
      <c r="L843" s="264"/>
      <c r="M843" s="381"/>
      <c r="N843" s="264"/>
      <c r="O843" s="381"/>
      <c r="P843" s="264"/>
      <c r="Q843" s="264"/>
    </row>
    <row r="844" spans="1:17" ht="15.75" customHeight="1" x14ac:dyDescent="0.2">
      <c r="A844" s="381"/>
      <c r="B844" s="381"/>
      <c r="C844" s="381"/>
      <c r="D844" s="381"/>
      <c r="E844" s="381"/>
      <c r="F844" s="381"/>
      <c r="G844" s="381"/>
      <c r="H844" s="381"/>
      <c r="I844" s="381"/>
      <c r="J844" s="381"/>
      <c r="K844" s="381"/>
      <c r="L844" s="264"/>
      <c r="M844" s="381"/>
      <c r="N844" s="264"/>
      <c r="O844" s="381"/>
      <c r="P844" s="264"/>
      <c r="Q844" s="264"/>
    </row>
    <row r="845" spans="1:17" ht="15.75" customHeight="1" x14ac:dyDescent="0.2">
      <c r="A845" s="381"/>
      <c r="B845" s="381"/>
      <c r="C845" s="381"/>
      <c r="D845" s="381"/>
      <c r="E845" s="381"/>
      <c r="F845" s="381"/>
      <c r="G845" s="381"/>
      <c r="H845" s="381"/>
      <c r="I845" s="381"/>
      <c r="J845" s="381"/>
      <c r="K845" s="381"/>
      <c r="L845" s="264"/>
      <c r="M845" s="381"/>
      <c r="N845" s="264"/>
      <c r="O845" s="381"/>
      <c r="P845" s="264"/>
      <c r="Q845" s="264"/>
    </row>
    <row r="846" spans="1:17" ht="15.75" customHeight="1" x14ac:dyDescent="0.2">
      <c r="A846" s="381"/>
      <c r="B846" s="381"/>
      <c r="C846" s="381"/>
      <c r="D846" s="381"/>
      <c r="E846" s="381"/>
      <c r="F846" s="381"/>
      <c r="G846" s="381"/>
      <c r="H846" s="381"/>
      <c r="I846" s="381"/>
      <c r="J846" s="381"/>
      <c r="K846" s="381"/>
      <c r="L846" s="264"/>
      <c r="M846" s="381"/>
      <c r="N846" s="264"/>
      <c r="O846" s="381"/>
      <c r="P846" s="264"/>
      <c r="Q846" s="264"/>
    </row>
    <row r="847" spans="1:17" ht="15.75" customHeight="1" x14ac:dyDescent="0.2">
      <c r="A847" s="381"/>
      <c r="B847" s="381"/>
      <c r="C847" s="381"/>
      <c r="D847" s="381"/>
      <c r="E847" s="381"/>
      <c r="F847" s="381"/>
      <c r="G847" s="381"/>
      <c r="H847" s="381"/>
      <c r="I847" s="381"/>
      <c r="J847" s="381"/>
      <c r="K847" s="381"/>
      <c r="L847" s="264"/>
      <c r="M847" s="381"/>
      <c r="N847" s="264"/>
      <c r="O847" s="381"/>
      <c r="P847" s="264"/>
      <c r="Q847" s="264"/>
    </row>
    <row r="848" spans="1:17" ht="15.75" customHeight="1" x14ac:dyDescent="0.2">
      <c r="A848" s="381"/>
      <c r="B848" s="381"/>
      <c r="C848" s="381"/>
      <c r="D848" s="381"/>
      <c r="E848" s="381"/>
      <c r="F848" s="381"/>
      <c r="G848" s="381"/>
      <c r="H848" s="381"/>
      <c r="I848" s="381"/>
      <c r="J848" s="381"/>
      <c r="K848" s="381"/>
      <c r="L848" s="264"/>
      <c r="M848" s="381"/>
      <c r="N848" s="264"/>
      <c r="O848" s="381"/>
      <c r="P848" s="264"/>
      <c r="Q848" s="264"/>
    </row>
    <row r="849" spans="1:17" ht="15.75" customHeight="1" x14ac:dyDescent="0.2">
      <c r="A849" s="381"/>
      <c r="B849" s="381"/>
      <c r="C849" s="381"/>
      <c r="D849" s="381"/>
      <c r="E849" s="381"/>
      <c r="F849" s="381"/>
      <c r="G849" s="381"/>
      <c r="H849" s="381"/>
      <c r="I849" s="381"/>
      <c r="J849" s="381"/>
      <c r="K849" s="381"/>
      <c r="L849" s="264"/>
      <c r="M849" s="381"/>
      <c r="N849" s="264"/>
      <c r="O849" s="381"/>
      <c r="P849" s="264"/>
      <c r="Q849" s="264"/>
    </row>
    <row r="850" spans="1:17" ht="15.75" customHeight="1" x14ac:dyDescent="0.2">
      <c r="A850" s="381"/>
      <c r="B850" s="381"/>
      <c r="C850" s="381"/>
      <c r="D850" s="381"/>
      <c r="E850" s="381"/>
      <c r="F850" s="381"/>
      <c r="G850" s="381"/>
      <c r="H850" s="381"/>
      <c r="I850" s="381"/>
      <c r="J850" s="381"/>
      <c r="K850" s="381"/>
      <c r="L850" s="264"/>
      <c r="M850" s="381"/>
      <c r="N850" s="264"/>
      <c r="O850" s="381"/>
      <c r="P850" s="264"/>
      <c r="Q850" s="264"/>
    </row>
    <row r="851" spans="1:17" ht="15.75" customHeight="1" x14ac:dyDescent="0.2">
      <c r="A851" s="381"/>
      <c r="B851" s="381"/>
      <c r="C851" s="381"/>
      <c r="D851" s="381"/>
      <c r="E851" s="381"/>
      <c r="F851" s="381"/>
      <c r="G851" s="381"/>
      <c r="H851" s="381"/>
      <c r="I851" s="381"/>
      <c r="J851" s="381"/>
      <c r="K851" s="381"/>
      <c r="L851" s="264"/>
      <c r="M851" s="381"/>
      <c r="N851" s="264"/>
      <c r="O851" s="381"/>
      <c r="P851" s="264"/>
      <c r="Q851" s="264"/>
    </row>
    <row r="852" spans="1:17" ht="15.75" customHeight="1" x14ac:dyDescent="0.2">
      <c r="A852" s="381"/>
      <c r="B852" s="381"/>
      <c r="C852" s="381"/>
      <c r="D852" s="381"/>
      <c r="E852" s="381"/>
      <c r="F852" s="381"/>
      <c r="G852" s="381"/>
      <c r="H852" s="381"/>
      <c r="I852" s="381"/>
      <c r="J852" s="381"/>
      <c r="K852" s="381"/>
      <c r="L852" s="264"/>
      <c r="M852" s="381"/>
      <c r="N852" s="264"/>
      <c r="O852" s="381"/>
      <c r="P852" s="264"/>
      <c r="Q852" s="264"/>
    </row>
    <row r="853" spans="1:17" ht="15.75" customHeight="1" x14ac:dyDescent="0.2">
      <c r="A853" s="381"/>
      <c r="B853" s="381"/>
      <c r="C853" s="381"/>
      <c r="D853" s="381"/>
      <c r="E853" s="381"/>
      <c r="F853" s="381"/>
      <c r="G853" s="381"/>
      <c r="H853" s="381"/>
      <c r="I853" s="381"/>
      <c r="J853" s="381"/>
      <c r="K853" s="381"/>
      <c r="L853" s="264"/>
      <c r="M853" s="381"/>
      <c r="N853" s="264"/>
      <c r="O853" s="381"/>
      <c r="P853" s="264"/>
      <c r="Q853" s="264"/>
    </row>
    <row r="854" spans="1:17" ht="15.75" customHeight="1" x14ac:dyDescent="0.2">
      <c r="A854" s="381"/>
      <c r="B854" s="381"/>
      <c r="C854" s="381"/>
      <c r="D854" s="381"/>
      <c r="E854" s="381"/>
      <c r="F854" s="381"/>
      <c r="G854" s="381"/>
      <c r="H854" s="381"/>
      <c r="I854" s="381"/>
      <c r="J854" s="381"/>
      <c r="K854" s="381"/>
      <c r="L854" s="264"/>
      <c r="M854" s="381"/>
      <c r="N854" s="264"/>
      <c r="O854" s="381"/>
      <c r="P854" s="264"/>
      <c r="Q854" s="264"/>
    </row>
    <row r="855" spans="1:17" ht="15.75" customHeight="1" x14ac:dyDescent="0.2">
      <c r="A855" s="381"/>
      <c r="B855" s="381"/>
      <c r="C855" s="381"/>
      <c r="D855" s="381"/>
      <c r="E855" s="381"/>
      <c r="F855" s="381"/>
      <c r="G855" s="381"/>
      <c r="H855" s="381"/>
      <c r="I855" s="381"/>
      <c r="J855" s="381"/>
      <c r="K855" s="381"/>
      <c r="L855" s="264"/>
      <c r="M855" s="381"/>
      <c r="N855" s="264"/>
      <c r="O855" s="381"/>
      <c r="P855" s="264"/>
      <c r="Q855" s="264"/>
    </row>
    <row r="856" spans="1:17" ht="15.75" customHeight="1" x14ac:dyDescent="0.2">
      <c r="A856" s="381"/>
      <c r="B856" s="381"/>
      <c r="C856" s="381"/>
      <c r="D856" s="381"/>
      <c r="E856" s="381"/>
      <c r="F856" s="381"/>
      <c r="G856" s="381"/>
      <c r="H856" s="381"/>
      <c r="I856" s="381"/>
      <c r="J856" s="381"/>
      <c r="K856" s="381"/>
      <c r="L856" s="264"/>
      <c r="M856" s="381"/>
      <c r="N856" s="264"/>
      <c r="O856" s="381"/>
      <c r="P856" s="264"/>
      <c r="Q856" s="264"/>
    </row>
    <row r="857" spans="1:17" ht="15.75" customHeight="1" x14ac:dyDescent="0.2">
      <c r="A857" s="381"/>
      <c r="B857" s="381"/>
      <c r="C857" s="381"/>
      <c r="D857" s="381"/>
      <c r="E857" s="381"/>
      <c r="F857" s="381"/>
      <c r="G857" s="381"/>
      <c r="H857" s="381"/>
      <c r="I857" s="381"/>
      <c r="J857" s="381"/>
      <c r="K857" s="381"/>
      <c r="L857" s="264"/>
      <c r="M857" s="381"/>
      <c r="N857" s="264"/>
      <c r="O857" s="381"/>
      <c r="P857" s="264"/>
      <c r="Q857" s="264"/>
    </row>
    <row r="858" spans="1:17" ht="15.75" customHeight="1" x14ac:dyDescent="0.2">
      <c r="A858" s="381"/>
      <c r="B858" s="381"/>
      <c r="C858" s="381"/>
      <c r="D858" s="381"/>
      <c r="E858" s="381"/>
      <c r="F858" s="381"/>
      <c r="G858" s="381"/>
      <c r="H858" s="381"/>
      <c r="I858" s="381"/>
      <c r="J858" s="381"/>
      <c r="K858" s="381"/>
      <c r="L858" s="264"/>
      <c r="M858" s="381"/>
      <c r="N858" s="264"/>
      <c r="O858" s="381"/>
      <c r="P858" s="264"/>
      <c r="Q858" s="264"/>
    </row>
    <row r="859" spans="1:17" ht="15.75" customHeight="1" x14ac:dyDescent="0.2">
      <c r="A859" s="381"/>
      <c r="B859" s="381"/>
      <c r="C859" s="381"/>
      <c r="D859" s="381"/>
      <c r="E859" s="381"/>
      <c r="F859" s="381"/>
      <c r="G859" s="381"/>
      <c r="H859" s="381"/>
      <c r="I859" s="381"/>
      <c r="J859" s="381"/>
      <c r="K859" s="381"/>
      <c r="L859" s="264"/>
      <c r="M859" s="381"/>
      <c r="N859" s="264"/>
      <c r="O859" s="381"/>
      <c r="P859" s="264"/>
      <c r="Q859" s="264"/>
    </row>
    <row r="860" spans="1:17" ht="15.75" customHeight="1" x14ac:dyDescent="0.2">
      <c r="A860" s="381"/>
      <c r="B860" s="381"/>
      <c r="C860" s="381"/>
      <c r="D860" s="381"/>
      <c r="E860" s="381"/>
      <c r="F860" s="381"/>
      <c r="G860" s="381"/>
      <c r="H860" s="381"/>
      <c r="I860" s="381"/>
      <c r="J860" s="381"/>
      <c r="K860" s="381"/>
      <c r="L860" s="264"/>
      <c r="M860" s="381"/>
      <c r="N860" s="264"/>
      <c r="O860" s="381"/>
      <c r="P860" s="264"/>
      <c r="Q860" s="264"/>
    </row>
    <row r="861" spans="1:17" ht="15.75" customHeight="1" x14ac:dyDescent="0.2">
      <c r="A861" s="381"/>
      <c r="B861" s="381"/>
      <c r="C861" s="381"/>
      <c r="D861" s="381"/>
      <c r="E861" s="381"/>
      <c r="F861" s="381"/>
      <c r="G861" s="381"/>
      <c r="H861" s="381"/>
      <c r="I861" s="381"/>
      <c r="J861" s="381"/>
      <c r="K861" s="381"/>
      <c r="L861" s="264"/>
      <c r="M861" s="381"/>
      <c r="N861" s="264"/>
      <c r="O861" s="381"/>
      <c r="P861" s="264"/>
      <c r="Q861" s="264"/>
    </row>
    <row r="862" spans="1:17" ht="15.75" customHeight="1" x14ac:dyDescent="0.2">
      <c r="A862" s="381"/>
      <c r="B862" s="381"/>
      <c r="C862" s="381"/>
      <c r="D862" s="381"/>
      <c r="E862" s="381"/>
      <c r="F862" s="381"/>
      <c r="G862" s="381"/>
      <c r="H862" s="381"/>
      <c r="I862" s="381"/>
      <c r="J862" s="381"/>
      <c r="K862" s="381"/>
      <c r="L862" s="264"/>
      <c r="M862" s="381"/>
      <c r="N862" s="264"/>
      <c r="O862" s="381"/>
      <c r="P862" s="264"/>
      <c r="Q862" s="264"/>
    </row>
    <row r="863" spans="1:17" ht="15.75" customHeight="1" x14ac:dyDescent="0.2">
      <c r="A863" s="381"/>
      <c r="B863" s="381"/>
      <c r="C863" s="381"/>
      <c r="D863" s="381"/>
      <c r="E863" s="381"/>
      <c r="F863" s="381"/>
      <c r="G863" s="381"/>
      <c r="H863" s="381"/>
      <c r="I863" s="381"/>
      <c r="J863" s="381"/>
      <c r="K863" s="381"/>
      <c r="L863" s="264"/>
      <c r="M863" s="381"/>
      <c r="N863" s="264"/>
      <c r="O863" s="381"/>
      <c r="P863" s="264"/>
      <c r="Q863" s="264"/>
    </row>
    <row r="864" spans="1:17" ht="15.75" customHeight="1" x14ac:dyDescent="0.2">
      <c r="A864" s="381"/>
      <c r="B864" s="381"/>
      <c r="C864" s="381"/>
      <c r="D864" s="381"/>
      <c r="E864" s="381"/>
      <c r="F864" s="381"/>
      <c r="G864" s="381"/>
      <c r="H864" s="381"/>
      <c r="I864" s="381"/>
      <c r="J864" s="381"/>
      <c r="K864" s="381"/>
      <c r="L864" s="264"/>
      <c r="M864" s="381"/>
      <c r="N864" s="264"/>
      <c r="O864" s="381"/>
      <c r="P864" s="264"/>
      <c r="Q864" s="264"/>
    </row>
    <row r="865" spans="1:17" ht="15.75" customHeight="1" x14ac:dyDescent="0.2">
      <c r="A865" s="381"/>
      <c r="B865" s="381"/>
      <c r="C865" s="381"/>
      <c r="D865" s="381"/>
      <c r="E865" s="381"/>
      <c r="F865" s="381"/>
      <c r="G865" s="381"/>
      <c r="H865" s="381"/>
      <c r="I865" s="381"/>
      <c r="J865" s="381"/>
      <c r="K865" s="381"/>
      <c r="L865" s="264"/>
      <c r="M865" s="381"/>
      <c r="N865" s="264"/>
      <c r="O865" s="381"/>
      <c r="P865" s="264"/>
      <c r="Q865" s="264"/>
    </row>
    <row r="866" spans="1:17" ht="15.75" customHeight="1" x14ac:dyDescent="0.2">
      <c r="A866" s="381"/>
      <c r="B866" s="381"/>
      <c r="C866" s="381"/>
      <c r="D866" s="381"/>
      <c r="E866" s="381"/>
      <c r="F866" s="381"/>
      <c r="G866" s="381"/>
      <c r="H866" s="381"/>
      <c r="I866" s="381"/>
      <c r="J866" s="381"/>
      <c r="K866" s="381"/>
      <c r="L866" s="264"/>
      <c r="M866" s="381"/>
      <c r="N866" s="264"/>
      <c r="O866" s="381"/>
      <c r="P866" s="264"/>
      <c r="Q866" s="264"/>
    </row>
    <row r="867" spans="1:17" ht="15.75" customHeight="1" x14ac:dyDescent="0.2">
      <c r="A867" s="381"/>
      <c r="B867" s="381"/>
      <c r="C867" s="381"/>
      <c r="D867" s="381"/>
      <c r="E867" s="381"/>
      <c r="F867" s="381"/>
      <c r="G867" s="381"/>
      <c r="H867" s="381"/>
      <c r="I867" s="381"/>
      <c r="J867" s="381"/>
      <c r="K867" s="381"/>
      <c r="L867" s="264"/>
      <c r="M867" s="381"/>
      <c r="N867" s="264"/>
      <c r="O867" s="381"/>
      <c r="P867" s="264"/>
      <c r="Q867" s="264"/>
    </row>
    <row r="868" spans="1:17" ht="15.75" customHeight="1" x14ac:dyDescent="0.2">
      <c r="A868" s="381"/>
      <c r="B868" s="381"/>
      <c r="C868" s="381"/>
      <c r="D868" s="381"/>
      <c r="E868" s="381"/>
      <c r="F868" s="381"/>
      <c r="G868" s="381"/>
      <c r="H868" s="381"/>
      <c r="I868" s="381"/>
      <c r="J868" s="381"/>
      <c r="K868" s="381"/>
      <c r="L868" s="264"/>
      <c r="M868" s="381"/>
      <c r="N868" s="264"/>
      <c r="O868" s="381"/>
      <c r="P868" s="264"/>
      <c r="Q868" s="264"/>
    </row>
    <row r="869" spans="1:17" ht="15.75" customHeight="1" x14ac:dyDescent="0.2">
      <c r="A869" s="381"/>
      <c r="B869" s="381"/>
      <c r="C869" s="381"/>
      <c r="D869" s="381"/>
      <c r="E869" s="381"/>
      <c r="F869" s="381"/>
      <c r="G869" s="381"/>
      <c r="H869" s="381"/>
      <c r="I869" s="381"/>
      <c r="J869" s="381"/>
      <c r="K869" s="381"/>
      <c r="L869" s="264"/>
      <c r="M869" s="381"/>
      <c r="N869" s="264"/>
      <c r="O869" s="381"/>
      <c r="P869" s="264"/>
      <c r="Q869" s="264"/>
    </row>
    <row r="870" spans="1:17" ht="15.75" customHeight="1" x14ac:dyDescent="0.2">
      <c r="A870" s="381"/>
      <c r="B870" s="381"/>
      <c r="C870" s="381"/>
      <c r="D870" s="381"/>
      <c r="E870" s="381"/>
      <c r="F870" s="381"/>
      <c r="G870" s="381"/>
      <c r="H870" s="381"/>
      <c r="I870" s="381"/>
      <c r="J870" s="381"/>
      <c r="K870" s="381"/>
      <c r="L870" s="264"/>
      <c r="M870" s="381"/>
      <c r="N870" s="264"/>
      <c r="O870" s="381"/>
      <c r="P870" s="264"/>
      <c r="Q870" s="264"/>
    </row>
    <row r="871" spans="1:17" ht="15.75" customHeight="1" x14ac:dyDescent="0.2">
      <c r="A871" s="381"/>
      <c r="B871" s="381"/>
      <c r="C871" s="381"/>
      <c r="D871" s="381"/>
      <c r="E871" s="381"/>
      <c r="F871" s="381"/>
      <c r="G871" s="381"/>
      <c r="H871" s="381"/>
      <c r="I871" s="381"/>
      <c r="J871" s="381"/>
      <c r="K871" s="381"/>
      <c r="L871" s="264"/>
      <c r="M871" s="381"/>
      <c r="N871" s="264"/>
      <c r="O871" s="381"/>
      <c r="P871" s="264"/>
      <c r="Q871" s="264"/>
    </row>
    <row r="872" spans="1:17" ht="15.75" customHeight="1" x14ac:dyDescent="0.2">
      <c r="A872" s="381"/>
      <c r="B872" s="381"/>
      <c r="C872" s="381"/>
      <c r="D872" s="381"/>
      <c r="E872" s="381"/>
      <c r="F872" s="381"/>
      <c r="G872" s="381"/>
      <c r="H872" s="381"/>
      <c r="I872" s="381"/>
      <c r="J872" s="381"/>
      <c r="K872" s="381"/>
      <c r="L872" s="264"/>
      <c r="M872" s="381"/>
      <c r="N872" s="264"/>
      <c r="O872" s="381"/>
      <c r="P872" s="264"/>
      <c r="Q872" s="264"/>
    </row>
    <row r="873" spans="1:17" ht="15.75" customHeight="1" x14ac:dyDescent="0.2">
      <c r="A873" s="381"/>
      <c r="B873" s="381"/>
      <c r="C873" s="381"/>
      <c r="D873" s="381"/>
      <c r="E873" s="381"/>
      <c r="F873" s="381"/>
      <c r="G873" s="381"/>
      <c r="H873" s="381"/>
      <c r="I873" s="381"/>
      <c r="J873" s="381"/>
      <c r="K873" s="381"/>
      <c r="L873" s="264"/>
      <c r="M873" s="381"/>
      <c r="N873" s="264"/>
      <c r="O873" s="381"/>
      <c r="P873" s="264"/>
      <c r="Q873" s="264"/>
    </row>
    <row r="874" spans="1:17" ht="15.75" customHeight="1" x14ac:dyDescent="0.2">
      <c r="A874" s="381"/>
      <c r="B874" s="381"/>
      <c r="C874" s="381"/>
      <c r="D874" s="381"/>
      <c r="E874" s="381"/>
      <c r="F874" s="381"/>
      <c r="G874" s="381"/>
      <c r="H874" s="381"/>
      <c r="I874" s="381"/>
      <c r="J874" s="381"/>
      <c r="K874" s="381"/>
      <c r="L874" s="264"/>
      <c r="M874" s="381"/>
      <c r="N874" s="264"/>
      <c r="O874" s="381"/>
      <c r="P874" s="264"/>
      <c r="Q874" s="264"/>
    </row>
    <row r="875" spans="1:17" ht="15.75" customHeight="1" x14ac:dyDescent="0.2">
      <c r="A875" s="381"/>
      <c r="B875" s="381"/>
      <c r="C875" s="381"/>
      <c r="D875" s="381"/>
      <c r="E875" s="381"/>
      <c r="F875" s="381"/>
      <c r="G875" s="381"/>
      <c r="H875" s="381"/>
      <c r="I875" s="381"/>
      <c r="J875" s="381"/>
      <c r="K875" s="381"/>
      <c r="L875" s="264"/>
      <c r="M875" s="381"/>
      <c r="N875" s="264"/>
      <c r="O875" s="381"/>
      <c r="P875" s="264"/>
      <c r="Q875" s="264"/>
    </row>
    <row r="876" spans="1:17" ht="15.75" customHeight="1" x14ac:dyDescent="0.2">
      <c r="A876" s="381"/>
      <c r="B876" s="381"/>
      <c r="C876" s="381"/>
      <c r="D876" s="381"/>
      <c r="E876" s="381"/>
      <c r="F876" s="381"/>
      <c r="G876" s="381"/>
      <c r="H876" s="381"/>
      <c r="I876" s="381"/>
      <c r="J876" s="381"/>
      <c r="K876" s="381"/>
      <c r="L876" s="264"/>
      <c r="M876" s="381"/>
      <c r="N876" s="264"/>
      <c r="O876" s="381"/>
      <c r="P876" s="264"/>
      <c r="Q876" s="264"/>
    </row>
    <row r="877" spans="1:17" ht="15.75" customHeight="1" x14ac:dyDescent="0.2">
      <c r="A877" s="381"/>
      <c r="B877" s="381"/>
      <c r="C877" s="381"/>
      <c r="D877" s="381"/>
      <c r="E877" s="381"/>
      <c r="F877" s="381"/>
      <c r="G877" s="381"/>
      <c r="H877" s="381"/>
      <c r="I877" s="381"/>
      <c r="J877" s="381"/>
      <c r="K877" s="381"/>
      <c r="L877" s="264"/>
      <c r="M877" s="381"/>
      <c r="N877" s="264"/>
      <c r="O877" s="381"/>
      <c r="P877" s="264"/>
      <c r="Q877" s="264"/>
    </row>
    <row r="878" spans="1:17" ht="15.75" customHeight="1" x14ac:dyDescent="0.2">
      <c r="A878" s="381"/>
      <c r="B878" s="381"/>
      <c r="C878" s="381"/>
      <c r="D878" s="381"/>
      <c r="E878" s="381"/>
      <c r="F878" s="381"/>
      <c r="G878" s="381"/>
      <c r="H878" s="381"/>
      <c r="I878" s="381"/>
      <c r="J878" s="381"/>
      <c r="K878" s="381"/>
      <c r="L878" s="264"/>
      <c r="M878" s="381"/>
      <c r="N878" s="264"/>
      <c r="O878" s="381"/>
      <c r="P878" s="264"/>
      <c r="Q878" s="264"/>
    </row>
    <row r="879" spans="1:17" ht="15.75" customHeight="1" x14ac:dyDescent="0.2">
      <c r="A879" s="381"/>
      <c r="B879" s="381"/>
      <c r="C879" s="381"/>
      <c r="D879" s="381"/>
      <c r="E879" s="381"/>
      <c r="F879" s="381"/>
      <c r="G879" s="381"/>
      <c r="H879" s="381"/>
      <c r="I879" s="381"/>
      <c r="J879" s="381"/>
      <c r="K879" s="381"/>
      <c r="L879" s="264"/>
      <c r="M879" s="381"/>
      <c r="N879" s="264"/>
      <c r="O879" s="381"/>
      <c r="P879" s="264"/>
      <c r="Q879" s="264"/>
    </row>
    <row r="880" spans="1:17" ht="15.75" customHeight="1" x14ac:dyDescent="0.2">
      <c r="A880" s="381"/>
      <c r="B880" s="381"/>
      <c r="C880" s="381"/>
      <c r="D880" s="381"/>
      <c r="E880" s="381"/>
      <c r="F880" s="381"/>
      <c r="G880" s="381"/>
      <c r="H880" s="381"/>
      <c r="I880" s="381"/>
      <c r="J880" s="381"/>
      <c r="K880" s="381"/>
      <c r="L880" s="264"/>
      <c r="M880" s="381"/>
      <c r="N880" s="264"/>
      <c r="O880" s="381"/>
      <c r="P880" s="264"/>
      <c r="Q880" s="264"/>
    </row>
    <row r="881" spans="1:17" ht="15.75" customHeight="1" x14ac:dyDescent="0.2">
      <c r="A881" s="381"/>
      <c r="B881" s="381"/>
      <c r="C881" s="381"/>
      <c r="D881" s="381"/>
      <c r="E881" s="381"/>
      <c r="F881" s="381"/>
      <c r="G881" s="381"/>
      <c r="H881" s="381"/>
      <c r="I881" s="381"/>
      <c r="J881" s="381"/>
      <c r="K881" s="381"/>
      <c r="L881" s="264"/>
      <c r="M881" s="381"/>
      <c r="N881" s="264"/>
      <c r="O881" s="381"/>
      <c r="P881" s="264"/>
      <c r="Q881" s="264"/>
    </row>
    <row r="882" spans="1:17" ht="15.75" customHeight="1" x14ac:dyDescent="0.2">
      <c r="A882" s="381"/>
      <c r="B882" s="381"/>
      <c r="C882" s="381"/>
      <c r="D882" s="381"/>
      <c r="E882" s="381"/>
      <c r="F882" s="381"/>
      <c r="G882" s="381"/>
      <c r="H882" s="381"/>
      <c r="I882" s="381"/>
      <c r="J882" s="381"/>
      <c r="K882" s="381"/>
      <c r="L882" s="264"/>
      <c r="M882" s="381"/>
      <c r="N882" s="264"/>
      <c r="O882" s="381"/>
      <c r="P882" s="264"/>
      <c r="Q882" s="264"/>
    </row>
    <row r="883" spans="1:17" ht="15.75" customHeight="1" x14ac:dyDescent="0.2">
      <c r="A883" s="381"/>
      <c r="B883" s="381"/>
      <c r="C883" s="381"/>
      <c r="D883" s="381"/>
      <c r="E883" s="381"/>
      <c r="F883" s="381"/>
      <c r="G883" s="381"/>
      <c r="H883" s="381"/>
      <c r="I883" s="381"/>
      <c r="J883" s="381"/>
      <c r="K883" s="381"/>
      <c r="L883" s="264"/>
      <c r="M883" s="381"/>
      <c r="N883" s="264"/>
      <c r="O883" s="381"/>
      <c r="P883" s="264"/>
      <c r="Q883" s="264"/>
    </row>
    <row r="884" spans="1:17" ht="15.75" customHeight="1" x14ac:dyDescent="0.2">
      <c r="A884" s="381"/>
      <c r="B884" s="381"/>
      <c r="C884" s="381"/>
      <c r="D884" s="381"/>
      <c r="E884" s="381"/>
      <c r="F884" s="381"/>
      <c r="G884" s="381"/>
      <c r="H884" s="381"/>
      <c r="I884" s="381"/>
      <c r="J884" s="381"/>
      <c r="K884" s="381"/>
      <c r="L884" s="264"/>
      <c r="M884" s="381"/>
      <c r="N884" s="264"/>
      <c r="O884" s="381"/>
      <c r="P884" s="264"/>
      <c r="Q884" s="264"/>
    </row>
    <row r="885" spans="1:17" ht="15.75" customHeight="1" x14ac:dyDescent="0.2">
      <c r="A885" s="381"/>
      <c r="B885" s="381"/>
      <c r="C885" s="381"/>
      <c r="D885" s="381"/>
      <c r="E885" s="381"/>
      <c r="F885" s="381"/>
      <c r="G885" s="381"/>
      <c r="H885" s="381"/>
      <c r="I885" s="381"/>
      <c r="J885" s="381"/>
      <c r="K885" s="381"/>
      <c r="L885" s="264"/>
      <c r="M885" s="381"/>
      <c r="N885" s="264"/>
      <c r="O885" s="381"/>
      <c r="P885" s="264"/>
      <c r="Q885" s="264"/>
    </row>
    <row r="886" spans="1:17" ht="15.75" customHeight="1" x14ac:dyDescent="0.2">
      <c r="A886" s="381"/>
      <c r="B886" s="381"/>
      <c r="C886" s="381"/>
      <c r="D886" s="381"/>
      <c r="E886" s="381"/>
      <c r="F886" s="381"/>
      <c r="G886" s="381"/>
      <c r="H886" s="381"/>
      <c r="I886" s="381"/>
      <c r="J886" s="381"/>
      <c r="K886" s="381"/>
      <c r="L886" s="264"/>
      <c r="M886" s="381"/>
      <c r="N886" s="264"/>
      <c r="O886" s="381"/>
      <c r="P886" s="264"/>
      <c r="Q886" s="264"/>
    </row>
    <row r="887" spans="1:17" ht="15.75" customHeight="1" x14ac:dyDescent="0.2">
      <c r="A887" s="381"/>
      <c r="B887" s="381"/>
      <c r="C887" s="381"/>
      <c r="D887" s="381"/>
      <c r="E887" s="381"/>
      <c r="F887" s="381"/>
      <c r="G887" s="381"/>
      <c r="H887" s="381"/>
      <c r="I887" s="381"/>
      <c r="J887" s="381"/>
      <c r="K887" s="381"/>
      <c r="L887" s="264"/>
      <c r="M887" s="381"/>
      <c r="N887" s="264"/>
      <c r="O887" s="381"/>
      <c r="P887" s="264"/>
      <c r="Q887" s="264"/>
    </row>
    <row r="888" spans="1:17" ht="15.75" customHeight="1" x14ac:dyDescent="0.2">
      <c r="A888" s="381"/>
      <c r="B888" s="381"/>
      <c r="C888" s="381"/>
      <c r="D888" s="381"/>
      <c r="E888" s="381"/>
      <c r="F888" s="381"/>
      <c r="G888" s="381"/>
      <c r="H888" s="381"/>
      <c r="I888" s="381"/>
      <c r="J888" s="381"/>
      <c r="K888" s="381"/>
      <c r="L888" s="264"/>
      <c r="M888" s="381"/>
      <c r="N888" s="264"/>
      <c r="O888" s="381"/>
      <c r="P888" s="264"/>
      <c r="Q888" s="264"/>
    </row>
    <row r="889" spans="1:17" ht="15.75" customHeight="1" x14ac:dyDescent="0.2">
      <c r="A889" s="381"/>
      <c r="B889" s="381"/>
      <c r="C889" s="381"/>
      <c r="D889" s="381"/>
      <c r="E889" s="381"/>
      <c r="F889" s="381"/>
      <c r="G889" s="381"/>
      <c r="H889" s="381"/>
      <c r="I889" s="381"/>
      <c r="J889" s="381"/>
      <c r="K889" s="381"/>
      <c r="L889" s="264"/>
      <c r="M889" s="381"/>
      <c r="N889" s="264"/>
      <c r="O889" s="381"/>
      <c r="P889" s="264"/>
      <c r="Q889" s="264"/>
    </row>
    <row r="890" spans="1:17" ht="15.75" customHeight="1" x14ac:dyDescent="0.2">
      <c r="A890" s="381"/>
      <c r="B890" s="381"/>
      <c r="C890" s="381"/>
      <c r="D890" s="381"/>
      <c r="E890" s="381"/>
      <c r="F890" s="381"/>
      <c r="G890" s="381"/>
      <c r="H890" s="381"/>
      <c r="I890" s="381"/>
      <c r="J890" s="381"/>
      <c r="K890" s="381"/>
      <c r="L890" s="264"/>
      <c r="M890" s="381"/>
      <c r="N890" s="264"/>
      <c r="O890" s="381"/>
      <c r="P890" s="264"/>
      <c r="Q890" s="264"/>
    </row>
    <row r="891" spans="1:17" ht="15.75" customHeight="1" x14ac:dyDescent="0.2">
      <c r="A891" s="381"/>
      <c r="B891" s="381"/>
      <c r="C891" s="381"/>
      <c r="D891" s="381"/>
      <c r="E891" s="381"/>
      <c r="F891" s="381"/>
      <c r="G891" s="381"/>
      <c r="H891" s="381"/>
      <c r="I891" s="381"/>
      <c r="J891" s="381"/>
      <c r="K891" s="381"/>
      <c r="L891" s="264"/>
      <c r="M891" s="381"/>
      <c r="N891" s="264"/>
      <c r="O891" s="381"/>
      <c r="P891" s="264"/>
      <c r="Q891" s="264"/>
    </row>
    <row r="892" spans="1:17" ht="15.75" customHeight="1" x14ac:dyDescent="0.2">
      <c r="A892" s="381"/>
      <c r="B892" s="381"/>
      <c r="C892" s="381"/>
      <c r="D892" s="381"/>
      <c r="E892" s="381"/>
      <c r="F892" s="381"/>
      <c r="G892" s="381"/>
      <c r="H892" s="381"/>
      <c r="I892" s="381"/>
      <c r="J892" s="381"/>
      <c r="K892" s="381"/>
      <c r="L892" s="264"/>
      <c r="M892" s="381"/>
      <c r="N892" s="264"/>
      <c r="O892" s="381"/>
      <c r="P892" s="264"/>
      <c r="Q892" s="264"/>
    </row>
    <row r="893" spans="1:17" ht="15.75" customHeight="1" x14ac:dyDescent="0.2">
      <c r="A893" s="381"/>
      <c r="B893" s="381"/>
      <c r="C893" s="381"/>
      <c r="D893" s="381"/>
      <c r="E893" s="381"/>
      <c r="F893" s="381"/>
      <c r="G893" s="381"/>
      <c r="H893" s="381"/>
      <c r="I893" s="381"/>
      <c r="J893" s="381"/>
      <c r="K893" s="381"/>
      <c r="L893" s="264"/>
      <c r="M893" s="381"/>
      <c r="N893" s="264"/>
      <c r="O893" s="381"/>
      <c r="P893" s="264"/>
      <c r="Q893" s="264"/>
    </row>
    <row r="894" spans="1:17" ht="15.75" customHeight="1" x14ac:dyDescent="0.2">
      <c r="A894" s="381"/>
      <c r="B894" s="381"/>
      <c r="C894" s="381"/>
      <c r="D894" s="381"/>
      <c r="E894" s="381"/>
      <c r="F894" s="381"/>
      <c r="G894" s="381"/>
      <c r="H894" s="381"/>
      <c r="I894" s="381"/>
      <c r="J894" s="381"/>
      <c r="K894" s="381"/>
      <c r="L894" s="264"/>
      <c r="M894" s="381"/>
      <c r="N894" s="264"/>
      <c r="O894" s="381"/>
      <c r="P894" s="264"/>
      <c r="Q894" s="264"/>
    </row>
    <row r="895" spans="1:17" ht="15.75" customHeight="1" x14ac:dyDescent="0.2">
      <c r="A895" s="381"/>
      <c r="B895" s="381"/>
      <c r="C895" s="381"/>
      <c r="D895" s="381"/>
      <c r="E895" s="381"/>
      <c r="F895" s="381"/>
      <c r="G895" s="381"/>
      <c r="H895" s="381"/>
      <c r="I895" s="381"/>
      <c r="J895" s="381"/>
      <c r="K895" s="381"/>
      <c r="L895" s="264"/>
      <c r="M895" s="381"/>
      <c r="N895" s="264"/>
      <c r="O895" s="381"/>
      <c r="P895" s="264"/>
      <c r="Q895" s="264"/>
    </row>
    <row r="896" spans="1:17" ht="15.75" customHeight="1" x14ac:dyDescent="0.2">
      <c r="A896" s="381"/>
      <c r="B896" s="381"/>
      <c r="C896" s="381"/>
      <c r="D896" s="381"/>
      <c r="E896" s="381"/>
      <c r="F896" s="381"/>
      <c r="G896" s="381"/>
      <c r="H896" s="381"/>
      <c r="I896" s="381"/>
      <c r="J896" s="381"/>
      <c r="K896" s="381"/>
      <c r="L896" s="264"/>
      <c r="M896" s="381"/>
      <c r="N896" s="264"/>
      <c r="O896" s="381"/>
      <c r="P896" s="264"/>
      <c r="Q896" s="264"/>
    </row>
    <row r="897" spans="1:17" ht="15.75" customHeight="1" x14ac:dyDescent="0.2">
      <c r="A897" s="381"/>
      <c r="B897" s="381"/>
      <c r="C897" s="381"/>
      <c r="D897" s="381"/>
      <c r="E897" s="381"/>
      <c r="F897" s="381"/>
      <c r="G897" s="381"/>
      <c r="H897" s="381"/>
      <c r="I897" s="381"/>
      <c r="J897" s="381"/>
      <c r="K897" s="381"/>
      <c r="L897" s="264"/>
      <c r="M897" s="381"/>
      <c r="N897" s="264"/>
      <c r="O897" s="381"/>
      <c r="P897" s="264"/>
      <c r="Q897" s="264"/>
    </row>
    <row r="898" spans="1:17" ht="15.75" customHeight="1" x14ac:dyDescent="0.2">
      <c r="A898" s="381"/>
      <c r="B898" s="381"/>
      <c r="C898" s="381"/>
      <c r="D898" s="381"/>
      <c r="E898" s="381"/>
      <c r="F898" s="381"/>
      <c r="G898" s="381"/>
      <c r="H898" s="381"/>
      <c r="I898" s="381"/>
      <c r="J898" s="381"/>
      <c r="K898" s="381"/>
      <c r="L898" s="264"/>
      <c r="M898" s="381"/>
      <c r="N898" s="264"/>
      <c r="O898" s="381"/>
      <c r="P898" s="264"/>
      <c r="Q898" s="264"/>
    </row>
    <row r="899" spans="1:17" ht="15.75" customHeight="1" x14ac:dyDescent="0.2">
      <c r="A899" s="381"/>
      <c r="B899" s="381"/>
      <c r="C899" s="381"/>
      <c r="D899" s="381"/>
      <c r="E899" s="381"/>
      <c r="F899" s="381"/>
      <c r="G899" s="381"/>
      <c r="H899" s="381"/>
      <c r="I899" s="381"/>
      <c r="J899" s="381"/>
      <c r="K899" s="381"/>
      <c r="L899" s="264"/>
      <c r="M899" s="381"/>
      <c r="N899" s="264"/>
      <c r="O899" s="381"/>
      <c r="P899" s="264"/>
      <c r="Q899" s="264"/>
    </row>
    <row r="900" spans="1:17" ht="15.75" customHeight="1" x14ac:dyDescent="0.2">
      <c r="A900" s="381"/>
      <c r="B900" s="381"/>
      <c r="C900" s="381"/>
      <c r="D900" s="381"/>
      <c r="E900" s="381"/>
      <c r="F900" s="381"/>
      <c r="G900" s="381"/>
      <c r="H900" s="381"/>
      <c r="I900" s="381"/>
      <c r="J900" s="381"/>
      <c r="K900" s="381"/>
      <c r="L900" s="264"/>
      <c r="M900" s="381"/>
      <c r="N900" s="264"/>
      <c r="O900" s="381"/>
      <c r="P900" s="264"/>
      <c r="Q900" s="264"/>
    </row>
    <row r="901" spans="1:17" ht="15.75" customHeight="1" x14ac:dyDescent="0.2">
      <c r="A901" s="381"/>
      <c r="B901" s="381"/>
      <c r="C901" s="381"/>
      <c r="D901" s="381"/>
      <c r="E901" s="381"/>
      <c r="F901" s="381"/>
      <c r="G901" s="381"/>
      <c r="H901" s="381"/>
      <c r="I901" s="381"/>
      <c r="J901" s="381"/>
      <c r="K901" s="381"/>
      <c r="L901" s="264"/>
      <c r="M901" s="381"/>
      <c r="N901" s="264"/>
      <c r="O901" s="381"/>
      <c r="P901" s="264"/>
      <c r="Q901" s="264"/>
    </row>
    <row r="902" spans="1:17" ht="15.75" customHeight="1" x14ac:dyDescent="0.2">
      <c r="A902" s="381"/>
      <c r="B902" s="381"/>
      <c r="C902" s="381"/>
      <c r="D902" s="381"/>
      <c r="E902" s="381"/>
      <c r="F902" s="381"/>
      <c r="G902" s="381"/>
      <c r="H902" s="381"/>
      <c r="I902" s="381"/>
      <c r="J902" s="381"/>
      <c r="K902" s="381"/>
      <c r="L902" s="264"/>
      <c r="M902" s="381"/>
      <c r="N902" s="264"/>
      <c r="O902" s="381"/>
      <c r="P902" s="264"/>
      <c r="Q902" s="264"/>
    </row>
    <row r="903" spans="1:17" ht="15.75" customHeight="1" x14ac:dyDescent="0.2">
      <c r="A903" s="381"/>
      <c r="B903" s="381"/>
      <c r="C903" s="381"/>
      <c r="D903" s="381"/>
      <c r="E903" s="381"/>
      <c r="F903" s="381"/>
      <c r="G903" s="381"/>
      <c r="H903" s="381"/>
      <c r="I903" s="381"/>
      <c r="J903" s="381"/>
      <c r="K903" s="381"/>
      <c r="L903" s="264"/>
      <c r="M903" s="381"/>
      <c r="N903" s="264"/>
      <c r="O903" s="381"/>
      <c r="P903" s="264"/>
      <c r="Q903" s="264"/>
    </row>
    <row r="904" spans="1:17" ht="15.75" customHeight="1" x14ac:dyDescent="0.2">
      <c r="A904" s="381"/>
      <c r="B904" s="381"/>
      <c r="C904" s="381"/>
      <c r="D904" s="381"/>
      <c r="E904" s="381"/>
      <c r="F904" s="381"/>
      <c r="G904" s="381"/>
      <c r="H904" s="381"/>
      <c r="I904" s="381"/>
      <c r="J904" s="381"/>
      <c r="K904" s="381"/>
      <c r="L904" s="264"/>
      <c r="M904" s="381"/>
      <c r="N904" s="264"/>
      <c r="O904" s="381"/>
      <c r="P904" s="264"/>
      <c r="Q904" s="264"/>
    </row>
    <row r="905" spans="1:17" ht="15.75" customHeight="1" x14ac:dyDescent="0.2">
      <c r="A905" s="381"/>
      <c r="B905" s="381"/>
      <c r="C905" s="381"/>
      <c r="D905" s="381"/>
      <c r="E905" s="381"/>
      <c r="F905" s="381"/>
      <c r="G905" s="381"/>
      <c r="H905" s="381"/>
      <c r="I905" s="381"/>
      <c r="J905" s="381"/>
      <c r="K905" s="381"/>
      <c r="L905" s="264"/>
      <c r="M905" s="381"/>
      <c r="N905" s="264"/>
      <c r="O905" s="381"/>
      <c r="P905" s="264"/>
      <c r="Q905" s="264"/>
    </row>
    <row r="906" spans="1:17" ht="15.75" customHeight="1" x14ac:dyDescent="0.2">
      <c r="A906" s="381"/>
      <c r="B906" s="381"/>
      <c r="C906" s="381"/>
      <c r="D906" s="381"/>
      <c r="E906" s="381"/>
      <c r="F906" s="381"/>
      <c r="G906" s="381"/>
      <c r="H906" s="381"/>
      <c r="I906" s="381"/>
      <c r="J906" s="381"/>
      <c r="K906" s="381"/>
      <c r="L906" s="264"/>
      <c r="M906" s="381"/>
      <c r="N906" s="264"/>
      <c r="O906" s="381"/>
      <c r="P906" s="264"/>
      <c r="Q906" s="264"/>
    </row>
    <row r="907" spans="1:17" ht="15.75" customHeight="1" x14ac:dyDescent="0.2">
      <c r="A907" s="381"/>
      <c r="B907" s="381"/>
      <c r="C907" s="381"/>
      <c r="D907" s="381"/>
      <c r="E907" s="381"/>
      <c r="F907" s="381"/>
      <c r="G907" s="381"/>
      <c r="H907" s="381"/>
      <c r="I907" s="381"/>
      <c r="J907" s="381"/>
      <c r="K907" s="381"/>
      <c r="L907" s="264"/>
      <c r="M907" s="381"/>
      <c r="N907" s="264"/>
      <c r="O907" s="381"/>
      <c r="P907" s="264"/>
      <c r="Q907" s="264"/>
    </row>
    <row r="908" spans="1:17" ht="15.75" customHeight="1" x14ac:dyDescent="0.2">
      <c r="A908" s="381"/>
      <c r="B908" s="381"/>
      <c r="C908" s="381"/>
      <c r="D908" s="381"/>
      <c r="E908" s="381"/>
      <c r="F908" s="381"/>
      <c r="G908" s="381"/>
      <c r="H908" s="381"/>
      <c r="I908" s="381"/>
      <c r="J908" s="381"/>
      <c r="K908" s="381"/>
      <c r="L908" s="264"/>
      <c r="M908" s="381"/>
      <c r="N908" s="264"/>
      <c r="O908" s="381"/>
      <c r="P908" s="264"/>
      <c r="Q908" s="264"/>
    </row>
    <row r="909" spans="1:17" ht="15.75" customHeight="1" x14ac:dyDescent="0.2">
      <c r="A909" s="381"/>
      <c r="B909" s="381"/>
      <c r="C909" s="381"/>
      <c r="D909" s="381"/>
      <c r="E909" s="381"/>
      <c r="F909" s="381"/>
      <c r="G909" s="381"/>
      <c r="H909" s="381"/>
      <c r="I909" s="381"/>
      <c r="J909" s="381"/>
      <c r="K909" s="381"/>
      <c r="L909" s="264"/>
      <c r="M909" s="381"/>
      <c r="N909" s="264"/>
      <c r="O909" s="381"/>
      <c r="P909" s="264"/>
      <c r="Q909" s="264"/>
    </row>
    <row r="910" spans="1:17" ht="15.75" customHeight="1" x14ac:dyDescent="0.2">
      <c r="A910" s="381"/>
      <c r="B910" s="381"/>
      <c r="C910" s="381"/>
      <c r="D910" s="381"/>
      <c r="E910" s="381"/>
      <c r="F910" s="381"/>
      <c r="G910" s="381"/>
      <c r="H910" s="381"/>
      <c r="I910" s="381"/>
      <c r="J910" s="381"/>
      <c r="K910" s="381"/>
      <c r="L910" s="264"/>
      <c r="M910" s="381"/>
      <c r="N910" s="264"/>
      <c r="O910" s="381"/>
      <c r="P910" s="264"/>
      <c r="Q910" s="264"/>
    </row>
    <row r="911" spans="1:17" ht="15.75" customHeight="1" x14ac:dyDescent="0.2">
      <c r="A911" s="381"/>
      <c r="B911" s="381"/>
      <c r="C911" s="381"/>
      <c r="D911" s="381"/>
      <c r="E911" s="381"/>
      <c r="F911" s="381"/>
      <c r="G911" s="381"/>
      <c r="H911" s="381"/>
      <c r="I911" s="381"/>
      <c r="J911" s="381"/>
      <c r="K911" s="381"/>
      <c r="L911" s="264"/>
      <c r="M911" s="381"/>
      <c r="N911" s="264"/>
      <c r="O911" s="381"/>
      <c r="P911" s="264"/>
      <c r="Q911" s="264"/>
    </row>
    <row r="912" spans="1:17" ht="15.75" customHeight="1" x14ac:dyDescent="0.2">
      <c r="A912" s="381"/>
      <c r="B912" s="381"/>
      <c r="C912" s="381"/>
      <c r="D912" s="381"/>
      <c r="E912" s="381"/>
      <c r="F912" s="381"/>
      <c r="G912" s="381"/>
      <c r="H912" s="381"/>
      <c r="I912" s="381"/>
      <c r="J912" s="381"/>
      <c r="K912" s="381"/>
      <c r="L912" s="264"/>
      <c r="M912" s="381"/>
      <c r="N912" s="264"/>
      <c r="O912" s="381"/>
      <c r="P912" s="264"/>
      <c r="Q912" s="264"/>
    </row>
    <row r="913" spans="1:17" ht="15.75" customHeight="1" x14ac:dyDescent="0.2">
      <c r="A913" s="381"/>
      <c r="B913" s="381"/>
      <c r="C913" s="381"/>
      <c r="D913" s="381"/>
      <c r="E913" s="381"/>
      <c r="F913" s="381"/>
      <c r="G913" s="381"/>
      <c r="H913" s="381"/>
      <c r="I913" s="381"/>
      <c r="J913" s="381"/>
      <c r="K913" s="381"/>
      <c r="L913" s="264"/>
      <c r="M913" s="381"/>
      <c r="N913" s="264"/>
      <c r="O913" s="381"/>
      <c r="P913" s="264"/>
      <c r="Q913" s="264"/>
    </row>
    <row r="914" spans="1:17" ht="15.75" customHeight="1" x14ac:dyDescent="0.2">
      <c r="A914" s="381"/>
      <c r="B914" s="381"/>
      <c r="C914" s="381"/>
      <c r="D914" s="381"/>
      <c r="E914" s="381"/>
      <c r="F914" s="381"/>
      <c r="G914" s="381"/>
      <c r="H914" s="381"/>
      <c r="I914" s="381"/>
      <c r="J914" s="381"/>
      <c r="K914" s="381"/>
      <c r="L914" s="264"/>
      <c r="M914" s="381"/>
      <c r="N914" s="264"/>
      <c r="O914" s="381"/>
      <c r="P914" s="264"/>
      <c r="Q914" s="264"/>
    </row>
    <row r="915" spans="1:17" ht="15.75" customHeight="1" x14ac:dyDescent="0.2">
      <c r="A915" s="381"/>
      <c r="B915" s="381"/>
      <c r="C915" s="381"/>
      <c r="D915" s="381"/>
      <c r="E915" s="381"/>
      <c r="F915" s="381"/>
      <c r="G915" s="381"/>
      <c r="H915" s="381"/>
      <c r="I915" s="381"/>
      <c r="J915" s="381"/>
      <c r="K915" s="381"/>
      <c r="L915" s="264"/>
      <c r="M915" s="381"/>
      <c r="N915" s="264"/>
      <c r="O915" s="381"/>
      <c r="P915" s="264"/>
      <c r="Q915" s="264"/>
    </row>
    <row r="916" spans="1:17" ht="15.75" customHeight="1" x14ac:dyDescent="0.2">
      <c r="A916" s="381"/>
      <c r="B916" s="381"/>
      <c r="C916" s="381"/>
      <c r="D916" s="381"/>
      <c r="E916" s="381"/>
      <c r="F916" s="381"/>
      <c r="G916" s="381"/>
      <c r="H916" s="381"/>
      <c r="I916" s="381"/>
      <c r="J916" s="381"/>
      <c r="K916" s="381"/>
      <c r="L916" s="264"/>
      <c r="M916" s="381"/>
      <c r="N916" s="264"/>
      <c r="O916" s="381"/>
      <c r="P916" s="264"/>
      <c r="Q916" s="264"/>
    </row>
    <row r="917" spans="1:17" ht="15.75" customHeight="1" x14ac:dyDescent="0.2">
      <c r="A917" s="381"/>
      <c r="B917" s="381"/>
      <c r="C917" s="381"/>
      <c r="D917" s="381"/>
      <c r="E917" s="381"/>
      <c r="F917" s="381"/>
      <c r="G917" s="381"/>
      <c r="H917" s="381"/>
      <c r="I917" s="381"/>
      <c r="J917" s="381"/>
      <c r="K917" s="381"/>
      <c r="L917" s="264"/>
      <c r="M917" s="381"/>
      <c r="N917" s="264"/>
      <c r="O917" s="381"/>
      <c r="P917" s="264"/>
      <c r="Q917" s="264"/>
    </row>
    <row r="918" spans="1:17" ht="15.75" customHeight="1" x14ac:dyDescent="0.2">
      <c r="A918" s="381"/>
      <c r="B918" s="381"/>
      <c r="C918" s="381"/>
      <c r="D918" s="381"/>
      <c r="E918" s="381"/>
      <c r="F918" s="381"/>
      <c r="G918" s="381"/>
      <c r="H918" s="381"/>
      <c r="I918" s="381"/>
      <c r="J918" s="381"/>
      <c r="K918" s="381"/>
      <c r="L918" s="264"/>
      <c r="M918" s="381"/>
      <c r="N918" s="264"/>
      <c r="O918" s="381"/>
      <c r="P918" s="264"/>
      <c r="Q918" s="264"/>
    </row>
    <row r="919" spans="1:17" ht="15.75" customHeight="1" x14ac:dyDescent="0.2">
      <c r="A919" s="381"/>
      <c r="B919" s="381"/>
      <c r="C919" s="381"/>
      <c r="D919" s="381"/>
      <c r="E919" s="381"/>
      <c r="F919" s="381"/>
      <c r="G919" s="381"/>
      <c r="H919" s="381"/>
      <c r="I919" s="381"/>
      <c r="J919" s="381"/>
      <c r="K919" s="381"/>
      <c r="L919" s="264"/>
      <c r="M919" s="381"/>
      <c r="N919" s="264"/>
      <c r="O919" s="381"/>
      <c r="P919" s="264"/>
      <c r="Q919" s="264"/>
    </row>
    <row r="920" spans="1:17" ht="15.75" customHeight="1" x14ac:dyDescent="0.2">
      <c r="A920" s="381"/>
      <c r="B920" s="381"/>
      <c r="C920" s="381"/>
      <c r="D920" s="381"/>
      <c r="E920" s="381"/>
      <c r="F920" s="381"/>
      <c r="G920" s="381"/>
      <c r="H920" s="381"/>
      <c r="I920" s="381"/>
      <c r="J920" s="381"/>
      <c r="K920" s="381"/>
      <c r="L920" s="264"/>
      <c r="M920" s="381"/>
      <c r="N920" s="264"/>
      <c r="O920" s="381"/>
      <c r="P920" s="264"/>
      <c r="Q920" s="264"/>
    </row>
    <row r="921" spans="1:17" ht="15.75" customHeight="1" x14ac:dyDescent="0.2">
      <c r="A921" s="381"/>
      <c r="B921" s="381"/>
      <c r="C921" s="381"/>
      <c r="D921" s="381"/>
      <c r="E921" s="381"/>
      <c r="F921" s="381"/>
      <c r="G921" s="381"/>
      <c r="H921" s="381"/>
      <c r="I921" s="381"/>
      <c r="J921" s="381"/>
      <c r="K921" s="381"/>
      <c r="L921" s="264"/>
      <c r="M921" s="381"/>
      <c r="N921" s="264"/>
      <c r="O921" s="381"/>
      <c r="P921" s="264"/>
      <c r="Q921" s="264"/>
    </row>
    <row r="922" spans="1:17" ht="15.75" customHeight="1" x14ac:dyDescent="0.2">
      <c r="A922" s="381"/>
      <c r="B922" s="381"/>
      <c r="C922" s="381"/>
      <c r="D922" s="381"/>
      <c r="E922" s="381"/>
      <c r="F922" s="381"/>
      <c r="G922" s="381"/>
      <c r="H922" s="381"/>
      <c r="I922" s="381"/>
      <c r="J922" s="381"/>
      <c r="K922" s="381"/>
      <c r="L922" s="264"/>
      <c r="M922" s="381"/>
      <c r="N922" s="264"/>
      <c r="O922" s="381"/>
      <c r="P922" s="264"/>
      <c r="Q922" s="264"/>
    </row>
    <row r="923" spans="1:17" ht="15.75" customHeight="1" x14ac:dyDescent="0.2">
      <c r="A923" s="381"/>
      <c r="B923" s="381"/>
      <c r="C923" s="381"/>
      <c r="D923" s="381"/>
      <c r="E923" s="381"/>
      <c r="F923" s="381"/>
      <c r="G923" s="381"/>
      <c r="H923" s="381"/>
      <c r="I923" s="381"/>
      <c r="J923" s="381"/>
      <c r="K923" s="381"/>
      <c r="L923" s="264"/>
      <c r="M923" s="381"/>
      <c r="N923" s="264"/>
      <c r="O923" s="381"/>
      <c r="P923" s="264"/>
      <c r="Q923" s="264"/>
    </row>
    <row r="924" spans="1:17" ht="15.75" customHeight="1" x14ac:dyDescent="0.2">
      <c r="A924" s="381"/>
      <c r="B924" s="381"/>
      <c r="C924" s="381"/>
      <c r="D924" s="381"/>
      <c r="E924" s="381"/>
      <c r="F924" s="381"/>
      <c r="G924" s="381"/>
      <c r="H924" s="381"/>
      <c r="I924" s="381"/>
      <c r="J924" s="381"/>
      <c r="K924" s="381"/>
      <c r="L924" s="264"/>
      <c r="M924" s="381"/>
      <c r="N924" s="264"/>
      <c r="O924" s="381"/>
      <c r="P924" s="264"/>
      <c r="Q924" s="264"/>
    </row>
    <row r="925" spans="1:17" ht="15.75" customHeight="1" x14ac:dyDescent="0.2">
      <c r="A925" s="381"/>
      <c r="B925" s="381"/>
      <c r="C925" s="381"/>
      <c r="D925" s="381"/>
      <c r="E925" s="381"/>
      <c r="F925" s="381"/>
      <c r="G925" s="381"/>
      <c r="H925" s="381"/>
      <c r="I925" s="381"/>
      <c r="J925" s="381"/>
      <c r="K925" s="381"/>
      <c r="L925" s="264"/>
      <c r="M925" s="381"/>
      <c r="N925" s="264"/>
      <c r="O925" s="381"/>
      <c r="P925" s="264"/>
      <c r="Q925" s="264"/>
    </row>
    <row r="926" spans="1:17" ht="15.75" customHeight="1" x14ac:dyDescent="0.2">
      <c r="A926" s="381"/>
      <c r="B926" s="381"/>
      <c r="C926" s="381"/>
      <c r="D926" s="381"/>
      <c r="E926" s="381"/>
      <c r="F926" s="381"/>
      <c r="G926" s="381"/>
      <c r="H926" s="381"/>
      <c r="I926" s="381"/>
      <c r="J926" s="381"/>
      <c r="K926" s="381"/>
      <c r="L926" s="264"/>
      <c r="M926" s="381"/>
      <c r="N926" s="264"/>
      <c r="O926" s="381"/>
      <c r="P926" s="264"/>
      <c r="Q926" s="264"/>
    </row>
    <row r="927" spans="1:17" ht="15.75" customHeight="1" x14ac:dyDescent="0.2">
      <c r="A927" s="381"/>
      <c r="B927" s="381"/>
      <c r="C927" s="381"/>
      <c r="D927" s="381"/>
      <c r="E927" s="381"/>
      <c r="F927" s="381"/>
      <c r="G927" s="381"/>
      <c r="H927" s="381"/>
      <c r="I927" s="381"/>
      <c r="J927" s="381"/>
      <c r="K927" s="381"/>
      <c r="L927" s="264"/>
      <c r="M927" s="381"/>
      <c r="N927" s="264"/>
      <c r="O927" s="381"/>
      <c r="P927" s="264"/>
      <c r="Q927" s="264"/>
    </row>
    <row r="928" spans="1:17" ht="15.75" customHeight="1" x14ac:dyDescent="0.2">
      <c r="A928" s="381"/>
      <c r="B928" s="381"/>
      <c r="C928" s="381"/>
      <c r="D928" s="381"/>
      <c r="E928" s="381"/>
      <c r="F928" s="381"/>
      <c r="G928" s="381"/>
      <c r="H928" s="381"/>
      <c r="I928" s="381"/>
      <c r="J928" s="381"/>
      <c r="K928" s="381"/>
      <c r="L928" s="264"/>
      <c r="M928" s="381"/>
      <c r="N928" s="264"/>
      <c r="O928" s="381"/>
      <c r="P928" s="264"/>
      <c r="Q928" s="264"/>
    </row>
    <row r="929" spans="1:17" ht="15.75" customHeight="1" x14ac:dyDescent="0.2">
      <c r="A929" s="381"/>
      <c r="B929" s="381"/>
      <c r="C929" s="381"/>
      <c r="D929" s="381"/>
      <c r="E929" s="381"/>
      <c r="F929" s="381"/>
      <c r="G929" s="381"/>
      <c r="H929" s="381"/>
      <c r="I929" s="381"/>
      <c r="J929" s="381"/>
      <c r="K929" s="381"/>
      <c r="L929" s="264"/>
      <c r="M929" s="381"/>
      <c r="N929" s="264"/>
      <c r="O929" s="381"/>
      <c r="P929" s="264"/>
      <c r="Q929" s="264"/>
    </row>
    <row r="930" spans="1:17" ht="15.75" customHeight="1" x14ac:dyDescent="0.2">
      <c r="A930" s="381"/>
      <c r="B930" s="381"/>
      <c r="C930" s="381"/>
      <c r="D930" s="381"/>
      <c r="E930" s="381"/>
      <c r="F930" s="381"/>
      <c r="G930" s="381"/>
      <c r="H930" s="381"/>
      <c r="I930" s="381"/>
      <c r="J930" s="381"/>
      <c r="K930" s="381"/>
      <c r="L930" s="264"/>
      <c r="M930" s="381"/>
      <c r="N930" s="264"/>
      <c r="O930" s="381"/>
      <c r="P930" s="264"/>
      <c r="Q930" s="264"/>
    </row>
    <row r="931" spans="1:17" ht="15.75" customHeight="1" x14ac:dyDescent="0.2">
      <c r="A931" s="381"/>
      <c r="B931" s="381"/>
      <c r="C931" s="381"/>
      <c r="D931" s="381"/>
      <c r="E931" s="381"/>
      <c r="F931" s="381"/>
      <c r="G931" s="381"/>
      <c r="H931" s="381"/>
      <c r="I931" s="381"/>
      <c r="J931" s="381"/>
      <c r="K931" s="381"/>
      <c r="L931" s="264"/>
      <c r="M931" s="381"/>
      <c r="N931" s="264"/>
      <c r="O931" s="381"/>
      <c r="P931" s="264"/>
      <c r="Q931" s="264"/>
    </row>
    <row r="932" spans="1:17" ht="15.75" customHeight="1" x14ac:dyDescent="0.2">
      <c r="A932" s="381"/>
      <c r="B932" s="381"/>
      <c r="C932" s="381"/>
      <c r="D932" s="381"/>
      <c r="E932" s="381"/>
      <c r="F932" s="381"/>
      <c r="G932" s="381"/>
      <c r="H932" s="381"/>
      <c r="I932" s="381"/>
      <c r="J932" s="381"/>
      <c r="K932" s="381"/>
      <c r="L932" s="264"/>
      <c r="M932" s="381"/>
      <c r="N932" s="264"/>
      <c r="O932" s="381"/>
      <c r="P932" s="264"/>
      <c r="Q932" s="264"/>
    </row>
    <row r="933" spans="1:17" ht="15.75" customHeight="1" x14ac:dyDescent="0.2">
      <c r="A933" s="381"/>
      <c r="B933" s="381"/>
      <c r="C933" s="381"/>
      <c r="D933" s="381"/>
      <c r="E933" s="381"/>
      <c r="F933" s="381"/>
      <c r="G933" s="381"/>
      <c r="H933" s="381"/>
      <c r="I933" s="381"/>
      <c r="J933" s="381"/>
      <c r="K933" s="381"/>
      <c r="L933" s="264"/>
      <c r="M933" s="381"/>
      <c r="N933" s="264"/>
      <c r="O933" s="381"/>
      <c r="P933" s="264"/>
      <c r="Q933" s="264"/>
    </row>
    <row r="934" spans="1:17" ht="15.75" customHeight="1" x14ac:dyDescent="0.2">
      <c r="A934" s="381"/>
      <c r="B934" s="381"/>
      <c r="C934" s="381"/>
      <c r="D934" s="381"/>
      <c r="E934" s="381"/>
      <c r="F934" s="381"/>
      <c r="G934" s="381"/>
      <c r="H934" s="381"/>
      <c r="I934" s="381"/>
      <c r="J934" s="381"/>
      <c r="K934" s="381"/>
      <c r="L934" s="264"/>
      <c r="M934" s="381"/>
      <c r="N934" s="264"/>
      <c r="O934" s="381"/>
      <c r="P934" s="264"/>
      <c r="Q934" s="264"/>
    </row>
    <row r="935" spans="1:17" ht="15.75" customHeight="1" x14ac:dyDescent="0.2">
      <c r="A935" s="381"/>
      <c r="B935" s="381"/>
      <c r="C935" s="381"/>
      <c r="D935" s="381"/>
      <c r="E935" s="381"/>
      <c r="F935" s="381"/>
      <c r="G935" s="381"/>
      <c r="H935" s="381"/>
      <c r="I935" s="381"/>
      <c r="J935" s="381"/>
      <c r="K935" s="381"/>
      <c r="L935" s="264"/>
      <c r="M935" s="381"/>
      <c r="N935" s="264"/>
      <c r="O935" s="381"/>
      <c r="P935" s="264"/>
      <c r="Q935" s="264"/>
    </row>
    <row r="936" spans="1:17" ht="15.75" customHeight="1" x14ac:dyDescent="0.2">
      <c r="A936" s="381"/>
      <c r="B936" s="381"/>
      <c r="C936" s="381"/>
      <c r="D936" s="381"/>
      <c r="E936" s="381"/>
      <c r="F936" s="381"/>
      <c r="G936" s="381"/>
      <c r="H936" s="381"/>
      <c r="I936" s="381"/>
      <c r="J936" s="381"/>
      <c r="K936" s="381"/>
      <c r="L936" s="264"/>
      <c r="M936" s="381"/>
      <c r="N936" s="264"/>
      <c r="O936" s="381"/>
      <c r="P936" s="264"/>
      <c r="Q936" s="264"/>
    </row>
    <row r="937" spans="1:17" ht="15.75" customHeight="1" x14ac:dyDescent="0.2">
      <c r="A937" s="381"/>
      <c r="B937" s="381"/>
      <c r="C937" s="381"/>
      <c r="D937" s="381"/>
      <c r="E937" s="381"/>
      <c r="F937" s="381"/>
      <c r="G937" s="381"/>
      <c r="H937" s="381"/>
      <c r="I937" s="381"/>
      <c r="J937" s="381"/>
      <c r="K937" s="381"/>
      <c r="L937" s="264"/>
      <c r="M937" s="381"/>
      <c r="N937" s="264"/>
      <c r="O937" s="381"/>
      <c r="P937" s="264"/>
      <c r="Q937" s="264"/>
    </row>
    <row r="938" spans="1:17" ht="15.75" customHeight="1" x14ac:dyDescent="0.2">
      <c r="A938" s="381"/>
      <c r="B938" s="381"/>
      <c r="C938" s="381"/>
      <c r="D938" s="381"/>
      <c r="E938" s="381"/>
      <c r="F938" s="381"/>
      <c r="G938" s="381"/>
      <c r="H938" s="381"/>
      <c r="I938" s="381"/>
      <c r="J938" s="381"/>
      <c r="K938" s="381"/>
      <c r="L938" s="264"/>
      <c r="M938" s="381"/>
      <c r="N938" s="264"/>
      <c r="O938" s="381"/>
      <c r="P938" s="264"/>
      <c r="Q938" s="264"/>
    </row>
    <row r="939" spans="1:17" ht="15.75" customHeight="1" x14ac:dyDescent="0.2">
      <c r="A939" s="381"/>
      <c r="B939" s="381"/>
      <c r="C939" s="381"/>
      <c r="D939" s="381"/>
      <c r="E939" s="381"/>
      <c r="F939" s="381"/>
      <c r="G939" s="381"/>
      <c r="H939" s="381"/>
      <c r="I939" s="381"/>
      <c r="J939" s="381"/>
      <c r="K939" s="381"/>
      <c r="L939" s="264"/>
      <c r="M939" s="381"/>
      <c r="N939" s="264"/>
      <c r="O939" s="381"/>
      <c r="P939" s="264"/>
      <c r="Q939" s="264"/>
    </row>
    <row r="940" spans="1:17" ht="15.75" customHeight="1" x14ac:dyDescent="0.2">
      <c r="A940" s="381"/>
      <c r="B940" s="381"/>
      <c r="C940" s="381"/>
      <c r="D940" s="381"/>
      <c r="E940" s="381"/>
      <c r="F940" s="381"/>
      <c r="G940" s="381"/>
      <c r="H940" s="381"/>
      <c r="I940" s="381"/>
      <c r="J940" s="381"/>
      <c r="K940" s="381"/>
      <c r="L940" s="264"/>
      <c r="M940" s="381"/>
      <c r="N940" s="264"/>
      <c r="O940" s="381"/>
      <c r="P940" s="264"/>
      <c r="Q940" s="264"/>
    </row>
    <row r="941" spans="1:17" ht="15.75" customHeight="1" x14ac:dyDescent="0.2">
      <c r="A941" s="381"/>
      <c r="B941" s="381"/>
      <c r="C941" s="381"/>
      <c r="D941" s="381"/>
      <c r="E941" s="381"/>
      <c r="F941" s="381"/>
      <c r="G941" s="381"/>
      <c r="H941" s="381"/>
      <c r="I941" s="381"/>
      <c r="J941" s="381"/>
      <c r="K941" s="381"/>
      <c r="L941" s="264"/>
      <c r="M941" s="381"/>
      <c r="N941" s="264"/>
      <c r="O941" s="381"/>
      <c r="P941" s="264"/>
      <c r="Q941" s="264"/>
    </row>
    <row r="942" spans="1:17" ht="15.75" customHeight="1" x14ac:dyDescent="0.2">
      <c r="A942" s="381"/>
      <c r="B942" s="381"/>
      <c r="C942" s="381"/>
      <c r="D942" s="381"/>
      <c r="E942" s="381"/>
      <c r="F942" s="381"/>
      <c r="G942" s="381"/>
      <c r="H942" s="381"/>
      <c r="I942" s="381"/>
      <c r="J942" s="381"/>
      <c r="K942" s="381"/>
      <c r="L942" s="264"/>
      <c r="M942" s="381"/>
      <c r="N942" s="264"/>
      <c r="O942" s="381"/>
      <c r="P942" s="264"/>
      <c r="Q942" s="264"/>
    </row>
    <row r="943" spans="1:17" ht="15.75" customHeight="1" x14ac:dyDescent="0.2">
      <c r="A943" s="381"/>
      <c r="B943" s="381"/>
      <c r="C943" s="381"/>
      <c r="D943" s="381"/>
      <c r="E943" s="381"/>
      <c r="F943" s="381"/>
      <c r="G943" s="381"/>
      <c r="H943" s="381"/>
      <c r="I943" s="381"/>
      <c r="J943" s="381"/>
      <c r="K943" s="381"/>
      <c r="L943" s="264"/>
      <c r="M943" s="381"/>
      <c r="N943" s="264"/>
      <c r="O943" s="381"/>
      <c r="P943" s="264"/>
      <c r="Q943" s="264"/>
    </row>
    <row r="944" spans="1:17" ht="15.75" customHeight="1" x14ac:dyDescent="0.2">
      <c r="A944" s="381"/>
      <c r="B944" s="381"/>
      <c r="C944" s="381"/>
      <c r="D944" s="381"/>
      <c r="E944" s="381"/>
      <c r="F944" s="381"/>
      <c r="G944" s="381"/>
      <c r="H944" s="381"/>
      <c r="I944" s="381"/>
      <c r="J944" s="381"/>
      <c r="K944" s="381"/>
      <c r="L944" s="264"/>
      <c r="M944" s="381"/>
      <c r="N944" s="264"/>
      <c r="O944" s="381"/>
      <c r="P944" s="264"/>
      <c r="Q944" s="264"/>
    </row>
    <row r="945" spans="1:17" ht="15.75" customHeight="1" x14ac:dyDescent="0.2">
      <c r="A945" s="381"/>
      <c r="B945" s="381"/>
      <c r="C945" s="381"/>
      <c r="D945" s="381"/>
      <c r="E945" s="381"/>
      <c r="F945" s="381"/>
      <c r="G945" s="381"/>
      <c r="H945" s="381"/>
      <c r="I945" s="381"/>
      <c r="J945" s="381"/>
      <c r="K945" s="381"/>
      <c r="L945" s="264"/>
      <c r="M945" s="381"/>
      <c r="N945" s="264"/>
      <c r="O945" s="381"/>
      <c r="P945" s="264"/>
      <c r="Q945" s="264"/>
    </row>
    <row r="946" spans="1:17" ht="15.75" customHeight="1" x14ac:dyDescent="0.2">
      <c r="A946" s="381"/>
      <c r="B946" s="381"/>
      <c r="C946" s="381"/>
      <c r="D946" s="381"/>
      <c r="E946" s="381"/>
      <c r="F946" s="381"/>
      <c r="G946" s="381"/>
      <c r="H946" s="381"/>
      <c r="I946" s="381"/>
      <c r="J946" s="381"/>
      <c r="K946" s="381"/>
      <c r="L946" s="264"/>
      <c r="M946" s="381"/>
      <c r="N946" s="264"/>
      <c r="O946" s="381"/>
      <c r="P946" s="264"/>
      <c r="Q946" s="264"/>
    </row>
    <row r="947" spans="1:17" ht="15.75" customHeight="1" x14ac:dyDescent="0.2">
      <c r="A947" s="381"/>
      <c r="B947" s="381"/>
      <c r="C947" s="381"/>
      <c r="D947" s="381"/>
      <c r="E947" s="381"/>
      <c r="F947" s="381"/>
      <c r="G947" s="381"/>
      <c r="H947" s="381"/>
      <c r="I947" s="381"/>
      <c r="J947" s="381"/>
      <c r="K947" s="381"/>
      <c r="L947" s="264"/>
      <c r="M947" s="381"/>
      <c r="N947" s="264"/>
      <c r="O947" s="381"/>
      <c r="P947" s="264"/>
      <c r="Q947" s="264"/>
    </row>
    <row r="948" spans="1:17" ht="15.75" customHeight="1" x14ac:dyDescent="0.2">
      <c r="A948" s="381"/>
      <c r="B948" s="381"/>
      <c r="C948" s="381"/>
      <c r="D948" s="381"/>
      <c r="E948" s="381"/>
      <c r="F948" s="381"/>
      <c r="G948" s="381"/>
      <c r="H948" s="381"/>
      <c r="I948" s="381"/>
      <c r="J948" s="381"/>
      <c r="K948" s="381"/>
      <c r="L948" s="264"/>
      <c r="M948" s="381"/>
      <c r="N948" s="264"/>
      <c r="O948" s="381"/>
      <c r="P948" s="264"/>
      <c r="Q948" s="264"/>
    </row>
    <row r="949" spans="1:17" ht="15.75" customHeight="1" x14ac:dyDescent="0.2">
      <c r="A949" s="381"/>
      <c r="B949" s="381"/>
      <c r="C949" s="381"/>
      <c r="D949" s="381"/>
      <c r="E949" s="381"/>
      <c r="F949" s="381"/>
      <c r="G949" s="381"/>
      <c r="H949" s="381"/>
      <c r="I949" s="381"/>
      <c r="J949" s="381"/>
      <c r="K949" s="381"/>
      <c r="L949" s="264"/>
      <c r="M949" s="381"/>
      <c r="N949" s="264"/>
      <c r="O949" s="381"/>
      <c r="P949" s="264"/>
      <c r="Q949" s="264"/>
    </row>
    <row r="950" spans="1:17" ht="15.75" customHeight="1" x14ac:dyDescent="0.2">
      <c r="A950" s="381"/>
      <c r="B950" s="381"/>
      <c r="C950" s="381"/>
      <c r="D950" s="381"/>
      <c r="E950" s="381"/>
      <c r="F950" s="381"/>
      <c r="G950" s="381"/>
      <c r="H950" s="381"/>
      <c r="I950" s="381"/>
      <c r="J950" s="381"/>
      <c r="K950" s="381"/>
      <c r="L950" s="264"/>
      <c r="M950" s="381"/>
      <c r="N950" s="264"/>
      <c r="O950" s="381"/>
      <c r="P950" s="264"/>
      <c r="Q950" s="264"/>
    </row>
    <row r="951" spans="1:17" ht="15.75" customHeight="1" x14ac:dyDescent="0.2">
      <c r="A951" s="381"/>
      <c r="B951" s="381"/>
      <c r="C951" s="381"/>
      <c r="D951" s="381"/>
      <c r="E951" s="381"/>
      <c r="F951" s="381"/>
      <c r="G951" s="381"/>
      <c r="H951" s="381"/>
      <c r="I951" s="381"/>
      <c r="J951" s="381"/>
      <c r="K951" s="381"/>
      <c r="L951" s="264"/>
      <c r="M951" s="381"/>
      <c r="N951" s="264"/>
      <c r="O951" s="381"/>
      <c r="P951" s="264"/>
      <c r="Q951" s="264"/>
    </row>
    <row r="952" spans="1:17" ht="15.75" customHeight="1" x14ac:dyDescent="0.2">
      <c r="A952" s="381"/>
      <c r="B952" s="381"/>
      <c r="C952" s="381"/>
      <c r="D952" s="381"/>
      <c r="E952" s="381"/>
      <c r="F952" s="381"/>
      <c r="G952" s="381"/>
      <c r="H952" s="381"/>
      <c r="I952" s="381"/>
      <c r="J952" s="381"/>
      <c r="K952" s="381"/>
      <c r="L952" s="264"/>
      <c r="M952" s="381"/>
      <c r="N952" s="264"/>
      <c r="O952" s="381"/>
      <c r="P952" s="264"/>
      <c r="Q952" s="264"/>
    </row>
    <row r="953" spans="1:17" ht="15.75" customHeight="1" x14ac:dyDescent="0.2">
      <c r="A953" s="381"/>
      <c r="B953" s="381"/>
      <c r="C953" s="381"/>
      <c r="D953" s="381"/>
      <c r="E953" s="381"/>
      <c r="F953" s="381"/>
      <c r="G953" s="381"/>
      <c r="H953" s="381"/>
      <c r="I953" s="381"/>
      <c r="J953" s="381"/>
      <c r="K953" s="381"/>
      <c r="L953" s="264"/>
      <c r="M953" s="381"/>
      <c r="N953" s="264"/>
      <c r="O953" s="381"/>
      <c r="P953" s="264"/>
      <c r="Q953" s="264"/>
    </row>
    <row r="954" spans="1:17" ht="15.75" customHeight="1" x14ac:dyDescent="0.2">
      <c r="A954" s="381"/>
      <c r="B954" s="381"/>
      <c r="C954" s="381"/>
      <c r="D954" s="381"/>
      <c r="E954" s="381"/>
      <c r="F954" s="381"/>
      <c r="G954" s="381"/>
      <c r="H954" s="381"/>
      <c r="I954" s="381"/>
      <c r="J954" s="381"/>
      <c r="K954" s="381"/>
      <c r="L954" s="264"/>
      <c r="M954" s="381"/>
      <c r="N954" s="264"/>
      <c r="O954" s="381"/>
      <c r="P954" s="264"/>
      <c r="Q954" s="264"/>
    </row>
    <row r="955" spans="1:17" ht="15.75" customHeight="1" x14ac:dyDescent="0.2">
      <c r="A955" s="381"/>
      <c r="B955" s="381"/>
      <c r="C955" s="381"/>
      <c r="D955" s="381"/>
      <c r="E955" s="381"/>
      <c r="F955" s="381"/>
      <c r="G955" s="381"/>
      <c r="H955" s="381"/>
      <c r="I955" s="381"/>
      <c r="J955" s="381"/>
      <c r="K955" s="381"/>
      <c r="L955" s="264"/>
      <c r="M955" s="381"/>
      <c r="N955" s="264"/>
      <c r="O955" s="381"/>
      <c r="P955" s="264"/>
      <c r="Q955" s="264"/>
    </row>
    <row r="956" spans="1:17" ht="15.75" customHeight="1" x14ac:dyDescent="0.2">
      <c r="A956" s="381"/>
      <c r="B956" s="381"/>
      <c r="C956" s="381"/>
      <c r="D956" s="381"/>
      <c r="E956" s="381"/>
      <c r="F956" s="381"/>
      <c r="G956" s="381"/>
      <c r="H956" s="381"/>
      <c r="I956" s="381"/>
      <c r="J956" s="381"/>
      <c r="K956" s="381"/>
      <c r="L956" s="264"/>
      <c r="M956" s="381"/>
      <c r="N956" s="264"/>
      <c r="O956" s="381"/>
      <c r="P956" s="264"/>
      <c r="Q956" s="264"/>
    </row>
    <row r="957" spans="1:17" ht="15.75" customHeight="1" x14ac:dyDescent="0.2">
      <c r="A957" s="381"/>
      <c r="B957" s="381"/>
      <c r="C957" s="381"/>
      <c r="D957" s="381"/>
      <c r="E957" s="381"/>
      <c r="F957" s="381"/>
      <c r="G957" s="381"/>
      <c r="H957" s="381"/>
      <c r="I957" s="381"/>
      <c r="J957" s="381"/>
      <c r="K957" s="381"/>
      <c r="L957" s="264"/>
      <c r="M957" s="381"/>
      <c r="N957" s="264"/>
      <c r="O957" s="381"/>
      <c r="P957" s="264"/>
      <c r="Q957" s="264"/>
    </row>
    <row r="958" spans="1:17" ht="15.75" customHeight="1" x14ac:dyDescent="0.2">
      <c r="A958" s="381"/>
      <c r="B958" s="381"/>
      <c r="C958" s="381"/>
      <c r="D958" s="381"/>
      <c r="E958" s="381"/>
      <c r="F958" s="381"/>
      <c r="G958" s="381"/>
      <c r="H958" s="381"/>
      <c r="I958" s="381"/>
      <c r="J958" s="381"/>
      <c r="K958" s="381"/>
      <c r="L958" s="264"/>
      <c r="M958" s="381"/>
      <c r="N958" s="264"/>
      <c r="O958" s="381"/>
      <c r="P958" s="264"/>
      <c r="Q958" s="264"/>
    </row>
    <row r="959" spans="1:17" ht="15.75" customHeight="1" x14ac:dyDescent="0.2">
      <c r="A959" s="381"/>
      <c r="B959" s="381"/>
      <c r="C959" s="381"/>
      <c r="D959" s="381"/>
      <c r="E959" s="381"/>
      <c r="F959" s="381"/>
      <c r="G959" s="381"/>
      <c r="H959" s="381"/>
      <c r="I959" s="381"/>
      <c r="J959" s="381"/>
      <c r="K959" s="381"/>
      <c r="L959" s="264"/>
      <c r="M959" s="381"/>
      <c r="N959" s="264"/>
      <c r="O959" s="381"/>
      <c r="P959" s="264"/>
      <c r="Q959" s="264"/>
    </row>
    <row r="960" spans="1:17" ht="15.75" customHeight="1" x14ac:dyDescent="0.2">
      <c r="A960" s="381"/>
      <c r="B960" s="381"/>
      <c r="C960" s="381"/>
      <c r="D960" s="381"/>
      <c r="E960" s="381"/>
      <c r="F960" s="381"/>
      <c r="G960" s="381"/>
      <c r="H960" s="381"/>
      <c r="I960" s="381"/>
      <c r="J960" s="381"/>
      <c r="K960" s="381"/>
      <c r="L960" s="264"/>
      <c r="M960" s="381"/>
      <c r="N960" s="264"/>
      <c r="O960" s="381"/>
      <c r="P960" s="264"/>
      <c r="Q960" s="264"/>
    </row>
    <row r="961" spans="1:17" ht="15.75" customHeight="1" x14ac:dyDescent="0.2">
      <c r="A961" s="381"/>
      <c r="B961" s="381"/>
      <c r="C961" s="381"/>
      <c r="D961" s="381"/>
      <c r="E961" s="381"/>
      <c r="F961" s="381"/>
      <c r="G961" s="381"/>
      <c r="H961" s="381"/>
      <c r="I961" s="381"/>
      <c r="J961" s="381"/>
      <c r="K961" s="381"/>
      <c r="L961" s="264"/>
      <c r="M961" s="381"/>
      <c r="N961" s="264"/>
      <c r="O961" s="381"/>
      <c r="P961" s="264"/>
      <c r="Q961" s="264"/>
    </row>
    <row r="962" spans="1:17" ht="15.75" customHeight="1" x14ac:dyDescent="0.2">
      <c r="A962" s="381"/>
      <c r="B962" s="381"/>
      <c r="C962" s="381"/>
      <c r="D962" s="381"/>
      <c r="E962" s="381"/>
      <c r="F962" s="381"/>
      <c r="G962" s="381"/>
      <c r="H962" s="381"/>
      <c r="I962" s="381"/>
      <c r="J962" s="381"/>
      <c r="K962" s="381"/>
      <c r="L962" s="264"/>
      <c r="M962" s="381"/>
      <c r="N962" s="264"/>
      <c r="O962" s="381"/>
      <c r="P962" s="264"/>
      <c r="Q962" s="264"/>
    </row>
    <row r="963" spans="1:17" ht="15.75" customHeight="1" x14ac:dyDescent="0.2">
      <c r="A963" s="381"/>
      <c r="B963" s="381"/>
      <c r="C963" s="381"/>
      <c r="D963" s="381"/>
      <c r="E963" s="381"/>
      <c r="F963" s="381"/>
      <c r="G963" s="381"/>
      <c r="H963" s="381"/>
      <c r="I963" s="381"/>
      <c r="J963" s="381"/>
      <c r="K963" s="381"/>
      <c r="L963" s="264"/>
      <c r="M963" s="381"/>
      <c r="N963" s="264"/>
      <c r="O963" s="381"/>
      <c r="P963" s="264"/>
      <c r="Q963" s="264"/>
    </row>
    <row r="964" spans="1:17" ht="15.75" customHeight="1" x14ac:dyDescent="0.2">
      <c r="A964" s="381"/>
      <c r="B964" s="381"/>
      <c r="C964" s="381"/>
      <c r="D964" s="381"/>
      <c r="E964" s="381"/>
      <c r="F964" s="381"/>
      <c r="G964" s="381"/>
      <c r="H964" s="381"/>
      <c r="I964" s="381"/>
      <c r="J964" s="381"/>
      <c r="K964" s="381"/>
      <c r="L964" s="264"/>
      <c r="M964" s="381"/>
      <c r="N964" s="264"/>
      <c r="O964" s="381"/>
      <c r="P964" s="264"/>
      <c r="Q964" s="264"/>
    </row>
    <row r="965" spans="1:17" ht="15.75" customHeight="1" x14ac:dyDescent="0.2">
      <c r="A965" s="381"/>
      <c r="B965" s="381"/>
      <c r="C965" s="381"/>
      <c r="D965" s="381"/>
      <c r="E965" s="381"/>
      <c r="F965" s="381"/>
      <c r="G965" s="381"/>
      <c r="H965" s="381"/>
      <c r="I965" s="381"/>
      <c r="J965" s="381"/>
      <c r="K965" s="381"/>
      <c r="L965" s="264"/>
      <c r="M965" s="381"/>
      <c r="N965" s="264"/>
      <c r="O965" s="381"/>
      <c r="P965" s="264"/>
      <c r="Q965" s="264"/>
    </row>
    <row r="966" spans="1:17" ht="15.75" customHeight="1" x14ac:dyDescent="0.2">
      <c r="A966" s="381"/>
      <c r="B966" s="381"/>
      <c r="C966" s="381"/>
      <c r="D966" s="381"/>
      <c r="E966" s="381"/>
      <c r="F966" s="381"/>
      <c r="G966" s="381"/>
      <c r="H966" s="381"/>
      <c r="I966" s="381"/>
      <c r="J966" s="381"/>
      <c r="K966" s="381"/>
      <c r="L966" s="264"/>
      <c r="M966" s="381"/>
      <c r="N966" s="264"/>
      <c r="O966" s="381"/>
      <c r="P966" s="264"/>
      <c r="Q966" s="264"/>
    </row>
    <row r="967" spans="1:17" ht="15.75" customHeight="1" x14ac:dyDescent="0.2">
      <c r="A967" s="381"/>
      <c r="B967" s="381"/>
      <c r="C967" s="381"/>
      <c r="D967" s="381"/>
      <c r="E967" s="381"/>
      <c r="F967" s="381"/>
      <c r="G967" s="381"/>
      <c r="H967" s="381"/>
      <c r="I967" s="381"/>
      <c r="J967" s="381"/>
      <c r="K967" s="381"/>
      <c r="L967" s="264"/>
      <c r="M967" s="381"/>
      <c r="N967" s="264"/>
      <c r="O967" s="381"/>
      <c r="P967" s="264"/>
      <c r="Q967" s="264"/>
    </row>
    <row r="968" spans="1:17" ht="15.75" customHeight="1" x14ac:dyDescent="0.2">
      <c r="A968" s="381"/>
      <c r="B968" s="381"/>
      <c r="C968" s="381"/>
      <c r="D968" s="381"/>
      <c r="E968" s="381"/>
      <c r="F968" s="381"/>
      <c r="G968" s="381"/>
      <c r="H968" s="381"/>
      <c r="I968" s="381"/>
      <c r="J968" s="381"/>
      <c r="K968" s="381"/>
      <c r="L968" s="264"/>
      <c r="M968" s="381"/>
      <c r="N968" s="264"/>
      <c r="O968" s="381"/>
      <c r="P968" s="264"/>
      <c r="Q968" s="264"/>
    </row>
    <row r="969" spans="1:17" ht="15.75" customHeight="1" x14ac:dyDescent="0.2">
      <c r="A969" s="381"/>
      <c r="B969" s="381"/>
      <c r="C969" s="381"/>
      <c r="D969" s="381"/>
      <c r="E969" s="381"/>
      <c r="F969" s="381"/>
      <c r="G969" s="381"/>
      <c r="H969" s="381"/>
      <c r="I969" s="381"/>
      <c r="J969" s="381"/>
      <c r="K969" s="381"/>
      <c r="L969" s="264"/>
      <c r="M969" s="381"/>
      <c r="N969" s="264"/>
      <c r="O969" s="381"/>
      <c r="P969" s="264"/>
      <c r="Q969" s="264"/>
    </row>
    <row r="970" spans="1:17" ht="15.75" customHeight="1" x14ac:dyDescent="0.2">
      <c r="A970" s="381"/>
      <c r="B970" s="381"/>
      <c r="C970" s="381"/>
      <c r="D970" s="381"/>
      <c r="E970" s="381"/>
      <c r="F970" s="381"/>
      <c r="G970" s="381"/>
      <c r="H970" s="381"/>
      <c r="I970" s="381"/>
      <c r="J970" s="381"/>
      <c r="K970" s="381"/>
      <c r="L970" s="264"/>
      <c r="M970" s="381"/>
      <c r="N970" s="264"/>
      <c r="O970" s="381"/>
      <c r="P970" s="264"/>
      <c r="Q970" s="264"/>
    </row>
    <row r="971" spans="1:17" ht="15.75" customHeight="1" x14ac:dyDescent="0.2">
      <c r="A971" s="381"/>
      <c r="B971" s="381"/>
      <c r="C971" s="381"/>
      <c r="D971" s="381"/>
      <c r="E971" s="381"/>
      <c r="F971" s="381"/>
      <c r="G971" s="381"/>
      <c r="H971" s="381"/>
      <c r="I971" s="381"/>
      <c r="J971" s="381"/>
      <c r="K971" s="381"/>
      <c r="L971" s="264"/>
      <c r="M971" s="381"/>
      <c r="N971" s="264"/>
      <c r="O971" s="381"/>
      <c r="P971" s="264"/>
      <c r="Q971" s="264"/>
    </row>
    <row r="972" spans="1:17" ht="15.75" customHeight="1" x14ac:dyDescent="0.2">
      <c r="A972" s="381"/>
      <c r="B972" s="381"/>
      <c r="C972" s="381"/>
      <c r="D972" s="381"/>
      <c r="E972" s="381"/>
      <c r="F972" s="381"/>
      <c r="G972" s="381"/>
      <c r="H972" s="381"/>
      <c r="I972" s="381"/>
      <c r="J972" s="381"/>
      <c r="K972" s="381"/>
      <c r="L972" s="264"/>
      <c r="M972" s="381"/>
      <c r="N972" s="264"/>
      <c r="O972" s="381"/>
      <c r="P972" s="264"/>
      <c r="Q972" s="264"/>
    </row>
    <row r="973" spans="1:17" ht="15.75" customHeight="1" x14ac:dyDescent="0.2">
      <c r="A973" s="381"/>
      <c r="B973" s="381"/>
      <c r="C973" s="381"/>
      <c r="D973" s="381"/>
      <c r="E973" s="381"/>
      <c r="F973" s="381"/>
      <c r="G973" s="381"/>
      <c r="H973" s="381"/>
      <c r="I973" s="381"/>
      <c r="J973" s="381"/>
      <c r="K973" s="381"/>
      <c r="L973" s="264"/>
      <c r="M973" s="381"/>
      <c r="N973" s="264"/>
      <c r="O973" s="381"/>
      <c r="P973" s="264"/>
      <c r="Q973" s="264"/>
    </row>
    <row r="974" spans="1:17" ht="15.75" customHeight="1" x14ac:dyDescent="0.2">
      <c r="A974" s="381"/>
      <c r="B974" s="381"/>
      <c r="C974" s="381"/>
      <c r="D974" s="381"/>
      <c r="E974" s="381"/>
      <c r="F974" s="381"/>
      <c r="G974" s="381"/>
      <c r="H974" s="381"/>
      <c r="I974" s="381"/>
      <c r="J974" s="381"/>
      <c r="K974" s="381"/>
      <c r="L974" s="264"/>
      <c r="M974" s="381"/>
      <c r="N974" s="264"/>
      <c r="O974" s="381"/>
      <c r="P974" s="264"/>
      <c r="Q974" s="264"/>
    </row>
    <row r="975" spans="1:17" ht="15.75" customHeight="1" x14ac:dyDescent="0.2">
      <c r="A975" s="381"/>
      <c r="B975" s="381"/>
      <c r="C975" s="381"/>
      <c r="D975" s="381"/>
      <c r="E975" s="381"/>
      <c r="F975" s="381"/>
      <c r="G975" s="381"/>
      <c r="H975" s="381"/>
      <c r="I975" s="381"/>
      <c r="J975" s="381"/>
      <c r="K975" s="381"/>
      <c r="L975" s="264"/>
      <c r="M975" s="381"/>
      <c r="N975" s="264"/>
      <c r="O975" s="381"/>
      <c r="P975" s="264"/>
      <c r="Q975" s="264"/>
    </row>
    <row r="976" spans="1:17" ht="15.75" customHeight="1" x14ac:dyDescent="0.2">
      <c r="A976" s="381"/>
      <c r="B976" s="381"/>
      <c r="C976" s="381"/>
      <c r="D976" s="381"/>
      <c r="E976" s="381"/>
      <c r="F976" s="381"/>
      <c r="G976" s="381"/>
      <c r="H976" s="381"/>
      <c r="I976" s="381"/>
      <c r="J976" s="381"/>
      <c r="K976" s="381"/>
      <c r="L976" s="264"/>
      <c r="M976" s="381"/>
      <c r="N976" s="264"/>
      <c r="O976" s="381"/>
      <c r="P976" s="264"/>
      <c r="Q976" s="264"/>
    </row>
    <row r="977" spans="1:17" ht="15.75" customHeight="1" x14ac:dyDescent="0.2">
      <c r="A977" s="381"/>
      <c r="B977" s="381"/>
      <c r="C977" s="381"/>
      <c r="D977" s="381"/>
      <c r="E977" s="381"/>
      <c r="F977" s="381"/>
      <c r="G977" s="381"/>
      <c r="H977" s="381"/>
      <c r="I977" s="381"/>
      <c r="J977" s="381"/>
      <c r="K977" s="381"/>
      <c r="L977" s="264"/>
      <c r="M977" s="381"/>
      <c r="N977" s="264"/>
      <c r="O977" s="381"/>
      <c r="P977" s="264"/>
      <c r="Q977" s="264"/>
    </row>
    <row r="978" spans="1:17" ht="15.75" customHeight="1" x14ac:dyDescent="0.2">
      <c r="A978" s="381"/>
      <c r="B978" s="381"/>
      <c r="C978" s="381"/>
      <c r="D978" s="381"/>
      <c r="E978" s="381"/>
      <c r="F978" s="381"/>
      <c r="G978" s="381"/>
      <c r="H978" s="381"/>
      <c r="I978" s="381"/>
      <c r="J978" s="381"/>
      <c r="K978" s="381"/>
      <c r="L978" s="264"/>
      <c r="M978" s="381"/>
      <c r="N978" s="264"/>
      <c r="O978" s="381"/>
      <c r="P978" s="264"/>
      <c r="Q978" s="264"/>
    </row>
    <row r="979" spans="1:17" ht="15.75" customHeight="1" x14ac:dyDescent="0.2">
      <c r="A979" s="381"/>
      <c r="B979" s="381"/>
      <c r="C979" s="381"/>
      <c r="D979" s="381"/>
      <c r="E979" s="381"/>
      <c r="F979" s="381"/>
      <c r="G979" s="381"/>
      <c r="H979" s="381"/>
      <c r="I979" s="381"/>
      <c r="J979" s="381"/>
      <c r="K979" s="381"/>
      <c r="L979" s="264"/>
      <c r="M979" s="381"/>
      <c r="N979" s="264"/>
      <c r="O979" s="381"/>
      <c r="P979" s="264"/>
      <c r="Q979" s="264"/>
    </row>
    <row r="980" spans="1:17" ht="15.75" customHeight="1" x14ac:dyDescent="0.2">
      <c r="A980" s="381"/>
      <c r="B980" s="381"/>
      <c r="C980" s="381"/>
      <c r="D980" s="381"/>
      <c r="E980" s="381"/>
      <c r="F980" s="381"/>
      <c r="G980" s="381"/>
      <c r="H980" s="381"/>
      <c r="I980" s="381"/>
      <c r="J980" s="381"/>
      <c r="K980" s="381"/>
      <c r="L980" s="264"/>
      <c r="M980" s="381"/>
      <c r="N980" s="264"/>
      <c r="O980" s="381"/>
      <c r="P980" s="264"/>
      <c r="Q980" s="264"/>
    </row>
    <row r="981" spans="1:17" ht="15.75" customHeight="1" x14ac:dyDescent="0.2">
      <c r="A981" s="381"/>
      <c r="B981" s="381"/>
      <c r="C981" s="381"/>
      <c r="D981" s="381"/>
      <c r="E981" s="381"/>
      <c r="F981" s="381"/>
      <c r="G981" s="381"/>
      <c r="H981" s="381"/>
      <c r="I981" s="381"/>
      <c r="J981" s="381"/>
      <c r="K981" s="381"/>
      <c r="L981" s="264"/>
      <c r="M981" s="381"/>
      <c r="N981" s="264"/>
      <c r="O981" s="381"/>
      <c r="P981" s="264"/>
      <c r="Q981" s="264"/>
    </row>
    <row r="982" spans="1:17" ht="15.75" customHeight="1" x14ac:dyDescent="0.2">
      <c r="A982" s="381"/>
      <c r="B982" s="381"/>
      <c r="C982" s="381"/>
      <c r="D982" s="381"/>
      <c r="E982" s="381"/>
      <c r="F982" s="381"/>
      <c r="G982" s="381"/>
      <c r="H982" s="381"/>
      <c r="I982" s="381"/>
      <c r="J982" s="381"/>
      <c r="K982" s="381"/>
      <c r="L982" s="264"/>
      <c r="M982" s="381"/>
      <c r="N982" s="264"/>
      <c r="O982" s="381"/>
      <c r="P982" s="264"/>
      <c r="Q982" s="264"/>
    </row>
    <row r="983" spans="1:17" ht="15.75" customHeight="1" x14ac:dyDescent="0.2">
      <c r="A983" s="381"/>
      <c r="B983" s="381"/>
      <c r="C983" s="381"/>
      <c r="D983" s="381"/>
      <c r="E983" s="381"/>
      <c r="F983" s="381"/>
      <c r="G983" s="381"/>
      <c r="H983" s="381"/>
      <c r="I983" s="381"/>
      <c r="J983" s="381"/>
      <c r="K983" s="381"/>
      <c r="L983" s="264"/>
      <c r="M983" s="381"/>
      <c r="N983" s="264"/>
      <c r="O983" s="381"/>
      <c r="P983" s="264"/>
      <c r="Q983" s="264"/>
    </row>
    <row r="984" spans="1:17" ht="15.75" customHeight="1" x14ac:dyDescent="0.2">
      <c r="A984" s="381"/>
      <c r="B984" s="381"/>
      <c r="C984" s="381"/>
      <c r="D984" s="381"/>
      <c r="E984" s="381"/>
      <c r="F984" s="381"/>
      <c r="G984" s="381"/>
      <c r="H984" s="381"/>
      <c r="I984" s="381"/>
      <c r="J984" s="381"/>
      <c r="K984" s="381"/>
      <c r="L984" s="264"/>
      <c r="M984" s="381"/>
      <c r="N984" s="264"/>
      <c r="O984" s="381"/>
      <c r="P984" s="264"/>
      <c r="Q984" s="264"/>
    </row>
    <row r="985" spans="1:17" ht="15.75" customHeight="1" x14ac:dyDescent="0.2">
      <c r="A985" s="381"/>
      <c r="B985" s="381"/>
      <c r="C985" s="381"/>
      <c r="D985" s="381"/>
      <c r="E985" s="381"/>
      <c r="F985" s="381"/>
      <c r="G985" s="381"/>
      <c r="H985" s="381"/>
      <c r="I985" s="381"/>
      <c r="J985" s="381"/>
      <c r="K985" s="381"/>
      <c r="L985" s="264"/>
      <c r="M985" s="381"/>
      <c r="N985" s="264"/>
      <c r="O985" s="381"/>
      <c r="P985" s="264"/>
      <c r="Q985" s="264"/>
    </row>
    <row r="986" spans="1:17" ht="15.75" customHeight="1" x14ac:dyDescent="0.2">
      <c r="A986" s="381"/>
      <c r="B986" s="381"/>
      <c r="C986" s="381"/>
      <c r="D986" s="381"/>
      <c r="E986" s="381"/>
      <c r="F986" s="381"/>
      <c r="G986" s="381"/>
      <c r="H986" s="381"/>
      <c r="I986" s="381"/>
      <c r="J986" s="381"/>
      <c r="K986" s="381"/>
      <c r="L986" s="264"/>
      <c r="M986" s="381"/>
      <c r="N986" s="264"/>
      <c r="O986" s="381"/>
      <c r="P986" s="264"/>
      <c r="Q986" s="264"/>
    </row>
    <row r="987" spans="1:17" ht="15.75" customHeight="1" x14ac:dyDescent="0.2">
      <c r="A987" s="381"/>
      <c r="B987" s="381"/>
      <c r="C987" s="381"/>
      <c r="D987" s="381"/>
      <c r="E987" s="381"/>
      <c r="F987" s="381"/>
      <c r="G987" s="381"/>
      <c r="H987" s="381"/>
      <c r="I987" s="381"/>
      <c r="J987" s="381"/>
      <c r="K987" s="381"/>
      <c r="L987" s="264"/>
      <c r="M987" s="381"/>
      <c r="N987" s="264"/>
      <c r="O987" s="381"/>
      <c r="P987" s="264"/>
      <c r="Q987" s="264"/>
    </row>
    <row r="988" spans="1:17" ht="15.75" customHeight="1" x14ac:dyDescent="0.2">
      <c r="A988" s="381"/>
      <c r="B988" s="381"/>
      <c r="C988" s="381"/>
      <c r="D988" s="381"/>
      <c r="E988" s="381"/>
      <c r="F988" s="381"/>
      <c r="G988" s="381"/>
      <c r="H988" s="381"/>
      <c r="I988" s="381"/>
      <c r="J988" s="381"/>
      <c r="K988" s="381"/>
      <c r="L988" s="264"/>
      <c r="M988" s="381"/>
      <c r="N988" s="264"/>
      <c r="O988" s="381"/>
      <c r="P988" s="264"/>
      <c r="Q988" s="264"/>
    </row>
    <row r="989" spans="1:17" ht="15.75" customHeight="1" x14ac:dyDescent="0.2">
      <c r="A989" s="381"/>
      <c r="B989" s="381"/>
      <c r="C989" s="381"/>
      <c r="D989" s="381"/>
      <c r="E989" s="381"/>
      <c r="F989" s="381"/>
      <c r="G989" s="381"/>
      <c r="H989" s="381"/>
      <c r="I989" s="381"/>
      <c r="J989" s="381"/>
      <c r="K989" s="381"/>
      <c r="L989" s="264"/>
      <c r="M989" s="381"/>
      <c r="N989" s="264"/>
      <c r="O989" s="381"/>
      <c r="P989" s="264"/>
      <c r="Q989" s="264"/>
    </row>
    <row r="990" spans="1:17" ht="15.75" customHeight="1" x14ac:dyDescent="0.2">
      <c r="A990" s="381"/>
      <c r="B990" s="381"/>
      <c r="C990" s="381"/>
      <c r="D990" s="381"/>
      <c r="E990" s="381"/>
      <c r="F990" s="381"/>
      <c r="G990" s="381"/>
      <c r="H990" s="381"/>
      <c r="I990" s="381"/>
      <c r="J990" s="381"/>
      <c r="K990" s="381"/>
      <c r="L990" s="264"/>
      <c r="M990" s="381"/>
      <c r="N990" s="264"/>
      <c r="O990" s="381"/>
      <c r="P990" s="264"/>
      <c r="Q990" s="264"/>
    </row>
    <row r="991" spans="1:17" ht="15.75" customHeight="1" x14ac:dyDescent="0.2">
      <c r="A991" s="381"/>
      <c r="B991" s="381"/>
      <c r="C991" s="381"/>
      <c r="D991" s="381"/>
      <c r="E991" s="381"/>
      <c r="F991" s="381"/>
      <c r="G991" s="381"/>
      <c r="H991" s="381"/>
      <c r="I991" s="381"/>
      <c r="J991" s="381"/>
      <c r="K991" s="381"/>
      <c r="L991" s="264"/>
      <c r="M991" s="381"/>
      <c r="N991" s="264"/>
      <c r="O991" s="381"/>
      <c r="P991" s="264"/>
      <c r="Q991" s="264"/>
    </row>
    <row r="992" spans="1:17" ht="15.75" customHeight="1" x14ac:dyDescent="0.2">
      <c r="A992" s="381"/>
      <c r="B992" s="381"/>
      <c r="C992" s="381"/>
      <c r="D992" s="381"/>
      <c r="E992" s="381"/>
      <c r="F992" s="381"/>
      <c r="G992" s="381"/>
      <c r="H992" s="381"/>
      <c r="I992" s="381"/>
      <c r="J992" s="381"/>
      <c r="K992" s="381"/>
      <c r="L992" s="264"/>
      <c r="M992" s="381"/>
      <c r="N992" s="264"/>
      <c r="O992" s="381"/>
      <c r="P992" s="264"/>
      <c r="Q992" s="264"/>
    </row>
    <row r="993" spans="1:17" ht="15.75" customHeight="1" x14ac:dyDescent="0.2">
      <c r="A993" s="381"/>
      <c r="B993" s="381"/>
      <c r="C993" s="381"/>
      <c r="D993" s="381"/>
      <c r="E993" s="381"/>
      <c r="F993" s="381"/>
      <c r="G993" s="381"/>
      <c r="H993" s="381"/>
      <c r="I993" s="381"/>
      <c r="J993" s="381"/>
      <c r="K993" s="381"/>
      <c r="L993" s="264"/>
      <c r="M993" s="381"/>
      <c r="N993" s="264"/>
      <c r="O993" s="381"/>
      <c r="P993" s="264"/>
      <c r="Q993" s="264"/>
    </row>
    <row r="994" spans="1:17" ht="15.75" customHeight="1" x14ac:dyDescent="0.2">
      <c r="A994" s="381"/>
      <c r="B994" s="381"/>
      <c r="C994" s="381"/>
      <c r="D994" s="381"/>
      <c r="E994" s="381"/>
      <c r="F994" s="381"/>
      <c r="G994" s="381"/>
      <c r="H994" s="381"/>
      <c r="I994" s="381"/>
      <c r="J994" s="381"/>
      <c r="K994" s="381"/>
      <c r="L994" s="264"/>
      <c r="M994" s="381"/>
      <c r="N994" s="264"/>
      <c r="O994" s="381"/>
      <c r="P994" s="264"/>
      <c r="Q994" s="264"/>
    </row>
    <row r="995" spans="1:17" ht="15.75" customHeight="1" x14ac:dyDescent="0.2">
      <c r="A995" s="381"/>
      <c r="B995" s="381"/>
      <c r="C995" s="381"/>
      <c r="D995" s="381"/>
      <c r="E995" s="381"/>
      <c r="F995" s="381"/>
      <c r="G995" s="381"/>
      <c r="H995" s="381"/>
      <c r="I995" s="381"/>
      <c r="J995" s="381"/>
      <c r="K995" s="381"/>
      <c r="L995" s="264"/>
      <c r="M995" s="381"/>
      <c r="N995" s="264"/>
      <c r="O995" s="381"/>
      <c r="P995" s="264"/>
      <c r="Q995" s="264"/>
    </row>
    <row r="996" spans="1:17" ht="15.75" customHeight="1" x14ac:dyDescent="0.2">
      <c r="A996" s="381"/>
      <c r="B996" s="381"/>
      <c r="C996" s="381"/>
      <c r="D996" s="381"/>
      <c r="E996" s="381"/>
      <c r="F996" s="381"/>
      <c r="G996" s="381"/>
      <c r="H996" s="381"/>
      <c r="I996" s="381"/>
      <c r="J996" s="381"/>
      <c r="K996" s="381"/>
      <c r="L996" s="264"/>
      <c r="M996" s="381"/>
      <c r="N996" s="264"/>
      <c r="O996" s="381"/>
      <c r="P996" s="264"/>
      <c r="Q996" s="264"/>
    </row>
    <row r="997" spans="1:17" ht="15.75" customHeight="1" x14ac:dyDescent="0.2">
      <c r="A997" s="381"/>
      <c r="B997" s="381"/>
      <c r="C997" s="381"/>
      <c r="D997" s="381"/>
      <c r="E997" s="381"/>
      <c r="F997" s="381"/>
      <c r="G997" s="381"/>
      <c r="H997" s="381"/>
      <c r="I997" s="381"/>
      <c r="J997" s="381"/>
      <c r="K997" s="381"/>
      <c r="L997" s="264"/>
      <c r="M997" s="381"/>
      <c r="N997" s="264"/>
      <c r="O997" s="381"/>
      <c r="P997" s="264"/>
      <c r="Q997" s="264"/>
    </row>
    <row r="998" spans="1:17" ht="15.75" customHeight="1" x14ac:dyDescent="0.2">
      <c r="A998" s="381"/>
      <c r="B998" s="381"/>
      <c r="C998" s="381"/>
      <c r="D998" s="381"/>
      <c r="E998" s="381"/>
      <c r="F998" s="381"/>
      <c r="G998" s="381"/>
      <c r="H998" s="381"/>
      <c r="I998" s="381"/>
      <c r="J998" s="381"/>
      <c r="K998" s="381"/>
      <c r="L998" s="264"/>
      <c r="M998" s="381"/>
      <c r="N998" s="264"/>
      <c r="O998" s="381"/>
      <c r="P998" s="264"/>
      <c r="Q998" s="264"/>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8982-C526-44F3-84D5-6E058FFFD5C7}">
  <dimension ref="A1:O974"/>
  <sheetViews>
    <sheetView workbookViewId="0">
      <pane xSplit="1" ySplit="1" topLeftCell="B2" activePane="bottomRight" state="frozen"/>
      <selection pane="topRight" activeCell="B1" sqref="B1"/>
      <selection pane="bottomLeft" activeCell="A5" sqref="A5"/>
      <selection pane="bottomRight" activeCell="D25" sqref="D25"/>
    </sheetView>
  </sheetViews>
  <sheetFormatPr baseColWidth="10" defaultColWidth="12.625" defaultRowHeight="15" customHeight="1" x14ac:dyDescent="0.2"/>
  <cols>
    <col min="1" max="1" width="12.375" style="135" customWidth="1"/>
    <col min="2" max="2" width="31.5" style="135" customWidth="1"/>
    <col min="3" max="3" width="11.25" style="135" customWidth="1"/>
    <col min="4" max="4" width="17.125" style="135" customWidth="1"/>
    <col min="5" max="5" width="15.125" style="135" customWidth="1"/>
    <col min="6" max="6" width="13.125" style="135" customWidth="1"/>
    <col min="7" max="7" width="31.25" style="135" customWidth="1"/>
    <col min="8" max="8" width="12" style="135" customWidth="1"/>
    <col min="9" max="9" width="15.125" style="135" customWidth="1"/>
    <col min="10" max="10" width="26.875" style="135" customWidth="1"/>
    <col min="11" max="11" width="27.5" style="135" customWidth="1"/>
    <col min="12" max="12" width="45" style="135" customWidth="1"/>
    <col min="13" max="13" width="16.75" style="135" customWidth="1"/>
    <col min="14" max="14" width="25.125" style="135" customWidth="1"/>
    <col min="15" max="23" width="10" style="135" customWidth="1"/>
    <col min="24" max="16384" width="12.625" style="135"/>
  </cols>
  <sheetData>
    <row r="1" spans="1:15" ht="14.25" x14ac:dyDescent="0.2">
      <c r="A1" s="384" t="s">
        <v>6194</v>
      </c>
      <c r="B1" s="385" t="s">
        <v>6195</v>
      </c>
      <c r="C1" s="385" t="s">
        <v>6196</v>
      </c>
      <c r="D1" s="385" t="s">
        <v>6197</v>
      </c>
      <c r="E1" s="385" t="s">
        <v>6198</v>
      </c>
      <c r="F1" s="385" t="s">
        <v>6199</v>
      </c>
      <c r="G1" s="385" t="s">
        <v>6200</v>
      </c>
      <c r="H1" s="385" t="s">
        <v>6201</v>
      </c>
      <c r="I1" s="385" t="s">
        <v>6202</v>
      </c>
      <c r="J1" s="385" t="s">
        <v>6203</v>
      </c>
      <c r="K1" s="385" t="s">
        <v>6204</v>
      </c>
      <c r="L1" s="385" t="s">
        <v>6205</v>
      </c>
      <c r="M1" s="385" t="s">
        <v>6206</v>
      </c>
      <c r="N1" s="386" t="s">
        <v>6207</v>
      </c>
      <c r="O1" s="387" t="s">
        <v>6208</v>
      </c>
    </row>
    <row r="2" spans="1:15" x14ac:dyDescent="0.25">
      <c r="A2" s="388">
        <v>20141</v>
      </c>
      <c r="B2" s="389">
        <v>0</v>
      </c>
      <c r="C2" s="389">
        <v>18</v>
      </c>
      <c r="D2" s="389">
        <v>0</v>
      </c>
      <c r="E2" s="389">
        <v>1</v>
      </c>
      <c r="F2" s="389">
        <f t="shared" ref="F2:F14" si="0">SUM(B2:E2)</f>
        <v>19</v>
      </c>
      <c r="G2" s="389">
        <v>0</v>
      </c>
      <c r="H2" s="389">
        <v>25</v>
      </c>
      <c r="I2" s="389">
        <v>0</v>
      </c>
      <c r="J2" s="389">
        <f t="shared" ref="J2:J18" si="1">H2+I2</f>
        <v>25</v>
      </c>
      <c r="K2" s="389">
        <f t="shared" ref="K2:K18" si="2">SUM(G2:I2)</f>
        <v>25</v>
      </c>
      <c r="L2" s="389">
        <v>1</v>
      </c>
      <c r="M2" s="389">
        <v>0</v>
      </c>
      <c r="N2" s="390">
        <f t="shared" ref="N2:N18" si="3">J2+L2+M2</f>
        <v>26</v>
      </c>
      <c r="O2" s="391">
        <v>0</v>
      </c>
    </row>
    <row r="3" spans="1:15" x14ac:dyDescent="0.25">
      <c r="A3" s="388">
        <v>20142</v>
      </c>
      <c r="B3" s="389">
        <v>0</v>
      </c>
      <c r="C3" s="389">
        <v>24</v>
      </c>
      <c r="D3" s="389">
        <v>0</v>
      </c>
      <c r="E3" s="389">
        <v>3</v>
      </c>
      <c r="F3" s="389">
        <f t="shared" si="0"/>
        <v>27</v>
      </c>
      <c r="G3" s="389">
        <v>0</v>
      </c>
      <c r="H3" s="389">
        <v>24</v>
      </c>
      <c r="I3" s="389">
        <v>0</v>
      </c>
      <c r="J3" s="389">
        <f t="shared" si="1"/>
        <v>24</v>
      </c>
      <c r="K3" s="389">
        <f t="shared" si="2"/>
        <v>24</v>
      </c>
      <c r="L3" s="389">
        <v>1</v>
      </c>
      <c r="M3" s="389">
        <v>0</v>
      </c>
      <c r="N3" s="390">
        <f t="shared" si="3"/>
        <v>25</v>
      </c>
      <c r="O3" s="391">
        <f>SUM(N2:N3)</f>
        <v>51</v>
      </c>
    </row>
    <row r="4" spans="1:15" x14ac:dyDescent="0.25">
      <c r="A4" s="392">
        <v>20151</v>
      </c>
      <c r="B4" s="393">
        <v>0</v>
      </c>
      <c r="C4" s="393">
        <v>34</v>
      </c>
      <c r="D4" s="393">
        <v>0</v>
      </c>
      <c r="E4" s="393">
        <v>0</v>
      </c>
      <c r="F4" s="393">
        <f t="shared" si="0"/>
        <v>34</v>
      </c>
      <c r="G4" s="393">
        <v>0</v>
      </c>
      <c r="H4" s="393">
        <v>34</v>
      </c>
      <c r="I4" s="393">
        <v>0</v>
      </c>
      <c r="J4" s="393">
        <f t="shared" si="1"/>
        <v>34</v>
      </c>
      <c r="K4" s="393">
        <f t="shared" si="2"/>
        <v>34</v>
      </c>
      <c r="L4" s="393">
        <v>1</v>
      </c>
      <c r="M4" s="393">
        <v>0</v>
      </c>
      <c r="N4" s="390">
        <f t="shared" si="3"/>
        <v>35</v>
      </c>
      <c r="O4" s="394">
        <v>0</v>
      </c>
    </row>
    <row r="5" spans="1:15" x14ac:dyDescent="0.25">
      <c r="A5" s="392">
        <v>20152</v>
      </c>
      <c r="B5" s="393">
        <v>0</v>
      </c>
      <c r="C5" s="393">
        <v>23</v>
      </c>
      <c r="D5" s="393">
        <v>0</v>
      </c>
      <c r="E5" s="393">
        <v>1</v>
      </c>
      <c r="F5" s="393">
        <f t="shared" si="0"/>
        <v>24</v>
      </c>
      <c r="G5" s="393">
        <v>0</v>
      </c>
      <c r="H5" s="393">
        <v>23</v>
      </c>
      <c r="I5" s="393">
        <v>0</v>
      </c>
      <c r="J5" s="393">
        <f t="shared" si="1"/>
        <v>23</v>
      </c>
      <c r="K5" s="393">
        <f t="shared" si="2"/>
        <v>23</v>
      </c>
      <c r="L5" s="393">
        <v>0</v>
      </c>
      <c r="M5" s="393">
        <v>0</v>
      </c>
      <c r="N5" s="390">
        <f t="shared" si="3"/>
        <v>23</v>
      </c>
      <c r="O5" s="394">
        <f>SUM(N4:N5)</f>
        <v>58</v>
      </c>
    </row>
    <row r="6" spans="1:15" x14ac:dyDescent="0.25">
      <c r="A6" s="388">
        <v>20161</v>
      </c>
      <c r="B6" s="389">
        <v>2</v>
      </c>
      <c r="C6" s="389">
        <v>38</v>
      </c>
      <c r="D6" s="389">
        <v>0</v>
      </c>
      <c r="E6" s="389">
        <v>0</v>
      </c>
      <c r="F6" s="389">
        <f t="shared" si="0"/>
        <v>40</v>
      </c>
      <c r="G6" s="389">
        <v>0</v>
      </c>
      <c r="H6" s="389">
        <v>23</v>
      </c>
      <c r="I6" s="389">
        <v>0</v>
      </c>
      <c r="J6" s="389">
        <f t="shared" si="1"/>
        <v>23</v>
      </c>
      <c r="K6" s="389">
        <f t="shared" si="2"/>
        <v>23</v>
      </c>
      <c r="L6" s="389">
        <v>0</v>
      </c>
      <c r="M6" s="389">
        <v>0</v>
      </c>
      <c r="N6" s="390">
        <f t="shared" si="3"/>
        <v>23</v>
      </c>
      <c r="O6" s="391">
        <v>0</v>
      </c>
    </row>
    <row r="7" spans="1:15" x14ac:dyDescent="0.25">
      <c r="A7" s="388">
        <v>20162</v>
      </c>
      <c r="B7" s="389">
        <v>0</v>
      </c>
      <c r="C7" s="389">
        <v>36</v>
      </c>
      <c r="D7" s="389">
        <v>4</v>
      </c>
      <c r="E7" s="389">
        <v>0</v>
      </c>
      <c r="F7" s="389">
        <f t="shared" si="0"/>
        <v>40</v>
      </c>
      <c r="G7" s="389">
        <v>0</v>
      </c>
      <c r="H7" s="389">
        <v>40</v>
      </c>
      <c r="I7" s="389">
        <v>0</v>
      </c>
      <c r="J7" s="389">
        <f t="shared" si="1"/>
        <v>40</v>
      </c>
      <c r="K7" s="389">
        <f t="shared" si="2"/>
        <v>40</v>
      </c>
      <c r="L7" s="389">
        <v>0</v>
      </c>
      <c r="M7" s="389">
        <v>0</v>
      </c>
      <c r="N7" s="390">
        <f t="shared" si="3"/>
        <v>40</v>
      </c>
      <c r="O7" s="391">
        <f>SUM(N6:N7)</f>
        <v>63</v>
      </c>
    </row>
    <row r="8" spans="1:15" x14ac:dyDescent="0.25">
      <c r="A8" s="392">
        <v>20171</v>
      </c>
      <c r="B8" s="393">
        <v>0</v>
      </c>
      <c r="C8" s="393">
        <v>42</v>
      </c>
      <c r="D8" s="393">
        <v>0</v>
      </c>
      <c r="E8" s="393">
        <v>0</v>
      </c>
      <c r="F8" s="393">
        <f t="shared" si="0"/>
        <v>42</v>
      </c>
      <c r="G8" s="393">
        <v>0</v>
      </c>
      <c r="H8" s="393">
        <v>40</v>
      </c>
      <c r="I8" s="393">
        <v>0</v>
      </c>
      <c r="J8" s="393">
        <f t="shared" si="1"/>
        <v>40</v>
      </c>
      <c r="K8" s="393">
        <f t="shared" si="2"/>
        <v>40</v>
      </c>
      <c r="L8" s="393">
        <v>0</v>
      </c>
      <c r="M8" s="393">
        <v>1</v>
      </c>
      <c r="N8" s="390">
        <f t="shared" si="3"/>
        <v>41</v>
      </c>
      <c r="O8" s="394">
        <v>0</v>
      </c>
    </row>
    <row r="9" spans="1:15" x14ac:dyDescent="0.25">
      <c r="A9" s="392">
        <v>20172</v>
      </c>
      <c r="B9" s="393">
        <v>0</v>
      </c>
      <c r="C9" s="393">
        <v>40</v>
      </c>
      <c r="D9" s="393">
        <v>1</v>
      </c>
      <c r="E9" s="393">
        <v>4</v>
      </c>
      <c r="F9" s="393">
        <f t="shared" si="0"/>
        <v>45</v>
      </c>
      <c r="G9" s="393">
        <v>3</v>
      </c>
      <c r="H9" s="393">
        <v>42</v>
      </c>
      <c r="I9" s="393">
        <v>0</v>
      </c>
      <c r="J9" s="393">
        <f t="shared" si="1"/>
        <v>42</v>
      </c>
      <c r="K9" s="393">
        <f t="shared" si="2"/>
        <v>45</v>
      </c>
      <c r="L9" s="393">
        <v>3</v>
      </c>
      <c r="M9" s="393">
        <v>1</v>
      </c>
      <c r="N9" s="390">
        <f t="shared" si="3"/>
        <v>46</v>
      </c>
      <c r="O9" s="394">
        <f>SUM(N8:N9)</f>
        <v>87</v>
      </c>
    </row>
    <row r="10" spans="1:15" x14ac:dyDescent="0.25">
      <c r="A10" s="388">
        <v>20181</v>
      </c>
      <c r="B10" s="389">
        <v>3</v>
      </c>
      <c r="C10" s="389">
        <v>32</v>
      </c>
      <c r="D10" s="389">
        <v>2</v>
      </c>
      <c r="E10" s="389">
        <v>3</v>
      </c>
      <c r="F10" s="389">
        <f t="shared" si="0"/>
        <v>40</v>
      </c>
      <c r="G10" s="389">
        <v>1</v>
      </c>
      <c r="H10" s="389">
        <v>47</v>
      </c>
      <c r="I10" s="389">
        <v>0</v>
      </c>
      <c r="J10" s="389">
        <f t="shared" si="1"/>
        <v>47</v>
      </c>
      <c r="K10" s="389">
        <f t="shared" si="2"/>
        <v>48</v>
      </c>
      <c r="L10" s="389">
        <v>3</v>
      </c>
      <c r="M10" s="389">
        <v>1</v>
      </c>
      <c r="N10" s="390">
        <f t="shared" si="3"/>
        <v>51</v>
      </c>
      <c r="O10" s="391">
        <v>0</v>
      </c>
    </row>
    <row r="11" spans="1:15" x14ac:dyDescent="0.25">
      <c r="A11" s="388">
        <v>20182</v>
      </c>
      <c r="B11" s="389">
        <v>4</v>
      </c>
      <c r="C11" s="389">
        <v>50</v>
      </c>
      <c r="D11" s="389">
        <v>1</v>
      </c>
      <c r="E11" s="389">
        <v>2</v>
      </c>
      <c r="F11" s="389">
        <f t="shared" si="0"/>
        <v>57</v>
      </c>
      <c r="G11" s="389">
        <v>1</v>
      </c>
      <c r="H11" s="389">
        <v>38</v>
      </c>
      <c r="I11" s="389">
        <v>0</v>
      </c>
      <c r="J11" s="389">
        <f t="shared" si="1"/>
        <v>38</v>
      </c>
      <c r="K11" s="389">
        <f t="shared" si="2"/>
        <v>39</v>
      </c>
      <c r="L11" s="389">
        <v>0</v>
      </c>
      <c r="M11" s="389">
        <v>0</v>
      </c>
      <c r="N11" s="390">
        <f t="shared" si="3"/>
        <v>38</v>
      </c>
      <c r="O11" s="391">
        <f>SUM(N10:N11)</f>
        <v>89</v>
      </c>
    </row>
    <row r="12" spans="1:15" x14ac:dyDescent="0.25">
      <c r="A12" s="392">
        <v>20191</v>
      </c>
      <c r="B12" s="393">
        <v>2</v>
      </c>
      <c r="C12" s="393">
        <v>16</v>
      </c>
      <c r="D12" s="393">
        <v>2</v>
      </c>
      <c r="E12" s="393">
        <v>4</v>
      </c>
      <c r="F12" s="393">
        <f t="shared" si="0"/>
        <v>24</v>
      </c>
      <c r="G12" s="393">
        <v>3</v>
      </c>
      <c r="H12" s="393">
        <v>39</v>
      </c>
      <c r="I12" s="393">
        <v>0</v>
      </c>
      <c r="J12" s="393">
        <f t="shared" si="1"/>
        <v>39</v>
      </c>
      <c r="K12" s="393">
        <f t="shared" si="2"/>
        <v>42</v>
      </c>
      <c r="L12" s="393">
        <v>1</v>
      </c>
      <c r="M12" s="393">
        <v>1</v>
      </c>
      <c r="N12" s="390">
        <f t="shared" si="3"/>
        <v>41</v>
      </c>
      <c r="O12" s="394">
        <v>0</v>
      </c>
    </row>
    <row r="13" spans="1:15" x14ac:dyDescent="0.25">
      <c r="A13" s="392">
        <v>20192</v>
      </c>
      <c r="B13" s="393">
        <v>9</v>
      </c>
      <c r="C13" s="393">
        <v>32</v>
      </c>
      <c r="D13" s="393">
        <v>0</v>
      </c>
      <c r="E13" s="393">
        <v>3</v>
      </c>
      <c r="F13" s="393">
        <f t="shared" si="0"/>
        <v>44</v>
      </c>
      <c r="G13" s="393">
        <v>3</v>
      </c>
      <c r="H13" s="393">
        <v>41</v>
      </c>
      <c r="I13" s="393">
        <v>1</v>
      </c>
      <c r="J13" s="393">
        <f t="shared" si="1"/>
        <v>42</v>
      </c>
      <c r="K13" s="393">
        <f t="shared" si="2"/>
        <v>45</v>
      </c>
      <c r="L13" s="393">
        <v>4</v>
      </c>
      <c r="M13" s="393">
        <v>0</v>
      </c>
      <c r="N13" s="390">
        <f t="shared" si="3"/>
        <v>46</v>
      </c>
      <c r="O13" s="394">
        <f>SUM(N12:N13)</f>
        <v>87</v>
      </c>
    </row>
    <row r="14" spans="1:15" x14ac:dyDescent="0.25">
      <c r="A14" s="388">
        <v>20201</v>
      </c>
      <c r="B14" s="395">
        <v>2</v>
      </c>
      <c r="C14" s="395">
        <v>44</v>
      </c>
      <c r="D14" s="395">
        <v>0</v>
      </c>
      <c r="E14" s="395">
        <v>3</v>
      </c>
      <c r="F14" s="395">
        <f t="shared" si="0"/>
        <v>49</v>
      </c>
      <c r="G14" s="395">
        <v>0</v>
      </c>
      <c r="H14" s="395">
        <v>51</v>
      </c>
      <c r="I14" s="395">
        <v>0</v>
      </c>
      <c r="J14" s="395">
        <f t="shared" si="1"/>
        <v>51</v>
      </c>
      <c r="K14" s="395">
        <f t="shared" si="2"/>
        <v>51</v>
      </c>
      <c r="L14" s="389">
        <v>0</v>
      </c>
      <c r="M14" s="389">
        <v>0</v>
      </c>
      <c r="N14" s="390">
        <f t="shared" si="3"/>
        <v>51</v>
      </c>
      <c r="O14" s="391">
        <v>0</v>
      </c>
    </row>
    <row r="15" spans="1:15" x14ac:dyDescent="0.25">
      <c r="A15" s="388">
        <v>20202</v>
      </c>
      <c r="B15" s="395">
        <v>3</v>
      </c>
      <c r="C15" s="395">
        <v>2</v>
      </c>
      <c r="D15" s="395">
        <v>0</v>
      </c>
      <c r="E15" s="395">
        <v>5</v>
      </c>
      <c r="F15" s="395">
        <v>10</v>
      </c>
      <c r="G15" s="395">
        <v>0</v>
      </c>
      <c r="H15" s="395">
        <v>10</v>
      </c>
      <c r="I15" s="395">
        <v>0</v>
      </c>
      <c r="J15" s="395">
        <f t="shared" si="1"/>
        <v>10</v>
      </c>
      <c r="K15" s="395">
        <f t="shared" si="2"/>
        <v>10</v>
      </c>
      <c r="L15" s="389">
        <v>0</v>
      </c>
      <c r="M15" s="389">
        <v>0</v>
      </c>
      <c r="N15" s="390">
        <f t="shared" si="3"/>
        <v>10</v>
      </c>
      <c r="O15" s="391">
        <f>SUM(N14:N15)</f>
        <v>61</v>
      </c>
    </row>
    <row r="16" spans="1:15" x14ac:dyDescent="0.25">
      <c r="A16" s="392">
        <v>20211</v>
      </c>
      <c r="B16" s="393">
        <v>6</v>
      </c>
      <c r="C16" s="393">
        <v>23</v>
      </c>
      <c r="D16" s="393">
        <v>4</v>
      </c>
      <c r="E16" s="396">
        <v>0</v>
      </c>
      <c r="F16" s="396">
        <f t="shared" ref="F16:F18" si="4">SUM(B16:E16)</f>
        <v>33</v>
      </c>
      <c r="G16" s="396">
        <v>1</v>
      </c>
      <c r="H16" s="393">
        <v>37</v>
      </c>
      <c r="I16" s="393">
        <v>0</v>
      </c>
      <c r="J16" s="397">
        <f t="shared" si="1"/>
        <v>37</v>
      </c>
      <c r="K16" s="393">
        <f t="shared" si="2"/>
        <v>38</v>
      </c>
      <c r="L16" s="393">
        <v>0</v>
      </c>
      <c r="M16" s="398">
        <v>0</v>
      </c>
      <c r="N16" s="390">
        <f t="shared" si="3"/>
        <v>37</v>
      </c>
      <c r="O16" s="399">
        <v>0</v>
      </c>
    </row>
    <row r="17" spans="1:15" x14ac:dyDescent="0.25">
      <c r="A17" s="392">
        <v>20212</v>
      </c>
      <c r="B17" s="393">
        <v>1</v>
      </c>
      <c r="C17" s="393">
        <v>10</v>
      </c>
      <c r="D17" s="393">
        <v>0</v>
      </c>
      <c r="E17" s="396">
        <v>0</v>
      </c>
      <c r="F17" s="396">
        <f t="shared" si="4"/>
        <v>11</v>
      </c>
      <c r="G17" s="396">
        <v>0</v>
      </c>
      <c r="H17" s="393">
        <v>25</v>
      </c>
      <c r="I17" s="393">
        <v>0</v>
      </c>
      <c r="J17" s="397">
        <f t="shared" si="1"/>
        <v>25</v>
      </c>
      <c r="K17" s="393">
        <f t="shared" si="2"/>
        <v>25</v>
      </c>
      <c r="L17" s="393">
        <v>1</v>
      </c>
      <c r="M17" s="398">
        <v>0</v>
      </c>
      <c r="N17" s="390">
        <f t="shared" si="3"/>
        <v>26</v>
      </c>
      <c r="O17" s="399">
        <f>SUM(N16:N17)</f>
        <v>63</v>
      </c>
    </row>
    <row r="18" spans="1:15" ht="15.75" customHeight="1" x14ac:dyDescent="0.25">
      <c r="A18" s="400">
        <v>20221</v>
      </c>
      <c r="B18" s="401">
        <v>1</v>
      </c>
      <c r="C18" s="401">
        <v>9</v>
      </c>
      <c r="D18" s="401">
        <v>0</v>
      </c>
      <c r="E18" s="401">
        <v>0</v>
      </c>
      <c r="F18" s="401">
        <f t="shared" si="4"/>
        <v>10</v>
      </c>
      <c r="G18" s="401">
        <v>0</v>
      </c>
      <c r="H18" s="401">
        <v>6</v>
      </c>
      <c r="I18" s="401">
        <v>0</v>
      </c>
      <c r="J18" s="401">
        <f t="shared" si="1"/>
        <v>6</v>
      </c>
      <c r="K18" s="401">
        <f t="shared" si="2"/>
        <v>6</v>
      </c>
      <c r="L18" s="402">
        <v>0</v>
      </c>
      <c r="M18" s="402">
        <v>0</v>
      </c>
      <c r="N18" s="403">
        <f t="shared" si="3"/>
        <v>6</v>
      </c>
      <c r="O18" s="404">
        <v>0</v>
      </c>
    </row>
    <row r="19" spans="1:15" ht="15.75" customHeight="1" x14ac:dyDescent="0.25">
      <c r="F19" s="405"/>
      <c r="L19" s="406"/>
      <c r="M19" s="406"/>
    </row>
    <row r="20" spans="1:15" ht="15.75" customHeight="1" x14ac:dyDescent="0.25">
      <c r="F20" s="405"/>
      <c r="L20" s="406"/>
      <c r="M20" s="406"/>
    </row>
    <row r="21" spans="1:15" ht="15.75" customHeight="1" x14ac:dyDescent="0.25">
      <c r="F21" s="405"/>
      <c r="L21" s="406"/>
      <c r="M21" s="406"/>
    </row>
    <row r="22" spans="1:15" ht="15.75" customHeight="1" x14ac:dyDescent="0.25">
      <c r="L22" s="406"/>
      <c r="M22" s="406"/>
    </row>
    <row r="23" spans="1:15" ht="15.75" customHeight="1" x14ac:dyDescent="0.25">
      <c r="L23" s="406"/>
      <c r="M23" s="406"/>
    </row>
    <row r="24" spans="1:15" ht="15.75" customHeight="1" x14ac:dyDescent="0.25">
      <c r="L24" s="406"/>
      <c r="M24" s="406"/>
    </row>
    <row r="25" spans="1:15" ht="15.75" customHeight="1" x14ac:dyDescent="0.25">
      <c r="L25" s="406"/>
      <c r="M25" s="406"/>
    </row>
    <row r="26" spans="1:15" ht="15.75" customHeight="1" x14ac:dyDescent="0.25">
      <c r="L26" s="406"/>
      <c r="M26" s="406"/>
    </row>
    <row r="27" spans="1:15" ht="15.75" customHeight="1" x14ac:dyDescent="0.25">
      <c r="L27" s="406"/>
      <c r="M27" s="406"/>
    </row>
    <row r="28" spans="1:15" ht="15.75" customHeight="1" x14ac:dyDescent="0.25">
      <c r="L28" s="406"/>
      <c r="M28" s="406"/>
    </row>
    <row r="29" spans="1:15" ht="15.75" customHeight="1" x14ac:dyDescent="0.25">
      <c r="L29" s="406"/>
      <c r="M29" s="406"/>
    </row>
    <row r="30" spans="1:15" ht="15.75" customHeight="1" x14ac:dyDescent="0.25">
      <c r="L30" s="406"/>
      <c r="M30" s="406"/>
    </row>
    <row r="31" spans="1:15" ht="15.75" customHeight="1" x14ac:dyDescent="0.25">
      <c r="L31" s="406"/>
      <c r="M31" s="406"/>
    </row>
    <row r="32" spans="1:15" ht="15.75" customHeight="1" x14ac:dyDescent="0.25">
      <c r="L32" s="406"/>
      <c r="M32" s="406"/>
    </row>
    <row r="33" spans="12:13" ht="15.75" customHeight="1" x14ac:dyDescent="0.25">
      <c r="L33" s="406"/>
      <c r="M33" s="406"/>
    </row>
    <row r="34" spans="12:13" ht="15.75" customHeight="1" x14ac:dyDescent="0.25">
      <c r="L34" s="406"/>
      <c r="M34" s="406"/>
    </row>
    <row r="35" spans="12:13" ht="15.75" customHeight="1" x14ac:dyDescent="0.25">
      <c r="L35" s="406"/>
      <c r="M35" s="406"/>
    </row>
    <row r="36" spans="12:13" ht="15.75" customHeight="1" x14ac:dyDescent="0.25">
      <c r="L36" s="406"/>
      <c r="M36" s="406"/>
    </row>
    <row r="37" spans="12:13" ht="15.75" customHeight="1" x14ac:dyDescent="0.25">
      <c r="L37" s="406"/>
      <c r="M37" s="406"/>
    </row>
    <row r="38" spans="12:13" ht="15.75" customHeight="1" x14ac:dyDescent="0.25">
      <c r="L38" s="406"/>
      <c r="M38" s="406"/>
    </row>
    <row r="39" spans="12:13" ht="15.75" customHeight="1" x14ac:dyDescent="0.25">
      <c r="L39" s="406"/>
      <c r="M39" s="406"/>
    </row>
    <row r="40" spans="12:13" ht="15.75" customHeight="1" x14ac:dyDescent="0.25">
      <c r="L40" s="406"/>
      <c r="M40" s="406"/>
    </row>
    <row r="41" spans="12:13" ht="15.75" customHeight="1" x14ac:dyDescent="0.25">
      <c r="L41" s="406"/>
      <c r="M41" s="406"/>
    </row>
    <row r="42" spans="12:13" ht="15.75" customHeight="1" x14ac:dyDescent="0.25">
      <c r="L42" s="406"/>
      <c r="M42" s="406"/>
    </row>
    <row r="43" spans="12:13" ht="15.75" customHeight="1" x14ac:dyDescent="0.25">
      <c r="L43" s="406"/>
      <c r="M43" s="406"/>
    </row>
    <row r="44" spans="12:13" ht="15.75" customHeight="1" x14ac:dyDescent="0.25">
      <c r="L44" s="406"/>
      <c r="M44" s="406"/>
    </row>
    <row r="45" spans="12:13" ht="15.75" customHeight="1" x14ac:dyDescent="0.25">
      <c r="L45" s="406"/>
      <c r="M45" s="406"/>
    </row>
    <row r="46" spans="12:13" ht="15.75" customHeight="1" x14ac:dyDescent="0.25">
      <c r="L46" s="406"/>
      <c r="M46" s="406"/>
    </row>
    <row r="47" spans="12:13" ht="15.75" customHeight="1" x14ac:dyDescent="0.25">
      <c r="L47" s="406"/>
      <c r="M47" s="406"/>
    </row>
    <row r="48" spans="12:13" ht="15.75" customHeight="1" x14ac:dyDescent="0.25">
      <c r="L48" s="406"/>
      <c r="M48" s="406"/>
    </row>
    <row r="49" spans="12:13" ht="15.75" customHeight="1" x14ac:dyDescent="0.25">
      <c r="L49" s="406"/>
      <c r="M49" s="406"/>
    </row>
    <row r="50" spans="12:13" ht="15.75" customHeight="1" x14ac:dyDescent="0.25">
      <c r="L50" s="406"/>
      <c r="M50" s="406"/>
    </row>
    <row r="51" spans="12:13" ht="15.75" customHeight="1" x14ac:dyDescent="0.25">
      <c r="L51" s="406"/>
      <c r="M51" s="406"/>
    </row>
    <row r="52" spans="12:13" ht="15.75" customHeight="1" x14ac:dyDescent="0.25">
      <c r="L52" s="406"/>
      <c r="M52" s="406"/>
    </row>
    <row r="53" spans="12:13" ht="15.75" customHeight="1" x14ac:dyDescent="0.25">
      <c r="L53" s="406"/>
      <c r="M53" s="406"/>
    </row>
    <row r="54" spans="12:13" ht="15.75" customHeight="1" x14ac:dyDescent="0.25">
      <c r="L54" s="406"/>
      <c r="M54" s="406"/>
    </row>
    <row r="55" spans="12:13" ht="15.75" customHeight="1" x14ac:dyDescent="0.25">
      <c r="L55" s="406"/>
      <c r="M55" s="406"/>
    </row>
    <row r="56" spans="12:13" ht="15.75" customHeight="1" x14ac:dyDescent="0.25">
      <c r="L56" s="406"/>
      <c r="M56" s="406"/>
    </row>
    <row r="57" spans="12:13" ht="15.75" customHeight="1" x14ac:dyDescent="0.25">
      <c r="L57" s="406"/>
      <c r="M57" s="406"/>
    </row>
    <row r="58" spans="12:13" ht="15.75" customHeight="1" x14ac:dyDescent="0.25">
      <c r="L58" s="406"/>
      <c r="M58" s="406"/>
    </row>
    <row r="59" spans="12:13" ht="15.75" customHeight="1" x14ac:dyDescent="0.25">
      <c r="L59" s="406"/>
      <c r="M59" s="406"/>
    </row>
    <row r="60" spans="12:13" ht="15.75" customHeight="1" x14ac:dyDescent="0.25">
      <c r="L60" s="406"/>
      <c r="M60" s="406"/>
    </row>
    <row r="61" spans="12:13" ht="15.75" customHeight="1" x14ac:dyDescent="0.25">
      <c r="L61" s="406"/>
      <c r="M61" s="406"/>
    </row>
    <row r="62" spans="12:13" ht="15.75" customHeight="1" x14ac:dyDescent="0.25">
      <c r="L62" s="406"/>
      <c r="M62" s="406"/>
    </row>
    <row r="63" spans="12:13" ht="15.75" customHeight="1" x14ac:dyDescent="0.25">
      <c r="L63" s="406"/>
      <c r="M63" s="406"/>
    </row>
    <row r="64" spans="12:13" ht="15.75" customHeight="1" x14ac:dyDescent="0.25">
      <c r="L64" s="406"/>
      <c r="M64" s="406"/>
    </row>
    <row r="65" spans="12:13" ht="15.75" customHeight="1" x14ac:dyDescent="0.25">
      <c r="L65" s="406"/>
      <c r="M65" s="406"/>
    </row>
    <row r="66" spans="12:13" ht="15.75" customHeight="1" x14ac:dyDescent="0.25">
      <c r="L66" s="406"/>
      <c r="M66" s="406"/>
    </row>
    <row r="67" spans="12:13" ht="15.75" customHeight="1" x14ac:dyDescent="0.25">
      <c r="L67" s="406"/>
      <c r="M67" s="406"/>
    </row>
    <row r="68" spans="12:13" ht="15.75" customHeight="1" x14ac:dyDescent="0.25">
      <c r="L68" s="406"/>
      <c r="M68" s="406"/>
    </row>
    <row r="69" spans="12:13" ht="15.75" customHeight="1" x14ac:dyDescent="0.25">
      <c r="L69" s="406"/>
      <c r="M69" s="406"/>
    </row>
    <row r="70" spans="12:13" ht="15.75" customHeight="1" x14ac:dyDescent="0.25">
      <c r="L70" s="406"/>
      <c r="M70" s="406"/>
    </row>
    <row r="71" spans="12:13" ht="15.75" customHeight="1" x14ac:dyDescent="0.25">
      <c r="L71" s="406"/>
      <c r="M71" s="406"/>
    </row>
    <row r="72" spans="12:13" ht="15.75" customHeight="1" x14ac:dyDescent="0.25">
      <c r="L72" s="406"/>
      <c r="M72" s="406"/>
    </row>
    <row r="73" spans="12:13" ht="15.75" customHeight="1" x14ac:dyDescent="0.25">
      <c r="L73" s="406"/>
      <c r="M73" s="406"/>
    </row>
    <row r="74" spans="12:13" ht="15.75" customHeight="1" x14ac:dyDescent="0.25">
      <c r="L74" s="406"/>
      <c r="M74" s="406"/>
    </row>
    <row r="75" spans="12:13" ht="15.75" customHeight="1" x14ac:dyDescent="0.25">
      <c r="L75" s="406"/>
      <c r="M75" s="406"/>
    </row>
    <row r="76" spans="12:13" ht="15.75" customHeight="1" x14ac:dyDescent="0.25">
      <c r="L76" s="406"/>
      <c r="M76" s="406"/>
    </row>
    <row r="77" spans="12:13" ht="15.75" customHeight="1" x14ac:dyDescent="0.25">
      <c r="L77" s="406"/>
      <c r="M77" s="406"/>
    </row>
    <row r="78" spans="12:13" ht="15.75" customHeight="1" x14ac:dyDescent="0.25">
      <c r="L78" s="406"/>
      <c r="M78" s="406"/>
    </row>
    <row r="79" spans="12:13" ht="15.75" customHeight="1" x14ac:dyDescent="0.25">
      <c r="L79" s="406"/>
      <c r="M79" s="406"/>
    </row>
    <row r="80" spans="12:13" ht="15.75" customHeight="1" x14ac:dyDescent="0.25">
      <c r="L80" s="406"/>
      <c r="M80" s="406"/>
    </row>
    <row r="81" spans="12:13" ht="15.75" customHeight="1" x14ac:dyDescent="0.25">
      <c r="L81" s="406"/>
      <c r="M81" s="406"/>
    </row>
    <row r="82" spans="12:13" ht="15.75" customHeight="1" x14ac:dyDescent="0.25">
      <c r="L82" s="406"/>
      <c r="M82" s="406"/>
    </row>
    <row r="83" spans="12:13" ht="15.75" customHeight="1" x14ac:dyDescent="0.25">
      <c r="L83" s="406"/>
      <c r="M83" s="406"/>
    </row>
    <row r="84" spans="12:13" ht="15.75" customHeight="1" x14ac:dyDescent="0.25">
      <c r="L84" s="406"/>
      <c r="M84" s="406"/>
    </row>
    <row r="85" spans="12:13" ht="15.75" customHeight="1" x14ac:dyDescent="0.25">
      <c r="L85" s="406"/>
      <c r="M85" s="406"/>
    </row>
    <row r="86" spans="12:13" ht="15.75" customHeight="1" x14ac:dyDescent="0.25">
      <c r="L86" s="406"/>
      <c r="M86" s="406"/>
    </row>
    <row r="87" spans="12:13" ht="15.75" customHeight="1" x14ac:dyDescent="0.25">
      <c r="L87" s="406"/>
      <c r="M87" s="406"/>
    </row>
    <row r="88" spans="12:13" ht="15.75" customHeight="1" x14ac:dyDescent="0.25">
      <c r="L88" s="406"/>
      <c r="M88" s="406"/>
    </row>
    <row r="89" spans="12:13" ht="15.75" customHeight="1" x14ac:dyDescent="0.25">
      <c r="L89" s="406"/>
      <c r="M89" s="406"/>
    </row>
    <row r="90" spans="12:13" ht="15.75" customHeight="1" x14ac:dyDescent="0.25">
      <c r="L90" s="406"/>
      <c r="M90" s="406"/>
    </row>
    <row r="91" spans="12:13" ht="15.75" customHeight="1" x14ac:dyDescent="0.25">
      <c r="L91" s="406"/>
      <c r="M91" s="406"/>
    </row>
    <row r="92" spans="12:13" ht="15.75" customHeight="1" x14ac:dyDescent="0.25">
      <c r="L92" s="406"/>
      <c r="M92" s="406"/>
    </row>
    <row r="93" spans="12:13" ht="15.75" customHeight="1" x14ac:dyDescent="0.25">
      <c r="L93" s="406"/>
      <c r="M93" s="406"/>
    </row>
    <row r="94" spans="12:13" ht="15.75" customHeight="1" x14ac:dyDescent="0.25">
      <c r="L94" s="406"/>
      <c r="M94" s="406"/>
    </row>
    <row r="95" spans="12:13" ht="15.75" customHeight="1" x14ac:dyDescent="0.25">
      <c r="L95" s="406"/>
      <c r="M95" s="406"/>
    </row>
    <row r="96" spans="12:13" ht="15.75" customHeight="1" x14ac:dyDescent="0.25">
      <c r="L96" s="406"/>
      <c r="M96" s="406"/>
    </row>
    <row r="97" spans="12:13" ht="15.75" customHeight="1" x14ac:dyDescent="0.25">
      <c r="L97" s="406"/>
      <c r="M97" s="406"/>
    </row>
    <row r="98" spans="12:13" ht="15.75" customHeight="1" x14ac:dyDescent="0.25">
      <c r="L98" s="406"/>
      <c r="M98" s="406"/>
    </row>
    <row r="99" spans="12:13" ht="15.75" customHeight="1" x14ac:dyDescent="0.25">
      <c r="L99" s="406"/>
      <c r="M99" s="406"/>
    </row>
    <row r="100" spans="12:13" ht="15.75" customHeight="1" x14ac:dyDescent="0.25">
      <c r="L100" s="406"/>
      <c r="M100" s="406"/>
    </row>
    <row r="101" spans="12:13" ht="15.75" customHeight="1" x14ac:dyDescent="0.25">
      <c r="L101" s="406"/>
      <c r="M101" s="406"/>
    </row>
    <row r="102" spans="12:13" ht="15.75" customHeight="1" x14ac:dyDescent="0.25">
      <c r="L102" s="406"/>
      <c r="M102" s="406"/>
    </row>
    <row r="103" spans="12:13" ht="15.75" customHeight="1" x14ac:dyDescent="0.25">
      <c r="L103" s="406"/>
      <c r="M103" s="406"/>
    </row>
    <row r="104" spans="12:13" ht="15.75" customHeight="1" x14ac:dyDescent="0.25">
      <c r="L104" s="406"/>
      <c r="M104" s="406"/>
    </row>
    <row r="105" spans="12:13" ht="15.75" customHeight="1" x14ac:dyDescent="0.25">
      <c r="L105" s="406"/>
      <c r="M105" s="406"/>
    </row>
    <row r="106" spans="12:13" ht="15.75" customHeight="1" x14ac:dyDescent="0.25">
      <c r="L106" s="406"/>
      <c r="M106" s="406"/>
    </row>
    <row r="107" spans="12:13" ht="15.75" customHeight="1" x14ac:dyDescent="0.25">
      <c r="L107" s="406"/>
      <c r="M107" s="406"/>
    </row>
    <row r="108" spans="12:13" ht="15.75" customHeight="1" x14ac:dyDescent="0.25">
      <c r="L108" s="406"/>
      <c r="M108" s="406"/>
    </row>
    <row r="109" spans="12:13" ht="15.75" customHeight="1" x14ac:dyDescent="0.25">
      <c r="L109" s="406"/>
      <c r="M109" s="406"/>
    </row>
    <row r="110" spans="12:13" ht="15.75" customHeight="1" x14ac:dyDescent="0.25">
      <c r="L110" s="406"/>
      <c r="M110" s="406"/>
    </row>
    <row r="111" spans="12:13" ht="15.75" customHeight="1" x14ac:dyDescent="0.25">
      <c r="L111" s="406"/>
      <c r="M111" s="406"/>
    </row>
    <row r="112" spans="12:13" ht="15.75" customHeight="1" x14ac:dyDescent="0.25">
      <c r="L112" s="406"/>
      <c r="M112" s="406"/>
    </row>
    <row r="113" spans="12:13" ht="15.75" customHeight="1" x14ac:dyDescent="0.25">
      <c r="L113" s="406"/>
      <c r="M113" s="406"/>
    </row>
    <row r="114" spans="12:13" ht="15.75" customHeight="1" x14ac:dyDescent="0.25">
      <c r="L114" s="406"/>
      <c r="M114" s="406"/>
    </row>
    <row r="115" spans="12:13" ht="15.75" customHeight="1" x14ac:dyDescent="0.25">
      <c r="L115" s="406"/>
      <c r="M115" s="406"/>
    </row>
    <row r="116" spans="12:13" ht="15.75" customHeight="1" x14ac:dyDescent="0.25">
      <c r="L116" s="406"/>
      <c r="M116" s="406"/>
    </row>
    <row r="117" spans="12:13" ht="15.75" customHeight="1" x14ac:dyDescent="0.25">
      <c r="L117" s="406"/>
      <c r="M117" s="406"/>
    </row>
    <row r="118" spans="12:13" ht="15.75" customHeight="1" x14ac:dyDescent="0.25">
      <c r="L118" s="406"/>
      <c r="M118" s="406"/>
    </row>
    <row r="119" spans="12:13" ht="15.75" customHeight="1" x14ac:dyDescent="0.25">
      <c r="L119" s="406"/>
      <c r="M119" s="406"/>
    </row>
    <row r="120" spans="12:13" ht="15.75" customHeight="1" x14ac:dyDescent="0.25">
      <c r="L120" s="406"/>
      <c r="M120" s="406"/>
    </row>
    <row r="121" spans="12:13" ht="15.75" customHeight="1" x14ac:dyDescent="0.25">
      <c r="L121" s="406"/>
      <c r="M121" s="406"/>
    </row>
    <row r="122" spans="12:13" ht="15.75" customHeight="1" x14ac:dyDescent="0.25">
      <c r="L122" s="406"/>
      <c r="M122" s="406"/>
    </row>
    <row r="123" spans="12:13" ht="15.75" customHeight="1" x14ac:dyDescent="0.25">
      <c r="L123" s="406"/>
      <c r="M123" s="406"/>
    </row>
    <row r="124" spans="12:13" ht="15.75" customHeight="1" x14ac:dyDescent="0.25">
      <c r="L124" s="406"/>
      <c r="M124" s="406"/>
    </row>
    <row r="125" spans="12:13" ht="15.75" customHeight="1" x14ac:dyDescent="0.25">
      <c r="L125" s="406"/>
      <c r="M125" s="406"/>
    </row>
    <row r="126" spans="12:13" ht="15.75" customHeight="1" x14ac:dyDescent="0.25">
      <c r="L126" s="406"/>
      <c r="M126" s="406"/>
    </row>
    <row r="127" spans="12:13" ht="15.75" customHeight="1" x14ac:dyDescent="0.25">
      <c r="L127" s="406"/>
      <c r="M127" s="406"/>
    </row>
    <row r="128" spans="12:13" ht="15.75" customHeight="1" x14ac:dyDescent="0.25">
      <c r="L128" s="406"/>
      <c r="M128" s="406"/>
    </row>
    <row r="129" spans="12:13" ht="15.75" customHeight="1" x14ac:dyDescent="0.25">
      <c r="L129" s="406"/>
      <c r="M129" s="406"/>
    </row>
    <row r="130" spans="12:13" ht="15.75" customHeight="1" x14ac:dyDescent="0.25">
      <c r="L130" s="406"/>
      <c r="M130" s="406"/>
    </row>
    <row r="131" spans="12:13" ht="15.75" customHeight="1" x14ac:dyDescent="0.25">
      <c r="L131" s="406"/>
      <c r="M131" s="406"/>
    </row>
    <row r="132" spans="12:13" ht="15.75" customHeight="1" x14ac:dyDescent="0.25">
      <c r="L132" s="406"/>
      <c r="M132" s="406"/>
    </row>
    <row r="133" spans="12:13" ht="15.75" customHeight="1" x14ac:dyDescent="0.25">
      <c r="L133" s="406"/>
      <c r="M133" s="406"/>
    </row>
    <row r="134" spans="12:13" ht="15.75" customHeight="1" x14ac:dyDescent="0.25">
      <c r="L134" s="406"/>
      <c r="M134" s="406"/>
    </row>
    <row r="135" spans="12:13" ht="15.75" customHeight="1" x14ac:dyDescent="0.25">
      <c r="L135" s="406"/>
      <c r="M135" s="406"/>
    </row>
    <row r="136" spans="12:13" ht="15.75" customHeight="1" x14ac:dyDescent="0.25">
      <c r="L136" s="406"/>
      <c r="M136" s="406"/>
    </row>
    <row r="137" spans="12:13" ht="15.75" customHeight="1" x14ac:dyDescent="0.25">
      <c r="L137" s="406"/>
      <c r="M137" s="406"/>
    </row>
    <row r="138" spans="12:13" ht="15.75" customHeight="1" x14ac:dyDescent="0.25">
      <c r="L138" s="406"/>
      <c r="M138" s="406"/>
    </row>
    <row r="139" spans="12:13" ht="15.75" customHeight="1" x14ac:dyDescent="0.25">
      <c r="L139" s="406"/>
      <c r="M139" s="406"/>
    </row>
    <row r="140" spans="12:13" ht="15.75" customHeight="1" x14ac:dyDescent="0.25">
      <c r="L140" s="406"/>
      <c r="M140" s="406"/>
    </row>
    <row r="141" spans="12:13" ht="15.75" customHeight="1" x14ac:dyDescent="0.25">
      <c r="L141" s="406"/>
      <c r="M141" s="406"/>
    </row>
    <row r="142" spans="12:13" ht="15.75" customHeight="1" x14ac:dyDescent="0.25">
      <c r="L142" s="406"/>
      <c r="M142" s="406"/>
    </row>
    <row r="143" spans="12:13" ht="15.75" customHeight="1" x14ac:dyDescent="0.25">
      <c r="L143" s="406"/>
      <c r="M143" s="406"/>
    </row>
    <row r="144" spans="12:13" ht="15.75" customHeight="1" x14ac:dyDescent="0.25">
      <c r="L144" s="406"/>
      <c r="M144" s="406"/>
    </row>
    <row r="145" spans="12:13" ht="15.75" customHeight="1" x14ac:dyDescent="0.25">
      <c r="L145" s="406"/>
      <c r="M145" s="406"/>
    </row>
    <row r="146" spans="12:13" ht="15.75" customHeight="1" x14ac:dyDescent="0.25">
      <c r="L146" s="406"/>
      <c r="M146" s="406"/>
    </row>
    <row r="147" spans="12:13" ht="15.75" customHeight="1" x14ac:dyDescent="0.25">
      <c r="L147" s="406"/>
      <c r="M147" s="406"/>
    </row>
    <row r="148" spans="12:13" ht="15.75" customHeight="1" x14ac:dyDescent="0.25">
      <c r="L148" s="406"/>
      <c r="M148" s="406"/>
    </row>
    <row r="149" spans="12:13" ht="15.75" customHeight="1" x14ac:dyDescent="0.25">
      <c r="L149" s="406"/>
      <c r="M149" s="406"/>
    </row>
    <row r="150" spans="12:13" ht="15.75" customHeight="1" x14ac:dyDescent="0.25">
      <c r="L150" s="406"/>
      <c r="M150" s="406"/>
    </row>
    <row r="151" spans="12:13" ht="15.75" customHeight="1" x14ac:dyDescent="0.25">
      <c r="L151" s="406"/>
      <c r="M151" s="406"/>
    </row>
    <row r="152" spans="12:13" ht="15.75" customHeight="1" x14ac:dyDescent="0.25">
      <c r="L152" s="406"/>
      <c r="M152" s="406"/>
    </row>
    <row r="153" spans="12:13" ht="15.75" customHeight="1" x14ac:dyDescent="0.25">
      <c r="L153" s="406"/>
      <c r="M153" s="406"/>
    </row>
    <row r="154" spans="12:13" ht="15.75" customHeight="1" x14ac:dyDescent="0.25">
      <c r="L154" s="406"/>
      <c r="M154" s="406"/>
    </row>
    <row r="155" spans="12:13" ht="15.75" customHeight="1" x14ac:dyDescent="0.25">
      <c r="L155" s="406"/>
      <c r="M155" s="406"/>
    </row>
    <row r="156" spans="12:13" ht="15.75" customHeight="1" x14ac:dyDescent="0.25">
      <c r="L156" s="406"/>
      <c r="M156" s="406"/>
    </row>
    <row r="157" spans="12:13" ht="15.75" customHeight="1" x14ac:dyDescent="0.25">
      <c r="L157" s="406"/>
      <c r="M157" s="406"/>
    </row>
    <row r="158" spans="12:13" ht="15.75" customHeight="1" x14ac:dyDescent="0.25">
      <c r="L158" s="406"/>
      <c r="M158" s="406"/>
    </row>
    <row r="159" spans="12:13" ht="15.75" customHeight="1" x14ac:dyDescent="0.25">
      <c r="L159" s="406"/>
      <c r="M159" s="406"/>
    </row>
    <row r="160" spans="12:13" ht="15.75" customHeight="1" x14ac:dyDescent="0.25">
      <c r="L160" s="406"/>
      <c r="M160" s="406"/>
    </row>
    <row r="161" spans="12:13" ht="15.75" customHeight="1" x14ac:dyDescent="0.25">
      <c r="L161" s="406"/>
      <c r="M161" s="406"/>
    </row>
    <row r="162" spans="12:13" ht="15.75" customHeight="1" x14ac:dyDescent="0.25">
      <c r="L162" s="406"/>
      <c r="M162" s="406"/>
    </row>
    <row r="163" spans="12:13" ht="15.75" customHeight="1" x14ac:dyDescent="0.25">
      <c r="L163" s="406"/>
      <c r="M163" s="406"/>
    </row>
    <row r="164" spans="12:13" ht="15.75" customHeight="1" x14ac:dyDescent="0.25">
      <c r="L164" s="406"/>
      <c r="M164" s="406"/>
    </row>
    <row r="165" spans="12:13" ht="15.75" customHeight="1" x14ac:dyDescent="0.25">
      <c r="L165" s="406"/>
      <c r="M165" s="406"/>
    </row>
    <row r="166" spans="12:13" ht="15.75" customHeight="1" x14ac:dyDescent="0.25">
      <c r="L166" s="406"/>
      <c r="M166" s="406"/>
    </row>
    <row r="167" spans="12:13" ht="15.75" customHeight="1" x14ac:dyDescent="0.25">
      <c r="L167" s="406"/>
      <c r="M167" s="406"/>
    </row>
    <row r="168" spans="12:13" ht="15.75" customHeight="1" x14ac:dyDescent="0.25">
      <c r="L168" s="406"/>
      <c r="M168" s="406"/>
    </row>
    <row r="169" spans="12:13" ht="15.75" customHeight="1" x14ac:dyDescent="0.25">
      <c r="L169" s="406"/>
      <c r="M169" s="406"/>
    </row>
    <row r="170" spans="12:13" ht="15.75" customHeight="1" x14ac:dyDescent="0.25">
      <c r="L170" s="406"/>
      <c r="M170" s="406"/>
    </row>
    <row r="171" spans="12:13" ht="15.75" customHeight="1" x14ac:dyDescent="0.25">
      <c r="L171" s="406"/>
      <c r="M171" s="406"/>
    </row>
    <row r="172" spans="12:13" ht="15.75" customHeight="1" x14ac:dyDescent="0.25">
      <c r="L172" s="406"/>
      <c r="M172" s="406"/>
    </row>
    <row r="173" spans="12:13" ht="15.75" customHeight="1" x14ac:dyDescent="0.25">
      <c r="L173" s="406"/>
      <c r="M173" s="406"/>
    </row>
    <row r="174" spans="12:13" ht="15.75" customHeight="1" x14ac:dyDescent="0.25">
      <c r="L174" s="406"/>
      <c r="M174" s="406"/>
    </row>
    <row r="175" spans="12:13" ht="15.75" customHeight="1" x14ac:dyDescent="0.25">
      <c r="L175" s="406"/>
      <c r="M175" s="406"/>
    </row>
    <row r="176" spans="12:13" ht="15.75" customHeight="1" x14ac:dyDescent="0.25">
      <c r="L176" s="406"/>
      <c r="M176" s="406"/>
    </row>
    <row r="177" spans="12:13" ht="15.75" customHeight="1" x14ac:dyDescent="0.25">
      <c r="L177" s="406"/>
      <c r="M177" s="406"/>
    </row>
    <row r="178" spans="12:13" ht="15.75" customHeight="1" x14ac:dyDescent="0.25">
      <c r="L178" s="406"/>
      <c r="M178" s="406"/>
    </row>
    <row r="179" spans="12:13" ht="15.75" customHeight="1" x14ac:dyDescent="0.25">
      <c r="L179" s="406"/>
      <c r="M179" s="406"/>
    </row>
    <row r="180" spans="12:13" ht="15.75" customHeight="1" x14ac:dyDescent="0.25">
      <c r="L180" s="406"/>
      <c r="M180" s="406"/>
    </row>
    <row r="181" spans="12:13" ht="15.75" customHeight="1" x14ac:dyDescent="0.25">
      <c r="L181" s="406"/>
      <c r="M181" s="406"/>
    </row>
    <row r="182" spans="12:13" ht="15.75" customHeight="1" x14ac:dyDescent="0.25">
      <c r="L182" s="406"/>
      <c r="M182" s="406"/>
    </row>
    <row r="183" spans="12:13" ht="15.75" customHeight="1" x14ac:dyDescent="0.25">
      <c r="L183" s="406"/>
      <c r="M183" s="406"/>
    </row>
    <row r="184" spans="12:13" ht="15.75" customHeight="1" x14ac:dyDescent="0.25">
      <c r="L184" s="406"/>
      <c r="M184" s="406"/>
    </row>
    <row r="185" spans="12:13" ht="15.75" customHeight="1" x14ac:dyDescent="0.25">
      <c r="L185" s="406"/>
      <c r="M185" s="406"/>
    </row>
    <row r="186" spans="12:13" ht="15.75" customHeight="1" x14ac:dyDescent="0.25">
      <c r="L186" s="406"/>
      <c r="M186" s="406"/>
    </row>
    <row r="187" spans="12:13" ht="15.75" customHeight="1" x14ac:dyDescent="0.25">
      <c r="L187" s="406"/>
      <c r="M187" s="406"/>
    </row>
    <row r="188" spans="12:13" ht="15.75" customHeight="1" x14ac:dyDescent="0.25">
      <c r="L188" s="406"/>
      <c r="M188" s="406"/>
    </row>
    <row r="189" spans="12:13" ht="15.75" customHeight="1" x14ac:dyDescent="0.25">
      <c r="L189" s="406"/>
      <c r="M189" s="406"/>
    </row>
    <row r="190" spans="12:13" ht="15.75" customHeight="1" x14ac:dyDescent="0.25">
      <c r="L190" s="406"/>
      <c r="M190" s="406"/>
    </row>
    <row r="191" spans="12:13" ht="15.75" customHeight="1" x14ac:dyDescent="0.25">
      <c r="L191" s="406"/>
      <c r="M191" s="406"/>
    </row>
    <row r="192" spans="12:13" ht="15.75" customHeight="1" x14ac:dyDescent="0.25">
      <c r="L192" s="406"/>
      <c r="M192" s="406"/>
    </row>
    <row r="193" spans="12:13" ht="15.75" customHeight="1" x14ac:dyDescent="0.25">
      <c r="L193" s="406"/>
      <c r="M193" s="406"/>
    </row>
    <row r="194" spans="12:13" ht="15.75" customHeight="1" x14ac:dyDescent="0.25">
      <c r="L194" s="406"/>
      <c r="M194" s="406"/>
    </row>
    <row r="195" spans="12:13" ht="15.75" customHeight="1" x14ac:dyDescent="0.25">
      <c r="L195" s="406"/>
      <c r="M195" s="406"/>
    </row>
    <row r="196" spans="12:13" ht="15.75" customHeight="1" x14ac:dyDescent="0.25">
      <c r="L196" s="406"/>
      <c r="M196" s="406"/>
    </row>
    <row r="197" spans="12:13" ht="15.75" customHeight="1" x14ac:dyDescent="0.25">
      <c r="L197" s="406"/>
      <c r="M197" s="406"/>
    </row>
    <row r="198" spans="12:13" ht="15.75" customHeight="1" x14ac:dyDescent="0.25">
      <c r="L198" s="406"/>
      <c r="M198" s="406"/>
    </row>
    <row r="199" spans="12:13" ht="15.75" customHeight="1" x14ac:dyDescent="0.25">
      <c r="L199" s="406"/>
      <c r="M199" s="406"/>
    </row>
    <row r="200" spans="12:13" ht="15.75" customHeight="1" x14ac:dyDescent="0.25">
      <c r="L200" s="406"/>
      <c r="M200" s="406"/>
    </row>
    <row r="201" spans="12:13" ht="15.75" customHeight="1" x14ac:dyDescent="0.25">
      <c r="L201" s="406"/>
      <c r="M201" s="406"/>
    </row>
    <row r="202" spans="12:13" ht="15.75" customHeight="1" x14ac:dyDescent="0.25">
      <c r="L202" s="406"/>
      <c r="M202" s="406"/>
    </row>
    <row r="203" spans="12:13" ht="15.75" customHeight="1" x14ac:dyDescent="0.25">
      <c r="L203" s="406"/>
      <c r="M203" s="406"/>
    </row>
    <row r="204" spans="12:13" ht="15.75" customHeight="1" x14ac:dyDescent="0.25">
      <c r="L204" s="406"/>
      <c r="M204" s="406"/>
    </row>
    <row r="205" spans="12:13" ht="15.75" customHeight="1" x14ac:dyDescent="0.25">
      <c r="L205" s="406"/>
      <c r="M205" s="406"/>
    </row>
    <row r="206" spans="12:13" ht="15.75" customHeight="1" x14ac:dyDescent="0.25">
      <c r="L206" s="406"/>
      <c r="M206" s="406"/>
    </row>
    <row r="207" spans="12:13" ht="15.75" customHeight="1" x14ac:dyDescent="0.25">
      <c r="L207" s="406"/>
      <c r="M207" s="406"/>
    </row>
    <row r="208" spans="12:13" ht="15.75" customHeight="1" x14ac:dyDescent="0.25">
      <c r="L208" s="406"/>
      <c r="M208" s="406"/>
    </row>
    <row r="209" spans="12:13" ht="15.75" customHeight="1" x14ac:dyDescent="0.25">
      <c r="L209" s="406"/>
      <c r="M209" s="406"/>
    </row>
    <row r="210" spans="12:13" ht="15.75" customHeight="1" x14ac:dyDescent="0.25">
      <c r="L210" s="406"/>
      <c r="M210" s="406"/>
    </row>
    <row r="211" spans="12:13" ht="15.75" customHeight="1" x14ac:dyDescent="0.25">
      <c r="L211" s="406"/>
      <c r="M211" s="406"/>
    </row>
    <row r="212" spans="12:13" ht="15.75" customHeight="1" x14ac:dyDescent="0.25">
      <c r="L212" s="406"/>
      <c r="M212" s="406"/>
    </row>
    <row r="213" spans="12:13" ht="15.75" customHeight="1" x14ac:dyDescent="0.25">
      <c r="L213" s="406"/>
      <c r="M213" s="406"/>
    </row>
    <row r="214" spans="12:13" ht="15.75" customHeight="1" x14ac:dyDescent="0.25">
      <c r="L214" s="406"/>
      <c r="M214" s="406"/>
    </row>
    <row r="215" spans="12:13" ht="15.75" customHeight="1" x14ac:dyDescent="0.25">
      <c r="L215" s="406"/>
      <c r="M215" s="406"/>
    </row>
    <row r="216" spans="12:13" ht="15.75" customHeight="1" x14ac:dyDescent="0.25">
      <c r="L216" s="406"/>
      <c r="M216" s="406"/>
    </row>
    <row r="217" spans="12:13" ht="15.75" customHeight="1" x14ac:dyDescent="0.25">
      <c r="L217" s="406"/>
      <c r="M217" s="406"/>
    </row>
    <row r="218" spans="12:13" ht="15.75" customHeight="1" x14ac:dyDescent="0.25">
      <c r="L218" s="406"/>
      <c r="M218" s="406"/>
    </row>
    <row r="219" spans="12:13" ht="15.75" customHeight="1" x14ac:dyDescent="0.25">
      <c r="L219" s="406"/>
      <c r="M219" s="406"/>
    </row>
    <row r="220" spans="12:13" ht="15.75" customHeight="1" x14ac:dyDescent="0.25">
      <c r="L220" s="406"/>
      <c r="M220" s="406"/>
    </row>
    <row r="221" spans="12:13" ht="15.75" customHeight="1" x14ac:dyDescent="0.25">
      <c r="L221" s="406"/>
      <c r="M221" s="406"/>
    </row>
    <row r="222" spans="12:13" ht="15.75" customHeight="1" x14ac:dyDescent="0.25">
      <c r="L222" s="406"/>
      <c r="M222" s="406"/>
    </row>
    <row r="223" spans="12:13" ht="15.75" customHeight="1" x14ac:dyDescent="0.25">
      <c r="L223" s="406"/>
      <c r="M223" s="406"/>
    </row>
    <row r="224" spans="12:13" ht="15.75" customHeight="1" x14ac:dyDescent="0.25">
      <c r="L224" s="406"/>
      <c r="M224" s="406"/>
    </row>
    <row r="225" spans="12:13" ht="15.75" customHeight="1" x14ac:dyDescent="0.25">
      <c r="L225" s="406"/>
      <c r="M225" s="406"/>
    </row>
    <row r="226" spans="12:13" ht="15.75" customHeight="1" x14ac:dyDescent="0.25">
      <c r="L226" s="406"/>
      <c r="M226" s="406"/>
    </row>
    <row r="227" spans="12:13" ht="15.75" customHeight="1" x14ac:dyDescent="0.25">
      <c r="L227" s="406"/>
      <c r="M227" s="406"/>
    </row>
    <row r="228" spans="12:13" ht="15.75" customHeight="1" x14ac:dyDescent="0.25">
      <c r="L228" s="406"/>
      <c r="M228" s="406"/>
    </row>
    <row r="229" spans="12:13" ht="15.75" customHeight="1" x14ac:dyDescent="0.25">
      <c r="L229" s="406"/>
      <c r="M229" s="406"/>
    </row>
    <row r="230" spans="12:13" ht="15.75" customHeight="1" x14ac:dyDescent="0.25">
      <c r="L230" s="406"/>
      <c r="M230" s="406"/>
    </row>
    <row r="231" spans="12:13" ht="15.75" customHeight="1" x14ac:dyDescent="0.25">
      <c r="L231" s="406"/>
      <c r="M231" s="406"/>
    </row>
    <row r="232" spans="12:13" ht="15.75" customHeight="1" x14ac:dyDescent="0.25">
      <c r="L232" s="406"/>
      <c r="M232" s="406"/>
    </row>
    <row r="233" spans="12:13" ht="15.75" customHeight="1" x14ac:dyDescent="0.25">
      <c r="L233" s="406"/>
      <c r="M233" s="406"/>
    </row>
    <row r="234" spans="12:13" ht="15.75" customHeight="1" x14ac:dyDescent="0.25">
      <c r="L234" s="406"/>
      <c r="M234" s="406"/>
    </row>
    <row r="235" spans="12:13" ht="15.75" customHeight="1" x14ac:dyDescent="0.25">
      <c r="L235" s="406"/>
      <c r="M235" s="406"/>
    </row>
    <row r="236" spans="12:13" ht="15.75" customHeight="1" x14ac:dyDescent="0.25">
      <c r="L236" s="406"/>
      <c r="M236" s="406"/>
    </row>
    <row r="237" spans="12:13" ht="15.75" customHeight="1" x14ac:dyDescent="0.25">
      <c r="L237" s="406"/>
      <c r="M237" s="406"/>
    </row>
    <row r="238" spans="12:13" ht="15.75" customHeight="1" x14ac:dyDescent="0.25">
      <c r="L238" s="406"/>
      <c r="M238" s="406"/>
    </row>
    <row r="239" spans="12:13" ht="15.75" customHeight="1" x14ac:dyDescent="0.25">
      <c r="L239" s="406"/>
      <c r="M239" s="406"/>
    </row>
    <row r="240" spans="12:13" ht="15.75" customHeight="1" x14ac:dyDescent="0.25">
      <c r="L240" s="406"/>
      <c r="M240" s="406"/>
    </row>
    <row r="241" spans="12:13" ht="15.75" customHeight="1" x14ac:dyDescent="0.25">
      <c r="L241" s="406"/>
      <c r="M241" s="406"/>
    </row>
    <row r="242" spans="12:13" ht="15.75" customHeight="1" x14ac:dyDescent="0.25">
      <c r="L242" s="406"/>
      <c r="M242" s="406"/>
    </row>
    <row r="243" spans="12:13" ht="15.75" customHeight="1" x14ac:dyDescent="0.25">
      <c r="L243" s="406"/>
      <c r="M243" s="406"/>
    </row>
    <row r="244" spans="12:13" ht="15.75" customHeight="1" x14ac:dyDescent="0.25">
      <c r="L244" s="406"/>
      <c r="M244" s="406"/>
    </row>
    <row r="245" spans="12:13" ht="15.75" customHeight="1" x14ac:dyDescent="0.25">
      <c r="L245" s="406"/>
      <c r="M245" s="406"/>
    </row>
    <row r="246" spans="12:13" ht="15.75" customHeight="1" x14ac:dyDescent="0.25">
      <c r="L246" s="406"/>
      <c r="M246" s="406"/>
    </row>
    <row r="247" spans="12:13" ht="15.75" customHeight="1" x14ac:dyDescent="0.25">
      <c r="L247" s="406"/>
      <c r="M247" s="406"/>
    </row>
    <row r="248" spans="12:13" ht="15.75" customHeight="1" x14ac:dyDescent="0.25">
      <c r="L248" s="406"/>
      <c r="M248" s="406"/>
    </row>
    <row r="249" spans="12:13" ht="15.75" customHeight="1" x14ac:dyDescent="0.25">
      <c r="L249" s="406"/>
      <c r="M249" s="406"/>
    </row>
    <row r="250" spans="12:13" ht="15.75" customHeight="1" x14ac:dyDescent="0.25">
      <c r="L250" s="406"/>
      <c r="M250" s="406"/>
    </row>
    <row r="251" spans="12:13" ht="15.75" customHeight="1" x14ac:dyDescent="0.25">
      <c r="L251" s="406"/>
      <c r="M251" s="406"/>
    </row>
    <row r="252" spans="12:13" ht="15.75" customHeight="1" x14ac:dyDescent="0.25">
      <c r="L252" s="406"/>
      <c r="M252" s="406"/>
    </row>
    <row r="253" spans="12:13" ht="15.75" customHeight="1" x14ac:dyDescent="0.25">
      <c r="L253" s="406"/>
      <c r="M253" s="406"/>
    </row>
    <row r="254" spans="12:13" ht="15.75" customHeight="1" x14ac:dyDescent="0.25">
      <c r="L254" s="406"/>
      <c r="M254" s="406"/>
    </row>
    <row r="255" spans="12:13" ht="15.75" customHeight="1" x14ac:dyDescent="0.25">
      <c r="L255" s="406"/>
      <c r="M255" s="406"/>
    </row>
    <row r="256" spans="12:13" ht="15.75" customHeight="1" x14ac:dyDescent="0.25">
      <c r="L256" s="406"/>
      <c r="M256" s="406"/>
    </row>
    <row r="257" spans="12:13" ht="15.75" customHeight="1" x14ac:dyDescent="0.25">
      <c r="L257" s="406"/>
      <c r="M257" s="406"/>
    </row>
    <row r="258" spans="12:13" ht="15.75" customHeight="1" x14ac:dyDescent="0.25">
      <c r="L258" s="406"/>
      <c r="M258" s="406"/>
    </row>
    <row r="259" spans="12:13" ht="15.75" customHeight="1" x14ac:dyDescent="0.25">
      <c r="L259" s="406"/>
      <c r="M259" s="406"/>
    </row>
    <row r="260" spans="12:13" ht="15.75" customHeight="1" x14ac:dyDescent="0.25">
      <c r="L260" s="406"/>
      <c r="M260" s="406"/>
    </row>
    <row r="261" spans="12:13" ht="15.75" customHeight="1" x14ac:dyDescent="0.25">
      <c r="L261" s="406"/>
      <c r="M261" s="406"/>
    </row>
    <row r="262" spans="12:13" ht="15.75" customHeight="1" x14ac:dyDescent="0.25">
      <c r="L262" s="406"/>
      <c r="M262" s="406"/>
    </row>
    <row r="263" spans="12:13" ht="15.75" customHeight="1" x14ac:dyDescent="0.25">
      <c r="L263" s="406"/>
      <c r="M263" s="406"/>
    </row>
    <row r="264" spans="12:13" ht="15.75" customHeight="1" x14ac:dyDescent="0.25">
      <c r="L264" s="406"/>
      <c r="M264" s="406"/>
    </row>
    <row r="265" spans="12:13" ht="15.75" customHeight="1" x14ac:dyDescent="0.25">
      <c r="L265" s="406"/>
      <c r="M265" s="406"/>
    </row>
    <row r="266" spans="12:13" ht="15.75" customHeight="1" x14ac:dyDescent="0.25">
      <c r="L266" s="406"/>
      <c r="M266" s="406"/>
    </row>
    <row r="267" spans="12:13" ht="15.75" customHeight="1" x14ac:dyDescent="0.25">
      <c r="L267" s="406"/>
      <c r="M267" s="406"/>
    </row>
    <row r="268" spans="12:13" ht="15.75" customHeight="1" x14ac:dyDescent="0.25">
      <c r="L268" s="406"/>
      <c r="M268" s="406"/>
    </row>
    <row r="269" spans="12:13" ht="15.75" customHeight="1" x14ac:dyDescent="0.25">
      <c r="L269" s="406"/>
      <c r="M269" s="406"/>
    </row>
    <row r="270" spans="12:13" ht="15.75" customHeight="1" x14ac:dyDescent="0.25">
      <c r="L270" s="406"/>
      <c r="M270" s="406"/>
    </row>
    <row r="271" spans="12:13" ht="15.75" customHeight="1" x14ac:dyDescent="0.25">
      <c r="L271" s="406"/>
      <c r="M271" s="406"/>
    </row>
    <row r="272" spans="12:13" ht="15.75" customHeight="1" x14ac:dyDescent="0.25">
      <c r="L272" s="406"/>
      <c r="M272" s="406"/>
    </row>
    <row r="273" spans="12:13" ht="15.75" customHeight="1" x14ac:dyDescent="0.25">
      <c r="L273" s="406"/>
      <c r="M273" s="406"/>
    </row>
    <row r="274" spans="12:13" ht="15.75" customHeight="1" x14ac:dyDescent="0.25">
      <c r="L274" s="406"/>
      <c r="M274" s="406"/>
    </row>
    <row r="275" spans="12:13" ht="15.75" customHeight="1" x14ac:dyDescent="0.25">
      <c r="L275" s="406"/>
      <c r="M275" s="406"/>
    </row>
    <row r="276" spans="12:13" ht="15.75" customHeight="1" x14ac:dyDescent="0.25">
      <c r="L276" s="406"/>
      <c r="M276" s="406"/>
    </row>
    <row r="277" spans="12:13" ht="15.75" customHeight="1" x14ac:dyDescent="0.25">
      <c r="L277" s="406"/>
      <c r="M277" s="406"/>
    </row>
    <row r="278" spans="12:13" ht="15.75" customHeight="1" x14ac:dyDescent="0.25">
      <c r="L278" s="406"/>
      <c r="M278" s="406"/>
    </row>
    <row r="279" spans="12:13" ht="15.75" customHeight="1" x14ac:dyDescent="0.25">
      <c r="L279" s="406"/>
      <c r="M279" s="406"/>
    </row>
    <row r="280" spans="12:13" ht="15.75" customHeight="1" x14ac:dyDescent="0.25">
      <c r="L280" s="406"/>
      <c r="M280" s="406"/>
    </row>
    <row r="281" spans="12:13" ht="15.75" customHeight="1" x14ac:dyDescent="0.25">
      <c r="L281" s="406"/>
      <c r="M281" s="406"/>
    </row>
    <row r="282" spans="12:13" ht="15.75" customHeight="1" x14ac:dyDescent="0.25">
      <c r="L282" s="406"/>
      <c r="M282" s="406"/>
    </row>
    <row r="283" spans="12:13" ht="15.75" customHeight="1" x14ac:dyDescent="0.25">
      <c r="L283" s="406"/>
      <c r="M283" s="406"/>
    </row>
    <row r="284" spans="12:13" ht="15.75" customHeight="1" x14ac:dyDescent="0.25">
      <c r="L284" s="406"/>
      <c r="M284" s="406"/>
    </row>
    <row r="285" spans="12:13" ht="15.75" customHeight="1" x14ac:dyDescent="0.25">
      <c r="L285" s="406"/>
      <c r="M285" s="406"/>
    </row>
    <row r="286" spans="12:13" ht="15.75" customHeight="1" x14ac:dyDescent="0.25">
      <c r="L286" s="406"/>
      <c r="M286" s="406"/>
    </row>
    <row r="287" spans="12:13" ht="15.75" customHeight="1" x14ac:dyDescent="0.25">
      <c r="L287" s="406"/>
      <c r="M287" s="406"/>
    </row>
    <row r="288" spans="12:13" ht="15.75" customHeight="1" x14ac:dyDescent="0.25">
      <c r="L288" s="406"/>
      <c r="M288" s="406"/>
    </row>
    <row r="289" spans="12:13" ht="15.75" customHeight="1" x14ac:dyDescent="0.25">
      <c r="L289" s="406"/>
      <c r="M289" s="406"/>
    </row>
    <row r="290" spans="12:13" ht="15.75" customHeight="1" x14ac:dyDescent="0.25">
      <c r="L290" s="406"/>
      <c r="M290" s="406"/>
    </row>
    <row r="291" spans="12:13" ht="15.75" customHeight="1" x14ac:dyDescent="0.25">
      <c r="L291" s="406"/>
      <c r="M291" s="406"/>
    </row>
    <row r="292" spans="12:13" ht="15.75" customHeight="1" x14ac:dyDescent="0.25">
      <c r="L292" s="406"/>
      <c r="M292" s="406"/>
    </row>
    <row r="293" spans="12:13" ht="15.75" customHeight="1" x14ac:dyDescent="0.25">
      <c r="L293" s="406"/>
      <c r="M293" s="406"/>
    </row>
    <row r="294" spans="12:13" ht="15.75" customHeight="1" x14ac:dyDescent="0.25">
      <c r="L294" s="406"/>
      <c r="M294" s="406"/>
    </row>
    <row r="295" spans="12:13" ht="15.75" customHeight="1" x14ac:dyDescent="0.25">
      <c r="L295" s="406"/>
      <c r="M295" s="406"/>
    </row>
    <row r="296" spans="12:13" ht="15.75" customHeight="1" x14ac:dyDescent="0.25">
      <c r="L296" s="406"/>
      <c r="M296" s="406"/>
    </row>
    <row r="297" spans="12:13" ht="15.75" customHeight="1" x14ac:dyDescent="0.25">
      <c r="L297" s="406"/>
      <c r="M297" s="406"/>
    </row>
    <row r="298" spans="12:13" ht="15.75" customHeight="1" x14ac:dyDescent="0.25">
      <c r="L298" s="406"/>
      <c r="M298" s="406"/>
    </row>
    <row r="299" spans="12:13" ht="15.75" customHeight="1" x14ac:dyDescent="0.25">
      <c r="L299" s="406"/>
      <c r="M299" s="406"/>
    </row>
    <row r="300" spans="12:13" ht="15.75" customHeight="1" x14ac:dyDescent="0.25">
      <c r="L300" s="406"/>
      <c r="M300" s="406"/>
    </row>
    <row r="301" spans="12:13" ht="15.75" customHeight="1" x14ac:dyDescent="0.25">
      <c r="L301" s="406"/>
      <c r="M301" s="406"/>
    </row>
    <row r="302" spans="12:13" ht="15.75" customHeight="1" x14ac:dyDescent="0.25">
      <c r="L302" s="406"/>
      <c r="M302" s="406"/>
    </row>
    <row r="303" spans="12:13" ht="15.75" customHeight="1" x14ac:dyDescent="0.25">
      <c r="L303" s="406"/>
      <c r="M303" s="406"/>
    </row>
    <row r="304" spans="12:13" ht="15.75" customHeight="1" x14ac:dyDescent="0.25">
      <c r="L304" s="406"/>
      <c r="M304" s="406"/>
    </row>
    <row r="305" spans="12:13" ht="15.75" customHeight="1" x14ac:dyDescent="0.25">
      <c r="L305" s="406"/>
      <c r="M305" s="406"/>
    </row>
    <row r="306" spans="12:13" ht="15.75" customHeight="1" x14ac:dyDescent="0.25">
      <c r="L306" s="406"/>
      <c r="M306" s="406"/>
    </row>
    <row r="307" spans="12:13" ht="15.75" customHeight="1" x14ac:dyDescent="0.25">
      <c r="L307" s="406"/>
      <c r="M307" s="406"/>
    </row>
    <row r="308" spans="12:13" ht="15.75" customHeight="1" x14ac:dyDescent="0.25">
      <c r="L308" s="406"/>
      <c r="M308" s="406"/>
    </row>
    <row r="309" spans="12:13" ht="15.75" customHeight="1" x14ac:dyDescent="0.25">
      <c r="L309" s="406"/>
      <c r="M309" s="406"/>
    </row>
    <row r="310" spans="12:13" ht="15.75" customHeight="1" x14ac:dyDescent="0.25">
      <c r="L310" s="406"/>
      <c r="M310" s="406"/>
    </row>
    <row r="311" spans="12:13" ht="15.75" customHeight="1" x14ac:dyDescent="0.25">
      <c r="L311" s="406"/>
      <c r="M311" s="406"/>
    </row>
    <row r="312" spans="12:13" ht="15.75" customHeight="1" x14ac:dyDescent="0.25">
      <c r="L312" s="406"/>
      <c r="M312" s="406"/>
    </row>
    <row r="313" spans="12:13" ht="15.75" customHeight="1" x14ac:dyDescent="0.25">
      <c r="L313" s="406"/>
      <c r="M313" s="406"/>
    </row>
    <row r="314" spans="12:13" ht="15.75" customHeight="1" x14ac:dyDescent="0.25">
      <c r="L314" s="406"/>
      <c r="M314" s="406"/>
    </row>
    <row r="315" spans="12:13" ht="15.75" customHeight="1" x14ac:dyDescent="0.25">
      <c r="L315" s="406"/>
      <c r="M315" s="406"/>
    </row>
    <row r="316" spans="12:13" ht="15.75" customHeight="1" x14ac:dyDescent="0.25">
      <c r="L316" s="406"/>
      <c r="M316" s="406"/>
    </row>
    <row r="317" spans="12:13" ht="15.75" customHeight="1" x14ac:dyDescent="0.25">
      <c r="L317" s="406"/>
      <c r="M317" s="406"/>
    </row>
    <row r="318" spans="12:13" ht="15.75" customHeight="1" x14ac:dyDescent="0.25">
      <c r="L318" s="406"/>
      <c r="M318" s="406"/>
    </row>
    <row r="319" spans="12:13" ht="15.75" customHeight="1" x14ac:dyDescent="0.25">
      <c r="L319" s="406"/>
      <c r="M319" s="406"/>
    </row>
    <row r="320" spans="12:13" ht="15.75" customHeight="1" x14ac:dyDescent="0.25">
      <c r="L320" s="406"/>
      <c r="M320" s="406"/>
    </row>
    <row r="321" spans="12:13" ht="15.75" customHeight="1" x14ac:dyDescent="0.25">
      <c r="L321" s="406"/>
      <c r="M321" s="406"/>
    </row>
    <row r="322" spans="12:13" ht="15.75" customHeight="1" x14ac:dyDescent="0.25">
      <c r="L322" s="406"/>
      <c r="M322" s="406"/>
    </row>
    <row r="323" spans="12:13" ht="15.75" customHeight="1" x14ac:dyDescent="0.25">
      <c r="L323" s="406"/>
      <c r="M323" s="406"/>
    </row>
    <row r="324" spans="12:13" ht="15.75" customHeight="1" x14ac:dyDescent="0.25">
      <c r="L324" s="406"/>
      <c r="M324" s="406"/>
    </row>
    <row r="325" spans="12:13" ht="15.75" customHeight="1" x14ac:dyDescent="0.25">
      <c r="L325" s="406"/>
      <c r="M325" s="406"/>
    </row>
    <row r="326" spans="12:13" ht="15.75" customHeight="1" x14ac:dyDescent="0.25">
      <c r="L326" s="406"/>
      <c r="M326" s="406"/>
    </row>
    <row r="327" spans="12:13" ht="15.75" customHeight="1" x14ac:dyDescent="0.25">
      <c r="L327" s="406"/>
      <c r="M327" s="406"/>
    </row>
    <row r="328" spans="12:13" ht="15.75" customHeight="1" x14ac:dyDescent="0.25">
      <c r="L328" s="406"/>
      <c r="M328" s="406"/>
    </row>
    <row r="329" spans="12:13" ht="15.75" customHeight="1" x14ac:dyDescent="0.25">
      <c r="L329" s="406"/>
      <c r="M329" s="406"/>
    </row>
    <row r="330" spans="12:13" ht="15.75" customHeight="1" x14ac:dyDescent="0.25">
      <c r="L330" s="406"/>
      <c r="M330" s="406"/>
    </row>
    <row r="331" spans="12:13" ht="15.75" customHeight="1" x14ac:dyDescent="0.25">
      <c r="L331" s="406"/>
      <c r="M331" s="406"/>
    </row>
    <row r="332" spans="12:13" ht="15.75" customHeight="1" x14ac:dyDescent="0.25">
      <c r="L332" s="406"/>
      <c r="M332" s="406"/>
    </row>
    <row r="333" spans="12:13" ht="15.75" customHeight="1" x14ac:dyDescent="0.25">
      <c r="L333" s="406"/>
      <c r="M333" s="406"/>
    </row>
    <row r="334" spans="12:13" ht="15.75" customHeight="1" x14ac:dyDescent="0.25">
      <c r="L334" s="406"/>
      <c r="M334" s="406"/>
    </row>
    <row r="335" spans="12:13" ht="15.75" customHeight="1" x14ac:dyDescent="0.25">
      <c r="L335" s="406"/>
      <c r="M335" s="406"/>
    </row>
    <row r="336" spans="12:13" ht="15.75" customHeight="1" x14ac:dyDescent="0.25">
      <c r="L336" s="406"/>
      <c r="M336" s="406"/>
    </row>
    <row r="337" spans="12:13" ht="15.75" customHeight="1" x14ac:dyDescent="0.25">
      <c r="L337" s="406"/>
      <c r="M337" s="406"/>
    </row>
    <row r="338" spans="12:13" ht="15.75" customHeight="1" x14ac:dyDescent="0.25">
      <c r="L338" s="406"/>
      <c r="M338" s="406"/>
    </row>
    <row r="339" spans="12:13" ht="15.75" customHeight="1" x14ac:dyDescent="0.25">
      <c r="L339" s="406"/>
      <c r="M339" s="406"/>
    </row>
    <row r="340" spans="12:13" ht="15.75" customHeight="1" x14ac:dyDescent="0.25">
      <c r="L340" s="406"/>
      <c r="M340" s="406"/>
    </row>
    <row r="341" spans="12:13" ht="15.75" customHeight="1" x14ac:dyDescent="0.25">
      <c r="L341" s="406"/>
      <c r="M341" s="406"/>
    </row>
    <row r="342" spans="12:13" ht="15.75" customHeight="1" x14ac:dyDescent="0.25">
      <c r="L342" s="406"/>
      <c r="M342" s="406"/>
    </row>
    <row r="343" spans="12:13" ht="15.75" customHeight="1" x14ac:dyDescent="0.25">
      <c r="L343" s="406"/>
      <c r="M343" s="406"/>
    </row>
    <row r="344" spans="12:13" ht="15.75" customHeight="1" x14ac:dyDescent="0.25">
      <c r="L344" s="406"/>
      <c r="M344" s="406"/>
    </row>
    <row r="345" spans="12:13" ht="15.75" customHeight="1" x14ac:dyDescent="0.25">
      <c r="L345" s="406"/>
      <c r="M345" s="406"/>
    </row>
    <row r="346" spans="12:13" ht="15.75" customHeight="1" x14ac:dyDescent="0.25">
      <c r="L346" s="406"/>
      <c r="M346" s="406"/>
    </row>
    <row r="347" spans="12:13" ht="15.75" customHeight="1" x14ac:dyDescent="0.25">
      <c r="L347" s="406"/>
      <c r="M347" s="406"/>
    </row>
    <row r="348" spans="12:13" ht="15.75" customHeight="1" x14ac:dyDescent="0.25">
      <c r="L348" s="406"/>
      <c r="M348" s="406"/>
    </row>
    <row r="349" spans="12:13" ht="15.75" customHeight="1" x14ac:dyDescent="0.25">
      <c r="L349" s="406"/>
      <c r="M349" s="406"/>
    </row>
    <row r="350" spans="12:13" ht="15.75" customHeight="1" x14ac:dyDescent="0.25">
      <c r="L350" s="406"/>
      <c r="M350" s="406"/>
    </row>
    <row r="351" spans="12:13" ht="15.75" customHeight="1" x14ac:dyDescent="0.25">
      <c r="L351" s="406"/>
      <c r="M351" s="406"/>
    </row>
    <row r="352" spans="12:13" ht="15.75" customHeight="1" x14ac:dyDescent="0.25">
      <c r="L352" s="406"/>
      <c r="M352" s="406"/>
    </row>
    <row r="353" spans="12:13" ht="15.75" customHeight="1" x14ac:dyDescent="0.25">
      <c r="L353" s="406"/>
      <c r="M353" s="406"/>
    </row>
    <row r="354" spans="12:13" ht="15.75" customHeight="1" x14ac:dyDescent="0.25">
      <c r="L354" s="406"/>
      <c r="M354" s="406"/>
    </row>
    <row r="355" spans="12:13" ht="15.75" customHeight="1" x14ac:dyDescent="0.25">
      <c r="L355" s="406"/>
      <c r="M355" s="406"/>
    </row>
    <row r="356" spans="12:13" ht="15.75" customHeight="1" x14ac:dyDescent="0.25">
      <c r="L356" s="406"/>
      <c r="M356" s="406"/>
    </row>
    <row r="357" spans="12:13" ht="15.75" customHeight="1" x14ac:dyDescent="0.25">
      <c r="L357" s="406"/>
      <c r="M357" s="406"/>
    </row>
    <row r="358" spans="12:13" ht="15.75" customHeight="1" x14ac:dyDescent="0.25">
      <c r="L358" s="406"/>
      <c r="M358" s="406"/>
    </row>
    <row r="359" spans="12:13" ht="15.75" customHeight="1" x14ac:dyDescent="0.25">
      <c r="L359" s="406"/>
      <c r="M359" s="406"/>
    </row>
    <row r="360" spans="12:13" ht="15.75" customHeight="1" x14ac:dyDescent="0.25">
      <c r="L360" s="406"/>
      <c r="M360" s="406"/>
    </row>
    <row r="361" spans="12:13" ht="15.75" customHeight="1" x14ac:dyDescent="0.25">
      <c r="L361" s="406"/>
      <c r="M361" s="406"/>
    </row>
    <row r="362" spans="12:13" ht="15.75" customHeight="1" x14ac:dyDescent="0.25">
      <c r="L362" s="406"/>
      <c r="M362" s="406"/>
    </row>
    <row r="363" spans="12:13" ht="15.75" customHeight="1" x14ac:dyDescent="0.25">
      <c r="L363" s="406"/>
      <c r="M363" s="406"/>
    </row>
    <row r="364" spans="12:13" ht="15.75" customHeight="1" x14ac:dyDescent="0.25">
      <c r="L364" s="406"/>
      <c r="M364" s="406"/>
    </row>
    <row r="365" spans="12:13" ht="15.75" customHeight="1" x14ac:dyDescent="0.25">
      <c r="L365" s="406"/>
      <c r="M365" s="406"/>
    </row>
    <row r="366" spans="12:13" ht="15.75" customHeight="1" x14ac:dyDescent="0.25">
      <c r="L366" s="406"/>
      <c r="M366" s="406"/>
    </row>
    <row r="367" spans="12:13" ht="15.75" customHeight="1" x14ac:dyDescent="0.25">
      <c r="L367" s="406"/>
      <c r="M367" s="406"/>
    </row>
    <row r="368" spans="12:13" ht="15.75" customHeight="1" x14ac:dyDescent="0.25">
      <c r="L368" s="406"/>
      <c r="M368" s="406"/>
    </row>
    <row r="369" spans="12:13" ht="15.75" customHeight="1" x14ac:dyDescent="0.25">
      <c r="L369" s="406"/>
      <c r="M369" s="406"/>
    </row>
    <row r="370" spans="12:13" ht="15.75" customHeight="1" x14ac:dyDescent="0.25">
      <c r="L370" s="406"/>
      <c r="M370" s="406"/>
    </row>
    <row r="371" spans="12:13" ht="15.75" customHeight="1" x14ac:dyDescent="0.25">
      <c r="L371" s="406"/>
      <c r="M371" s="406"/>
    </row>
    <row r="372" spans="12:13" ht="15.75" customHeight="1" x14ac:dyDescent="0.25">
      <c r="L372" s="406"/>
      <c r="M372" s="406"/>
    </row>
    <row r="373" spans="12:13" ht="15.75" customHeight="1" x14ac:dyDescent="0.25">
      <c r="L373" s="406"/>
      <c r="M373" s="406"/>
    </row>
    <row r="374" spans="12:13" ht="15.75" customHeight="1" x14ac:dyDescent="0.25">
      <c r="L374" s="406"/>
      <c r="M374" s="406"/>
    </row>
    <row r="375" spans="12:13" ht="15.75" customHeight="1" x14ac:dyDescent="0.25">
      <c r="L375" s="406"/>
      <c r="M375" s="406"/>
    </row>
    <row r="376" spans="12:13" ht="15.75" customHeight="1" x14ac:dyDescent="0.25">
      <c r="L376" s="406"/>
      <c r="M376" s="406"/>
    </row>
    <row r="377" spans="12:13" ht="15.75" customHeight="1" x14ac:dyDescent="0.25">
      <c r="L377" s="406"/>
      <c r="M377" s="406"/>
    </row>
    <row r="378" spans="12:13" ht="15.75" customHeight="1" x14ac:dyDescent="0.25">
      <c r="L378" s="406"/>
      <c r="M378" s="406"/>
    </row>
    <row r="379" spans="12:13" ht="15.75" customHeight="1" x14ac:dyDescent="0.25">
      <c r="L379" s="406"/>
      <c r="M379" s="406"/>
    </row>
    <row r="380" spans="12:13" ht="15.75" customHeight="1" x14ac:dyDescent="0.25">
      <c r="L380" s="406"/>
      <c r="M380" s="406"/>
    </row>
    <row r="381" spans="12:13" ht="15.75" customHeight="1" x14ac:dyDescent="0.25">
      <c r="L381" s="406"/>
      <c r="M381" s="406"/>
    </row>
    <row r="382" spans="12:13" ht="15.75" customHeight="1" x14ac:dyDescent="0.25">
      <c r="L382" s="406"/>
      <c r="M382" s="406"/>
    </row>
    <row r="383" spans="12:13" ht="15.75" customHeight="1" x14ac:dyDescent="0.25">
      <c r="L383" s="406"/>
      <c r="M383" s="406"/>
    </row>
    <row r="384" spans="12:13" ht="15.75" customHeight="1" x14ac:dyDescent="0.25">
      <c r="L384" s="406"/>
      <c r="M384" s="406"/>
    </row>
    <row r="385" spans="12:13" ht="15.75" customHeight="1" x14ac:dyDescent="0.25">
      <c r="L385" s="406"/>
      <c r="M385" s="406"/>
    </row>
    <row r="386" spans="12:13" ht="15.75" customHeight="1" x14ac:dyDescent="0.25">
      <c r="L386" s="406"/>
      <c r="M386" s="406"/>
    </row>
    <row r="387" spans="12:13" ht="15.75" customHeight="1" x14ac:dyDescent="0.25">
      <c r="L387" s="406"/>
      <c r="M387" s="406"/>
    </row>
    <row r="388" spans="12:13" ht="15.75" customHeight="1" x14ac:dyDescent="0.25">
      <c r="L388" s="406"/>
      <c r="M388" s="406"/>
    </row>
    <row r="389" spans="12:13" ht="15.75" customHeight="1" x14ac:dyDescent="0.25">
      <c r="L389" s="406"/>
      <c r="M389" s="406"/>
    </row>
    <row r="390" spans="12:13" ht="15.75" customHeight="1" x14ac:dyDescent="0.25">
      <c r="L390" s="406"/>
      <c r="M390" s="406"/>
    </row>
    <row r="391" spans="12:13" ht="15.75" customHeight="1" x14ac:dyDescent="0.25">
      <c r="L391" s="406"/>
      <c r="M391" s="406"/>
    </row>
    <row r="392" spans="12:13" ht="15.75" customHeight="1" x14ac:dyDescent="0.25">
      <c r="L392" s="406"/>
      <c r="M392" s="406"/>
    </row>
    <row r="393" spans="12:13" ht="15.75" customHeight="1" x14ac:dyDescent="0.25">
      <c r="L393" s="406"/>
      <c r="M393" s="406"/>
    </row>
    <row r="394" spans="12:13" ht="15.75" customHeight="1" x14ac:dyDescent="0.25">
      <c r="L394" s="406"/>
      <c r="M394" s="406"/>
    </row>
    <row r="395" spans="12:13" ht="15.75" customHeight="1" x14ac:dyDescent="0.25">
      <c r="L395" s="406"/>
      <c r="M395" s="406"/>
    </row>
    <row r="396" spans="12:13" ht="15.75" customHeight="1" x14ac:dyDescent="0.25">
      <c r="L396" s="406"/>
      <c r="M396" s="406"/>
    </row>
    <row r="397" spans="12:13" ht="15.75" customHeight="1" x14ac:dyDescent="0.25">
      <c r="L397" s="406"/>
      <c r="M397" s="406"/>
    </row>
    <row r="398" spans="12:13" ht="15.75" customHeight="1" x14ac:dyDescent="0.25">
      <c r="L398" s="406"/>
      <c r="M398" s="406"/>
    </row>
    <row r="399" spans="12:13" ht="15.75" customHeight="1" x14ac:dyDescent="0.25">
      <c r="L399" s="406"/>
      <c r="M399" s="406"/>
    </row>
    <row r="400" spans="12:13" ht="15.75" customHeight="1" x14ac:dyDescent="0.25">
      <c r="L400" s="406"/>
      <c r="M400" s="406"/>
    </row>
    <row r="401" spans="12:13" ht="15.75" customHeight="1" x14ac:dyDescent="0.25">
      <c r="L401" s="406"/>
      <c r="M401" s="406"/>
    </row>
    <row r="402" spans="12:13" ht="15.75" customHeight="1" x14ac:dyDescent="0.25">
      <c r="L402" s="406"/>
      <c r="M402" s="406"/>
    </row>
    <row r="403" spans="12:13" ht="15.75" customHeight="1" x14ac:dyDescent="0.25">
      <c r="L403" s="406"/>
      <c r="M403" s="406"/>
    </row>
    <row r="404" spans="12:13" ht="15.75" customHeight="1" x14ac:dyDescent="0.25">
      <c r="L404" s="406"/>
      <c r="M404" s="406"/>
    </row>
    <row r="405" spans="12:13" ht="15.75" customHeight="1" x14ac:dyDescent="0.25">
      <c r="L405" s="406"/>
      <c r="M405" s="406"/>
    </row>
    <row r="406" spans="12:13" ht="15.75" customHeight="1" x14ac:dyDescent="0.25">
      <c r="L406" s="406"/>
      <c r="M406" s="406"/>
    </row>
    <row r="407" spans="12:13" ht="15.75" customHeight="1" x14ac:dyDescent="0.25">
      <c r="L407" s="406"/>
      <c r="M407" s="406"/>
    </row>
    <row r="408" spans="12:13" ht="15.75" customHeight="1" x14ac:dyDescent="0.25">
      <c r="L408" s="406"/>
      <c r="M408" s="406"/>
    </row>
    <row r="409" spans="12:13" ht="15.75" customHeight="1" x14ac:dyDescent="0.25">
      <c r="L409" s="406"/>
      <c r="M409" s="406"/>
    </row>
    <row r="410" spans="12:13" ht="15.75" customHeight="1" x14ac:dyDescent="0.25">
      <c r="L410" s="406"/>
      <c r="M410" s="406"/>
    </row>
    <row r="411" spans="12:13" ht="15.75" customHeight="1" x14ac:dyDescent="0.25">
      <c r="L411" s="406"/>
      <c r="M411" s="406"/>
    </row>
    <row r="412" spans="12:13" ht="15.75" customHeight="1" x14ac:dyDescent="0.25">
      <c r="L412" s="406"/>
      <c r="M412" s="406"/>
    </row>
    <row r="413" spans="12:13" ht="15.75" customHeight="1" x14ac:dyDescent="0.25">
      <c r="L413" s="406"/>
      <c r="M413" s="406"/>
    </row>
    <row r="414" spans="12:13" ht="15.75" customHeight="1" x14ac:dyDescent="0.25">
      <c r="L414" s="406"/>
      <c r="M414" s="406"/>
    </row>
    <row r="415" spans="12:13" ht="15.75" customHeight="1" x14ac:dyDescent="0.25">
      <c r="L415" s="406"/>
      <c r="M415" s="406"/>
    </row>
    <row r="416" spans="12:13" ht="15.75" customHeight="1" x14ac:dyDescent="0.25">
      <c r="L416" s="406"/>
      <c r="M416" s="406"/>
    </row>
    <row r="417" spans="12:13" ht="15.75" customHeight="1" x14ac:dyDescent="0.25">
      <c r="L417" s="406"/>
      <c r="M417" s="406"/>
    </row>
    <row r="418" spans="12:13" ht="15.75" customHeight="1" x14ac:dyDescent="0.25">
      <c r="L418" s="406"/>
      <c r="M418" s="406"/>
    </row>
    <row r="419" spans="12:13" ht="15.75" customHeight="1" x14ac:dyDescent="0.25">
      <c r="L419" s="406"/>
      <c r="M419" s="406"/>
    </row>
    <row r="420" spans="12:13" ht="15.75" customHeight="1" x14ac:dyDescent="0.25">
      <c r="L420" s="406"/>
      <c r="M420" s="406"/>
    </row>
    <row r="421" spans="12:13" ht="15.75" customHeight="1" x14ac:dyDescent="0.25">
      <c r="L421" s="406"/>
      <c r="M421" s="406"/>
    </row>
    <row r="422" spans="12:13" ht="15.75" customHeight="1" x14ac:dyDescent="0.25">
      <c r="L422" s="406"/>
      <c r="M422" s="406"/>
    </row>
    <row r="423" spans="12:13" ht="15.75" customHeight="1" x14ac:dyDescent="0.25">
      <c r="L423" s="406"/>
      <c r="M423" s="406"/>
    </row>
    <row r="424" spans="12:13" ht="15.75" customHeight="1" x14ac:dyDescent="0.25">
      <c r="L424" s="406"/>
      <c r="M424" s="406"/>
    </row>
    <row r="425" spans="12:13" ht="15.75" customHeight="1" x14ac:dyDescent="0.25">
      <c r="L425" s="406"/>
      <c r="M425" s="406"/>
    </row>
    <row r="426" spans="12:13" ht="15.75" customHeight="1" x14ac:dyDescent="0.25">
      <c r="L426" s="406"/>
      <c r="M426" s="406"/>
    </row>
    <row r="427" spans="12:13" ht="15.75" customHeight="1" x14ac:dyDescent="0.25">
      <c r="L427" s="406"/>
      <c r="M427" s="406"/>
    </row>
    <row r="428" spans="12:13" ht="15.75" customHeight="1" x14ac:dyDescent="0.25">
      <c r="L428" s="406"/>
      <c r="M428" s="406"/>
    </row>
    <row r="429" spans="12:13" ht="15.75" customHeight="1" x14ac:dyDescent="0.25">
      <c r="L429" s="406"/>
      <c r="M429" s="406"/>
    </row>
    <row r="430" spans="12:13" ht="15.75" customHeight="1" x14ac:dyDescent="0.25">
      <c r="L430" s="406"/>
      <c r="M430" s="406"/>
    </row>
    <row r="431" spans="12:13" ht="15.75" customHeight="1" x14ac:dyDescent="0.25">
      <c r="L431" s="406"/>
      <c r="M431" s="406"/>
    </row>
    <row r="432" spans="12:13" ht="15.75" customHeight="1" x14ac:dyDescent="0.25">
      <c r="L432" s="406"/>
      <c r="M432" s="406"/>
    </row>
    <row r="433" spans="12:13" ht="15.75" customHeight="1" x14ac:dyDescent="0.25">
      <c r="L433" s="406"/>
      <c r="M433" s="406"/>
    </row>
    <row r="434" spans="12:13" ht="15.75" customHeight="1" x14ac:dyDescent="0.25">
      <c r="L434" s="406"/>
      <c r="M434" s="406"/>
    </row>
    <row r="435" spans="12:13" ht="15.75" customHeight="1" x14ac:dyDescent="0.25">
      <c r="L435" s="406"/>
      <c r="M435" s="406"/>
    </row>
    <row r="436" spans="12:13" ht="15.75" customHeight="1" x14ac:dyDescent="0.25">
      <c r="L436" s="406"/>
      <c r="M436" s="406"/>
    </row>
    <row r="437" spans="12:13" ht="15.75" customHeight="1" x14ac:dyDescent="0.25">
      <c r="L437" s="406"/>
      <c r="M437" s="406"/>
    </row>
    <row r="438" spans="12:13" ht="15.75" customHeight="1" x14ac:dyDescent="0.25">
      <c r="L438" s="406"/>
      <c r="M438" s="406"/>
    </row>
    <row r="439" spans="12:13" ht="15.75" customHeight="1" x14ac:dyDescent="0.25">
      <c r="L439" s="406"/>
      <c r="M439" s="406"/>
    </row>
    <row r="440" spans="12:13" ht="15.75" customHeight="1" x14ac:dyDescent="0.25">
      <c r="L440" s="406"/>
      <c r="M440" s="406"/>
    </row>
    <row r="441" spans="12:13" ht="15.75" customHeight="1" x14ac:dyDescent="0.25">
      <c r="L441" s="406"/>
      <c r="M441" s="406"/>
    </row>
    <row r="442" spans="12:13" ht="15.75" customHeight="1" x14ac:dyDescent="0.25">
      <c r="L442" s="406"/>
      <c r="M442" s="406"/>
    </row>
    <row r="443" spans="12:13" ht="15.75" customHeight="1" x14ac:dyDescent="0.25">
      <c r="L443" s="406"/>
      <c r="M443" s="406"/>
    </row>
    <row r="444" spans="12:13" ht="15.75" customHeight="1" x14ac:dyDescent="0.25">
      <c r="L444" s="406"/>
      <c r="M444" s="406"/>
    </row>
    <row r="445" spans="12:13" ht="15.75" customHeight="1" x14ac:dyDescent="0.25">
      <c r="L445" s="406"/>
      <c r="M445" s="406"/>
    </row>
    <row r="446" spans="12:13" ht="15.75" customHeight="1" x14ac:dyDescent="0.25">
      <c r="L446" s="406"/>
      <c r="M446" s="406"/>
    </row>
    <row r="447" spans="12:13" ht="15.75" customHeight="1" x14ac:dyDescent="0.25">
      <c r="L447" s="406"/>
      <c r="M447" s="406"/>
    </row>
    <row r="448" spans="12:13" ht="15.75" customHeight="1" x14ac:dyDescent="0.25">
      <c r="L448" s="406"/>
      <c r="M448" s="406"/>
    </row>
    <row r="449" spans="12:13" ht="15.75" customHeight="1" x14ac:dyDescent="0.25">
      <c r="L449" s="406"/>
      <c r="M449" s="406"/>
    </row>
    <row r="450" spans="12:13" ht="15.75" customHeight="1" x14ac:dyDescent="0.25">
      <c r="L450" s="406"/>
      <c r="M450" s="406"/>
    </row>
    <row r="451" spans="12:13" ht="15.75" customHeight="1" x14ac:dyDescent="0.25">
      <c r="L451" s="406"/>
      <c r="M451" s="406"/>
    </row>
    <row r="452" spans="12:13" ht="15.75" customHeight="1" x14ac:dyDescent="0.25">
      <c r="L452" s="406"/>
      <c r="M452" s="406"/>
    </row>
    <row r="453" spans="12:13" ht="15.75" customHeight="1" x14ac:dyDescent="0.25">
      <c r="L453" s="406"/>
      <c r="M453" s="406"/>
    </row>
    <row r="454" spans="12:13" ht="15.75" customHeight="1" x14ac:dyDescent="0.25">
      <c r="L454" s="406"/>
      <c r="M454" s="406"/>
    </row>
    <row r="455" spans="12:13" ht="15.75" customHeight="1" x14ac:dyDescent="0.25">
      <c r="L455" s="406"/>
      <c r="M455" s="406"/>
    </row>
    <row r="456" spans="12:13" ht="15.75" customHeight="1" x14ac:dyDescent="0.25">
      <c r="L456" s="406"/>
      <c r="M456" s="406"/>
    </row>
    <row r="457" spans="12:13" ht="15.75" customHeight="1" x14ac:dyDescent="0.25">
      <c r="L457" s="406"/>
      <c r="M457" s="406"/>
    </row>
    <row r="458" spans="12:13" ht="15.75" customHeight="1" x14ac:dyDescent="0.25">
      <c r="L458" s="406"/>
      <c r="M458" s="406"/>
    </row>
    <row r="459" spans="12:13" ht="15.75" customHeight="1" x14ac:dyDescent="0.25">
      <c r="L459" s="406"/>
      <c r="M459" s="406"/>
    </row>
    <row r="460" spans="12:13" ht="15.75" customHeight="1" x14ac:dyDescent="0.25">
      <c r="L460" s="406"/>
      <c r="M460" s="406"/>
    </row>
    <row r="461" spans="12:13" ht="15.75" customHeight="1" x14ac:dyDescent="0.25">
      <c r="L461" s="406"/>
      <c r="M461" s="406"/>
    </row>
    <row r="462" spans="12:13" ht="15.75" customHeight="1" x14ac:dyDescent="0.25">
      <c r="L462" s="406"/>
      <c r="M462" s="406"/>
    </row>
    <row r="463" spans="12:13" ht="15.75" customHeight="1" x14ac:dyDescent="0.25">
      <c r="L463" s="406"/>
      <c r="M463" s="406"/>
    </row>
    <row r="464" spans="12:13" ht="15.75" customHeight="1" x14ac:dyDescent="0.25">
      <c r="L464" s="406"/>
      <c r="M464" s="406"/>
    </row>
    <row r="465" spans="12:13" ht="15.75" customHeight="1" x14ac:dyDescent="0.25">
      <c r="L465" s="406"/>
      <c r="M465" s="406"/>
    </row>
    <row r="466" spans="12:13" ht="15.75" customHeight="1" x14ac:dyDescent="0.25">
      <c r="L466" s="406"/>
      <c r="M466" s="406"/>
    </row>
    <row r="467" spans="12:13" ht="15.75" customHeight="1" x14ac:dyDescent="0.25">
      <c r="L467" s="406"/>
      <c r="M467" s="406"/>
    </row>
    <row r="468" spans="12:13" ht="15.75" customHeight="1" x14ac:dyDescent="0.25">
      <c r="L468" s="406"/>
      <c r="M468" s="406"/>
    </row>
    <row r="469" spans="12:13" ht="15.75" customHeight="1" x14ac:dyDescent="0.25">
      <c r="L469" s="406"/>
      <c r="M469" s="406"/>
    </row>
    <row r="470" spans="12:13" ht="15.75" customHeight="1" x14ac:dyDescent="0.25">
      <c r="L470" s="406"/>
      <c r="M470" s="406"/>
    </row>
    <row r="471" spans="12:13" ht="15.75" customHeight="1" x14ac:dyDescent="0.25">
      <c r="L471" s="406"/>
      <c r="M471" s="406"/>
    </row>
    <row r="472" spans="12:13" ht="15.75" customHeight="1" x14ac:dyDescent="0.25">
      <c r="L472" s="406"/>
      <c r="M472" s="406"/>
    </row>
    <row r="473" spans="12:13" ht="15.75" customHeight="1" x14ac:dyDescent="0.25">
      <c r="L473" s="406"/>
      <c r="M473" s="406"/>
    </row>
    <row r="474" spans="12:13" ht="15.75" customHeight="1" x14ac:dyDescent="0.25">
      <c r="L474" s="406"/>
      <c r="M474" s="406"/>
    </row>
    <row r="475" spans="12:13" ht="15.75" customHeight="1" x14ac:dyDescent="0.25">
      <c r="L475" s="406"/>
      <c r="M475" s="406"/>
    </row>
    <row r="476" spans="12:13" ht="15.75" customHeight="1" x14ac:dyDescent="0.25">
      <c r="L476" s="406"/>
      <c r="M476" s="406"/>
    </row>
    <row r="477" spans="12:13" ht="15.75" customHeight="1" x14ac:dyDescent="0.25">
      <c r="L477" s="406"/>
      <c r="M477" s="406"/>
    </row>
    <row r="478" spans="12:13" ht="15.75" customHeight="1" x14ac:dyDescent="0.25">
      <c r="L478" s="406"/>
      <c r="M478" s="406"/>
    </row>
    <row r="479" spans="12:13" ht="15.75" customHeight="1" x14ac:dyDescent="0.25">
      <c r="L479" s="406"/>
      <c r="M479" s="406"/>
    </row>
    <row r="480" spans="12:13" ht="15.75" customHeight="1" x14ac:dyDescent="0.25">
      <c r="L480" s="406"/>
      <c r="M480" s="406"/>
    </row>
    <row r="481" spans="12:13" ht="15.75" customHeight="1" x14ac:dyDescent="0.25">
      <c r="L481" s="406"/>
      <c r="M481" s="406"/>
    </row>
    <row r="482" spans="12:13" ht="15.75" customHeight="1" x14ac:dyDescent="0.25">
      <c r="L482" s="406"/>
      <c r="M482" s="406"/>
    </row>
    <row r="483" spans="12:13" ht="15.75" customHeight="1" x14ac:dyDescent="0.25">
      <c r="L483" s="406"/>
      <c r="M483" s="406"/>
    </row>
    <row r="484" spans="12:13" ht="15.75" customHeight="1" x14ac:dyDescent="0.25">
      <c r="L484" s="406"/>
      <c r="M484" s="406"/>
    </row>
    <row r="485" spans="12:13" ht="15.75" customHeight="1" x14ac:dyDescent="0.25">
      <c r="L485" s="406"/>
      <c r="M485" s="406"/>
    </row>
    <row r="486" spans="12:13" ht="15.75" customHeight="1" x14ac:dyDescent="0.25">
      <c r="L486" s="406"/>
      <c r="M486" s="406"/>
    </row>
    <row r="487" spans="12:13" ht="15.75" customHeight="1" x14ac:dyDescent="0.25">
      <c r="L487" s="406"/>
      <c r="M487" s="406"/>
    </row>
    <row r="488" spans="12:13" ht="15.75" customHeight="1" x14ac:dyDescent="0.25">
      <c r="L488" s="406"/>
      <c r="M488" s="406"/>
    </row>
    <row r="489" spans="12:13" ht="15.75" customHeight="1" x14ac:dyDescent="0.25">
      <c r="L489" s="406"/>
      <c r="M489" s="406"/>
    </row>
    <row r="490" spans="12:13" ht="15.75" customHeight="1" x14ac:dyDescent="0.25">
      <c r="L490" s="406"/>
      <c r="M490" s="406"/>
    </row>
    <row r="491" spans="12:13" ht="15.75" customHeight="1" x14ac:dyDescent="0.25">
      <c r="L491" s="406"/>
      <c r="M491" s="406"/>
    </row>
    <row r="492" spans="12:13" ht="15.75" customHeight="1" x14ac:dyDescent="0.25">
      <c r="L492" s="406"/>
      <c r="M492" s="406"/>
    </row>
    <row r="493" spans="12:13" ht="15.75" customHeight="1" x14ac:dyDescent="0.25">
      <c r="L493" s="406"/>
      <c r="M493" s="406"/>
    </row>
    <row r="494" spans="12:13" ht="15.75" customHeight="1" x14ac:dyDescent="0.25">
      <c r="L494" s="406"/>
      <c r="M494" s="406"/>
    </row>
    <row r="495" spans="12:13" ht="15.75" customHeight="1" x14ac:dyDescent="0.25">
      <c r="L495" s="406"/>
      <c r="M495" s="406"/>
    </row>
    <row r="496" spans="12:13" ht="15.75" customHeight="1" x14ac:dyDescent="0.25">
      <c r="L496" s="406"/>
      <c r="M496" s="406"/>
    </row>
    <row r="497" spans="12:13" ht="15.75" customHeight="1" x14ac:dyDescent="0.25">
      <c r="L497" s="406"/>
      <c r="M497" s="406"/>
    </row>
    <row r="498" spans="12:13" ht="15.75" customHeight="1" x14ac:dyDescent="0.25">
      <c r="L498" s="406"/>
      <c r="M498" s="406"/>
    </row>
    <row r="499" spans="12:13" ht="15.75" customHeight="1" x14ac:dyDescent="0.25">
      <c r="L499" s="406"/>
      <c r="M499" s="406"/>
    </row>
    <row r="500" spans="12:13" ht="15.75" customHeight="1" x14ac:dyDescent="0.25">
      <c r="L500" s="406"/>
      <c r="M500" s="406"/>
    </row>
    <row r="501" spans="12:13" ht="15.75" customHeight="1" x14ac:dyDescent="0.25">
      <c r="L501" s="406"/>
      <c r="M501" s="406"/>
    </row>
    <row r="502" spans="12:13" ht="15.75" customHeight="1" x14ac:dyDescent="0.25">
      <c r="L502" s="406"/>
      <c r="M502" s="406"/>
    </row>
    <row r="503" spans="12:13" ht="15.75" customHeight="1" x14ac:dyDescent="0.25">
      <c r="L503" s="406"/>
      <c r="M503" s="406"/>
    </row>
    <row r="504" spans="12:13" ht="15.75" customHeight="1" x14ac:dyDescent="0.25">
      <c r="L504" s="406"/>
      <c r="M504" s="406"/>
    </row>
    <row r="505" spans="12:13" ht="15.75" customHeight="1" x14ac:dyDescent="0.25">
      <c r="L505" s="406"/>
      <c r="M505" s="406"/>
    </row>
    <row r="506" spans="12:13" ht="15.75" customHeight="1" x14ac:dyDescent="0.25">
      <c r="L506" s="406"/>
      <c r="M506" s="406"/>
    </row>
    <row r="507" spans="12:13" ht="15.75" customHeight="1" x14ac:dyDescent="0.25">
      <c r="L507" s="406"/>
      <c r="M507" s="406"/>
    </row>
    <row r="508" spans="12:13" ht="15.75" customHeight="1" x14ac:dyDescent="0.25">
      <c r="L508" s="406"/>
      <c r="M508" s="406"/>
    </row>
    <row r="509" spans="12:13" ht="15.75" customHeight="1" x14ac:dyDescent="0.25">
      <c r="L509" s="406"/>
      <c r="M509" s="406"/>
    </row>
    <row r="510" spans="12:13" ht="15.75" customHeight="1" x14ac:dyDescent="0.25">
      <c r="L510" s="406"/>
      <c r="M510" s="406"/>
    </row>
    <row r="511" spans="12:13" ht="15.75" customHeight="1" x14ac:dyDescent="0.25">
      <c r="L511" s="406"/>
      <c r="M511" s="406"/>
    </row>
    <row r="512" spans="12:13" ht="15.75" customHeight="1" x14ac:dyDescent="0.25">
      <c r="L512" s="406"/>
      <c r="M512" s="406"/>
    </row>
    <row r="513" spans="12:13" ht="15.75" customHeight="1" x14ac:dyDescent="0.25">
      <c r="L513" s="406"/>
      <c r="M513" s="406"/>
    </row>
    <row r="514" spans="12:13" ht="15.75" customHeight="1" x14ac:dyDescent="0.25">
      <c r="L514" s="406"/>
      <c r="M514" s="406"/>
    </row>
    <row r="515" spans="12:13" ht="15.75" customHeight="1" x14ac:dyDescent="0.25">
      <c r="L515" s="406"/>
      <c r="M515" s="406"/>
    </row>
    <row r="516" spans="12:13" ht="15.75" customHeight="1" x14ac:dyDescent="0.25">
      <c r="L516" s="406"/>
      <c r="M516" s="406"/>
    </row>
    <row r="517" spans="12:13" ht="15.75" customHeight="1" x14ac:dyDescent="0.25">
      <c r="L517" s="406"/>
      <c r="M517" s="406"/>
    </row>
    <row r="518" spans="12:13" ht="15.75" customHeight="1" x14ac:dyDescent="0.25">
      <c r="L518" s="406"/>
      <c r="M518" s="406"/>
    </row>
    <row r="519" spans="12:13" ht="15.75" customHeight="1" x14ac:dyDescent="0.25">
      <c r="L519" s="406"/>
      <c r="M519" s="406"/>
    </row>
    <row r="520" spans="12:13" ht="15.75" customHeight="1" x14ac:dyDescent="0.25">
      <c r="L520" s="406"/>
      <c r="M520" s="406"/>
    </row>
    <row r="521" spans="12:13" ht="15.75" customHeight="1" x14ac:dyDescent="0.25">
      <c r="L521" s="406"/>
      <c r="M521" s="406"/>
    </row>
    <row r="522" spans="12:13" ht="15.75" customHeight="1" x14ac:dyDescent="0.25">
      <c r="L522" s="406"/>
      <c r="M522" s="406"/>
    </row>
    <row r="523" spans="12:13" ht="15.75" customHeight="1" x14ac:dyDescent="0.25">
      <c r="L523" s="406"/>
      <c r="M523" s="406"/>
    </row>
    <row r="524" spans="12:13" ht="15.75" customHeight="1" x14ac:dyDescent="0.25">
      <c r="L524" s="406"/>
      <c r="M524" s="406"/>
    </row>
    <row r="525" spans="12:13" ht="15.75" customHeight="1" x14ac:dyDescent="0.25">
      <c r="L525" s="406"/>
      <c r="M525" s="406"/>
    </row>
    <row r="526" spans="12:13" ht="15.75" customHeight="1" x14ac:dyDescent="0.25">
      <c r="L526" s="406"/>
      <c r="M526" s="406"/>
    </row>
    <row r="527" spans="12:13" ht="15.75" customHeight="1" x14ac:dyDescent="0.25">
      <c r="L527" s="406"/>
      <c r="M527" s="406"/>
    </row>
    <row r="528" spans="12:13" ht="15.75" customHeight="1" x14ac:dyDescent="0.25">
      <c r="L528" s="406"/>
      <c r="M528" s="406"/>
    </row>
    <row r="529" spans="12:13" ht="15.75" customHeight="1" x14ac:dyDescent="0.25">
      <c r="L529" s="406"/>
      <c r="M529" s="406"/>
    </row>
    <row r="530" spans="12:13" ht="15.75" customHeight="1" x14ac:dyDescent="0.25">
      <c r="L530" s="406"/>
      <c r="M530" s="406"/>
    </row>
    <row r="531" spans="12:13" ht="15.75" customHeight="1" x14ac:dyDescent="0.25">
      <c r="L531" s="406"/>
      <c r="M531" s="406"/>
    </row>
    <row r="532" spans="12:13" ht="15.75" customHeight="1" x14ac:dyDescent="0.25">
      <c r="L532" s="406"/>
      <c r="M532" s="406"/>
    </row>
    <row r="533" spans="12:13" ht="15.75" customHeight="1" x14ac:dyDescent="0.25">
      <c r="L533" s="406"/>
      <c r="M533" s="406"/>
    </row>
    <row r="534" spans="12:13" ht="15.75" customHeight="1" x14ac:dyDescent="0.25">
      <c r="L534" s="406"/>
      <c r="M534" s="406"/>
    </row>
    <row r="535" spans="12:13" ht="15.75" customHeight="1" x14ac:dyDescent="0.25">
      <c r="L535" s="406"/>
      <c r="M535" s="406"/>
    </row>
    <row r="536" spans="12:13" ht="15.75" customHeight="1" x14ac:dyDescent="0.25">
      <c r="L536" s="406"/>
      <c r="M536" s="406"/>
    </row>
    <row r="537" spans="12:13" ht="15.75" customHeight="1" x14ac:dyDescent="0.25">
      <c r="L537" s="406"/>
      <c r="M537" s="406"/>
    </row>
    <row r="538" spans="12:13" ht="15.75" customHeight="1" x14ac:dyDescent="0.25">
      <c r="L538" s="406"/>
      <c r="M538" s="406"/>
    </row>
    <row r="539" spans="12:13" ht="15.75" customHeight="1" x14ac:dyDescent="0.25">
      <c r="L539" s="406"/>
      <c r="M539" s="406"/>
    </row>
    <row r="540" spans="12:13" ht="15.75" customHeight="1" x14ac:dyDescent="0.25">
      <c r="L540" s="406"/>
      <c r="M540" s="406"/>
    </row>
    <row r="541" spans="12:13" ht="15.75" customHeight="1" x14ac:dyDescent="0.25">
      <c r="L541" s="406"/>
      <c r="M541" s="406"/>
    </row>
    <row r="542" spans="12:13" ht="15.75" customHeight="1" x14ac:dyDescent="0.25">
      <c r="L542" s="406"/>
      <c r="M542" s="406"/>
    </row>
    <row r="543" spans="12:13" ht="15.75" customHeight="1" x14ac:dyDescent="0.25">
      <c r="L543" s="406"/>
      <c r="M543" s="406"/>
    </row>
    <row r="544" spans="12:13" ht="15.75" customHeight="1" x14ac:dyDescent="0.25">
      <c r="L544" s="406"/>
      <c r="M544" s="406"/>
    </row>
    <row r="545" spans="12:13" ht="15.75" customHeight="1" x14ac:dyDescent="0.25">
      <c r="L545" s="406"/>
      <c r="M545" s="406"/>
    </row>
    <row r="546" spans="12:13" ht="15.75" customHeight="1" x14ac:dyDescent="0.25">
      <c r="L546" s="406"/>
      <c r="M546" s="406"/>
    </row>
    <row r="547" spans="12:13" ht="15.75" customHeight="1" x14ac:dyDescent="0.25">
      <c r="L547" s="406"/>
      <c r="M547" s="406"/>
    </row>
    <row r="548" spans="12:13" ht="15.75" customHeight="1" x14ac:dyDescent="0.25">
      <c r="L548" s="406"/>
      <c r="M548" s="406"/>
    </row>
    <row r="549" spans="12:13" ht="15.75" customHeight="1" x14ac:dyDescent="0.25">
      <c r="L549" s="406"/>
      <c r="M549" s="406"/>
    </row>
    <row r="550" spans="12:13" ht="15.75" customHeight="1" x14ac:dyDescent="0.25">
      <c r="L550" s="406"/>
      <c r="M550" s="406"/>
    </row>
    <row r="551" spans="12:13" ht="15.75" customHeight="1" x14ac:dyDescent="0.25">
      <c r="L551" s="406"/>
      <c r="M551" s="406"/>
    </row>
    <row r="552" spans="12:13" ht="15.75" customHeight="1" x14ac:dyDescent="0.25">
      <c r="L552" s="406"/>
      <c r="M552" s="406"/>
    </row>
    <row r="553" spans="12:13" ht="15.75" customHeight="1" x14ac:dyDescent="0.25">
      <c r="L553" s="406"/>
      <c r="M553" s="406"/>
    </row>
    <row r="554" spans="12:13" ht="15.75" customHeight="1" x14ac:dyDescent="0.25">
      <c r="L554" s="406"/>
      <c r="M554" s="406"/>
    </row>
    <row r="555" spans="12:13" ht="15.75" customHeight="1" x14ac:dyDescent="0.25">
      <c r="L555" s="406"/>
      <c r="M555" s="406"/>
    </row>
    <row r="556" spans="12:13" ht="15.75" customHeight="1" x14ac:dyDescent="0.25">
      <c r="L556" s="406"/>
      <c r="M556" s="406"/>
    </row>
    <row r="557" spans="12:13" ht="15.75" customHeight="1" x14ac:dyDescent="0.25">
      <c r="L557" s="406"/>
      <c r="M557" s="406"/>
    </row>
    <row r="558" spans="12:13" ht="15.75" customHeight="1" x14ac:dyDescent="0.25">
      <c r="L558" s="406"/>
      <c r="M558" s="406"/>
    </row>
    <row r="559" spans="12:13" ht="15.75" customHeight="1" x14ac:dyDescent="0.25">
      <c r="L559" s="406"/>
      <c r="M559" s="406"/>
    </row>
    <row r="560" spans="12:13" ht="15.75" customHeight="1" x14ac:dyDescent="0.25">
      <c r="L560" s="406"/>
      <c r="M560" s="406"/>
    </row>
    <row r="561" spans="12:13" ht="15.75" customHeight="1" x14ac:dyDescent="0.25">
      <c r="L561" s="406"/>
      <c r="M561" s="406"/>
    </row>
    <row r="562" spans="12:13" ht="15.75" customHeight="1" x14ac:dyDescent="0.25">
      <c r="L562" s="406"/>
      <c r="M562" s="406"/>
    </row>
    <row r="563" spans="12:13" ht="15.75" customHeight="1" x14ac:dyDescent="0.25">
      <c r="L563" s="406"/>
      <c r="M563" s="406"/>
    </row>
    <row r="564" spans="12:13" ht="15.75" customHeight="1" x14ac:dyDescent="0.25">
      <c r="L564" s="406"/>
      <c r="M564" s="406"/>
    </row>
    <row r="565" spans="12:13" ht="15.75" customHeight="1" x14ac:dyDescent="0.25">
      <c r="L565" s="406"/>
      <c r="M565" s="406"/>
    </row>
    <row r="566" spans="12:13" ht="15.75" customHeight="1" x14ac:dyDescent="0.25">
      <c r="L566" s="406"/>
      <c r="M566" s="406"/>
    </row>
    <row r="567" spans="12:13" ht="15.75" customHeight="1" x14ac:dyDescent="0.25">
      <c r="L567" s="406"/>
      <c r="M567" s="406"/>
    </row>
    <row r="568" spans="12:13" ht="15.75" customHeight="1" x14ac:dyDescent="0.25">
      <c r="L568" s="406"/>
      <c r="M568" s="406"/>
    </row>
    <row r="569" spans="12:13" ht="15.75" customHeight="1" x14ac:dyDescent="0.25">
      <c r="L569" s="406"/>
      <c r="M569" s="406"/>
    </row>
    <row r="570" spans="12:13" ht="15.75" customHeight="1" x14ac:dyDescent="0.25">
      <c r="L570" s="406"/>
      <c r="M570" s="406"/>
    </row>
    <row r="571" spans="12:13" ht="15.75" customHeight="1" x14ac:dyDescent="0.25">
      <c r="L571" s="406"/>
      <c r="M571" s="406"/>
    </row>
    <row r="572" spans="12:13" ht="15.75" customHeight="1" x14ac:dyDescent="0.25">
      <c r="L572" s="406"/>
      <c r="M572" s="406"/>
    </row>
    <row r="573" spans="12:13" ht="15.75" customHeight="1" x14ac:dyDescent="0.25">
      <c r="L573" s="406"/>
      <c r="M573" s="406"/>
    </row>
    <row r="574" spans="12:13" ht="15.75" customHeight="1" x14ac:dyDescent="0.25">
      <c r="L574" s="406"/>
      <c r="M574" s="406"/>
    </row>
    <row r="575" spans="12:13" ht="15.75" customHeight="1" x14ac:dyDescent="0.25">
      <c r="L575" s="406"/>
      <c r="M575" s="406"/>
    </row>
    <row r="576" spans="12:13" ht="15.75" customHeight="1" x14ac:dyDescent="0.25">
      <c r="L576" s="406"/>
      <c r="M576" s="406"/>
    </row>
    <row r="577" spans="12:13" ht="15.75" customHeight="1" x14ac:dyDescent="0.25">
      <c r="L577" s="406"/>
      <c r="M577" s="406"/>
    </row>
    <row r="578" spans="12:13" ht="15.75" customHeight="1" x14ac:dyDescent="0.25">
      <c r="L578" s="406"/>
      <c r="M578" s="406"/>
    </row>
    <row r="579" spans="12:13" ht="15.75" customHeight="1" x14ac:dyDescent="0.25">
      <c r="L579" s="406"/>
      <c r="M579" s="406"/>
    </row>
    <row r="580" spans="12:13" ht="15.75" customHeight="1" x14ac:dyDescent="0.25">
      <c r="L580" s="406"/>
      <c r="M580" s="406"/>
    </row>
    <row r="581" spans="12:13" ht="15.75" customHeight="1" x14ac:dyDescent="0.25">
      <c r="L581" s="406"/>
      <c r="M581" s="406"/>
    </row>
    <row r="582" spans="12:13" ht="15.75" customHeight="1" x14ac:dyDescent="0.25">
      <c r="L582" s="406"/>
      <c r="M582" s="406"/>
    </row>
    <row r="583" spans="12:13" ht="15.75" customHeight="1" x14ac:dyDescent="0.25">
      <c r="L583" s="406"/>
      <c r="M583" s="406"/>
    </row>
    <row r="584" spans="12:13" ht="15.75" customHeight="1" x14ac:dyDescent="0.25">
      <c r="L584" s="406"/>
      <c r="M584" s="406"/>
    </row>
    <row r="585" spans="12:13" ht="15.75" customHeight="1" x14ac:dyDescent="0.25">
      <c r="L585" s="406"/>
      <c r="M585" s="406"/>
    </row>
    <row r="586" spans="12:13" ht="15.75" customHeight="1" x14ac:dyDescent="0.25">
      <c r="L586" s="406"/>
      <c r="M586" s="406"/>
    </row>
    <row r="587" spans="12:13" ht="15.75" customHeight="1" x14ac:dyDescent="0.25">
      <c r="L587" s="406"/>
      <c r="M587" s="406"/>
    </row>
    <row r="588" spans="12:13" ht="15.75" customHeight="1" x14ac:dyDescent="0.25">
      <c r="L588" s="406"/>
      <c r="M588" s="406"/>
    </row>
    <row r="589" spans="12:13" ht="15.75" customHeight="1" x14ac:dyDescent="0.25">
      <c r="L589" s="406"/>
      <c r="M589" s="406"/>
    </row>
    <row r="590" spans="12:13" ht="15.75" customHeight="1" x14ac:dyDescent="0.25">
      <c r="L590" s="406"/>
      <c r="M590" s="406"/>
    </row>
    <row r="591" spans="12:13" ht="15.75" customHeight="1" x14ac:dyDescent="0.25">
      <c r="L591" s="406"/>
      <c r="M591" s="406"/>
    </row>
    <row r="592" spans="12:13" ht="15.75" customHeight="1" x14ac:dyDescent="0.25">
      <c r="L592" s="406"/>
      <c r="M592" s="406"/>
    </row>
    <row r="593" spans="12:13" ht="15.75" customHeight="1" x14ac:dyDescent="0.25">
      <c r="L593" s="406"/>
      <c r="M593" s="406"/>
    </row>
    <row r="594" spans="12:13" ht="15.75" customHeight="1" x14ac:dyDescent="0.25">
      <c r="L594" s="406"/>
      <c r="M594" s="406"/>
    </row>
    <row r="595" spans="12:13" ht="15.75" customHeight="1" x14ac:dyDescent="0.25">
      <c r="L595" s="406"/>
      <c r="M595" s="406"/>
    </row>
    <row r="596" spans="12:13" ht="15.75" customHeight="1" x14ac:dyDescent="0.25">
      <c r="L596" s="406"/>
      <c r="M596" s="406"/>
    </row>
    <row r="597" spans="12:13" ht="15.75" customHeight="1" x14ac:dyDescent="0.25">
      <c r="L597" s="406"/>
      <c r="M597" s="406"/>
    </row>
    <row r="598" spans="12:13" ht="15.75" customHeight="1" x14ac:dyDescent="0.25">
      <c r="L598" s="406"/>
      <c r="M598" s="406"/>
    </row>
    <row r="599" spans="12:13" ht="15.75" customHeight="1" x14ac:dyDescent="0.25">
      <c r="L599" s="406"/>
      <c r="M599" s="406"/>
    </row>
    <row r="600" spans="12:13" ht="15.75" customHeight="1" x14ac:dyDescent="0.25">
      <c r="L600" s="406"/>
      <c r="M600" s="406"/>
    </row>
    <row r="601" spans="12:13" ht="15.75" customHeight="1" x14ac:dyDescent="0.25">
      <c r="L601" s="406"/>
      <c r="M601" s="406"/>
    </row>
    <row r="602" spans="12:13" ht="15.75" customHeight="1" x14ac:dyDescent="0.25">
      <c r="L602" s="406"/>
      <c r="M602" s="406"/>
    </row>
    <row r="603" spans="12:13" ht="15.75" customHeight="1" x14ac:dyDescent="0.25">
      <c r="L603" s="406"/>
      <c r="M603" s="406"/>
    </row>
    <row r="604" spans="12:13" ht="15.75" customHeight="1" x14ac:dyDescent="0.25">
      <c r="L604" s="406"/>
      <c r="M604" s="406"/>
    </row>
    <row r="605" spans="12:13" ht="15.75" customHeight="1" x14ac:dyDescent="0.25">
      <c r="L605" s="406"/>
      <c r="M605" s="406"/>
    </row>
    <row r="606" spans="12:13" ht="15.75" customHeight="1" x14ac:dyDescent="0.25">
      <c r="L606" s="406"/>
      <c r="M606" s="406"/>
    </row>
    <row r="607" spans="12:13" ht="15.75" customHeight="1" x14ac:dyDescent="0.25">
      <c r="L607" s="406"/>
      <c r="M607" s="406"/>
    </row>
    <row r="608" spans="12:13" ht="15.75" customHeight="1" x14ac:dyDescent="0.25">
      <c r="L608" s="406"/>
      <c r="M608" s="406"/>
    </row>
    <row r="609" spans="12:13" ht="15.75" customHeight="1" x14ac:dyDescent="0.25">
      <c r="L609" s="406"/>
      <c r="M609" s="406"/>
    </row>
    <row r="610" spans="12:13" ht="15.75" customHeight="1" x14ac:dyDescent="0.25">
      <c r="L610" s="406"/>
      <c r="M610" s="406"/>
    </row>
    <row r="611" spans="12:13" ht="15.75" customHeight="1" x14ac:dyDescent="0.25">
      <c r="L611" s="406"/>
      <c r="M611" s="406"/>
    </row>
    <row r="612" spans="12:13" ht="15.75" customHeight="1" x14ac:dyDescent="0.25">
      <c r="L612" s="406"/>
      <c r="M612" s="406"/>
    </row>
    <row r="613" spans="12:13" ht="15.75" customHeight="1" x14ac:dyDescent="0.25">
      <c r="L613" s="406"/>
      <c r="M613" s="406"/>
    </row>
    <row r="614" spans="12:13" ht="15.75" customHeight="1" x14ac:dyDescent="0.25">
      <c r="L614" s="406"/>
      <c r="M614" s="406"/>
    </row>
    <row r="615" spans="12:13" ht="15.75" customHeight="1" x14ac:dyDescent="0.25">
      <c r="L615" s="406"/>
      <c r="M615" s="406"/>
    </row>
    <row r="616" spans="12:13" ht="15.75" customHeight="1" x14ac:dyDescent="0.25">
      <c r="L616" s="406"/>
      <c r="M616" s="406"/>
    </row>
    <row r="617" spans="12:13" ht="15.75" customHeight="1" x14ac:dyDescent="0.25">
      <c r="L617" s="406"/>
      <c r="M617" s="406"/>
    </row>
    <row r="618" spans="12:13" ht="15.75" customHeight="1" x14ac:dyDescent="0.25">
      <c r="L618" s="406"/>
      <c r="M618" s="406"/>
    </row>
    <row r="619" spans="12:13" ht="15.75" customHeight="1" x14ac:dyDescent="0.25">
      <c r="L619" s="406"/>
      <c r="M619" s="406"/>
    </row>
    <row r="620" spans="12:13" ht="15.75" customHeight="1" x14ac:dyDescent="0.25">
      <c r="L620" s="406"/>
      <c r="M620" s="406"/>
    </row>
    <row r="621" spans="12:13" ht="15.75" customHeight="1" x14ac:dyDescent="0.25">
      <c r="L621" s="406"/>
      <c r="M621" s="406"/>
    </row>
    <row r="622" spans="12:13" ht="15.75" customHeight="1" x14ac:dyDescent="0.25">
      <c r="L622" s="406"/>
      <c r="M622" s="406"/>
    </row>
    <row r="623" spans="12:13" ht="15.75" customHeight="1" x14ac:dyDescent="0.25">
      <c r="L623" s="406"/>
      <c r="M623" s="406"/>
    </row>
    <row r="624" spans="12:13" ht="15.75" customHeight="1" x14ac:dyDescent="0.25">
      <c r="L624" s="406"/>
      <c r="M624" s="406"/>
    </row>
    <row r="625" spans="12:13" ht="15.75" customHeight="1" x14ac:dyDescent="0.25">
      <c r="L625" s="406"/>
      <c r="M625" s="406"/>
    </row>
    <row r="626" spans="12:13" ht="15.75" customHeight="1" x14ac:dyDescent="0.25">
      <c r="L626" s="406"/>
      <c r="M626" s="406"/>
    </row>
    <row r="627" spans="12:13" ht="15.75" customHeight="1" x14ac:dyDescent="0.25">
      <c r="L627" s="406"/>
      <c r="M627" s="406"/>
    </row>
    <row r="628" spans="12:13" ht="15.75" customHeight="1" x14ac:dyDescent="0.25">
      <c r="L628" s="406"/>
      <c r="M628" s="406"/>
    </row>
    <row r="629" spans="12:13" ht="15.75" customHeight="1" x14ac:dyDescent="0.25">
      <c r="L629" s="406"/>
      <c r="M629" s="406"/>
    </row>
    <row r="630" spans="12:13" ht="15.75" customHeight="1" x14ac:dyDescent="0.25">
      <c r="L630" s="406"/>
      <c r="M630" s="406"/>
    </row>
    <row r="631" spans="12:13" ht="15.75" customHeight="1" x14ac:dyDescent="0.25">
      <c r="L631" s="406"/>
      <c r="M631" s="406"/>
    </row>
    <row r="632" spans="12:13" ht="15.75" customHeight="1" x14ac:dyDescent="0.25">
      <c r="L632" s="406"/>
      <c r="M632" s="406"/>
    </row>
    <row r="633" spans="12:13" ht="15.75" customHeight="1" x14ac:dyDescent="0.25">
      <c r="L633" s="406"/>
      <c r="M633" s="406"/>
    </row>
    <row r="634" spans="12:13" ht="15.75" customHeight="1" x14ac:dyDescent="0.25">
      <c r="L634" s="406"/>
      <c r="M634" s="406"/>
    </row>
    <row r="635" spans="12:13" ht="15.75" customHeight="1" x14ac:dyDescent="0.25">
      <c r="L635" s="406"/>
      <c r="M635" s="406"/>
    </row>
    <row r="636" spans="12:13" ht="15.75" customHeight="1" x14ac:dyDescent="0.25">
      <c r="L636" s="406"/>
      <c r="M636" s="406"/>
    </row>
    <row r="637" spans="12:13" ht="15.75" customHeight="1" x14ac:dyDescent="0.25">
      <c r="L637" s="406"/>
      <c r="M637" s="406"/>
    </row>
    <row r="638" spans="12:13" ht="15.75" customHeight="1" x14ac:dyDescent="0.25">
      <c r="L638" s="406"/>
      <c r="M638" s="406"/>
    </row>
    <row r="639" spans="12:13" ht="15.75" customHeight="1" x14ac:dyDescent="0.25">
      <c r="L639" s="406"/>
      <c r="M639" s="406"/>
    </row>
    <row r="640" spans="12:13" ht="15.75" customHeight="1" x14ac:dyDescent="0.25">
      <c r="L640" s="406"/>
      <c r="M640" s="406"/>
    </row>
    <row r="641" spans="12:13" ht="15.75" customHeight="1" x14ac:dyDescent="0.25">
      <c r="L641" s="406"/>
      <c r="M641" s="406"/>
    </row>
    <row r="642" spans="12:13" ht="15.75" customHeight="1" x14ac:dyDescent="0.25">
      <c r="L642" s="406"/>
      <c r="M642" s="406"/>
    </row>
    <row r="643" spans="12:13" ht="15.75" customHeight="1" x14ac:dyDescent="0.25">
      <c r="L643" s="406"/>
      <c r="M643" s="406"/>
    </row>
    <row r="644" spans="12:13" ht="15.75" customHeight="1" x14ac:dyDescent="0.25">
      <c r="L644" s="406"/>
      <c r="M644" s="406"/>
    </row>
    <row r="645" spans="12:13" ht="15.75" customHeight="1" x14ac:dyDescent="0.25">
      <c r="L645" s="406"/>
      <c r="M645" s="406"/>
    </row>
    <row r="646" spans="12:13" ht="15.75" customHeight="1" x14ac:dyDescent="0.25">
      <c r="L646" s="406"/>
      <c r="M646" s="406"/>
    </row>
    <row r="647" spans="12:13" ht="15.75" customHeight="1" x14ac:dyDescent="0.25">
      <c r="L647" s="406"/>
      <c r="M647" s="406"/>
    </row>
    <row r="648" spans="12:13" ht="15.75" customHeight="1" x14ac:dyDescent="0.25">
      <c r="L648" s="406"/>
      <c r="M648" s="406"/>
    </row>
    <row r="649" spans="12:13" ht="15.75" customHeight="1" x14ac:dyDescent="0.25">
      <c r="L649" s="406"/>
      <c r="M649" s="406"/>
    </row>
    <row r="650" spans="12:13" ht="15.75" customHeight="1" x14ac:dyDescent="0.25">
      <c r="L650" s="406"/>
      <c r="M650" s="406"/>
    </row>
    <row r="651" spans="12:13" ht="15.75" customHeight="1" x14ac:dyDescent="0.25">
      <c r="L651" s="406"/>
      <c r="M651" s="406"/>
    </row>
    <row r="652" spans="12:13" ht="15.75" customHeight="1" x14ac:dyDescent="0.25">
      <c r="L652" s="406"/>
      <c r="M652" s="406"/>
    </row>
    <row r="653" spans="12:13" ht="15.75" customHeight="1" x14ac:dyDescent="0.25">
      <c r="L653" s="406"/>
      <c r="M653" s="406"/>
    </row>
    <row r="654" spans="12:13" ht="15.75" customHeight="1" x14ac:dyDescent="0.25">
      <c r="L654" s="406"/>
      <c r="M654" s="406"/>
    </row>
    <row r="655" spans="12:13" ht="15.75" customHeight="1" x14ac:dyDescent="0.25">
      <c r="L655" s="406"/>
      <c r="M655" s="406"/>
    </row>
    <row r="656" spans="12:13" ht="15.75" customHeight="1" x14ac:dyDescent="0.25">
      <c r="L656" s="406"/>
      <c r="M656" s="406"/>
    </row>
    <row r="657" spans="12:13" ht="15.75" customHeight="1" x14ac:dyDescent="0.25">
      <c r="L657" s="406"/>
      <c r="M657" s="406"/>
    </row>
    <row r="658" spans="12:13" ht="15.75" customHeight="1" x14ac:dyDescent="0.25">
      <c r="L658" s="406"/>
      <c r="M658" s="406"/>
    </row>
    <row r="659" spans="12:13" ht="15.75" customHeight="1" x14ac:dyDescent="0.25">
      <c r="L659" s="406"/>
      <c r="M659" s="406"/>
    </row>
    <row r="660" spans="12:13" ht="15.75" customHeight="1" x14ac:dyDescent="0.25">
      <c r="L660" s="406"/>
      <c r="M660" s="406"/>
    </row>
    <row r="661" spans="12:13" ht="15.75" customHeight="1" x14ac:dyDescent="0.25">
      <c r="L661" s="406"/>
      <c r="M661" s="406"/>
    </row>
    <row r="662" spans="12:13" ht="15.75" customHeight="1" x14ac:dyDescent="0.25">
      <c r="L662" s="406"/>
      <c r="M662" s="406"/>
    </row>
    <row r="663" spans="12:13" ht="15.75" customHeight="1" x14ac:dyDescent="0.25">
      <c r="L663" s="406"/>
      <c r="M663" s="406"/>
    </row>
    <row r="664" spans="12:13" ht="15.75" customHeight="1" x14ac:dyDescent="0.25">
      <c r="L664" s="406"/>
      <c r="M664" s="406"/>
    </row>
    <row r="665" spans="12:13" ht="15.75" customHeight="1" x14ac:dyDescent="0.25">
      <c r="L665" s="406"/>
      <c r="M665" s="406"/>
    </row>
    <row r="666" spans="12:13" ht="15.75" customHeight="1" x14ac:dyDescent="0.25">
      <c r="L666" s="406"/>
      <c r="M666" s="406"/>
    </row>
    <row r="667" spans="12:13" ht="15.75" customHeight="1" x14ac:dyDescent="0.25">
      <c r="L667" s="406"/>
      <c r="M667" s="406"/>
    </row>
    <row r="668" spans="12:13" ht="15.75" customHeight="1" x14ac:dyDescent="0.25">
      <c r="L668" s="406"/>
      <c r="M668" s="406"/>
    </row>
    <row r="669" spans="12:13" ht="15.75" customHeight="1" x14ac:dyDescent="0.25">
      <c r="L669" s="406"/>
      <c r="M669" s="406"/>
    </row>
    <row r="670" spans="12:13" ht="15.75" customHeight="1" x14ac:dyDescent="0.25">
      <c r="L670" s="406"/>
      <c r="M670" s="406"/>
    </row>
    <row r="671" spans="12:13" ht="15.75" customHeight="1" x14ac:dyDescent="0.25">
      <c r="L671" s="406"/>
      <c r="M671" s="406"/>
    </row>
    <row r="672" spans="12:13" ht="15.75" customHeight="1" x14ac:dyDescent="0.25">
      <c r="L672" s="406"/>
      <c r="M672" s="406"/>
    </row>
    <row r="673" spans="12:13" ht="15.75" customHeight="1" x14ac:dyDescent="0.25">
      <c r="L673" s="406"/>
      <c r="M673" s="406"/>
    </row>
    <row r="674" spans="12:13" ht="15.75" customHeight="1" x14ac:dyDescent="0.25">
      <c r="L674" s="406"/>
      <c r="M674" s="406"/>
    </row>
    <row r="675" spans="12:13" ht="15.75" customHeight="1" x14ac:dyDescent="0.25">
      <c r="L675" s="406"/>
      <c r="M675" s="406"/>
    </row>
    <row r="676" spans="12:13" ht="15.75" customHeight="1" x14ac:dyDescent="0.25">
      <c r="L676" s="406"/>
      <c r="M676" s="406"/>
    </row>
    <row r="677" spans="12:13" ht="15.75" customHeight="1" x14ac:dyDescent="0.25">
      <c r="L677" s="406"/>
      <c r="M677" s="406"/>
    </row>
    <row r="678" spans="12:13" ht="15.75" customHeight="1" x14ac:dyDescent="0.25">
      <c r="L678" s="406"/>
      <c r="M678" s="406"/>
    </row>
    <row r="679" spans="12:13" ht="15.75" customHeight="1" x14ac:dyDescent="0.25">
      <c r="L679" s="406"/>
      <c r="M679" s="406"/>
    </row>
    <row r="680" spans="12:13" ht="15.75" customHeight="1" x14ac:dyDescent="0.25">
      <c r="L680" s="406"/>
      <c r="M680" s="406"/>
    </row>
    <row r="681" spans="12:13" ht="15.75" customHeight="1" x14ac:dyDescent="0.25">
      <c r="L681" s="406"/>
      <c r="M681" s="406"/>
    </row>
    <row r="682" spans="12:13" ht="15.75" customHeight="1" x14ac:dyDescent="0.25">
      <c r="L682" s="406"/>
      <c r="M682" s="406"/>
    </row>
    <row r="683" spans="12:13" ht="15.75" customHeight="1" x14ac:dyDescent="0.25">
      <c r="L683" s="406"/>
      <c r="M683" s="406"/>
    </row>
    <row r="684" spans="12:13" ht="15.75" customHeight="1" x14ac:dyDescent="0.25">
      <c r="L684" s="406"/>
      <c r="M684" s="406"/>
    </row>
    <row r="685" spans="12:13" ht="15.75" customHeight="1" x14ac:dyDescent="0.25">
      <c r="L685" s="406"/>
      <c r="M685" s="406"/>
    </row>
    <row r="686" spans="12:13" ht="15.75" customHeight="1" x14ac:dyDescent="0.25">
      <c r="L686" s="406"/>
      <c r="M686" s="406"/>
    </row>
    <row r="687" spans="12:13" ht="15.75" customHeight="1" x14ac:dyDescent="0.25">
      <c r="L687" s="406"/>
      <c r="M687" s="406"/>
    </row>
    <row r="688" spans="12:13" ht="15.75" customHeight="1" x14ac:dyDescent="0.25">
      <c r="L688" s="406"/>
      <c r="M688" s="406"/>
    </row>
    <row r="689" spans="12:13" ht="15.75" customHeight="1" x14ac:dyDescent="0.25">
      <c r="L689" s="406"/>
      <c r="M689" s="406"/>
    </row>
    <row r="690" spans="12:13" ht="15.75" customHeight="1" x14ac:dyDescent="0.25">
      <c r="L690" s="406"/>
      <c r="M690" s="406"/>
    </row>
    <row r="691" spans="12:13" ht="15.75" customHeight="1" x14ac:dyDescent="0.25">
      <c r="L691" s="406"/>
      <c r="M691" s="406"/>
    </row>
    <row r="692" spans="12:13" ht="15.75" customHeight="1" x14ac:dyDescent="0.25">
      <c r="L692" s="406"/>
      <c r="M692" s="406"/>
    </row>
    <row r="693" spans="12:13" ht="15.75" customHeight="1" x14ac:dyDescent="0.25">
      <c r="L693" s="406"/>
      <c r="M693" s="406"/>
    </row>
    <row r="694" spans="12:13" ht="15.75" customHeight="1" x14ac:dyDescent="0.25">
      <c r="L694" s="406"/>
      <c r="M694" s="406"/>
    </row>
    <row r="695" spans="12:13" ht="15.75" customHeight="1" x14ac:dyDescent="0.25">
      <c r="L695" s="406"/>
      <c r="M695" s="406"/>
    </row>
    <row r="696" spans="12:13" ht="15.75" customHeight="1" x14ac:dyDescent="0.25">
      <c r="L696" s="406"/>
      <c r="M696" s="406"/>
    </row>
    <row r="697" spans="12:13" ht="15.75" customHeight="1" x14ac:dyDescent="0.25">
      <c r="L697" s="406"/>
      <c r="M697" s="406"/>
    </row>
    <row r="698" spans="12:13" ht="15.75" customHeight="1" x14ac:dyDescent="0.25">
      <c r="L698" s="406"/>
      <c r="M698" s="406"/>
    </row>
    <row r="699" spans="12:13" ht="15.75" customHeight="1" x14ac:dyDescent="0.25">
      <c r="L699" s="406"/>
      <c r="M699" s="406"/>
    </row>
    <row r="700" spans="12:13" ht="15.75" customHeight="1" x14ac:dyDescent="0.25">
      <c r="L700" s="406"/>
      <c r="M700" s="406"/>
    </row>
    <row r="701" spans="12:13" ht="15.75" customHeight="1" x14ac:dyDescent="0.25">
      <c r="L701" s="406"/>
      <c r="M701" s="406"/>
    </row>
    <row r="702" spans="12:13" ht="15.75" customHeight="1" x14ac:dyDescent="0.25">
      <c r="L702" s="406"/>
      <c r="M702" s="406"/>
    </row>
    <row r="703" spans="12:13" ht="15.75" customHeight="1" x14ac:dyDescent="0.25">
      <c r="L703" s="406"/>
      <c r="M703" s="406"/>
    </row>
    <row r="704" spans="12:13" ht="15.75" customHeight="1" x14ac:dyDescent="0.25">
      <c r="L704" s="406"/>
      <c r="M704" s="406"/>
    </row>
    <row r="705" spans="12:13" ht="15.75" customHeight="1" x14ac:dyDescent="0.25">
      <c r="L705" s="406"/>
      <c r="M705" s="406"/>
    </row>
    <row r="706" spans="12:13" ht="15.75" customHeight="1" x14ac:dyDescent="0.25">
      <c r="L706" s="406"/>
      <c r="M706" s="406"/>
    </row>
    <row r="707" spans="12:13" ht="15.75" customHeight="1" x14ac:dyDescent="0.25">
      <c r="L707" s="406"/>
      <c r="M707" s="406"/>
    </row>
    <row r="708" spans="12:13" ht="15.75" customHeight="1" x14ac:dyDescent="0.25">
      <c r="L708" s="406"/>
      <c r="M708" s="406"/>
    </row>
    <row r="709" spans="12:13" ht="15.75" customHeight="1" x14ac:dyDescent="0.25">
      <c r="L709" s="406"/>
      <c r="M709" s="406"/>
    </row>
    <row r="710" spans="12:13" ht="15.75" customHeight="1" x14ac:dyDescent="0.25">
      <c r="L710" s="406"/>
      <c r="M710" s="406"/>
    </row>
    <row r="711" spans="12:13" ht="15.75" customHeight="1" x14ac:dyDescent="0.25">
      <c r="L711" s="406"/>
      <c r="M711" s="406"/>
    </row>
    <row r="712" spans="12:13" ht="15.75" customHeight="1" x14ac:dyDescent="0.25">
      <c r="L712" s="406"/>
      <c r="M712" s="406"/>
    </row>
    <row r="713" spans="12:13" ht="15.75" customHeight="1" x14ac:dyDescent="0.25">
      <c r="L713" s="406"/>
      <c r="M713" s="406"/>
    </row>
    <row r="714" spans="12:13" ht="15.75" customHeight="1" x14ac:dyDescent="0.25">
      <c r="L714" s="406"/>
      <c r="M714" s="406"/>
    </row>
    <row r="715" spans="12:13" ht="15.75" customHeight="1" x14ac:dyDescent="0.25">
      <c r="L715" s="406"/>
      <c r="M715" s="406"/>
    </row>
    <row r="716" spans="12:13" ht="15.75" customHeight="1" x14ac:dyDescent="0.25">
      <c r="L716" s="406"/>
      <c r="M716" s="406"/>
    </row>
    <row r="717" spans="12:13" ht="15.75" customHeight="1" x14ac:dyDescent="0.25">
      <c r="L717" s="406"/>
      <c r="M717" s="406"/>
    </row>
    <row r="718" spans="12:13" ht="15.75" customHeight="1" x14ac:dyDescent="0.25">
      <c r="L718" s="406"/>
      <c r="M718" s="406"/>
    </row>
    <row r="719" spans="12:13" ht="15.75" customHeight="1" x14ac:dyDescent="0.25">
      <c r="L719" s="406"/>
      <c r="M719" s="406"/>
    </row>
    <row r="720" spans="12:13" ht="15.75" customHeight="1" x14ac:dyDescent="0.25">
      <c r="L720" s="406"/>
      <c r="M720" s="406"/>
    </row>
    <row r="721" spans="12:13" ht="15.75" customHeight="1" x14ac:dyDescent="0.25">
      <c r="L721" s="406"/>
      <c r="M721" s="406"/>
    </row>
    <row r="722" spans="12:13" ht="15.75" customHeight="1" x14ac:dyDescent="0.25">
      <c r="L722" s="406"/>
      <c r="M722" s="406"/>
    </row>
    <row r="723" spans="12:13" ht="15.75" customHeight="1" x14ac:dyDescent="0.25">
      <c r="L723" s="406"/>
      <c r="M723" s="406"/>
    </row>
    <row r="724" spans="12:13" ht="15.75" customHeight="1" x14ac:dyDescent="0.25">
      <c r="L724" s="406"/>
      <c r="M724" s="406"/>
    </row>
    <row r="725" spans="12:13" ht="15.75" customHeight="1" x14ac:dyDescent="0.25">
      <c r="L725" s="406"/>
      <c r="M725" s="406"/>
    </row>
    <row r="726" spans="12:13" ht="15.75" customHeight="1" x14ac:dyDescent="0.25">
      <c r="L726" s="406"/>
      <c r="M726" s="406"/>
    </row>
    <row r="727" spans="12:13" ht="15.75" customHeight="1" x14ac:dyDescent="0.25">
      <c r="L727" s="406"/>
      <c r="M727" s="406"/>
    </row>
    <row r="728" spans="12:13" ht="15.75" customHeight="1" x14ac:dyDescent="0.25">
      <c r="L728" s="406"/>
      <c r="M728" s="406"/>
    </row>
    <row r="729" spans="12:13" ht="15.75" customHeight="1" x14ac:dyDescent="0.25">
      <c r="L729" s="406"/>
      <c r="M729" s="406"/>
    </row>
    <row r="730" spans="12:13" ht="15.75" customHeight="1" x14ac:dyDescent="0.25">
      <c r="L730" s="406"/>
      <c r="M730" s="406"/>
    </row>
    <row r="731" spans="12:13" ht="15.75" customHeight="1" x14ac:dyDescent="0.25">
      <c r="L731" s="406"/>
      <c r="M731" s="406"/>
    </row>
    <row r="732" spans="12:13" ht="15.75" customHeight="1" x14ac:dyDescent="0.25">
      <c r="L732" s="406"/>
      <c r="M732" s="406"/>
    </row>
    <row r="733" spans="12:13" ht="15.75" customHeight="1" x14ac:dyDescent="0.25">
      <c r="L733" s="406"/>
      <c r="M733" s="406"/>
    </row>
    <row r="734" spans="12:13" ht="15.75" customHeight="1" x14ac:dyDescent="0.25">
      <c r="L734" s="406"/>
      <c r="M734" s="406"/>
    </row>
    <row r="735" spans="12:13" ht="15.75" customHeight="1" x14ac:dyDescent="0.25">
      <c r="L735" s="406"/>
      <c r="M735" s="406"/>
    </row>
    <row r="736" spans="12:13" ht="15.75" customHeight="1" x14ac:dyDescent="0.25">
      <c r="L736" s="406"/>
      <c r="M736" s="406"/>
    </row>
    <row r="737" spans="12:13" ht="15.75" customHeight="1" x14ac:dyDescent="0.25">
      <c r="L737" s="406"/>
      <c r="M737" s="406"/>
    </row>
    <row r="738" spans="12:13" ht="15.75" customHeight="1" x14ac:dyDescent="0.25">
      <c r="L738" s="406"/>
      <c r="M738" s="406"/>
    </row>
    <row r="739" spans="12:13" ht="15.75" customHeight="1" x14ac:dyDescent="0.25">
      <c r="L739" s="406"/>
      <c r="M739" s="406"/>
    </row>
    <row r="740" spans="12:13" ht="15.75" customHeight="1" x14ac:dyDescent="0.25">
      <c r="L740" s="406"/>
      <c r="M740" s="406"/>
    </row>
    <row r="741" spans="12:13" ht="15.75" customHeight="1" x14ac:dyDescent="0.25">
      <c r="L741" s="406"/>
      <c r="M741" s="406"/>
    </row>
    <row r="742" spans="12:13" ht="15.75" customHeight="1" x14ac:dyDescent="0.25">
      <c r="L742" s="406"/>
      <c r="M742" s="406"/>
    </row>
    <row r="743" spans="12:13" ht="15.75" customHeight="1" x14ac:dyDescent="0.25">
      <c r="L743" s="406"/>
      <c r="M743" s="406"/>
    </row>
    <row r="744" spans="12:13" ht="15.75" customHeight="1" x14ac:dyDescent="0.25">
      <c r="L744" s="406"/>
      <c r="M744" s="406"/>
    </row>
    <row r="745" spans="12:13" ht="15.75" customHeight="1" x14ac:dyDescent="0.25">
      <c r="L745" s="406"/>
      <c r="M745" s="406"/>
    </row>
    <row r="746" spans="12:13" ht="15.75" customHeight="1" x14ac:dyDescent="0.25">
      <c r="L746" s="406"/>
      <c r="M746" s="406"/>
    </row>
    <row r="747" spans="12:13" ht="15.75" customHeight="1" x14ac:dyDescent="0.25">
      <c r="L747" s="406"/>
      <c r="M747" s="406"/>
    </row>
    <row r="748" spans="12:13" ht="15.75" customHeight="1" x14ac:dyDescent="0.25">
      <c r="L748" s="406"/>
      <c r="M748" s="406"/>
    </row>
    <row r="749" spans="12:13" ht="15.75" customHeight="1" x14ac:dyDescent="0.25">
      <c r="L749" s="406"/>
      <c r="M749" s="406"/>
    </row>
    <row r="750" spans="12:13" ht="15.75" customHeight="1" x14ac:dyDescent="0.25">
      <c r="L750" s="406"/>
      <c r="M750" s="406"/>
    </row>
    <row r="751" spans="12:13" ht="15.75" customHeight="1" x14ac:dyDescent="0.25">
      <c r="L751" s="406"/>
      <c r="M751" s="406"/>
    </row>
    <row r="752" spans="12:13" ht="15.75" customHeight="1" x14ac:dyDescent="0.25">
      <c r="L752" s="406"/>
      <c r="M752" s="406"/>
    </row>
    <row r="753" spans="12:13" ht="15.75" customHeight="1" x14ac:dyDescent="0.25">
      <c r="L753" s="406"/>
      <c r="M753" s="406"/>
    </row>
    <row r="754" spans="12:13" ht="15.75" customHeight="1" x14ac:dyDescent="0.25">
      <c r="L754" s="406"/>
      <c r="M754" s="406"/>
    </row>
    <row r="755" spans="12:13" ht="15.75" customHeight="1" x14ac:dyDescent="0.25">
      <c r="L755" s="406"/>
      <c r="M755" s="406"/>
    </row>
    <row r="756" spans="12:13" ht="15.75" customHeight="1" x14ac:dyDescent="0.25">
      <c r="L756" s="406"/>
      <c r="M756" s="406"/>
    </row>
    <row r="757" spans="12:13" ht="15.75" customHeight="1" x14ac:dyDescent="0.25">
      <c r="L757" s="406"/>
      <c r="M757" s="406"/>
    </row>
    <row r="758" spans="12:13" ht="15.75" customHeight="1" x14ac:dyDescent="0.25">
      <c r="L758" s="406"/>
      <c r="M758" s="406"/>
    </row>
    <row r="759" spans="12:13" ht="15.75" customHeight="1" x14ac:dyDescent="0.25">
      <c r="L759" s="406"/>
      <c r="M759" s="406"/>
    </row>
    <row r="760" spans="12:13" ht="15.75" customHeight="1" x14ac:dyDescent="0.25">
      <c r="L760" s="406"/>
      <c r="M760" s="406"/>
    </row>
    <row r="761" spans="12:13" ht="15.75" customHeight="1" x14ac:dyDescent="0.25">
      <c r="L761" s="406"/>
      <c r="M761" s="406"/>
    </row>
    <row r="762" spans="12:13" ht="15.75" customHeight="1" x14ac:dyDescent="0.25">
      <c r="L762" s="406"/>
      <c r="M762" s="406"/>
    </row>
    <row r="763" spans="12:13" ht="15.75" customHeight="1" x14ac:dyDescent="0.25">
      <c r="L763" s="406"/>
      <c r="M763" s="406"/>
    </row>
    <row r="764" spans="12:13" ht="15.75" customHeight="1" x14ac:dyDescent="0.25">
      <c r="L764" s="406"/>
      <c r="M764" s="406"/>
    </row>
    <row r="765" spans="12:13" ht="15.75" customHeight="1" x14ac:dyDescent="0.25">
      <c r="L765" s="406"/>
      <c r="M765" s="406"/>
    </row>
    <row r="766" spans="12:13" ht="15.75" customHeight="1" x14ac:dyDescent="0.25">
      <c r="L766" s="406"/>
      <c r="M766" s="406"/>
    </row>
    <row r="767" spans="12:13" ht="15.75" customHeight="1" x14ac:dyDescent="0.25">
      <c r="L767" s="406"/>
      <c r="M767" s="406"/>
    </row>
    <row r="768" spans="12:13" ht="15.75" customHeight="1" x14ac:dyDescent="0.25">
      <c r="L768" s="406"/>
      <c r="M768" s="406"/>
    </row>
    <row r="769" spans="12:13" ht="15.75" customHeight="1" x14ac:dyDescent="0.25">
      <c r="L769" s="406"/>
      <c r="M769" s="406"/>
    </row>
    <row r="770" spans="12:13" ht="15.75" customHeight="1" x14ac:dyDescent="0.25">
      <c r="L770" s="406"/>
      <c r="M770" s="406"/>
    </row>
    <row r="771" spans="12:13" ht="15.75" customHeight="1" x14ac:dyDescent="0.25">
      <c r="L771" s="406"/>
      <c r="M771" s="406"/>
    </row>
    <row r="772" spans="12:13" ht="15.75" customHeight="1" x14ac:dyDescent="0.25">
      <c r="L772" s="406"/>
      <c r="M772" s="406"/>
    </row>
    <row r="773" spans="12:13" ht="15.75" customHeight="1" x14ac:dyDescent="0.25">
      <c r="L773" s="406"/>
      <c r="M773" s="406"/>
    </row>
    <row r="774" spans="12:13" ht="15.75" customHeight="1" x14ac:dyDescent="0.25">
      <c r="L774" s="406"/>
      <c r="M774" s="406"/>
    </row>
    <row r="775" spans="12:13" ht="15.75" customHeight="1" x14ac:dyDescent="0.25">
      <c r="L775" s="406"/>
      <c r="M775" s="406"/>
    </row>
    <row r="776" spans="12:13" ht="15.75" customHeight="1" x14ac:dyDescent="0.25">
      <c r="L776" s="406"/>
      <c r="M776" s="406"/>
    </row>
    <row r="777" spans="12:13" ht="15.75" customHeight="1" x14ac:dyDescent="0.25">
      <c r="L777" s="406"/>
      <c r="M777" s="406"/>
    </row>
    <row r="778" spans="12:13" ht="15.75" customHeight="1" x14ac:dyDescent="0.25">
      <c r="L778" s="406"/>
      <c r="M778" s="406"/>
    </row>
    <row r="779" spans="12:13" ht="15.75" customHeight="1" x14ac:dyDescent="0.25">
      <c r="L779" s="406"/>
      <c r="M779" s="406"/>
    </row>
    <row r="780" spans="12:13" ht="15.75" customHeight="1" x14ac:dyDescent="0.25">
      <c r="L780" s="406"/>
      <c r="M780" s="406"/>
    </row>
    <row r="781" spans="12:13" ht="15.75" customHeight="1" x14ac:dyDescent="0.25">
      <c r="L781" s="406"/>
      <c r="M781" s="406"/>
    </row>
    <row r="782" spans="12:13" ht="15.75" customHeight="1" x14ac:dyDescent="0.25">
      <c r="L782" s="406"/>
      <c r="M782" s="406"/>
    </row>
    <row r="783" spans="12:13" ht="15.75" customHeight="1" x14ac:dyDescent="0.25">
      <c r="L783" s="406"/>
      <c r="M783" s="406"/>
    </row>
    <row r="784" spans="12:13" ht="15.75" customHeight="1" x14ac:dyDescent="0.25">
      <c r="L784" s="406"/>
      <c r="M784" s="406"/>
    </row>
    <row r="785" spans="12:13" ht="15.75" customHeight="1" x14ac:dyDescent="0.25">
      <c r="L785" s="406"/>
      <c r="M785" s="406"/>
    </row>
    <row r="786" spans="12:13" ht="15.75" customHeight="1" x14ac:dyDescent="0.25">
      <c r="L786" s="406"/>
      <c r="M786" s="406"/>
    </row>
    <row r="787" spans="12:13" ht="15.75" customHeight="1" x14ac:dyDescent="0.25">
      <c r="L787" s="406"/>
      <c r="M787" s="406"/>
    </row>
    <row r="788" spans="12:13" ht="15.75" customHeight="1" x14ac:dyDescent="0.25">
      <c r="L788" s="406"/>
      <c r="M788" s="406"/>
    </row>
    <row r="789" spans="12:13" ht="15.75" customHeight="1" x14ac:dyDescent="0.25">
      <c r="L789" s="406"/>
      <c r="M789" s="406"/>
    </row>
    <row r="790" spans="12:13" ht="15.75" customHeight="1" x14ac:dyDescent="0.25">
      <c r="L790" s="406"/>
      <c r="M790" s="406"/>
    </row>
    <row r="791" spans="12:13" ht="15.75" customHeight="1" x14ac:dyDescent="0.25">
      <c r="L791" s="406"/>
      <c r="M791" s="406"/>
    </row>
    <row r="792" spans="12:13" ht="15.75" customHeight="1" x14ac:dyDescent="0.25">
      <c r="L792" s="406"/>
      <c r="M792" s="406"/>
    </row>
    <row r="793" spans="12:13" ht="15.75" customHeight="1" x14ac:dyDescent="0.25">
      <c r="L793" s="406"/>
      <c r="M793" s="406"/>
    </row>
    <row r="794" spans="12:13" ht="15.75" customHeight="1" x14ac:dyDescent="0.25">
      <c r="L794" s="406"/>
      <c r="M794" s="406"/>
    </row>
    <row r="795" spans="12:13" ht="15.75" customHeight="1" x14ac:dyDescent="0.25">
      <c r="L795" s="406"/>
      <c r="M795" s="406"/>
    </row>
    <row r="796" spans="12:13" ht="15.75" customHeight="1" x14ac:dyDescent="0.25">
      <c r="L796" s="406"/>
      <c r="M796" s="406"/>
    </row>
    <row r="797" spans="12:13" ht="15.75" customHeight="1" x14ac:dyDescent="0.25">
      <c r="L797" s="406"/>
      <c r="M797" s="406"/>
    </row>
    <row r="798" spans="12:13" ht="15.75" customHeight="1" x14ac:dyDescent="0.25">
      <c r="L798" s="406"/>
      <c r="M798" s="406"/>
    </row>
    <row r="799" spans="12:13" ht="15.75" customHeight="1" x14ac:dyDescent="0.25">
      <c r="L799" s="406"/>
      <c r="M799" s="406"/>
    </row>
    <row r="800" spans="12:13" ht="15.75" customHeight="1" x14ac:dyDescent="0.25">
      <c r="L800" s="406"/>
      <c r="M800" s="406"/>
    </row>
    <row r="801" spans="12:13" ht="15.75" customHeight="1" x14ac:dyDescent="0.25">
      <c r="L801" s="406"/>
      <c r="M801" s="406"/>
    </row>
    <row r="802" spans="12:13" ht="15.75" customHeight="1" x14ac:dyDescent="0.25">
      <c r="L802" s="406"/>
      <c r="M802" s="406"/>
    </row>
    <row r="803" spans="12:13" ht="15.75" customHeight="1" x14ac:dyDescent="0.25">
      <c r="L803" s="406"/>
      <c r="M803" s="406"/>
    </row>
    <row r="804" spans="12:13" ht="15.75" customHeight="1" x14ac:dyDescent="0.25">
      <c r="L804" s="406"/>
      <c r="M804" s="406"/>
    </row>
    <row r="805" spans="12:13" ht="15.75" customHeight="1" x14ac:dyDescent="0.25">
      <c r="L805" s="406"/>
      <c r="M805" s="406"/>
    </row>
    <row r="806" spans="12:13" ht="15.75" customHeight="1" x14ac:dyDescent="0.25">
      <c r="L806" s="406"/>
      <c r="M806" s="406"/>
    </row>
    <row r="807" spans="12:13" ht="15.75" customHeight="1" x14ac:dyDescent="0.25">
      <c r="L807" s="406"/>
      <c r="M807" s="406"/>
    </row>
    <row r="808" spans="12:13" ht="15.75" customHeight="1" x14ac:dyDescent="0.25">
      <c r="L808" s="406"/>
      <c r="M808" s="406"/>
    </row>
    <row r="809" spans="12:13" ht="15.75" customHeight="1" x14ac:dyDescent="0.25">
      <c r="L809" s="406"/>
      <c r="M809" s="406"/>
    </row>
    <row r="810" spans="12:13" ht="15.75" customHeight="1" x14ac:dyDescent="0.25">
      <c r="L810" s="406"/>
      <c r="M810" s="406"/>
    </row>
    <row r="811" spans="12:13" ht="15.75" customHeight="1" x14ac:dyDescent="0.25">
      <c r="L811" s="406"/>
      <c r="M811" s="406"/>
    </row>
    <row r="812" spans="12:13" ht="15.75" customHeight="1" x14ac:dyDescent="0.25">
      <c r="L812" s="406"/>
      <c r="M812" s="406"/>
    </row>
    <row r="813" spans="12:13" ht="15.75" customHeight="1" x14ac:dyDescent="0.25">
      <c r="L813" s="406"/>
      <c r="M813" s="406"/>
    </row>
    <row r="814" spans="12:13" ht="15.75" customHeight="1" x14ac:dyDescent="0.25">
      <c r="L814" s="406"/>
      <c r="M814" s="406"/>
    </row>
    <row r="815" spans="12:13" ht="15.75" customHeight="1" x14ac:dyDescent="0.25">
      <c r="L815" s="406"/>
      <c r="M815" s="406"/>
    </row>
    <row r="816" spans="12:13" ht="15.75" customHeight="1" x14ac:dyDescent="0.25">
      <c r="L816" s="406"/>
      <c r="M816" s="406"/>
    </row>
    <row r="817" spans="12:13" ht="15.75" customHeight="1" x14ac:dyDescent="0.25">
      <c r="L817" s="406"/>
      <c r="M817" s="406"/>
    </row>
    <row r="818" spans="12:13" ht="15.75" customHeight="1" x14ac:dyDescent="0.25">
      <c r="L818" s="406"/>
      <c r="M818" s="406"/>
    </row>
    <row r="819" spans="12:13" ht="15.75" customHeight="1" x14ac:dyDescent="0.25">
      <c r="L819" s="406"/>
      <c r="M819" s="406"/>
    </row>
    <row r="820" spans="12:13" ht="15.75" customHeight="1" x14ac:dyDescent="0.25">
      <c r="L820" s="406"/>
      <c r="M820" s="406"/>
    </row>
    <row r="821" spans="12:13" ht="15.75" customHeight="1" x14ac:dyDescent="0.25">
      <c r="L821" s="406"/>
      <c r="M821" s="406"/>
    </row>
    <row r="822" spans="12:13" ht="15.75" customHeight="1" x14ac:dyDescent="0.25">
      <c r="L822" s="406"/>
      <c r="M822" s="406"/>
    </row>
    <row r="823" spans="12:13" ht="15.75" customHeight="1" x14ac:dyDescent="0.25">
      <c r="L823" s="406"/>
      <c r="M823" s="406"/>
    </row>
    <row r="824" spans="12:13" ht="15.75" customHeight="1" x14ac:dyDescent="0.25">
      <c r="L824" s="406"/>
      <c r="M824" s="406"/>
    </row>
    <row r="825" spans="12:13" ht="15.75" customHeight="1" x14ac:dyDescent="0.25">
      <c r="L825" s="406"/>
      <c r="M825" s="406"/>
    </row>
    <row r="826" spans="12:13" ht="15.75" customHeight="1" x14ac:dyDescent="0.25">
      <c r="L826" s="406"/>
      <c r="M826" s="406"/>
    </row>
    <row r="827" spans="12:13" ht="15.75" customHeight="1" x14ac:dyDescent="0.25">
      <c r="L827" s="406"/>
      <c r="M827" s="406"/>
    </row>
    <row r="828" spans="12:13" ht="15.75" customHeight="1" x14ac:dyDescent="0.25">
      <c r="L828" s="406"/>
      <c r="M828" s="406"/>
    </row>
    <row r="829" spans="12:13" ht="15.75" customHeight="1" x14ac:dyDescent="0.25">
      <c r="L829" s="406"/>
      <c r="M829" s="406"/>
    </row>
    <row r="830" spans="12:13" ht="15.75" customHeight="1" x14ac:dyDescent="0.25">
      <c r="L830" s="406"/>
      <c r="M830" s="406"/>
    </row>
    <row r="831" spans="12:13" ht="15.75" customHeight="1" x14ac:dyDescent="0.25">
      <c r="L831" s="406"/>
      <c r="M831" s="406"/>
    </row>
    <row r="832" spans="12:13" ht="15.75" customHeight="1" x14ac:dyDescent="0.25">
      <c r="L832" s="406"/>
      <c r="M832" s="406"/>
    </row>
    <row r="833" spans="12:13" ht="15.75" customHeight="1" x14ac:dyDescent="0.25">
      <c r="L833" s="406"/>
      <c r="M833" s="406"/>
    </row>
    <row r="834" spans="12:13" ht="15.75" customHeight="1" x14ac:dyDescent="0.25">
      <c r="L834" s="406"/>
      <c r="M834" s="406"/>
    </row>
    <row r="835" spans="12:13" ht="15.75" customHeight="1" x14ac:dyDescent="0.25">
      <c r="L835" s="406"/>
      <c r="M835" s="406"/>
    </row>
    <row r="836" spans="12:13" ht="15.75" customHeight="1" x14ac:dyDescent="0.25">
      <c r="L836" s="406"/>
      <c r="M836" s="406"/>
    </row>
    <row r="837" spans="12:13" ht="15.75" customHeight="1" x14ac:dyDescent="0.25">
      <c r="L837" s="406"/>
      <c r="M837" s="406"/>
    </row>
    <row r="838" spans="12:13" ht="15.75" customHeight="1" x14ac:dyDescent="0.25">
      <c r="L838" s="406"/>
      <c r="M838" s="406"/>
    </row>
    <row r="839" spans="12:13" ht="15.75" customHeight="1" x14ac:dyDescent="0.25">
      <c r="L839" s="406"/>
      <c r="M839" s="406"/>
    </row>
    <row r="840" spans="12:13" ht="15.75" customHeight="1" x14ac:dyDescent="0.25">
      <c r="L840" s="406"/>
      <c r="M840" s="406"/>
    </row>
    <row r="841" spans="12:13" ht="15.75" customHeight="1" x14ac:dyDescent="0.25">
      <c r="L841" s="406"/>
      <c r="M841" s="406"/>
    </row>
    <row r="842" spans="12:13" ht="15.75" customHeight="1" x14ac:dyDescent="0.25">
      <c r="L842" s="406"/>
      <c r="M842" s="406"/>
    </row>
    <row r="843" spans="12:13" ht="15.75" customHeight="1" x14ac:dyDescent="0.25">
      <c r="L843" s="406"/>
      <c r="M843" s="406"/>
    </row>
    <row r="844" spans="12:13" ht="15.75" customHeight="1" x14ac:dyDescent="0.25">
      <c r="L844" s="406"/>
      <c r="M844" s="406"/>
    </row>
    <row r="845" spans="12:13" ht="15.75" customHeight="1" x14ac:dyDescent="0.25">
      <c r="L845" s="406"/>
      <c r="M845" s="406"/>
    </row>
    <row r="846" spans="12:13" ht="15.75" customHeight="1" x14ac:dyDescent="0.25">
      <c r="L846" s="406"/>
      <c r="M846" s="406"/>
    </row>
    <row r="847" spans="12:13" ht="15.75" customHeight="1" x14ac:dyDescent="0.25">
      <c r="L847" s="406"/>
      <c r="M847" s="406"/>
    </row>
    <row r="848" spans="12:13" ht="15.75" customHeight="1" x14ac:dyDescent="0.25">
      <c r="L848" s="406"/>
      <c r="M848" s="406"/>
    </row>
    <row r="849" spans="12:13" ht="15.75" customHeight="1" x14ac:dyDescent="0.25">
      <c r="L849" s="406"/>
      <c r="M849" s="406"/>
    </row>
    <row r="850" spans="12:13" ht="15.75" customHeight="1" x14ac:dyDescent="0.25">
      <c r="L850" s="406"/>
      <c r="M850" s="406"/>
    </row>
    <row r="851" spans="12:13" ht="15.75" customHeight="1" x14ac:dyDescent="0.25">
      <c r="L851" s="406"/>
      <c r="M851" s="406"/>
    </row>
    <row r="852" spans="12:13" ht="15.75" customHeight="1" x14ac:dyDescent="0.25">
      <c r="L852" s="406"/>
      <c r="M852" s="406"/>
    </row>
    <row r="853" spans="12:13" ht="15.75" customHeight="1" x14ac:dyDescent="0.25">
      <c r="L853" s="406"/>
      <c r="M853" s="406"/>
    </row>
    <row r="854" spans="12:13" ht="15.75" customHeight="1" x14ac:dyDescent="0.25">
      <c r="L854" s="406"/>
      <c r="M854" s="406"/>
    </row>
    <row r="855" spans="12:13" ht="15.75" customHeight="1" x14ac:dyDescent="0.25">
      <c r="L855" s="406"/>
      <c r="M855" s="406"/>
    </row>
    <row r="856" spans="12:13" ht="15.75" customHeight="1" x14ac:dyDescent="0.25">
      <c r="L856" s="406"/>
      <c r="M856" s="406"/>
    </row>
    <row r="857" spans="12:13" ht="15.75" customHeight="1" x14ac:dyDescent="0.25">
      <c r="L857" s="406"/>
      <c r="M857" s="406"/>
    </row>
    <row r="858" spans="12:13" ht="15.75" customHeight="1" x14ac:dyDescent="0.25">
      <c r="L858" s="406"/>
      <c r="M858" s="406"/>
    </row>
    <row r="859" spans="12:13" ht="15.75" customHeight="1" x14ac:dyDescent="0.25">
      <c r="L859" s="406"/>
      <c r="M859" s="406"/>
    </row>
    <row r="860" spans="12:13" ht="15.75" customHeight="1" x14ac:dyDescent="0.25">
      <c r="L860" s="406"/>
      <c r="M860" s="406"/>
    </row>
    <row r="861" spans="12:13" ht="15.75" customHeight="1" x14ac:dyDescent="0.25">
      <c r="L861" s="406"/>
      <c r="M861" s="406"/>
    </row>
    <row r="862" spans="12:13" ht="15.75" customHeight="1" x14ac:dyDescent="0.25">
      <c r="L862" s="406"/>
      <c r="M862" s="406"/>
    </row>
    <row r="863" spans="12:13" ht="15.75" customHeight="1" x14ac:dyDescent="0.25">
      <c r="L863" s="406"/>
      <c r="M863" s="406"/>
    </row>
    <row r="864" spans="12:13" ht="15.75" customHeight="1" x14ac:dyDescent="0.25">
      <c r="L864" s="406"/>
      <c r="M864" s="406"/>
    </row>
    <row r="865" spans="12:13" ht="15.75" customHeight="1" x14ac:dyDescent="0.25">
      <c r="L865" s="406"/>
      <c r="M865" s="406"/>
    </row>
    <row r="866" spans="12:13" ht="15.75" customHeight="1" x14ac:dyDescent="0.25">
      <c r="L866" s="406"/>
      <c r="M866" s="406"/>
    </row>
    <row r="867" spans="12:13" ht="15.75" customHeight="1" x14ac:dyDescent="0.25">
      <c r="L867" s="406"/>
      <c r="M867" s="406"/>
    </row>
    <row r="868" spans="12:13" ht="15.75" customHeight="1" x14ac:dyDescent="0.25">
      <c r="L868" s="406"/>
      <c r="M868" s="406"/>
    </row>
    <row r="869" spans="12:13" ht="15.75" customHeight="1" x14ac:dyDescent="0.25">
      <c r="L869" s="406"/>
      <c r="M869" s="406"/>
    </row>
    <row r="870" spans="12:13" ht="15.75" customHeight="1" x14ac:dyDescent="0.25">
      <c r="L870" s="406"/>
      <c r="M870" s="406"/>
    </row>
    <row r="871" spans="12:13" ht="15.75" customHeight="1" x14ac:dyDescent="0.25">
      <c r="L871" s="406"/>
      <c r="M871" s="406"/>
    </row>
    <row r="872" spans="12:13" ht="15.75" customHeight="1" x14ac:dyDescent="0.25">
      <c r="L872" s="406"/>
      <c r="M872" s="406"/>
    </row>
    <row r="873" spans="12:13" ht="15.75" customHeight="1" x14ac:dyDescent="0.25">
      <c r="L873" s="406"/>
      <c r="M873" s="406"/>
    </row>
    <row r="874" spans="12:13" ht="15.75" customHeight="1" x14ac:dyDescent="0.25">
      <c r="L874" s="406"/>
      <c r="M874" s="406"/>
    </row>
    <row r="875" spans="12:13" ht="15.75" customHeight="1" x14ac:dyDescent="0.25">
      <c r="L875" s="406"/>
      <c r="M875" s="406"/>
    </row>
    <row r="876" spans="12:13" ht="15.75" customHeight="1" x14ac:dyDescent="0.25">
      <c r="L876" s="406"/>
      <c r="M876" s="406"/>
    </row>
    <row r="877" spans="12:13" ht="15.75" customHeight="1" x14ac:dyDescent="0.25">
      <c r="L877" s="406"/>
      <c r="M877" s="406"/>
    </row>
    <row r="878" spans="12:13" ht="15.75" customHeight="1" x14ac:dyDescent="0.25">
      <c r="L878" s="406"/>
      <c r="M878" s="406"/>
    </row>
    <row r="879" spans="12:13" ht="15.75" customHeight="1" x14ac:dyDescent="0.25">
      <c r="L879" s="406"/>
      <c r="M879" s="406"/>
    </row>
    <row r="880" spans="12:13" ht="15.75" customHeight="1" x14ac:dyDescent="0.25">
      <c r="L880" s="406"/>
      <c r="M880" s="406"/>
    </row>
    <row r="881" spans="12:13" ht="15.75" customHeight="1" x14ac:dyDescent="0.25">
      <c r="L881" s="406"/>
      <c r="M881" s="406"/>
    </row>
    <row r="882" spans="12:13" ht="15.75" customHeight="1" x14ac:dyDescent="0.25">
      <c r="L882" s="406"/>
      <c r="M882" s="406"/>
    </row>
    <row r="883" spans="12:13" ht="15.75" customHeight="1" x14ac:dyDescent="0.25">
      <c r="L883" s="406"/>
      <c r="M883" s="406"/>
    </row>
    <row r="884" spans="12:13" ht="15.75" customHeight="1" x14ac:dyDescent="0.25">
      <c r="L884" s="406"/>
      <c r="M884" s="406"/>
    </row>
    <row r="885" spans="12:13" ht="15.75" customHeight="1" x14ac:dyDescent="0.25">
      <c r="L885" s="406"/>
      <c r="M885" s="406"/>
    </row>
    <row r="886" spans="12:13" ht="15.75" customHeight="1" x14ac:dyDescent="0.25">
      <c r="L886" s="406"/>
      <c r="M886" s="406"/>
    </row>
    <row r="887" spans="12:13" ht="15.75" customHeight="1" x14ac:dyDescent="0.25">
      <c r="L887" s="406"/>
      <c r="M887" s="406"/>
    </row>
    <row r="888" spans="12:13" ht="15.75" customHeight="1" x14ac:dyDescent="0.25">
      <c r="L888" s="406"/>
      <c r="M888" s="406"/>
    </row>
    <row r="889" spans="12:13" ht="15.75" customHeight="1" x14ac:dyDescent="0.25">
      <c r="L889" s="406"/>
      <c r="M889" s="406"/>
    </row>
    <row r="890" spans="12:13" ht="15.75" customHeight="1" x14ac:dyDescent="0.25">
      <c r="L890" s="406"/>
      <c r="M890" s="406"/>
    </row>
    <row r="891" spans="12:13" ht="15.75" customHeight="1" x14ac:dyDescent="0.25">
      <c r="L891" s="406"/>
      <c r="M891" s="406"/>
    </row>
    <row r="892" spans="12:13" ht="15.75" customHeight="1" x14ac:dyDescent="0.25">
      <c r="L892" s="406"/>
      <c r="M892" s="406"/>
    </row>
    <row r="893" spans="12:13" ht="15.75" customHeight="1" x14ac:dyDescent="0.25">
      <c r="L893" s="406"/>
      <c r="M893" s="406"/>
    </row>
    <row r="894" spans="12:13" ht="15.75" customHeight="1" x14ac:dyDescent="0.25">
      <c r="L894" s="406"/>
      <c r="M894" s="406"/>
    </row>
    <row r="895" spans="12:13" ht="15.75" customHeight="1" x14ac:dyDescent="0.25">
      <c r="L895" s="406"/>
      <c r="M895" s="406"/>
    </row>
    <row r="896" spans="12:13" ht="15.75" customHeight="1" x14ac:dyDescent="0.25">
      <c r="L896" s="406"/>
      <c r="M896" s="406"/>
    </row>
    <row r="897" spans="12:13" ht="15.75" customHeight="1" x14ac:dyDescent="0.25">
      <c r="L897" s="406"/>
      <c r="M897" s="406"/>
    </row>
    <row r="898" spans="12:13" ht="15.75" customHeight="1" x14ac:dyDescent="0.25">
      <c r="L898" s="406"/>
      <c r="M898" s="406"/>
    </row>
    <row r="899" spans="12:13" ht="15.75" customHeight="1" x14ac:dyDescent="0.25">
      <c r="L899" s="406"/>
      <c r="M899" s="406"/>
    </row>
    <row r="900" spans="12:13" ht="15.75" customHeight="1" x14ac:dyDescent="0.25">
      <c r="L900" s="406"/>
      <c r="M900" s="406"/>
    </row>
    <row r="901" spans="12:13" ht="15.75" customHeight="1" x14ac:dyDescent="0.25">
      <c r="L901" s="406"/>
      <c r="M901" s="406"/>
    </row>
    <row r="902" spans="12:13" ht="15.75" customHeight="1" x14ac:dyDescent="0.25">
      <c r="L902" s="406"/>
      <c r="M902" s="406"/>
    </row>
    <row r="903" spans="12:13" ht="15.75" customHeight="1" x14ac:dyDescent="0.25">
      <c r="L903" s="406"/>
      <c r="M903" s="406"/>
    </row>
    <row r="904" spans="12:13" ht="15.75" customHeight="1" x14ac:dyDescent="0.25">
      <c r="L904" s="406"/>
      <c r="M904" s="406"/>
    </row>
    <row r="905" spans="12:13" ht="15.75" customHeight="1" x14ac:dyDescent="0.25">
      <c r="L905" s="406"/>
      <c r="M905" s="406"/>
    </row>
    <row r="906" spans="12:13" ht="15.75" customHeight="1" x14ac:dyDescent="0.25">
      <c r="L906" s="406"/>
      <c r="M906" s="406"/>
    </row>
    <row r="907" spans="12:13" ht="15.75" customHeight="1" x14ac:dyDescent="0.25">
      <c r="L907" s="406"/>
      <c r="M907" s="406"/>
    </row>
    <row r="908" spans="12:13" ht="15.75" customHeight="1" x14ac:dyDescent="0.25">
      <c r="L908" s="406"/>
      <c r="M908" s="406"/>
    </row>
    <row r="909" spans="12:13" ht="15.75" customHeight="1" x14ac:dyDescent="0.25">
      <c r="L909" s="406"/>
      <c r="M909" s="406"/>
    </row>
    <row r="910" spans="12:13" ht="15.75" customHeight="1" x14ac:dyDescent="0.25">
      <c r="L910" s="406"/>
      <c r="M910" s="406"/>
    </row>
    <row r="911" spans="12:13" ht="15.75" customHeight="1" x14ac:dyDescent="0.25">
      <c r="L911" s="406"/>
      <c r="M911" s="406"/>
    </row>
    <row r="912" spans="12:13" ht="15.75" customHeight="1" x14ac:dyDescent="0.25">
      <c r="L912" s="406"/>
      <c r="M912" s="406"/>
    </row>
    <row r="913" spans="12:13" ht="15.75" customHeight="1" x14ac:dyDescent="0.25">
      <c r="L913" s="406"/>
      <c r="M913" s="406"/>
    </row>
    <row r="914" spans="12:13" ht="15.75" customHeight="1" x14ac:dyDescent="0.25">
      <c r="L914" s="406"/>
      <c r="M914" s="406"/>
    </row>
    <row r="915" spans="12:13" ht="15.75" customHeight="1" x14ac:dyDescent="0.25">
      <c r="L915" s="406"/>
      <c r="M915" s="406"/>
    </row>
    <row r="916" spans="12:13" ht="15.75" customHeight="1" x14ac:dyDescent="0.25">
      <c r="L916" s="406"/>
      <c r="M916" s="406"/>
    </row>
    <row r="917" spans="12:13" ht="15.75" customHeight="1" x14ac:dyDescent="0.25">
      <c r="L917" s="406"/>
      <c r="M917" s="406"/>
    </row>
    <row r="918" spans="12:13" ht="15.75" customHeight="1" x14ac:dyDescent="0.25">
      <c r="L918" s="406"/>
      <c r="M918" s="406"/>
    </row>
    <row r="919" spans="12:13" ht="15.75" customHeight="1" x14ac:dyDescent="0.25">
      <c r="L919" s="406"/>
      <c r="M919" s="406"/>
    </row>
    <row r="920" spans="12:13" ht="15.75" customHeight="1" x14ac:dyDescent="0.25">
      <c r="L920" s="406"/>
      <c r="M920" s="406"/>
    </row>
    <row r="921" spans="12:13" ht="15.75" customHeight="1" x14ac:dyDescent="0.25">
      <c r="L921" s="406"/>
      <c r="M921" s="406"/>
    </row>
    <row r="922" spans="12:13" ht="15.75" customHeight="1" x14ac:dyDescent="0.25">
      <c r="L922" s="406"/>
      <c r="M922" s="406"/>
    </row>
    <row r="923" spans="12:13" ht="15.75" customHeight="1" x14ac:dyDescent="0.25">
      <c r="L923" s="406"/>
      <c r="M923" s="406"/>
    </row>
    <row r="924" spans="12:13" ht="15.75" customHeight="1" x14ac:dyDescent="0.25">
      <c r="L924" s="406"/>
      <c r="M924" s="406"/>
    </row>
    <row r="925" spans="12:13" ht="15.75" customHeight="1" x14ac:dyDescent="0.25">
      <c r="L925" s="406"/>
      <c r="M925" s="406"/>
    </row>
    <row r="926" spans="12:13" ht="15.75" customHeight="1" x14ac:dyDescent="0.25">
      <c r="L926" s="406"/>
      <c r="M926" s="406"/>
    </row>
    <row r="927" spans="12:13" ht="15.75" customHeight="1" x14ac:dyDescent="0.25">
      <c r="L927" s="406"/>
      <c r="M927" s="406"/>
    </row>
    <row r="928" spans="12:13" ht="15.75" customHeight="1" x14ac:dyDescent="0.25">
      <c r="L928" s="406"/>
      <c r="M928" s="406"/>
    </row>
    <row r="929" spans="12:13" ht="15.75" customHeight="1" x14ac:dyDescent="0.25">
      <c r="L929" s="406"/>
      <c r="M929" s="406"/>
    </row>
    <row r="930" spans="12:13" ht="15.75" customHeight="1" x14ac:dyDescent="0.25">
      <c r="L930" s="406"/>
      <c r="M930" s="406"/>
    </row>
    <row r="931" spans="12:13" ht="15.75" customHeight="1" x14ac:dyDescent="0.25">
      <c r="L931" s="406"/>
      <c r="M931" s="406"/>
    </row>
    <row r="932" spans="12:13" ht="15.75" customHeight="1" x14ac:dyDescent="0.25">
      <c r="L932" s="406"/>
      <c r="M932" s="406"/>
    </row>
    <row r="933" spans="12:13" ht="15.75" customHeight="1" x14ac:dyDescent="0.25">
      <c r="L933" s="406"/>
      <c r="M933" s="406"/>
    </row>
    <row r="934" spans="12:13" ht="15.75" customHeight="1" x14ac:dyDescent="0.25">
      <c r="L934" s="406"/>
      <c r="M934" s="406"/>
    </row>
    <row r="935" spans="12:13" ht="15.75" customHeight="1" x14ac:dyDescent="0.25">
      <c r="L935" s="406"/>
      <c r="M935" s="406"/>
    </row>
    <row r="936" spans="12:13" ht="15.75" customHeight="1" x14ac:dyDescent="0.25">
      <c r="L936" s="406"/>
      <c r="M936" s="406"/>
    </row>
    <row r="937" spans="12:13" ht="15.75" customHeight="1" x14ac:dyDescent="0.25">
      <c r="L937" s="406"/>
      <c r="M937" s="406"/>
    </row>
    <row r="938" spans="12:13" ht="15.75" customHeight="1" x14ac:dyDescent="0.25">
      <c r="L938" s="406"/>
      <c r="M938" s="406"/>
    </row>
    <row r="939" spans="12:13" ht="15.75" customHeight="1" x14ac:dyDescent="0.25">
      <c r="L939" s="406"/>
      <c r="M939" s="406"/>
    </row>
    <row r="940" spans="12:13" ht="15.75" customHeight="1" x14ac:dyDescent="0.25">
      <c r="L940" s="406"/>
      <c r="M940" s="406"/>
    </row>
    <row r="941" spans="12:13" ht="15.75" customHeight="1" x14ac:dyDescent="0.25">
      <c r="L941" s="406"/>
      <c r="M941" s="406"/>
    </row>
    <row r="942" spans="12:13" ht="15.75" customHeight="1" x14ac:dyDescent="0.25">
      <c r="L942" s="406"/>
      <c r="M942" s="406"/>
    </row>
    <row r="943" spans="12:13" ht="15.75" customHeight="1" x14ac:dyDescent="0.25">
      <c r="L943" s="406"/>
      <c r="M943" s="406"/>
    </row>
    <row r="944" spans="12:13" ht="15.75" customHeight="1" x14ac:dyDescent="0.25">
      <c r="L944" s="406"/>
      <c r="M944" s="406"/>
    </row>
    <row r="945" spans="12:13" ht="15.75" customHeight="1" x14ac:dyDescent="0.25">
      <c r="L945" s="406"/>
      <c r="M945" s="406"/>
    </row>
    <row r="946" spans="12:13" ht="15.75" customHeight="1" x14ac:dyDescent="0.25">
      <c r="L946" s="406"/>
      <c r="M946" s="406"/>
    </row>
    <row r="947" spans="12:13" ht="15.75" customHeight="1" x14ac:dyDescent="0.25">
      <c r="L947" s="406"/>
      <c r="M947" s="406"/>
    </row>
    <row r="948" spans="12:13" ht="15.75" customHeight="1" x14ac:dyDescent="0.25">
      <c r="L948" s="406"/>
      <c r="M948" s="406"/>
    </row>
    <row r="949" spans="12:13" ht="15.75" customHeight="1" x14ac:dyDescent="0.25">
      <c r="L949" s="406"/>
      <c r="M949" s="406"/>
    </row>
    <row r="950" spans="12:13" ht="15.75" customHeight="1" x14ac:dyDescent="0.25">
      <c r="L950" s="406"/>
      <c r="M950" s="406"/>
    </row>
    <row r="951" spans="12:13" ht="15.75" customHeight="1" x14ac:dyDescent="0.25">
      <c r="L951" s="406"/>
      <c r="M951" s="406"/>
    </row>
    <row r="952" spans="12:13" ht="15.75" customHeight="1" x14ac:dyDescent="0.25">
      <c r="L952" s="406"/>
      <c r="M952" s="406"/>
    </row>
    <row r="953" spans="12:13" ht="15.75" customHeight="1" x14ac:dyDescent="0.25">
      <c r="L953" s="406"/>
      <c r="M953" s="406"/>
    </row>
    <row r="954" spans="12:13" ht="15.75" customHeight="1" x14ac:dyDescent="0.25">
      <c r="L954" s="406"/>
      <c r="M954" s="406"/>
    </row>
    <row r="955" spans="12:13" ht="15.75" customHeight="1" x14ac:dyDescent="0.25">
      <c r="L955" s="406"/>
      <c r="M955" s="406"/>
    </row>
    <row r="956" spans="12:13" ht="15.75" customHeight="1" x14ac:dyDescent="0.25">
      <c r="L956" s="406"/>
      <c r="M956" s="406"/>
    </row>
    <row r="957" spans="12:13" ht="15.75" customHeight="1" x14ac:dyDescent="0.25">
      <c r="L957" s="406"/>
      <c r="M957" s="406"/>
    </row>
    <row r="958" spans="12:13" ht="15.75" customHeight="1" x14ac:dyDescent="0.25">
      <c r="L958" s="406"/>
      <c r="M958" s="406"/>
    </row>
    <row r="959" spans="12:13" ht="15.75" customHeight="1" x14ac:dyDescent="0.25">
      <c r="L959" s="406"/>
      <c r="M959" s="406"/>
    </row>
    <row r="960" spans="12:13" ht="15.75" customHeight="1" x14ac:dyDescent="0.25">
      <c r="L960" s="406"/>
      <c r="M960" s="406"/>
    </row>
    <row r="961" spans="12:13" ht="15.75" customHeight="1" x14ac:dyDescent="0.25">
      <c r="L961" s="406"/>
      <c r="M961" s="406"/>
    </row>
    <row r="962" spans="12:13" ht="15.75" customHeight="1" x14ac:dyDescent="0.25">
      <c r="L962" s="406"/>
      <c r="M962" s="406"/>
    </row>
    <row r="963" spans="12:13" ht="15.75" customHeight="1" x14ac:dyDescent="0.25">
      <c r="L963" s="406"/>
      <c r="M963" s="406"/>
    </row>
    <row r="964" spans="12:13" ht="15.75" customHeight="1" x14ac:dyDescent="0.25">
      <c r="L964" s="406"/>
      <c r="M964" s="406"/>
    </row>
    <row r="965" spans="12:13" ht="15.75" customHeight="1" x14ac:dyDescent="0.25">
      <c r="L965" s="406"/>
      <c r="M965" s="406"/>
    </row>
    <row r="966" spans="12:13" ht="15.75" customHeight="1" x14ac:dyDescent="0.25">
      <c r="L966" s="406"/>
      <c r="M966" s="406"/>
    </row>
    <row r="967" spans="12:13" ht="15.75" customHeight="1" x14ac:dyDescent="0.25">
      <c r="L967" s="406"/>
      <c r="M967" s="406"/>
    </row>
    <row r="968" spans="12:13" ht="15.75" customHeight="1" x14ac:dyDescent="0.25">
      <c r="L968" s="406"/>
      <c r="M968" s="406"/>
    </row>
    <row r="969" spans="12:13" ht="15.75" customHeight="1" x14ac:dyDescent="0.25">
      <c r="L969" s="406"/>
      <c r="M969" s="406"/>
    </row>
    <row r="970" spans="12:13" ht="15.75" customHeight="1" x14ac:dyDescent="0.25">
      <c r="L970" s="406"/>
      <c r="M970" s="406"/>
    </row>
    <row r="971" spans="12:13" ht="15.75" customHeight="1" x14ac:dyDescent="0.25">
      <c r="L971" s="406"/>
      <c r="M971" s="406"/>
    </row>
    <row r="972" spans="12:13" ht="15.75" customHeight="1" x14ac:dyDescent="0.25">
      <c r="L972" s="406"/>
      <c r="M972" s="406"/>
    </row>
    <row r="973" spans="12:13" ht="15.75" customHeight="1" x14ac:dyDescent="0.25">
      <c r="L973" s="406"/>
      <c r="M973" s="406"/>
    </row>
    <row r="974" spans="12:13" ht="15.75" customHeight="1" x14ac:dyDescent="0.25">
      <c r="L974" s="406"/>
      <c r="M974" s="406"/>
    </row>
  </sheetData>
  <pageMargins left="0.35" right="0.19" top="0.75" bottom="0.75" header="0" footer="0"/>
  <pageSetup scale="66"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41EF9-BC36-4ED8-B27E-219AC7641258}">
  <dimension ref="A1:V1000"/>
  <sheetViews>
    <sheetView workbookViewId="0">
      <pane ySplit="1" topLeftCell="A2" activePane="bottomLeft" state="frozen"/>
      <selection pane="bottomLeft"/>
    </sheetView>
  </sheetViews>
  <sheetFormatPr baseColWidth="10" defaultColWidth="12.625" defaultRowHeight="15" customHeight="1" x14ac:dyDescent="0.2"/>
  <cols>
    <col min="1" max="1" width="14.5" style="135" customWidth="1"/>
    <col min="2" max="2" width="35.875" style="135" customWidth="1"/>
    <col min="3" max="3" width="95.875" style="135" bestFit="1" customWidth="1"/>
    <col min="4" max="4" width="46" style="135" customWidth="1"/>
    <col min="5" max="5" width="38.375" style="135" customWidth="1"/>
    <col min="6" max="22" width="10.125" style="135" customWidth="1"/>
    <col min="23" max="16384" width="12.625" style="135"/>
  </cols>
  <sheetData>
    <row r="1" spans="1:22" ht="45" customHeight="1" x14ac:dyDescent="0.2">
      <c r="A1" s="407" t="s">
        <v>6209</v>
      </c>
      <c r="B1" s="408" t="s">
        <v>6210</v>
      </c>
      <c r="C1" s="409" t="s">
        <v>6211</v>
      </c>
      <c r="D1" s="410" t="s">
        <v>6212</v>
      </c>
      <c r="E1" s="411" t="s">
        <v>6213</v>
      </c>
      <c r="F1" s="155"/>
      <c r="G1" s="155"/>
      <c r="H1" s="155"/>
      <c r="I1" s="155"/>
      <c r="J1" s="155"/>
      <c r="K1" s="155"/>
      <c r="L1" s="155"/>
      <c r="M1" s="155"/>
      <c r="N1" s="155"/>
      <c r="O1" s="155"/>
      <c r="P1" s="155"/>
      <c r="Q1" s="155"/>
      <c r="R1" s="155"/>
      <c r="S1" s="155"/>
      <c r="T1" s="155"/>
      <c r="U1" s="155"/>
      <c r="V1" s="155"/>
    </row>
    <row r="2" spans="1:22" ht="50.25" customHeight="1" x14ac:dyDescent="0.2">
      <c r="A2" s="136">
        <v>2014</v>
      </c>
      <c r="B2" s="200" t="s">
        <v>6214</v>
      </c>
      <c r="C2" s="194" t="s">
        <v>6215</v>
      </c>
      <c r="D2" s="194" t="s">
        <v>6216</v>
      </c>
      <c r="E2" s="139">
        <v>16600</v>
      </c>
      <c r="F2" s="148"/>
      <c r="G2" s="148"/>
      <c r="H2" s="148"/>
      <c r="I2" s="148"/>
      <c r="J2" s="148"/>
      <c r="K2" s="148"/>
      <c r="L2" s="148"/>
      <c r="M2" s="148"/>
      <c r="N2" s="148"/>
      <c r="O2" s="148"/>
      <c r="P2" s="148"/>
      <c r="Q2" s="148"/>
      <c r="R2" s="148"/>
      <c r="S2" s="148"/>
      <c r="T2" s="148"/>
      <c r="U2" s="148"/>
      <c r="V2" s="148"/>
    </row>
    <row r="3" spans="1:22" ht="45" x14ac:dyDescent="0.2">
      <c r="A3" s="136">
        <v>2014</v>
      </c>
      <c r="B3" s="200" t="s">
        <v>6217</v>
      </c>
      <c r="C3" s="194" t="s">
        <v>6218</v>
      </c>
      <c r="D3" s="194" t="s">
        <v>6219</v>
      </c>
      <c r="E3" s="139">
        <v>4834</v>
      </c>
      <c r="F3" s="148"/>
      <c r="G3" s="148"/>
      <c r="H3" s="148"/>
      <c r="I3" s="148"/>
      <c r="J3" s="148"/>
      <c r="K3" s="148"/>
      <c r="L3" s="148"/>
      <c r="M3" s="148"/>
      <c r="N3" s="148"/>
      <c r="O3" s="148"/>
      <c r="P3" s="148"/>
      <c r="Q3" s="148"/>
      <c r="R3" s="148"/>
      <c r="S3" s="148"/>
      <c r="T3" s="148"/>
      <c r="U3" s="148"/>
      <c r="V3" s="148"/>
    </row>
    <row r="4" spans="1:22" ht="60" x14ac:dyDescent="0.2">
      <c r="A4" s="136">
        <v>2014</v>
      </c>
      <c r="B4" s="200" t="s">
        <v>6220</v>
      </c>
      <c r="C4" s="194" t="s">
        <v>6221</v>
      </c>
      <c r="D4" s="194" t="s">
        <v>6222</v>
      </c>
      <c r="E4" s="139">
        <v>3000</v>
      </c>
      <c r="F4" s="148"/>
      <c r="G4" s="148"/>
      <c r="H4" s="148"/>
      <c r="I4" s="148"/>
      <c r="J4" s="148"/>
      <c r="K4" s="148"/>
      <c r="L4" s="148"/>
      <c r="M4" s="148"/>
      <c r="N4" s="148"/>
      <c r="O4" s="148"/>
      <c r="P4" s="148"/>
      <c r="Q4" s="148"/>
      <c r="R4" s="148"/>
      <c r="S4" s="148"/>
      <c r="T4" s="148"/>
      <c r="U4" s="148"/>
      <c r="V4" s="148"/>
    </row>
    <row r="5" spans="1:22" x14ac:dyDescent="0.2">
      <c r="A5" s="136">
        <v>2014</v>
      </c>
      <c r="B5" s="200" t="s">
        <v>6223</v>
      </c>
      <c r="C5" s="194" t="s">
        <v>6224</v>
      </c>
      <c r="D5" s="194" t="s">
        <v>6225</v>
      </c>
      <c r="E5" s="139">
        <v>2500</v>
      </c>
      <c r="F5" s="148"/>
      <c r="G5" s="148"/>
      <c r="H5" s="148"/>
      <c r="I5" s="148"/>
      <c r="J5" s="148"/>
      <c r="K5" s="148"/>
      <c r="L5" s="148"/>
      <c r="M5" s="148"/>
      <c r="N5" s="148"/>
      <c r="O5" s="148"/>
      <c r="P5" s="148"/>
      <c r="Q5" s="148"/>
      <c r="R5" s="148"/>
      <c r="S5" s="148"/>
      <c r="T5" s="148"/>
      <c r="U5" s="148"/>
      <c r="V5" s="148"/>
    </row>
    <row r="6" spans="1:22" x14ac:dyDescent="0.2">
      <c r="A6" s="136">
        <v>2014</v>
      </c>
      <c r="B6" s="200" t="s">
        <v>6226</v>
      </c>
      <c r="C6" s="200" t="s">
        <v>15</v>
      </c>
      <c r="D6" s="194" t="s">
        <v>6227</v>
      </c>
      <c r="E6" s="139">
        <v>3000</v>
      </c>
      <c r="F6" s="148"/>
      <c r="G6" s="148"/>
      <c r="H6" s="148"/>
      <c r="I6" s="148"/>
      <c r="J6" s="148"/>
      <c r="K6" s="148"/>
      <c r="L6" s="148"/>
      <c r="M6" s="148"/>
      <c r="N6" s="148"/>
      <c r="O6" s="148"/>
      <c r="P6" s="148"/>
      <c r="Q6" s="148"/>
      <c r="R6" s="148"/>
      <c r="S6" s="148"/>
      <c r="T6" s="148"/>
      <c r="U6" s="148"/>
      <c r="V6" s="148"/>
    </row>
    <row r="7" spans="1:22" ht="30" x14ac:dyDescent="0.2">
      <c r="A7" s="136">
        <v>2015</v>
      </c>
      <c r="B7" s="200" t="s">
        <v>6214</v>
      </c>
      <c r="C7" s="194" t="s">
        <v>6215</v>
      </c>
      <c r="D7" s="194" t="s">
        <v>6216</v>
      </c>
      <c r="E7" s="139">
        <v>106160</v>
      </c>
      <c r="F7" s="148"/>
      <c r="G7" s="148"/>
      <c r="H7" s="148"/>
      <c r="I7" s="148"/>
      <c r="J7" s="148"/>
      <c r="K7" s="148"/>
      <c r="L7" s="148"/>
      <c r="M7" s="148"/>
      <c r="N7" s="148"/>
      <c r="O7" s="148"/>
      <c r="P7" s="148"/>
      <c r="Q7" s="148"/>
      <c r="R7" s="148"/>
      <c r="S7" s="148"/>
      <c r="T7" s="148"/>
      <c r="U7" s="148"/>
      <c r="V7" s="148"/>
    </row>
    <row r="8" spans="1:22" ht="45" x14ac:dyDescent="0.2">
      <c r="A8" s="136">
        <v>2015</v>
      </c>
      <c r="B8" s="200" t="s">
        <v>6217</v>
      </c>
      <c r="C8" s="194" t="s">
        <v>6218</v>
      </c>
      <c r="D8" s="194" t="s">
        <v>6219</v>
      </c>
      <c r="E8" s="139">
        <v>6580</v>
      </c>
      <c r="F8" s="148"/>
      <c r="G8" s="148"/>
      <c r="H8" s="148"/>
      <c r="I8" s="148"/>
      <c r="J8" s="148"/>
      <c r="K8" s="148"/>
      <c r="L8" s="148"/>
      <c r="M8" s="148"/>
      <c r="N8" s="148"/>
      <c r="O8" s="148"/>
      <c r="P8" s="148"/>
      <c r="Q8" s="148"/>
      <c r="R8" s="148"/>
      <c r="S8" s="148"/>
      <c r="T8" s="148"/>
      <c r="U8" s="148"/>
      <c r="V8" s="148"/>
    </row>
    <row r="9" spans="1:22" ht="60" x14ac:dyDescent="0.2">
      <c r="A9" s="136">
        <v>2015</v>
      </c>
      <c r="B9" s="200" t="s">
        <v>6228</v>
      </c>
      <c r="C9" s="194" t="s">
        <v>6221</v>
      </c>
      <c r="D9" s="194" t="s">
        <v>6222</v>
      </c>
      <c r="E9" s="139">
        <v>4000</v>
      </c>
      <c r="F9" s="148"/>
      <c r="G9" s="148"/>
      <c r="H9" s="148"/>
      <c r="I9" s="148"/>
      <c r="J9" s="148"/>
      <c r="K9" s="148"/>
      <c r="L9" s="148"/>
      <c r="M9" s="148"/>
      <c r="N9" s="148"/>
      <c r="O9" s="148"/>
      <c r="P9" s="148"/>
      <c r="Q9" s="148"/>
      <c r="R9" s="148"/>
      <c r="S9" s="148"/>
      <c r="T9" s="148"/>
      <c r="U9" s="148"/>
      <c r="V9" s="148"/>
    </row>
    <row r="10" spans="1:22" x14ac:dyDescent="0.2">
      <c r="A10" s="136">
        <v>2015</v>
      </c>
      <c r="B10" s="200" t="s">
        <v>6223</v>
      </c>
      <c r="C10" s="194" t="s">
        <v>6224</v>
      </c>
      <c r="D10" s="194" t="s">
        <v>6225</v>
      </c>
      <c r="E10" s="139">
        <v>2500</v>
      </c>
      <c r="F10" s="148"/>
      <c r="G10" s="148"/>
      <c r="H10" s="148"/>
      <c r="I10" s="148"/>
      <c r="J10" s="148"/>
      <c r="K10" s="148"/>
      <c r="L10" s="148"/>
      <c r="M10" s="148"/>
      <c r="N10" s="148"/>
      <c r="O10" s="148"/>
      <c r="P10" s="148"/>
      <c r="Q10" s="148"/>
      <c r="R10" s="148"/>
      <c r="S10" s="148"/>
      <c r="T10" s="148"/>
      <c r="U10" s="148"/>
      <c r="V10" s="148"/>
    </row>
    <row r="11" spans="1:22" x14ac:dyDescent="0.2">
      <c r="A11" s="136">
        <v>2015</v>
      </c>
      <c r="B11" s="200" t="s">
        <v>6226</v>
      </c>
      <c r="C11" s="200" t="s">
        <v>6229</v>
      </c>
      <c r="D11" s="194" t="s">
        <v>6227</v>
      </c>
      <c r="E11" s="139">
        <v>4000</v>
      </c>
      <c r="F11" s="148"/>
      <c r="G11" s="148"/>
      <c r="H11" s="148"/>
      <c r="I11" s="148"/>
      <c r="J11" s="148"/>
      <c r="K11" s="148"/>
      <c r="L11" s="148"/>
      <c r="M11" s="148"/>
      <c r="N11" s="148"/>
      <c r="O11" s="148"/>
      <c r="P11" s="148"/>
      <c r="Q11" s="148"/>
      <c r="R11" s="148"/>
      <c r="S11" s="148"/>
      <c r="T11" s="148"/>
      <c r="U11" s="148"/>
      <c r="V11" s="148"/>
    </row>
    <row r="12" spans="1:22" ht="30" x14ac:dyDescent="0.2">
      <c r="A12" s="136">
        <v>2016</v>
      </c>
      <c r="B12" s="200" t="s">
        <v>6214</v>
      </c>
      <c r="C12" s="194" t="s">
        <v>6230</v>
      </c>
      <c r="D12" s="194" t="s">
        <v>6216</v>
      </c>
      <c r="E12" s="139">
        <v>121938</v>
      </c>
      <c r="F12" s="148"/>
      <c r="G12" s="148"/>
      <c r="H12" s="148"/>
      <c r="I12" s="148"/>
      <c r="J12" s="148"/>
      <c r="K12" s="148"/>
      <c r="L12" s="148"/>
      <c r="M12" s="148"/>
      <c r="N12" s="148"/>
      <c r="O12" s="148"/>
      <c r="P12" s="148"/>
      <c r="Q12" s="148"/>
      <c r="R12" s="148"/>
      <c r="S12" s="148"/>
      <c r="T12" s="148"/>
      <c r="U12" s="148"/>
      <c r="V12" s="148"/>
    </row>
    <row r="13" spans="1:22" ht="45" x14ac:dyDescent="0.2">
      <c r="A13" s="136">
        <v>2016</v>
      </c>
      <c r="B13" s="200" t="s">
        <v>6217</v>
      </c>
      <c r="C13" s="194" t="s">
        <v>6231</v>
      </c>
      <c r="D13" s="194" t="s">
        <v>6219</v>
      </c>
      <c r="E13" s="139">
        <v>7020</v>
      </c>
      <c r="F13" s="148"/>
      <c r="G13" s="148"/>
      <c r="H13" s="148"/>
      <c r="I13" s="148"/>
      <c r="J13" s="148"/>
      <c r="K13" s="148"/>
      <c r="L13" s="148"/>
      <c r="M13" s="148"/>
      <c r="N13" s="148"/>
      <c r="O13" s="148"/>
      <c r="P13" s="148"/>
      <c r="Q13" s="148"/>
      <c r="R13" s="148"/>
      <c r="S13" s="148"/>
      <c r="T13" s="148"/>
      <c r="U13" s="148"/>
      <c r="V13" s="148"/>
    </row>
    <row r="14" spans="1:22" ht="60" x14ac:dyDescent="0.2">
      <c r="A14" s="136">
        <v>2016</v>
      </c>
      <c r="B14" s="200" t="s">
        <v>6232</v>
      </c>
      <c r="C14" s="194" t="s">
        <v>6221</v>
      </c>
      <c r="D14" s="194" t="s">
        <v>6222</v>
      </c>
      <c r="E14" s="139">
        <v>5000</v>
      </c>
      <c r="F14" s="148"/>
      <c r="G14" s="148"/>
      <c r="H14" s="148"/>
      <c r="I14" s="148"/>
      <c r="J14" s="148"/>
      <c r="K14" s="148"/>
      <c r="L14" s="148"/>
      <c r="M14" s="148"/>
      <c r="N14" s="148"/>
      <c r="O14" s="148"/>
      <c r="P14" s="148"/>
      <c r="Q14" s="148"/>
      <c r="R14" s="148"/>
      <c r="S14" s="148"/>
      <c r="T14" s="148"/>
      <c r="U14" s="148"/>
      <c r="V14" s="148"/>
    </row>
    <row r="15" spans="1:22" x14ac:dyDescent="0.2">
      <c r="A15" s="136">
        <v>2016</v>
      </c>
      <c r="B15" s="200" t="s">
        <v>6223</v>
      </c>
      <c r="C15" s="194" t="s">
        <v>6224</v>
      </c>
      <c r="D15" s="194" t="s">
        <v>6225</v>
      </c>
      <c r="E15" s="139">
        <v>2500</v>
      </c>
      <c r="F15" s="148"/>
      <c r="G15" s="148"/>
      <c r="H15" s="148"/>
      <c r="I15" s="148"/>
      <c r="J15" s="148"/>
      <c r="K15" s="148"/>
      <c r="L15" s="148"/>
      <c r="M15" s="148"/>
      <c r="N15" s="148"/>
      <c r="O15" s="148"/>
      <c r="P15" s="148"/>
      <c r="Q15" s="148"/>
      <c r="R15" s="148"/>
      <c r="S15" s="148"/>
      <c r="T15" s="148"/>
      <c r="U15" s="148"/>
      <c r="V15" s="148"/>
    </row>
    <row r="16" spans="1:22" x14ac:dyDescent="0.2">
      <c r="A16" s="136">
        <v>2016</v>
      </c>
      <c r="B16" s="200" t="s">
        <v>6226</v>
      </c>
      <c r="C16" s="200" t="s">
        <v>6229</v>
      </c>
      <c r="D16" s="194" t="s">
        <v>6227</v>
      </c>
      <c r="E16" s="139">
        <v>6000</v>
      </c>
      <c r="F16" s="148"/>
      <c r="G16" s="148"/>
      <c r="H16" s="148"/>
      <c r="I16" s="148"/>
      <c r="J16" s="148"/>
      <c r="K16" s="148"/>
      <c r="L16" s="148"/>
      <c r="M16" s="148"/>
      <c r="N16" s="148"/>
      <c r="O16" s="148"/>
      <c r="P16" s="148"/>
      <c r="Q16" s="148"/>
      <c r="R16" s="148"/>
      <c r="S16" s="148"/>
      <c r="T16" s="148"/>
      <c r="U16" s="148"/>
      <c r="V16" s="148"/>
    </row>
    <row r="17" spans="1:22" ht="30" x14ac:dyDescent="0.2">
      <c r="A17" s="136">
        <v>2017</v>
      </c>
      <c r="B17" s="200" t="s">
        <v>6214</v>
      </c>
      <c r="C17" s="194" t="s">
        <v>6233</v>
      </c>
      <c r="D17" s="194" t="s">
        <v>6216</v>
      </c>
      <c r="E17" s="139">
        <v>28425</v>
      </c>
      <c r="F17" s="148"/>
      <c r="G17" s="148"/>
      <c r="H17" s="148"/>
      <c r="I17" s="148"/>
      <c r="J17" s="148"/>
      <c r="K17" s="148"/>
      <c r="L17" s="148"/>
      <c r="M17" s="148"/>
      <c r="N17" s="148"/>
      <c r="O17" s="148"/>
      <c r="P17" s="148"/>
      <c r="Q17" s="148"/>
      <c r="R17" s="148"/>
      <c r="S17" s="148"/>
      <c r="T17" s="148"/>
      <c r="U17" s="148"/>
      <c r="V17" s="148"/>
    </row>
    <row r="18" spans="1:22" ht="45" x14ac:dyDescent="0.2">
      <c r="A18" s="136">
        <v>2017</v>
      </c>
      <c r="B18" s="200" t="s">
        <v>6217</v>
      </c>
      <c r="C18" s="194" t="s">
        <v>6231</v>
      </c>
      <c r="D18" s="194" t="s">
        <v>6219</v>
      </c>
      <c r="E18" s="139">
        <v>16321</v>
      </c>
      <c r="F18" s="148"/>
      <c r="G18" s="148"/>
      <c r="H18" s="148"/>
      <c r="I18" s="148"/>
      <c r="J18" s="148"/>
      <c r="K18" s="148"/>
      <c r="L18" s="148"/>
      <c r="M18" s="148"/>
      <c r="N18" s="148"/>
      <c r="O18" s="148"/>
      <c r="P18" s="148"/>
      <c r="Q18" s="148"/>
      <c r="R18" s="148"/>
      <c r="S18" s="148"/>
      <c r="T18" s="148"/>
      <c r="U18" s="148"/>
      <c r="V18" s="148"/>
    </row>
    <row r="19" spans="1:22" ht="60" x14ac:dyDescent="0.2">
      <c r="A19" s="136">
        <v>2017</v>
      </c>
      <c r="B19" s="200" t="s">
        <v>6232</v>
      </c>
      <c r="C19" s="194" t="s">
        <v>6221</v>
      </c>
      <c r="D19" s="194" t="s">
        <v>6222</v>
      </c>
      <c r="E19" s="139">
        <v>7000</v>
      </c>
      <c r="F19" s="148"/>
      <c r="G19" s="148"/>
      <c r="H19" s="148"/>
      <c r="I19" s="148"/>
      <c r="J19" s="148"/>
      <c r="K19" s="148"/>
      <c r="L19" s="148"/>
      <c r="M19" s="148"/>
      <c r="N19" s="148"/>
      <c r="O19" s="148"/>
      <c r="P19" s="148"/>
      <c r="Q19" s="148"/>
      <c r="R19" s="148"/>
      <c r="S19" s="148"/>
      <c r="T19" s="148"/>
      <c r="U19" s="148"/>
      <c r="V19" s="148"/>
    </row>
    <row r="20" spans="1:22" x14ac:dyDescent="0.2">
      <c r="A20" s="136">
        <v>2017</v>
      </c>
      <c r="B20" s="194" t="s">
        <v>6234</v>
      </c>
      <c r="C20" s="194" t="s">
        <v>6224</v>
      </c>
      <c r="D20" s="194" t="s">
        <v>6225</v>
      </c>
      <c r="E20" s="139">
        <v>2500</v>
      </c>
      <c r="F20" s="148"/>
      <c r="G20" s="148"/>
      <c r="H20" s="148"/>
      <c r="I20" s="148"/>
      <c r="J20" s="148"/>
      <c r="K20" s="148"/>
      <c r="L20" s="148"/>
      <c r="M20" s="148"/>
      <c r="N20" s="148"/>
      <c r="O20" s="148"/>
      <c r="P20" s="148"/>
      <c r="Q20" s="148"/>
      <c r="R20" s="148"/>
      <c r="S20" s="148"/>
      <c r="T20" s="148"/>
      <c r="U20" s="148"/>
      <c r="V20" s="148"/>
    </row>
    <row r="21" spans="1:22" ht="15.75" customHeight="1" x14ac:dyDescent="0.2">
      <c r="A21" s="136">
        <v>2017</v>
      </c>
      <c r="B21" s="200" t="s">
        <v>6226</v>
      </c>
      <c r="C21" s="200" t="s">
        <v>6229</v>
      </c>
      <c r="D21" s="194" t="s">
        <v>6227</v>
      </c>
      <c r="E21" s="139">
        <v>7000</v>
      </c>
      <c r="F21" s="148"/>
      <c r="G21" s="148"/>
      <c r="H21" s="148"/>
      <c r="I21" s="148"/>
      <c r="J21" s="148"/>
      <c r="K21" s="148"/>
      <c r="L21" s="148"/>
      <c r="M21" s="148"/>
      <c r="N21" s="148"/>
      <c r="O21" s="148"/>
      <c r="P21" s="148"/>
      <c r="Q21" s="148"/>
      <c r="R21" s="148"/>
      <c r="S21" s="148"/>
      <c r="T21" s="148"/>
      <c r="U21" s="148"/>
      <c r="V21" s="148"/>
    </row>
    <row r="22" spans="1:22" ht="15.75" customHeight="1" x14ac:dyDescent="0.2">
      <c r="A22" s="136">
        <v>2018</v>
      </c>
      <c r="B22" s="200" t="s">
        <v>6214</v>
      </c>
      <c r="C22" s="194" t="s">
        <v>6235</v>
      </c>
      <c r="D22" s="194" t="s">
        <v>6216</v>
      </c>
      <c r="E22" s="139">
        <v>4920</v>
      </c>
      <c r="F22" s="148"/>
      <c r="G22" s="148"/>
      <c r="H22" s="148"/>
      <c r="I22" s="148"/>
      <c r="J22" s="148"/>
      <c r="K22" s="148"/>
      <c r="L22" s="148"/>
      <c r="M22" s="148"/>
      <c r="N22" s="148"/>
      <c r="O22" s="148"/>
      <c r="P22" s="148"/>
      <c r="Q22" s="148"/>
      <c r="R22" s="148"/>
      <c r="S22" s="148"/>
      <c r="T22" s="148"/>
      <c r="U22" s="148"/>
      <c r="V22" s="148"/>
    </row>
    <row r="23" spans="1:22" ht="15.75" customHeight="1" x14ac:dyDescent="0.2">
      <c r="A23" s="136">
        <v>2018</v>
      </c>
      <c r="B23" s="200" t="s">
        <v>6217</v>
      </c>
      <c r="C23" s="200" t="s">
        <v>6236</v>
      </c>
      <c r="D23" s="194" t="s">
        <v>6219</v>
      </c>
      <c r="E23" s="139">
        <v>4055</v>
      </c>
      <c r="F23" s="148"/>
      <c r="G23" s="148"/>
      <c r="H23" s="148"/>
      <c r="I23" s="148"/>
      <c r="J23" s="148"/>
      <c r="K23" s="148"/>
      <c r="L23" s="148"/>
      <c r="M23" s="148"/>
      <c r="N23" s="148"/>
      <c r="O23" s="148"/>
      <c r="P23" s="148"/>
      <c r="Q23" s="148"/>
      <c r="R23" s="148"/>
      <c r="S23" s="148"/>
      <c r="T23" s="148"/>
      <c r="U23" s="148"/>
      <c r="V23" s="148"/>
    </row>
    <row r="24" spans="1:22" ht="15.75" customHeight="1" x14ac:dyDescent="0.2">
      <c r="A24" s="136">
        <v>2018</v>
      </c>
      <c r="B24" s="200" t="s">
        <v>6237</v>
      </c>
      <c r="C24" s="194" t="s">
        <v>6221</v>
      </c>
      <c r="D24" s="194" t="s">
        <v>6222</v>
      </c>
      <c r="E24" s="139">
        <v>7000</v>
      </c>
      <c r="F24" s="148"/>
      <c r="G24" s="148"/>
      <c r="H24" s="148"/>
      <c r="I24" s="148"/>
      <c r="J24" s="148"/>
      <c r="K24" s="148"/>
      <c r="L24" s="148"/>
      <c r="M24" s="148"/>
      <c r="N24" s="148"/>
      <c r="O24" s="148"/>
      <c r="P24" s="148"/>
      <c r="Q24" s="148"/>
      <c r="R24" s="148"/>
      <c r="S24" s="148"/>
      <c r="T24" s="148"/>
      <c r="U24" s="148"/>
      <c r="V24" s="148"/>
    </row>
    <row r="25" spans="1:22" ht="15.75" customHeight="1" x14ac:dyDescent="0.2">
      <c r="A25" s="136">
        <v>2018</v>
      </c>
      <c r="B25" s="194" t="s">
        <v>6238</v>
      </c>
      <c r="C25" s="194" t="s">
        <v>6224</v>
      </c>
      <c r="D25" s="194" t="s">
        <v>6225</v>
      </c>
      <c r="E25" s="139">
        <v>3000</v>
      </c>
      <c r="F25" s="148"/>
      <c r="G25" s="148"/>
      <c r="H25" s="148"/>
      <c r="I25" s="148"/>
      <c r="J25" s="148"/>
      <c r="K25" s="148"/>
      <c r="L25" s="148"/>
      <c r="M25" s="148"/>
      <c r="N25" s="148"/>
      <c r="O25" s="148"/>
      <c r="P25" s="148"/>
      <c r="Q25" s="148"/>
      <c r="R25" s="148"/>
      <c r="S25" s="148"/>
      <c r="T25" s="148"/>
      <c r="U25" s="148"/>
      <c r="V25" s="148"/>
    </row>
    <row r="26" spans="1:22" ht="15.75" customHeight="1" x14ac:dyDescent="0.2">
      <c r="A26" s="136">
        <v>2018</v>
      </c>
      <c r="B26" s="200" t="s">
        <v>6226</v>
      </c>
      <c r="C26" s="200" t="s">
        <v>6229</v>
      </c>
      <c r="D26" s="194" t="s">
        <v>6227</v>
      </c>
      <c r="E26" s="139">
        <v>7000</v>
      </c>
      <c r="F26" s="148"/>
      <c r="G26" s="148"/>
      <c r="H26" s="148"/>
      <c r="I26" s="148"/>
      <c r="J26" s="148"/>
      <c r="K26" s="148"/>
      <c r="L26" s="148"/>
      <c r="M26" s="148"/>
      <c r="N26" s="148"/>
      <c r="O26" s="148"/>
      <c r="P26" s="148"/>
      <c r="Q26" s="148"/>
      <c r="R26" s="148"/>
      <c r="S26" s="148"/>
      <c r="T26" s="148"/>
      <c r="U26" s="148"/>
      <c r="V26" s="148"/>
    </row>
    <row r="27" spans="1:22" ht="15.75" customHeight="1" x14ac:dyDescent="0.2">
      <c r="A27" s="136">
        <v>2018</v>
      </c>
      <c r="B27" s="200" t="s">
        <v>6214</v>
      </c>
      <c r="C27" s="194" t="s">
        <v>6239</v>
      </c>
      <c r="D27" s="194" t="s">
        <v>6216</v>
      </c>
      <c r="E27" s="412">
        <v>111023</v>
      </c>
      <c r="F27" s="148"/>
      <c r="G27" s="148"/>
      <c r="H27" s="148"/>
      <c r="I27" s="148"/>
      <c r="J27" s="148"/>
      <c r="K27" s="148"/>
      <c r="L27" s="148"/>
      <c r="M27" s="148"/>
      <c r="N27" s="148"/>
      <c r="O27" s="148"/>
      <c r="P27" s="148"/>
      <c r="Q27" s="148"/>
      <c r="R27" s="148"/>
      <c r="S27" s="148"/>
      <c r="T27" s="148"/>
      <c r="U27" s="148"/>
      <c r="V27" s="148"/>
    </row>
    <row r="28" spans="1:22" ht="15.75" customHeight="1" x14ac:dyDescent="0.2">
      <c r="A28" s="136">
        <v>2018</v>
      </c>
      <c r="B28" s="200" t="s">
        <v>6217</v>
      </c>
      <c r="C28" s="200" t="s">
        <v>6240</v>
      </c>
      <c r="D28" s="194" t="s">
        <v>6219</v>
      </c>
      <c r="E28" s="139">
        <v>4371</v>
      </c>
      <c r="F28" s="148"/>
      <c r="G28" s="148"/>
      <c r="H28" s="148"/>
      <c r="I28" s="148"/>
      <c r="J28" s="148"/>
      <c r="K28" s="148"/>
      <c r="L28" s="148"/>
      <c r="M28" s="148"/>
      <c r="N28" s="148"/>
      <c r="O28" s="148"/>
      <c r="P28" s="148"/>
      <c r="Q28" s="148"/>
      <c r="R28" s="148"/>
      <c r="S28" s="148"/>
      <c r="T28" s="148"/>
      <c r="U28" s="148"/>
      <c r="V28" s="148"/>
    </row>
    <row r="29" spans="1:22" ht="15.75" customHeight="1" x14ac:dyDescent="0.2">
      <c r="A29" s="136">
        <v>2018</v>
      </c>
      <c r="B29" s="200" t="s">
        <v>6241</v>
      </c>
      <c r="C29" s="194" t="s">
        <v>6242</v>
      </c>
      <c r="D29" s="194" t="s">
        <v>6222</v>
      </c>
      <c r="E29" s="412">
        <v>18000</v>
      </c>
      <c r="F29" s="148"/>
      <c r="G29" s="148"/>
      <c r="H29" s="148"/>
      <c r="I29" s="148"/>
      <c r="J29" s="148"/>
      <c r="K29" s="148"/>
      <c r="L29" s="148"/>
      <c r="M29" s="148"/>
      <c r="N29" s="148"/>
      <c r="O29" s="148"/>
      <c r="P29" s="148"/>
      <c r="Q29" s="148"/>
      <c r="R29" s="148"/>
      <c r="S29" s="148"/>
      <c r="T29" s="148"/>
      <c r="U29" s="148"/>
      <c r="V29" s="148"/>
    </row>
    <row r="30" spans="1:22" ht="15.75" customHeight="1" x14ac:dyDescent="0.2">
      <c r="A30" s="136">
        <v>2018</v>
      </c>
      <c r="B30" s="194" t="s">
        <v>6238</v>
      </c>
      <c r="C30" s="194" t="s">
        <v>6243</v>
      </c>
      <c r="D30" s="194" t="s">
        <v>6244</v>
      </c>
      <c r="E30" s="139">
        <v>4000</v>
      </c>
      <c r="F30" s="148"/>
      <c r="G30" s="148"/>
      <c r="H30" s="148"/>
      <c r="I30" s="148"/>
      <c r="J30" s="148"/>
      <c r="K30" s="148"/>
      <c r="L30" s="148"/>
      <c r="M30" s="148"/>
      <c r="N30" s="148"/>
      <c r="O30" s="148"/>
      <c r="P30" s="148"/>
      <c r="Q30" s="148"/>
      <c r="R30" s="148"/>
      <c r="S30" s="148"/>
      <c r="T30" s="148"/>
      <c r="U30" s="148"/>
      <c r="V30" s="148"/>
    </row>
    <row r="31" spans="1:22" ht="15.75" customHeight="1" x14ac:dyDescent="0.2">
      <c r="A31" s="136">
        <v>2018</v>
      </c>
      <c r="B31" s="200" t="s">
        <v>6226</v>
      </c>
      <c r="C31" s="200" t="s">
        <v>6229</v>
      </c>
      <c r="D31" s="194" t="s">
        <v>6227</v>
      </c>
      <c r="E31" s="340" t="s">
        <v>6245</v>
      </c>
      <c r="F31" s="148"/>
      <c r="G31" s="148"/>
      <c r="H31" s="148"/>
      <c r="I31" s="148"/>
      <c r="J31" s="148"/>
      <c r="K31" s="148"/>
      <c r="L31" s="148"/>
      <c r="M31" s="148"/>
      <c r="N31" s="148"/>
      <c r="O31" s="148"/>
      <c r="P31" s="148"/>
      <c r="Q31" s="148"/>
      <c r="R31" s="148"/>
      <c r="S31" s="148"/>
      <c r="T31" s="148"/>
      <c r="U31" s="148"/>
      <c r="V31" s="148"/>
    </row>
    <row r="32" spans="1:22" ht="15.75" customHeight="1" x14ac:dyDescent="0.2">
      <c r="A32" s="136">
        <v>201910</v>
      </c>
      <c r="B32" s="200" t="s">
        <v>6214</v>
      </c>
      <c r="C32" s="194" t="s">
        <v>6246</v>
      </c>
      <c r="D32" s="194" t="s">
        <v>6247</v>
      </c>
      <c r="E32" s="413">
        <v>4490</v>
      </c>
      <c r="F32" s="148"/>
      <c r="G32" s="148"/>
      <c r="H32" s="148"/>
      <c r="I32" s="148"/>
      <c r="J32" s="148"/>
      <c r="K32" s="148"/>
      <c r="L32" s="148"/>
      <c r="M32" s="148"/>
      <c r="N32" s="148"/>
      <c r="O32" s="148"/>
      <c r="P32" s="148"/>
      <c r="Q32" s="148"/>
      <c r="R32" s="148"/>
      <c r="S32" s="148"/>
      <c r="T32" s="148"/>
      <c r="U32" s="148"/>
      <c r="V32" s="148"/>
    </row>
    <row r="33" spans="1:22" ht="15.75" customHeight="1" x14ac:dyDescent="0.2">
      <c r="A33" s="136">
        <v>201910</v>
      </c>
      <c r="B33" s="200" t="s">
        <v>6217</v>
      </c>
      <c r="C33" s="194" t="s">
        <v>6248</v>
      </c>
      <c r="D33" s="194" t="s">
        <v>6249</v>
      </c>
      <c r="E33" s="413">
        <v>1635</v>
      </c>
      <c r="F33" s="148"/>
      <c r="G33" s="148"/>
      <c r="H33" s="148"/>
      <c r="I33" s="148"/>
      <c r="J33" s="148"/>
      <c r="K33" s="148"/>
      <c r="L33" s="148"/>
      <c r="M33" s="148"/>
      <c r="N33" s="148"/>
      <c r="O33" s="148"/>
      <c r="P33" s="148"/>
      <c r="Q33" s="148"/>
      <c r="R33" s="148"/>
      <c r="S33" s="148"/>
      <c r="T33" s="148"/>
      <c r="U33" s="148"/>
      <c r="V33" s="148"/>
    </row>
    <row r="34" spans="1:22" ht="15.75" customHeight="1" x14ac:dyDescent="0.2">
      <c r="A34" s="136">
        <v>201910</v>
      </c>
      <c r="B34" s="200" t="s">
        <v>6250</v>
      </c>
      <c r="C34" s="200" t="s">
        <v>15</v>
      </c>
      <c r="D34" s="194" t="s">
        <v>6251</v>
      </c>
      <c r="E34" s="340">
        <v>268</v>
      </c>
      <c r="F34" s="148"/>
      <c r="G34" s="148"/>
      <c r="H34" s="148"/>
      <c r="I34" s="148"/>
      <c r="J34" s="148"/>
      <c r="K34" s="148"/>
      <c r="L34" s="148"/>
      <c r="M34" s="148"/>
      <c r="N34" s="148"/>
      <c r="O34" s="148"/>
      <c r="P34" s="148"/>
      <c r="Q34" s="148"/>
      <c r="R34" s="148"/>
      <c r="S34" s="148"/>
      <c r="T34" s="148"/>
      <c r="U34" s="148"/>
      <c r="V34" s="148"/>
    </row>
    <row r="35" spans="1:22" ht="15.75" customHeight="1" x14ac:dyDescent="0.2">
      <c r="A35" s="136">
        <v>201910</v>
      </c>
      <c r="B35" s="200" t="s">
        <v>6252</v>
      </c>
      <c r="C35" s="194" t="s">
        <v>6253</v>
      </c>
      <c r="D35" s="194" t="s">
        <v>6254</v>
      </c>
      <c r="E35" s="340">
        <v>6000</v>
      </c>
      <c r="F35" s="148"/>
      <c r="G35" s="148"/>
      <c r="H35" s="148"/>
      <c r="I35" s="148"/>
      <c r="J35" s="148"/>
      <c r="K35" s="148"/>
      <c r="L35" s="148"/>
      <c r="M35" s="148"/>
      <c r="N35" s="148"/>
      <c r="O35" s="148"/>
      <c r="P35" s="148"/>
      <c r="Q35" s="148"/>
      <c r="R35" s="148"/>
      <c r="S35" s="148"/>
      <c r="T35" s="148"/>
      <c r="U35" s="148"/>
      <c r="V35" s="148"/>
    </row>
    <row r="36" spans="1:22" ht="15.75" customHeight="1" x14ac:dyDescent="0.2">
      <c r="A36" s="136">
        <v>201910</v>
      </c>
      <c r="B36" s="200" t="s">
        <v>6255</v>
      </c>
      <c r="C36" s="194" t="s">
        <v>6256</v>
      </c>
      <c r="D36" s="194" t="s">
        <v>6257</v>
      </c>
      <c r="E36" s="340">
        <v>8000</v>
      </c>
      <c r="F36" s="148"/>
      <c r="G36" s="148"/>
      <c r="H36" s="148"/>
      <c r="I36" s="148"/>
      <c r="J36" s="148"/>
      <c r="K36" s="148"/>
      <c r="L36" s="148"/>
      <c r="M36" s="148"/>
      <c r="N36" s="148"/>
      <c r="O36" s="148"/>
      <c r="P36" s="148"/>
      <c r="Q36" s="148"/>
      <c r="R36" s="148"/>
      <c r="S36" s="148"/>
      <c r="T36" s="148"/>
      <c r="U36" s="148"/>
      <c r="V36" s="148"/>
    </row>
    <row r="37" spans="1:22" ht="15.75" customHeight="1" x14ac:dyDescent="0.2">
      <c r="A37" s="136">
        <v>201910</v>
      </c>
      <c r="B37" s="200" t="s">
        <v>6258</v>
      </c>
      <c r="C37" s="200" t="s">
        <v>6259</v>
      </c>
      <c r="D37" s="194" t="s">
        <v>6260</v>
      </c>
      <c r="E37" s="340" t="s">
        <v>6261</v>
      </c>
      <c r="F37" s="148"/>
      <c r="G37" s="148"/>
      <c r="H37" s="148"/>
      <c r="I37" s="148"/>
      <c r="J37" s="148"/>
      <c r="K37" s="148"/>
      <c r="L37" s="148"/>
      <c r="M37" s="148"/>
      <c r="N37" s="148"/>
      <c r="O37" s="148"/>
      <c r="P37" s="148"/>
      <c r="Q37" s="148"/>
      <c r="R37" s="148"/>
      <c r="S37" s="148"/>
      <c r="T37" s="148"/>
      <c r="U37" s="148"/>
      <c r="V37" s="148"/>
    </row>
    <row r="38" spans="1:22" ht="15.75" customHeight="1" x14ac:dyDescent="0.2">
      <c r="A38" s="136">
        <v>201910</v>
      </c>
      <c r="B38" s="200" t="s">
        <v>6226</v>
      </c>
      <c r="C38" s="200" t="s">
        <v>6229</v>
      </c>
      <c r="D38" s="194" t="s">
        <v>6260</v>
      </c>
      <c r="E38" s="340">
        <v>3390</v>
      </c>
      <c r="F38" s="148"/>
      <c r="G38" s="148"/>
      <c r="H38" s="148"/>
      <c r="I38" s="148"/>
      <c r="J38" s="148"/>
      <c r="K38" s="148"/>
      <c r="L38" s="148"/>
      <c r="M38" s="148"/>
      <c r="N38" s="148"/>
      <c r="O38" s="148"/>
      <c r="P38" s="148"/>
      <c r="Q38" s="148"/>
      <c r="R38" s="148"/>
      <c r="S38" s="148"/>
      <c r="T38" s="148"/>
      <c r="U38" s="148"/>
      <c r="V38" s="148"/>
    </row>
    <row r="39" spans="1:22" ht="15.75" customHeight="1" x14ac:dyDescent="0.2">
      <c r="A39" s="414">
        <v>201920</v>
      </c>
      <c r="B39" s="200" t="s">
        <v>6214</v>
      </c>
      <c r="C39" s="216" t="s">
        <v>6262</v>
      </c>
      <c r="D39" s="216" t="s">
        <v>6247</v>
      </c>
      <c r="E39" s="415">
        <v>10400</v>
      </c>
      <c r="F39" s="148"/>
      <c r="G39" s="148"/>
      <c r="H39" s="148"/>
      <c r="I39" s="148"/>
      <c r="J39" s="148"/>
      <c r="K39" s="148"/>
      <c r="L39" s="148"/>
      <c r="M39" s="148"/>
      <c r="N39" s="148"/>
      <c r="O39" s="148"/>
      <c r="P39" s="148"/>
      <c r="Q39" s="148"/>
      <c r="R39" s="148"/>
      <c r="S39" s="148"/>
      <c r="T39" s="148"/>
      <c r="U39" s="148"/>
      <c r="V39" s="148"/>
    </row>
    <row r="40" spans="1:22" ht="15.75" customHeight="1" x14ac:dyDescent="0.2">
      <c r="A40" s="414">
        <v>201920</v>
      </c>
      <c r="B40" s="200" t="s">
        <v>6263</v>
      </c>
      <c r="C40" s="216" t="s">
        <v>6264</v>
      </c>
      <c r="D40" s="194" t="s">
        <v>6249</v>
      </c>
      <c r="E40" s="415">
        <v>6300</v>
      </c>
      <c r="F40" s="148"/>
      <c r="G40" s="148"/>
      <c r="H40" s="148"/>
      <c r="I40" s="148"/>
      <c r="J40" s="148"/>
      <c r="K40" s="148"/>
      <c r="L40" s="148"/>
      <c r="M40" s="148"/>
      <c r="N40" s="148"/>
      <c r="O40" s="148"/>
      <c r="P40" s="148"/>
      <c r="Q40" s="148"/>
      <c r="R40" s="148"/>
      <c r="S40" s="148"/>
      <c r="T40" s="148"/>
      <c r="U40" s="148"/>
      <c r="V40" s="148"/>
    </row>
    <row r="41" spans="1:22" ht="15.75" customHeight="1" x14ac:dyDescent="0.2">
      <c r="A41" s="414">
        <v>201920</v>
      </c>
      <c r="B41" s="416" t="s">
        <v>6265</v>
      </c>
      <c r="C41" s="416" t="s">
        <v>6266</v>
      </c>
      <c r="D41" s="194" t="s">
        <v>6251</v>
      </c>
      <c r="E41" s="417">
        <v>1265</v>
      </c>
      <c r="F41" s="148"/>
      <c r="G41" s="148"/>
      <c r="H41" s="148"/>
      <c r="I41" s="148"/>
      <c r="J41" s="148"/>
      <c r="K41" s="148"/>
      <c r="L41" s="148"/>
      <c r="M41" s="148"/>
      <c r="N41" s="148"/>
      <c r="O41" s="148"/>
      <c r="P41" s="148"/>
      <c r="Q41" s="148"/>
      <c r="R41" s="148"/>
      <c r="S41" s="148"/>
      <c r="T41" s="148"/>
      <c r="U41" s="148"/>
      <c r="V41" s="148"/>
    </row>
    <row r="42" spans="1:22" ht="15.75" customHeight="1" x14ac:dyDescent="0.2">
      <c r="A42" s="414">
        <v>201920</v>
      </c>
      <c r="B42" s="416" t="s">
        <v>6267</v>
      </c>
      <c r="C42" s="416" t="s">
        <v>6268</v>
      </c>
      <c r="D42" s="194" t="s">
        <v>6269</v>
      </c>
      <c r="E42" s="417">
        <v>6500</v>
      </c>
      <c r="F42" s="148"/>
      <c r="G42" s="148"/>
      <c r="H42" s="148"/>
      <c r="I42" s="148"/>
      <c r="J42" s="148"/>
      <c r="K42" s="148"/>
      <c r="L42" s="148"/>
      <c r="M42" s="148"/>
      <c r="N42" s="148"/>
      <c r="O42" s="148"/>
      <c r="P42" s="148"/>
      <c r="Q42" s="148"/>
      <c r="R42" s="148"/>
      <c r="S42" s="148"/>
      <c r="T42" s="148"/>
      <c r="U42" s="148"/>
      <c r="V42" s="148"/>
    </row>
    <row r="43" spans="1:22" ht="15.75" customHeight="1" x14ac:dyDescent="0.2">
      <c r="A43" s="414">
        <v>201920</v>
      </c>
      <c r="B43" s="416" t="s">
        <v>6270</v>
      </c>
      <c r="C43" s="416" t="s">
        <v>6271</v>
      </c>
      <c r="D43" s="194" t="s">
        <v>6272</v>
      </c>
      <c r="E43" s="415">
        <v>25880</v>
      </c>
      <c r="F43" s="148"/>
      <c r="G43" s="148"/>
      <c r="H43" s="148"/>
      <c r="I43" s="148"/>
      <c r="J43" s="148"/>
      <c r="K43" s="148"/>
      <c r="L43" s="148"/>
      <c r="M43" s="148"/>
      <c r="N43" s="148"/>
      <c r="O43" s="148"/>
      <c r="P43" s="148"/>
      <c r="Q43" s="148"/>
      <c r="R43" s="148"/>
      <c r="S43" s="148"/>
      <c r="T43" s="148"/>
      <c r="U43" s="148"/>
      <c r="V43" s="148"/>
    </row>
    <row r="44" spans="1:22" ht="15.75" customHeight="1" x14ac:dyDescent="0.2">
      <c r="A44" s="414">
        <v>201920</v>
      </c>
      <c r="B44" s="200" t="s">
        <v>6273</v>
      </c>
      <c r="C44" s="194" t="s">
        <v>6274</v>
      </c>
      <c r="D44" s="216" t="s">
        <v>6254</v>
      </c>
      <c r="E44" s="340">
        <v>5000</v>
      </c>
      <c r="F44" s="148"/>
      <c r="G44" s="148"/>
      <c r="H44" s="148"/>
      <c r="I44" s="148"/>
      <c r="J44" s="148"/>
      <c r="K44" s="148"/>
      <c r="L44" s="148"/>
      <c r="M44" s="148"/>
      <c r="N44" s="148"/>
      <c r="O44" s="148"/>
      <c r="P44" s="148"/>
      <c r="Q44" s="148"/>
      <c r="R44" s="148"/>
      <c r="S44" s="148"/>
      <c r="T44" s="148"/>
      <c r="U44" s="148"/>
      <c r="V44" s="148"/>
    </row>
    <row r="45" spans="1:22" ht="15.75" customHeight="1" x14ac:dyDescent="0.2">
      <c r="A45" s="414">
        <v>201920</v>
      </c>
      <c r="B45" s="200" t="s">
        <v>6255</v>
      </c>
      <c r="C45" s="194" t="s">
        <v>6275</v>
      </c>
      <c r="D45" s="194" t="s">
        <v>6257</v>
      </c>
      <c r="E45" s="340">
        <v>6000</v>
      </c>
      <c r="F45" s="148"/>
      <c r="G45" s="148"/>
      <c r="H45" s="148"/>
      <c r="I45" s="148"/>
      <c r="J45" s="148"/>
      <c r="K45" s="148"/>
      <c r="L45" s="148"/>
      <c r="M45" s="148"/>
      <c r="N45" s="148"/>
      <c r="O45" s="148"/>
      <c r="P45" s="148"/>
      <c r="Q45" s="148"/>
      <c r="R45" s="148"/>
      <c r="S45" s="148"/>
      <c r="T45" s="148"/>
      <c r="U45" s="148"/>
      <c r="V45" s="148"/>
    </row>
    <row r="46" spans="1:22" ht="15.75" customHeight="1" x14ac:dyDescent="0.2">
      <c r="A46" s="414">
        <v>201920</v>
      </c>
      <c r="B46" s="200" t="s">
        <v>6258</v>
      </c>
      <c r="C46" s="200" t="s">
        <v>6259</v>
      </c>
      <c r="D46" s="194" t="s">
        <v>6260</v>
      </c>
      <c r="E46" s="340" t="s">
        <v>6276</v>
      </c>
      <c r="F46" s="148"/>
      <c r="G46" s="148"/>
      <c r="H46" s="148"/>
      <c r="I46" s="148"/>
      <c r="J46" s="148"/>
      <c r="K46" s="148"/>
      <c r="L46" s="148"/>
      <c r="M46" s="148"/>
      <c r="N46" s="148"/>
      <c r="O46" s="148"/>
      <c r="P46" s="148"/>
      <c r="Q46" s="148"/>
      <c r="R46" s="148"/>
      <c r="S46" s="148"/>
      <c r="T46" s="148"/>
      <c r="U46" s="148"/>
      <c r="V46" s="148"/>
    </row>
    <row r="47" spans="1:22" ht="15.75" customHeight="1" x14ac:dyDescent="0.2">
      <c r="A47" s="414">
        <v>202010</v>
      </c>
      <c r="B47" s="416" t="s">
        <v>6277</v>
      </c>
      <c r="C47" s="216" t="s">
        <v>15</v>
      </c>
      <c r="D47" s="216" t="s">
        <v>6247</v>
      </c>
      <c r="E47" s="415">
        <v>100</v>
      </c>
      <c r="F47" s="148"/>
      <c r="G47" s="148"/>
      <c r="H47" s="148"/>
      <c r="I47" s="148"/>
      <c r="J47" s="148"/>
      <c r="K47" s="148"/>
      <c r="L47" s="148"/>
      <c r="M47" s="148"/>
      <c r="N47" s="148"/>
      <c r="O47" s="148"/>
      <c r="P47" s="148"/>
      <c r="Q47" s="148"/>
      <c r="R47" s="148"/>
      <c r="S47" s="148"/>
      <c r="T47" s="148"/>
      <c r="U47" s="148"/>
      <c r="V47" s="148"/>
    </row>
    <row r="48" spans="1:22" ht="15.75" customHeight="1" x14ac:dyDescent="0.2">
      <c r="A48" s="414">
        <v>202010</v>
      </c>
      <c r="B48" s="416" t="s">
        <v>6278</v>
      </c>
      <c r="C48" s="416" t="s">
        <v>6266</v>
      </c>
      <c r="D48" s="216" t="s">
        <v>6251</v>
      </c>
      <c r="E48" s="417">
        <v>180</v>
      </c>
      <c r="F48" s="148"/>
      <c r="G48" s="148"/>
      <c r="H48" s="148"/>
      <c r="I48" s="148"/>
      <c r="J48" s="148"/>
      <c r="K48" s="148"/>
      <c r="L48" s="148"/>
      <c r="M48" s="148"/>
      <c r="N48" s="148"/>
      <c r="O48" s="148"/>
      <c r="P48" s="148"/>
      <c r="Q48" s="148"/>
      <c r="R48" s="148"/>
      <c r="S48" s="148"/>
      <c r="T48" s="148"/>
      <c r="U48" s="148"/>
      <c r="V48" s="148"/>
    </row>
    <row r="49" spans="1:22" ht="15.75" customHeight="1" x14ac:dyDescent="0.2">
      <c r="A49" s="414">
        <v>202010</v>
      </c>
      <c r="B49" s="416" t="s">
        <v>6267</v>
      </c>
      <c r="C49" s="416" t="s">
        <v>6268</v>
      </c>
      <c r="D49" s="216" t="s">
        <v>6269</v>
      </c>
      <c r="E49" s="417">
        <v>5500</v>
      </c>
      <c r="F49" s="148"/>
      <c r="G49" s="148"/>
      <c r="H49" s="148"/>
      <c r="I49" s="148"/>
      <c r="J49" s="148"/>
      <c r="K49" s="148"/>
      <c r="L49" s="148"/>
      <c r="M49" s="148"/>
      <c r="N49" s="148"/>
      <c r="O49" s="148"/>
      <c r="P49" s="148"/>
      <c r="Q49" s="148"/>
      <c r="R49" s="148"/>
      <c r="S49" s="148"/>
      <c r="T49" s="148"/>
      <c r="U49" s="148"/>
      <c r="V49" s="148"/>
    </row>
    <row r="50" spans="1:22" ht="15.75" customHeight="1" x14ac:dyDescent="0.2">
      <c r="A50" s="414">
        <v>202010</v>
      </c>
      <c r="B50" s="416" t="s">
        <v>6279</v>
      </c>
      <c r="C50" s="416" t="s">
        <v>6271</v>
      </c>
      <c r="D50" s="216" t="s">
        <v>6272</v>
      </c>
      <c r="E50" s="415">
        <v>27000</v>
      </c>
      <c r="F50" s="148"/>
      <c r="G50" s="148"/>
      <c r="H50" s="148"/>
      <c r="I50" s="148"/>
      <c r="J50" s="148"/>
      <c r="K50" s="148"/>
      <c r="L50" s="148"/>
      <c r="M50" s="148"/>
      <c r="N50" s="148"/>
      <c r="O50" s="148"/>
      <c r="P50" s="148"/>
      <c r="Q50" s="148"/>
      <c r="R50" s="148"/>
      <c r="S50" s="148"/>
      <c r="T50" s="148"/>
      <c r="U50" s="148"/>
      <c r="V50" s="148"/>
    </row>
    <row r="51" spans="1:22" ht="15.75" customHeight="1" x14ac:dyDescent="0.2">
      <c r="A51" s="414">
        <v>202010</v>
      </c>
      <c r="B51" s="416" t="s">
        <v>6237</v>
      </c>
      <c r="C51" s="216" t="s">
        <v>6274</v>
      </c>
      <c r="D51" s="216" t="s">
        <v>6254</v>
      </c>
      <c r="E51" s="417">
        <v>8000</v>
      </c>
      <c r="F51" s="148"/>
      <c r="G51" s="148"/>
      <c r="H51" s="148"/>
      <c r="I51" s="148"/>
      <c r="J51" s="148"/>
      <c r="K51" s="148"/>
      <c r="L51" s="148"/>
      <c r="M51" s="148"/>
      <c r="N51" s="148"/>
      <c r="O51" s="148"/>
      <c r="P51" s="148"/>
      <c r="Q51" s="148"/>
      <c r="R51" s="148"/>
      <c r="S51" s="148"/>
      <c r="T51" s="148"/>
      <c r="U51" s="148"/>
      <c r="V51" s="148"/>
    </row>
    <row r="52" spans="1:22" ht="15.75" customHeight="1" x14ac:dyDescent="0.2">
      <c r="A52" s="414">
        <v>202010</v>
      </c>
      <c r="B52" s="416" t="s">
        <v>6258</v>
      </c>
      <c r="C52" s="416" t="s">
        <v>6259</v>
      </c>
      <c r="D52" s="216" t="s">
        <v>6260</v>
      </c>
      <c r="E52" s="417" t="s">
        <v>6280</v>
      </c>
      <c r="F52" s="148"/>
      <c r="G52" s="148"/>
      <c r="H52" s="148"/>
      <c r="I52" s="148"/>
      <c r="J52" s="148"/>
      <c r="K52" s="148"/>
      <c r="L52" s="148"/>
      <c r="M52" s="148"/>
      <c r="N52" s="148"/>
      <c r="O52" s="148"/>
      <c r="P52" s="148"/>
      <c r="Q52" s="148"/>
      <c r="R52" s="148"/>
      <c r="S52" s="148"/>
      <c r="T52" s="148"/>
      <c r="U52" s="148"/>
      <c r="V52" s="148"/>
    </row>
    <row r="53" spans="1:22" ht="15.75" customHeight="1" x14ac:dyDescent="0.2">
      <c r="A53" s="414">
        <v>202020</v>
      </c>
      <c r="B53" s="416" t="s">
        <v>6281</v>
      </c>
      <c r="C53" s="416" t="s">
        <v>6282</v>
      </c>
      <c r="D53" s="216" t="s">
        <v>6247</v>
      </c>
      <c r="E53" s="415">
        <v>3665</v>
      </c>
      <c r="F53" s="148"/>
      <c r="G53" s="148"/>
      <c r="H53" s="148"/>
      <c r="I53" s="148"/>
      <c r="J53" s="148"/>
      <c r="K53" s="148"/>
      <c r="L53" s="148"/>
      <c r="M53" s="148"/>
      <c r="N53" s="148"/>
      <c r="O53" s="148"/>
      <c r="P53" s="148"/>
      <c r="Q53" s="148"/>
      <c r="R53" s="148"/>
      <c r="S53" s="148"/>
      <c r="T53" s="148"/>
      <c r="U53" s="148"/>
      <c r="V53" s="148"/>
    </row>
    <row r="54" spans="1:22" ht="15.75" customHeight="1" x14ac:dyDescent="0.2">
      <c r="A54" s="414">
        <v>202020</v>
      </c>
      <c r="B54" s="416" t="s">
        <v>6283</v>
      </c>
      <c r="C54" s="416" t="s">
        <v>6282</v>
      </c>
      <c r="D54" s="216" t="s">
        <v>6284</v>
      </c>
      <c r="E54" s="415">
        <v>301</v>
      </c>
      <c r="F54" s="148"/>
      <c r="G54" s="148"/>
      <c r="H54" s="148"/>
      <c r="I54" s="148"/>
      <c r="J54" s="148"/>
      <c r="K54" s="148"/>
      <c r="L54" s="148"/>
      <c r="M54" s="148"/>
      <c r="N54" s="148"/>
      <c r="O54" s="148"/>
      <c r="P54" s="148"/>
      <c r="Q54" s="148"/>
      <c r="R54" s="148"/>
      <c r="S54" s="148"/>
      <c r="T54" s="148"/>
      <c r="U54" s="148"/>
      <c r="V54" s="148"/>
    </row>
    <row r="55" spans="1:22" ht="15.75" customHeight="1" x14ac:dyDescent="0.2">
      <c r="A55" s="414">
        <v>202020</v>
      </c>
      <c r="B55" s="416" t="s">
        <v>6285</v>
      </c>
      <c r="C55" s="416" t="s">
        <v>6268</v>
      </c>
      <c r="D55" s="216" t="s">
        <v>6269</v>
      </c>
      <c r="E55" s="415">
        <v>7500</v>
      </c>
      <c r="F55" s="148"/>
      <c r="G55" s="148"/>
      <c r="H55" s="148"/>
      <c r="I55" s="148"/>
      <c r="J55" s="148"/>
      <c r="K55" s="148"/>
      <c r="L55" s="148"/>
      <c r="M55" s="148"/>
      <c r="N55" s="148"/>
      <c r="O55" s="148"/>
      <c r="P55" s="148"/>
      <c r="Q55" s="148"/>
      <c r="R55" s="148"/>
      <c r="S55" s="148"/>
      <c r="T55" s="148"/>
      <c r="U55" s="148"/>
      <c r="V55" s="148"/>
    </row>
    <row r="56" spans="1:22" ht="15.75" customHeight="1" x14ac:dyDescent="0.2">
      <c r="A56" s="414">
        <v>202020</v>
      </c>
      <c r="B56" s="416" t="s">
        <v>6237</v>
      </c>
      <c r="C56" s="416" t="s">
        <v>6268</v>
      </c>
      <c r="D56" s="216" t="s">
        <v>6254</v>
      </c>
      <c r="E56" s="415">
        <v>6000</v>
      </c>
      <c r="F56" s="148"/>
      <c r="G56" s="148"/>
      <c r="H56" s="148"/>
      <c r="I56" s="148"/>
      <c r="J56" s="148"/>
      <c r="K56" s="148"/>
      <c r="L56" s="148"/>
      <c r="M56" s="148"/>
      <c r="N56" s="148"/>
      <c r="O56" s="148"/>
      <c r="P56" s="148"/>
      <c r="Q56" s="148"/>
      <c r="R56" s="148"/>
      <c r="S56" s="148"/>
      <c r="T56" s="148"/>
      <c r="U56" s="148"/>
      <c r="V56" s="148"/>
    </row>
    <row r="57" spans="1:22" ht="15.75" customHeight="1" x14ac:dyDescent="0.2">
      <c r="A57" s="414">
        <v>202020</v>
      </c>
      <c r="B57" s="416" t="s">
        <v>6258</v>
      </c>
      <c r="C57" s="416" t="s">
        <v>6259</v>
      </c>
      <c r="D57" s="216" t="s">
        <v>6286</v>
      </c>
      <c r="E57" s="415" t="s">
        <v>6287</v>
      </c>
      <c r="F57" s="148"/>
      <c r="G57" s="148"/>
      <c r="H57" s="148"/>
      <c r="I57" s="148"/>
      <c r="J57" s="148"/>
      <c r="K57" s="148"/>
      <c r="L57" s="148"/>
      <c r="M57" s="148"/>
      <c r="N57" s="148"/>
      <c r="O57" s="148"/>
      <c r="P57" s="148"/>
      <c r="Q57" s="148"/>
      <c r="R57" s="148"/>
      <c r="S57" s="148"/>
      <c r="T57" s="148"/>
      <c r="U57" s="148"/>
      <c r="V57" s="148"/>
    </row>
    <row r="58" spans="1:22" ht="15.75" customHeight="1" x14ac:dyDescent="0.2">
      <c r="A58" s="414">
        <v>202020</v>
      </c>
      <c r="B58" s="416" t="s">
        <v>6288</v>
      </c>
      <c r="C58" s="416" t="s">
        <v>6259</v>
      </c>
      <c r="D58" s="216" t="s">
        <v>6286</v>
      </c>
      <c r="E58" s="415">
        <v>20000</v>
      </c>
      <c r="F58" s="148"/>
      <c r="G58" s="148"/>
      <c r="H58" s="148"/>
      <c r="I58" s="148"/>
      <c r="J58" s="148"/>
      <c r="K58" s="148"/>
      <c r="L58" s="148"/>
      <c r="M58" s="148"/>
      <c r="N58" s="148"/>
      <c r="O58" s="148"/>
      <c r="P58" s="148"/>
      <c r="Q58" s="148"/>
      <c r="R58" s="148"/>
      <c r="S58" s="148"/>
      <c r="T58" s="148"/>
      <c r="U58" s="148"/>
      <c r="V58" s="148"/>
    </row>
    <row r="59" spans="1:22" ht="15.75" customHeight="1" x14ac:dyDescent="0.2">
      <c r="A59" s="414">
        <v>202110</v>
      </c>
      <c r="B59" s="416" t="s">
        <v>6289</v>
      </c>
      <c r="C59" s="216" t="s">
        <v>15</v>
      </c>
      <c r="D59" s="216" t="s">
        <v>6247</v>
      </c>
      <c r="E59" s="415">
        <v>770</v>
      </c>
      <c r="F59" s="148"/>
      <c r="G59" s="148"/>
      <c r="H59" s="148"/>
      <c r="I59" s="148"/>
      <c r="J59" s="148"/>
      <c r="K59" s="148"/>
      <c r="L59" s="148"/>
      <c r="M59" s="148"/>
      <c r="N59" s="148"/>
      <c r="O59" s="148"/>
      <c r="P59" s="148"/>
      <c r="Q59" s="148"/>
      <c r="R59" s="148"/>
      <c r="S59" s="148"/>
      <c r="T59" s="148"/>
      <c r="U59" s="148"/>
      <c r="V59" s="148"/>
    </row>
    <row r="60" spans="1:22" ht="15.75" customHeight="1" x14ac:dyDescent="0.2">
      <c r="A60" s="414">
        <v>202110</v>
      </c>
      <c r="B60" s="416" t="s">
        <v>6290</v>
      </c>
      <c r="C60" s="416" t="s">
        <v>6266</v>
      </c>
      <c r="D60" s="216" t="s">
        <v>6291</v>
      </c>
      <c r="E60" s="417">
        <v>545</v>
      </c>
      <c r="F60" s="148"/>
      <c r="G60" s="148"/>
      <c r="H60" s="148"/>
      <c r="I60" s="148"/>
      <c r="J60" s="148"/>
      <c r="K60" s="148"/>
      <c r="L60" s="148"/>
      <c r="M60" s="148"/>
      <c r="N60" s="148"/>
      <c r="O60" s="148"/>
      <c r="P60" s="148"/>
      <c r="Q60" s="148"/>
      <c r="R60" s="148"/>
      <c r="S60" s="148"/>
      <c r="T60" s="148"/>
      <c r="U60" s="148"/>
      <c r="V60" s="148"/>
    </row>
    <row r="61" spans="1:22" ht="15.75" customHeight="1" x14ac:dyDescent="0.2">
      <c r="A61" s="414">
        <v>202110</v>
      </c>
      <c r="B61" s="416" t="s">
        <v>6292</v>
      </c>
      <c r="C61" s="416" t="s">
        <v>6271</v>
      </c>
      <c r="D61" s="216" t="s">
        <v>6272</v>
      </c>
      <c r="E61" s="415">
        <v>19000</v>
      </c>
      <c r="F61" s="148"/>
      <c r="G61" s="148"/>
      <c r="H61" s="148"/>
      <c r="I61" s="148"/>
      <c r="J61" s="148"/>
      <c r="K61" s="148"/>
      <c r="L61" s="148"/>
      <c r="M61" s="148"/>
      <c r="N61" s="148"/>
      <c r="O61" s="148"/>
      <c r="P61" s="148"/>
      <c r="Q61" s="148"/>
      <c r="R61" s="148"/>
      <c r="S61" s="148"/>
      <c r="T61" s="148"/>
      <c r="U61" s="148"/>
      <c r="V61" s="148"/>
    </row>
    <row r="62" spans="1:22" ht="15.75" customHeight="1" x14ac:dyDescent="0.2">
      <c r="A62" s="414">
        <v>202110</v>
      </c>
      <c r="B62" s="416" t="s">
        <v>6293</v>
      </c>
      <c r="C62" s="416" t="s">
        <v>6268</v>
      </c>
      <c r="D62" s="216" t="s">
        <v>6269</v>
      </c>
      <c r="E62" s="415">
        <v>8000</v>
      </c>
      <c r="F62" s="148"/>
      <c r="G62" s="148"/>
      <c r="H62" s="148"/>
      <c r="I62" s="148"/>
      <c r="J62" s="148"/>
      <c r="K62" s="148"/>
      <c r="L62" s="148"/>
      <c r="M62" s="148"/>
      <c r="N62" s="148"/>
      <c r="O62" s="148"/>
      <c r="P62" s="148"/>
      <c r="Q62" s="148"/>
      <c r="R62" s="148"/>
      <c r="S62" s="148"/>
      <c r="T62" s="148"/>
      <c r="U62" s="148"/>
      <c r="V62" s="148"/>
    </row>
    <row r="63" spans="1:22" ht="15.75" customHeight="1" x14ac:dyDescent="0.2">
      <c r="A63" s="414">
        <v>202110</v>
      </c>
      <c r="B63" s="416" t="s">
        <v>6237</v>
      </c>
      <c r="C63" s="216" t="s">
        <v>6274</v>
      </c>
      <c r="D63" s="216" t="s">
        <v>6254</v>
      </c>
      <c r="E63" s="417">
        <v>6000</v>
      </c>
      <c r="F63" s="148"/>
      <c r="G63" s="148"/>
      <c r="H63" s="148"/>
      <c r="I63" s="148"/>
      <c r="J63" s="148"/>
      <c r="K63" s="148"/>
      <c r="L63" s="148"/>
      <c r="M63" s="148"/>
      <c r="N63" s="148"/>
      <c r="O63" s="148"/>
      <c r="P63" s="148"/>
      <c r="Q63" s="148"/>
      <c r="R63" s="148"/>
      <c r="S63" s="148"/>
      <c r="T63" s="148"/>
      <c r="U63" s="148"/>
      <c r="V63" s="148"/>
    </row>
    <row r="64" spans="1:22" ht="15.75" customHeight="1" x14ac:dyDescent="0.2">
      <c r="A64" s="414">
        <v>202110</v>
      </c>
      <c r="B64" s="416" t="s">
        <v>6294</v>
      </c>
      <c r="C64" s="416" t="s">
        <v>6259</v>
      </c>
      <c r="D64" s="216" t="s">
        <v>6260</v>
      </c>
      <c r="E64" s="415">
        <v>193000</v>
      </c>
      <c r="F64" s="148"/>
      <c r="G64" s="148"/>
      <c r="H64" s="148"/>
      <c r="I64" s="148"/>
      <c r="J64" s="148"/>
      <c r="K64" s="148"/>
      <c r="L64" s="148"/>
      <c r="M64" s="148"/>
      <c r="N64" s="148"/>
      <c r="O64" s="148"/>
      <c r="P64" s="148"/>
      <c r="Q64" s="148"/>
      <c r="R64" s="148"/>
      <c r="S64" s="148"/>
      <c r="T64" s="148"/>
      <c r="U64" s="148"/>
      <c r="V64" s="148"/>
    </row>
    <row r="65" spans="1:22" ht="15.75" customHeight="1" x14ac:dyDescent="0.2">
      <c r="A65" s="418">
        <v>202110</v>
      </c>
      <c r="B65" s="419" t="s">
        <v>6295</v>
      </c>
      <c r="C65" s="419" t="s">
        <v>6259</v>
      </c>
      <c r="D65" s="420" t="s">
        <v>6286</v>
      </c>
      <c r="E65" s="421">
        <v>216591</v>
      </c>
      <c r="F65" s="148"/>
      <c r="G65" s="148"/>
      <c r="H65" s="148"/>
      <c r="I65" s="148"/>
      <c r="J65" s="148"/>
      <c r="K65" s="148"/>
      <c r="L65" s="148"/>
      <c r="M65" s="148"/>
      <c r="N65" s="148"/>
      <c r="O65" s="148"/>
      <c r="P65" s="148"/>
      <c r="Q65" s="148"/>
      <c r="R65" s="148"/>
      <c r="S65" s="148"/>
      <c r="T65" s="148"/>
      <c r="U65" s="148"/>
      <c r="V65" s="148"/>
    </row>
    <row r="66" spans="1:22" ht="15.75" customHeight="1" x14ac:dyDescent="0.2">
      <c r="A66" s="155"/>
      <c r="B66" s="148"/>
      <c r="C66" s="148"/>
      <c r="D66" s="148"/>
      <c r="E66" s="155"/>
      <c r="F66" s="148"/>
      <c r="G66" s="148"/>
      <c r="H66" s="148"/>
      <c r="I66" s="148"/>
      <c r="J66" s="148"/>
      <c r="K66" s="148"/>
      <c r="L66" s="148"/>
      <c r="M66" s="148"/>
      <c r="N66" s="148"/>
      <c r="O66" s="148"/>
      <c r="P66" s="148"/>
      <c r="Q66" s="148"/>
      <c r="R66" s="148"/>
      <c r="S66" s="148"/>
      <c r="T66" s="148"/>
      <c r="U66" s="148"/>
      <c r="V66" s="148"/>
    </row>
    <row r="67" spans="1:22" ht="15.75" customHeight="1" x14ac:dyDescent="0.2">
      <c r="A67" s="155"/>
      <c r="B67" s="148"/>
      <c r="C67" s="148"/>
      <c r="D67" s="148"/>
      <c r="E67" s="155"/>
      <c r="F67" s="148"/>
      <c r="G67" s="148"/>
      <c r="H67" s="148"/>
      <c r="I67" s="148"/>
      <c r="J67" s="148"/>
      <c r="K67" s="148"/>
      <c r="L67" s="148"/>
      <c r="M67" s="148"/>
      <c r="N67" s="148"/>
      <c r="O67" s="148"/>
      <c r="P67" s="148"/>
      <c r="Q67" s="148"/>
      <c r="R67" s="148"/>
      <c r="S67" s="148"/>
      <c r="T67" s="148"/>
      <c r="U67" s="148"/>
      <c r="V67" s="148"/>
    </row>
    <row r="68" spans="1:22" ht="15.75" customHeight="1" x14ac:dyDescent="0.2">
      <c r="A68" s="155"/>
      <c r="B68" s="148"/>
      <c r="C68" s="148"/>
      <c r="D68" s="148"/>
      <c r="E68" s="155"/>
      <c r="F68" s="148"/>
      <c r="G68" s="148"/>
      <c r="H68" s="148"/>
      <c r="I68" s="148"/>
      <c r="J68" s="148"/>
      <c r="K68" s="148"/>
      <c r="L68" s="148"/>
      <c r="M68" s="148"/>
      <c r="N68" s="148"/>
      <c r="O68" s="148"/>
      <c r="P68" s="148"/>
      <c r="Q68" s="148"/>
      <c r="R68" s="148"/>
      <c r="S68" s="148"/>
      <c r="T68" s="148"/>
      <c r="U68" s="148"/>
      <c r="V68" s="148"/>
    </row>
    <row r="69" spans="1:22" ht="15.75" customHeight="1" x14ac:dyDescent="0.2">
      <c r="A69" s="155"/>
      <c r="B69" s="148"/>
      <c r="C69" s="148"/>
      <c r="D69" s="148"/>
      <c r="E69" s="155"/>
      <c r="F69" s="148"/>
      <c r="G69" s="148"/>
      <c r="H69" s="148"/>
      <c r="I69" s="148"/>
      <c r="J69" s="148"/>
      <c r="K69" s="148"/>
      <c r="L69" s="148"/>
      <c r="M69" s="148"/>
      <c r="N69" s="148"/>
      <c r="O69" s="148"/>
      <c r="P69" s="148"/>
      <c r="Q69" s="148"/>
      <c r="R69" s="148"/>
      <c r="S69" s="148"/>
      <c r="T69" s="148"/>
      <c r="U69" s="148"/>
      <c r="V69" s="148"/>
    </row>
    <row r="70" spans="1:22" ht="15.75" customHeight="1" x14ac:dyDescent="0.2">
      <c r="A70" s="155"/>
      <c r="B70" s="148"/>
      <c r="C70" s="148"/>
      <c r="D70" s="148"/>
      <c r="E70" s="155"/>
      <c r="F70" s="148"/>
      <c r="G70" s="148"/>
      <c r="H70" s="148"/>
      <c r="I70" s="148"/>
      <c r="J70" s="148"/>
      <c r="K70" s="148"/>
      <c r="L70" s="148"/>
      <c r="M70" s="148"/>
      <c r="N70" s="148"/>
      <c r="O70" s="148"/>
      <c r="P70" s="148"/>
      <c r="Q70" s="148"/>
      <c r="R70" s="148"/>
      <c r="S70" s="148"/>
      <c r="T70" s="148"/>
      <c r="U70" s="148"/>
      <c r="V70" s="148"/>
    </row>
    <row r="71" spans="1:22" ht="15.75" customHeight="1" x14ac:dyDescent="0.2">
      <c r="A71" s="155"/>
      <c r="B71" s="148"/>
      <c r="C71" s="148"/>
      <c r="D71" s="148"/>
      <c r="E71" s="155"/>
      <c r="F71" s="148"/>
      <c r="G71" s="148"/>
      <c r="H71" s="148"/>
      <c r="I71" s="148"/>
      <c r="J71" s="148"/>
      <c r="K71" s="148"/>
      <c r="L71" s="148"/>
      <c r="M71" s="148"/>
      <c r="N71" s="148"/>
      <c r="O71" s="148"/>
      <c r="P71" s="148"/>
      <c r="Q71" s="148"/>
      <c r="R71" s="148"/>
      <c r="S71" s="148"/>
      <c r="T71" s="148"/>
      <c r="U71" s="148"/>
      <c r="V71" s="148"/>
    </row>
    <row r="72" spans="1:22" ht="15.75" customHeight="1" x14ac:dyDescent="0.2">
      <c r="A72" s="155"/>
      <c r="B72" s="148"/>
      <c r="C72" s="148"/>
      <c r="D72" s="148"/>
      <c r="E72" s="155"/>
      <c r="F72" s="148"/>
      <c r="G72" s="148"/>
      <c r="H72" s="148"/>
      <c r="I72" s="148"/>
      <c r="J72" s="148"/>
      <c r="K72" s="148"/>
      <c r="L72" s="148"/>
      <c r="M72" s="148"/>
      <c r="N72" s="148"/>
      <c r="O72" s="148"/>
      <c r="P72" s="148"/>
      <c r="Q72" s="148"/>
      <c r="R72" s="148"/>
      <c r="S72" s="148"/>
      <c r="T72" s="148"/>
      <c r="U72" s="148"/>
      <c r="V72" s="148"/>
    </row>
    <row r="73" spans="1:22" ht="15.75" customHeight="1" x14ac:dyDescent="0.2">
      <c r="A73" s="155"/>
      <c r="B73" s="148"/>
      <c r="C73" s="148"/>
      <c r="D73" s="148"/>
      <c r="E73" s="155"/>
      <c r="F73" s="148"/>
      <c r="G73" s="148"/>
      <c r="H73" s="148"/>
      <c r="I73" s="148"/>
      <c r="J73" s="148"/>
      <c r="K73" s="148"/>
      <c r="L73" s="148"/>
      <c r="M73" s="148"/>
      <c r="N73" s="148"/>
      <c r="O73" s="148"/>
      <c r="P73" s="148"/>
      <c r="Q73" s="148"/>
      <c r="R73" s="148"/>
      <c r="S73" s="148"/>
      <c r="T73" s="148"/>
      <c r="U73" s="148"/>
      <c r="V73" s="148"/>
    </row>
    <row r="74" spans="1:22" ht="15.75" customHeight="1" x14ac:dyDescent="0.2">
      <c r="A74" s="155"/>
      <c r="B74" s="148"/>
      <c r="C74" s="148"/>
      <c r="D74" s="148"/>
      <c r="E74" s="155"/>
      <c r="F74" s="148"/>
      <c r="G74" s="148"/>
      <c r="H74" s="148"/>
      <c r="I74" s="148"/>
      <c r="J74" s="148"/>
      <c r="K74" s="148"/>
      <c r="L74" s="148"/>
      <c r="M74" s="148"/>
      <c r="N74" s="148"/>
      <c r="O74" s="148"/>
      <c r="P74" s="148"/>
      <c r="Q74" s="148"/>
      <c r="R74" s="148"/>
      <c r="S74" s="148"/>
      <c r="T74" s="148"/>
      <c r="U74" s="148"/>
      <c r="V74" s="148"/>
    </row>
    <row r="75" spans="1:22" ht="15.75" customHeight="1" x14ac:dyDescent="0.2">
      <c r="A75" s="155"/>
      <c r="B75" s="148"/>
      <c r="C75" s="148"/>
      <c r="D75" s="148"/>
      <c r="E75" s="155"/>
      <c r="F75" s="148"/>
      <c r="G75" s="148"/>
      <c r="H75" s="148"/>
      <c r="I75" s="148"/>
      <c r="J75" s="148"/>
      <c r="K75" s="148"/>
      <c r="L75" s="148"/>
      <c r="M75" s="148"/>
      <c r="N75" s="148"/>
      <c r="O75" s="148"/>
      <c r="P75" s="148"/>
      <c r="Q75" s="148"/>
      <c r="R75" s="148"/>
      <c r="S75" s="148"/>
      <c r="T75" s="148"/>
      <c r="U75" s="148"/>
      <c r="V75" s="148"/>
    </row>
    <row r="76" spans="1:22" ht="15.75" customHeight="1" x14ac:dyDescent="0.2">
      <c r="A76" s="155"/>
      <c r="B76" s="148"/>
      <c r="C76" s="148"/>
      <c r="D76" s="148"/>
      <c r="E76" s="155"/>
      <c r="F76" s="148"/>
      <c r="G76" s="148"/>
      <c r="H76" s="148"/>
      <c r="I76" s="148"/>
      <c r="J76" s="148"/>
      <c r="K76" s="148"/>
      <c r="L76" s="148"/>
      <c r="M76" s="148"/>
      <c r="N76" s="148"/>
      <c r="O76" s="148"/>
      <c r="P76" s="148"/>
      <c r="Q76" s="148"/>
      <c r="R76" s="148"/>
      <c r="S76" s="148"/>
      <c r="T76" s="148"/>
      <c r="U76" s="148"/>
      <c r="V76" s="148"/>
    </row>
    <row r="77" spans="1:22" ht="15.75" customHeight="1" x14ac:dyDescent="0.2">
      <c r="A77" s="155"/>
      <c r="B77" s="148"/>
      <c r="C77" s="148"/>
      <c r="D77" s="148"/>
      <c r="E77" s="155"/>
      <c r="F77" s="148"/>
      <c r="G77" s="148"/>
      <c r="H77" s="148"/>
      <c r="I77" s="148"/>
      <c r="J77" s="148"/>
      <c r="K77" s="148"/>
      <c r="L77" s="148"/>
      <c r="M77" s="148"/>
      <c r="N77" s="148"/>
      <c r="O77" s="148"/>
      <c r="P77" s="148"/>
      <c r="Q77" s="148"/>
      <c r="R77" s="148"/>
      <c r="S77" s="148"/>
      <c r="T77" s="148"/>
      <c r="U77" s="148"/>
      <c r="V77" s="148"/>
    </row>
    <row r="78" spans="1:22" ht="15.75" customHeight="1" x14ac:dyDescent="0.2">
      <c r="A78" s="155"/>
      <c r="B78" s="148"/>
      <c r="C78" s="148"/>
      <c r="D78" s="148"/>
      <c r="E78" s="155"/>
      <c r="F78" s="148"/>
      <c r="G78" s="148"/>
      <c r="H78" s="148"/>
      <c r="I78" s="148"/>
      <c r="J78" s="148"/>
      <c r="K78" s="148"/>
      <c r="L78" s="148"/>
      <c r="M78" s="148"/>
      <c r="N78" s="148"/>
      <c r="O78" s="148"/>
      <c r="P78" s="148"/>
      <c r="Q78" s="148"/>
      <c r="R78" s="148"/>
      <c r="S78" s="148"/>
      <c r="T78" s="148"/>
      <c r="U78" s="148"/>
      <c r="V78" s="148"/>
    </row>
    <row r="79" spans="1:22" ht="15.75" customHeight="1" x14ac:dyDescent="0.2">
      <c r="A79" s="155"/>
      <c r="B79" s="148"/>
      <c r="C79" s="148"/>
      <c r="D79" s="148"/>
      <c r="E79" s="155"/>
      <c r="F79" s="148"/>
      <c r="G79" s="148"/>
      <c r="H79" s="148"/>
      <c r="I79" s="148"/>
      <c r="J79" s="148"/>
      <c r="K79" s="148"/>
      <c r="L79" s="148"/>
      <c r="M79" s="148"/>
      <c r="N79" s="148"/>
      <c r="O79" s="148"/>
      <c r="P79" s="148"/>
      <c r="Q79" s="148"/>
      <c r="R79" s="148"/>
      <c r="S79" s="148"/>
      <c r="T79" s="148"/>
      <c r="U79" s="148"/>
      <c r="V79" s="148"/>
    </row>
    <row r="80" spans="1:22" ht="15.75" customHeight="1" x14ac:dyDescent="0.2">
      <c r="A80" s="155"/>
      <c r="B80" s="148"/>
      <c r="C80" s="148"/>
      <c r="D80" s="148"/>
      <c r="E80" s="155"/>
      <c r="F80" s="148"/>
      <c r="G80" s="148"/>
      <c r="H80" s="148"/>
      <c r="I80" s="148"/>
      <c r="J80" s="148"/>
      <c r="K80" s="148"/>
      <c r="L80" s="148"/>
      <c r="M80" s="148"/>
      <c r="N80" s="148"/>
      <c r="O80" s="148"/>
      <c r="P80" s="148"/>
      <c r="Q80" s="148"/>
      <c r="R80" s="148"/>
      <c r="S80" s="148"/>
      <c r="T80" s="148"/>
      <c r="U80" s="148"/>
      <c r="V80" s="148"/>
    </row>
    <row r="81" spans="1:22" ht="15.75" customHeight="1" x14ac:dyDescent="0.2">
      <c r="A81" s="155"/>
      <c r="B81" s="148"/>
      <c r="C81" s="148"/>
      <c r="D81" s="148"/>
      <c r="E81" s="155"/>
      <c r="F81" s="148"/>
      <c r="G81" s="148"/>
      <c r="H81" s="148"/>
      <c r="I81" s="148"/>
      <c r="J81" s="148"/>
      <c r="K81" s="148"/>
      <c r="L81" s="148"/>
      <c r="M81" s="148"/>
      <c r="N81" s="148"/>
      <c r="O81" s="148"/>
      <c r="P81" s="148"/>
      <c r="Q81" s="148"/>
      <c r="R81" s="148"/>
      <c r="S81" s="148"/>
      <c r="T81" s="148"/>
      <c r="U81" s="148"/>
      <c r="V81" s="148"/>
    </row>
    <row r="82" spans="1:22" ht="15.75" customHeight="1" x14ac:dyDescent="0.2">
      <c r="A82" s="155"/>
      <c r="B82" s="148"/>
      <c r="C82" s="148"/>
      <c r="D82" s="148"/>
      <c r="E82" s="155"/>
      <c r="F82" s="148"/>
      <c r="G82" s="148"/>
      <c r="H82" s="148"/>
      <c r="I82" s="148"/>
      <c r="J82" s="148"/>
      <c r="K82" s="148"/>
      <c r="L82" s="148"/>
      <c r="M82" s="148"/>
      <c r="N82" s="148"/>
      <c r="O82" s="148"/>
      <c r="P82" s="148"/>
      <c r="Q82" s="148"/>
      <c r="R82" s="148"/>
      <c r="S82" s="148"/>
      <c r="T82" s="148"/>
      <c r="U82" s="148"/>
      <c r="V82" s="148"/>
    </row>
    <row r="83" spans="1:22" ht="15.75" customHeight="1" x14ac:dyDescent="0.2">
      <c r="A83" s="155"/>
      <c r="B83" s="148"/>
      <c r="C83" s="148"/>
      <c r="D83" s="148"/>
      <c r="E83" s="155"/>
      <c r="F83" s="148"/>
      <c r="G83" s="148"/>
      <c r="H83" s="148"/>
      <c r="I83" s="148"/>
      <c r="J83" s="148"/>
      <c r="K83" s="148"/>
      <c r="L83" s="148"/>
      <c r="M83" s="148"/>
      <c r="N83" s="148"/>
      <c r="O83" s="148"/>
      <c r="P83" s="148"/>
      <c r="Q83" s="148"/>
      <c r="R83" s="148"/>
      <c r="S83" s="148"/>
      <c r="T83" s="148"/>
      <c r="U83" s="148"/>
      <c r="V83" s="148"/>
    </row>
    <row r="84" spans="1:22" ht="15.75" customHeight="1" x14ac:dyDescent="0.2">
      <c r="A84" s="155"/>
      <c r="B84" s="148"/>
      <c r="C84" s="148"/>
      <c r="D84" s="148"/>
      <c r="E84" s="155"/>
      <c r="F84" s="148"/>
      <c r="G84" s="148"/>
      <c r="H84" s="148"/>
      <c r="I84" s="148"/>
      <c r="J84" s="148"/>
      <c r="K84" s="148"/>
      <c r="L84" s="148"/>
      <c r="M84" s="148"/>
      <c r="N84" s="148"/>
      <c r="O84" s="148"/>
      <c r="P84" s="148"/>
      <c r="Q84" s="148"/>
      <c r="R84" s="148"/>
      <c r="S84" s="148"/>
      <c r="T84" s="148"/>
      <c r="U84" s="148"/>
      <c r="V84" s="148"/>
    </row>
    <row r="85" spans="1:22" ht="15.75" customHeight="1" x14ac:dyDescent="0.2">
      <c r="A85" s="155"/>
      <c r="B85" s="148"/>
      <c r="C85" s="148"/>
      <c r="D85" s="148"/>
      <c r="E85" s="155"/>
      <c r="F85" s="148"/>
      <c r="G85" s="148"/>
      <c r="H85" s="148"/>
      <c r="I85" s="148"/>
      <c r="J85" s="148"/>
      <c r="K85" s="148"/>
      <c r="L85" s="148"/>
      <c r="M85" s="148"/>
      <c r="N85" s="148"/>
      <c r="O85" s="148"/>
      <c r="P85" s="148"/>
      <c r="Q85" s="148"/>
      <c r="R85" s="148"/>
      <c r="S85" s="148"/>
      <c r="T85" s="148"/>
      <c r="U85" s="148"/>
      <c r="V85" s="148"/>
    </row>
    <row r="86" spans="1:22" ht="15.75" customHeight="1" x14ac:dyDescent="0.2">
      <c r="A86" s="155"/>
      <c r="B86" s="148"/>
      <c r="C86" s="148"/>
      <c r="D86" s="148"/>
      <c r="E86" s="155"/>
      <c r="F86" s="148"/>
      <c r="G86" s="148"/>
      <c r="H86" s="148"/>
      <c r="I86" s="148"/>
      <c r="J86" s="148"/>
      <c r="K86" s="148"/>
      <c r="L86" s="148"/>
      <c r="M86" s="148"/>
      <c r="N86" s="148"/>
      <c r="O86" s="148"/>
      <c r="P86" s="148"/>
      <c r="Q86" s="148"/>
      <c r="R86" s="148"/>
      <c r="S86" s="148"/>
      <c r="T86" s="148"/>
      <c r="U86" s="148"/>
      <c r="V86" s="148"/>
    </row>
    <row r="87" spans="1:22" ht="15.75" customHeight="1" x14ac:dyDescent="0.2">
      <c r="A87" s="155"/>
      <c r="B87" s="148"/>
      <c r="C87" s="148"/>
      <c r="D87" s="148"/>
      <c r="E87" s="155"/>
      <c r="F87" s="148"/>
      <c r="G87" s="148"/>
      <c r="H87" s="148"/>
      <c r="I87" s="148"/>
      <c r="J87" s="148"/>
      <c r="K87" s="148"/>
      <c r="L87" s="148"/>
      <c r="M87" s="148"/>
      <c r="N87" s="148"/>
      <c r="O87" s="148"/>
      <c r="P87" s="148"/>
      <c r="Q87" s="148"/>
      <c r="R87" s="148"/>
      <c r="S87" s="148"/>
      <c r="T87" s="148"/>
      <c r="U87" s="148"/>
      <c r="V87" s="148"/>
    </row>
    <row r="88" spans="1:22" ht="15.75" customHeight="1" x14ac:dyDescent="0.2">
      <c r="A88" s="155"/>
      <c r="B88" s="148"/>
      <c r="C88" s="148"/>
      <c r="D88" s="148"/>
      <c r="E88" s="155"/>
      <c r="F88" s="148"/>
      <c r="G88" s="148"/>
      <c r="H88" s="148"/>
      <c r="I88" s="148"/>
      <c r="J88" s="148"/>
      <c r="K88" s="148"/>
      <c r="L88" s="148"/>
      <c r="M88" s="148"/>
      <c r="N88" s="148"/>
      <c r="O88" s="148"/>
      <c r="P88" s="148"/>
      <c r="Q88" s="148"/>
      <c r="R88" s="148"/>
      <c r="S88" s="148"/>
      <c r="T88" s="148"/>
      <c r="U88" s="148"/>
      <c r="V88" s="148"/>
    </row>
    <row r="89" spans="1:22" ht="15.75" customHeight="1" x14ac:dyDescent="0.2">
      <c r="A89" s="155"/>
      <c r="B89" s="148"/>
      <c r="C89" s="148"/>
      <c r="D89" s="148"/>
      <c r="E89" s="155"/>
      <c r="F89" s="148"/>
      <c r="G89" s="148"/>
      <c r="H89" s="148"/>
      <c r="I89" s="148"/>
      <c r="J89" s="148"/>
      <c r="K89" s="148"/>
      <c r="L89" s="148"/>
      <c r="M89" s="148"/>
      <c r="N89" s="148"/>
      <c r="O89" s="148"/>
      <c r="P89" s="148"/>
      <c r="Q89" s="148"/>
      <c r="R89" s="148"/>
      <c r="S89" s="148"/>
      <c r="T89" s="148"/>
      <c r="U89" s="148"/>
      <c r="V89" s="148"/>
    </row>
    <row r="90" spans="1:22" ht="15.75" customHeight="1" x14ac:dyDescent="0.2">
      <c r="A90" s="155"/>
      <c r="B90" s="148"/>
      <c r="C90" s="148"/>
      <c r="D90" s="148"/>
      <c r="E90" s="155"/>
      <c r="F90" s="148"/>
      <c r="G90" s="148"/>
      <c r="H90" s="148"/>
      <c r="I90" s="148"/>
      <c r="J90" s="148"/>
      <c r="K90" s="148"/>
      <c r="L90" s="148"/>
      <c r="M90" s="148"/>
      <c r="N90" s="148"/>
      <c r="O90" s="148"/>
      <c r="P90" s="148"/>
      <c r="Q90" s="148"/>
      <c r="R90" s="148"/>
      <c r="S90" s="148"/>
      <c r="T90" s="148"/>
      <c r="U90" s="148"/>
      <c r="V90" s="148"/>
    </row>
    <row r="91" spans="1:22" ht="15.75" customHeight="1" x14ac:dyDescent="0.2">
      <c r="A91" s="155"/>
      <c r="B91" s="148"/>
      <c r="C91" s="148"/>
      <c r="D91" s="148"/>
      <c r="E91" s="155"/>
      <c r="F91" s="148"/>
      <c r="G91" s="148"/>
      <c r="H91" s="148"/>
      <c r="I91" s="148"/>
      <c r="J91" s="148"/>
      <c r="K91" s="148"/>
      <c r="L91" s="148"/>
      <c r="M91" s="148"/>
      <c r="N91" s="148"/>
      <c r="O91" s="148"/>
      <c r="P91" s="148"/>
      <c r="Q91" s="148"/>
      <c r="R91" s="148"/>
      <c r="S91" s="148"/>
      <c r="T91" s="148"/>
      <c r="U91" s="148"/>
      <c r="V91" s="148"/>
    </row>
    <row r="92" spans="1:22" ht="15.75" customHeight="1" x14ac:dyDescent="0.2">
      <c r="A92" s="155"/>
      <c r="B92" s="148"/>
      <c r="C92" s="148"/>
      <c r="D92" s="148"/>
      <c r="E92" s="155"/>
      <c r="F92" s="148"/>
      <c r="G92" s="148"/>
      <c r="H92" s="148"/>
      <c r="I92" s="148"/>
      <c r="J92" s="148"/>
      <c r="K92" s="148"/>
      <c r="L92" s="148"/>
      <c r="M92" s="148"/>
      <c r="N92" s="148"/>
      <c r="O92" s="148"/>
      <c r="P92" s="148"/>
      <c r="Q92" s="148"/>
      <c r="R92" s="148"/>
      <c r="S92" s="148"/>
      <c r="T92" s="148"/>
      <c r="U92" s="148"/>
      <c r="V92" s="148"/>
    </row>
    <row r="93" spans="1:22" ht="15.75" customHeight="1" x14ac:dyDescent="0.2">
      <c r="A93" s="155"/>
      <c r="B93" s="148"/>
      <c r="C93" s="148"/>
      <c r="D93" s="148"/>
      <c r="E93" s="155"/>
      <c r="F93" s="148"/>
      <c r="G93" s="148"/>
      <c r="H93" s="148"/>
      <c r="I93" s="148"/>
      <c r="J93" s="148"/>
      <c r="K93" s="148"/>
      <c r="L93" s="148"/>
      <c r="M93" s="148"/>
      <c r="N93" s="148"/>
      <c r="O93" s="148"/>
      <c r="P93" s="148"/>
      <c r="Q93" s="148"/>
      <c r="R93" s="148"/>
      <c r="S93" s="148"/>
      <c r="T93" s="148"/>
      <c r="U93" s="148"/>
      <c r="V93" s="148"/>
    </row>
    <row r="94" spans="1:22" ht="15.75" customHeight="1" x14ac:dyDescent="0.2">
      <c r="A94" s="155"/>
      <c r="B94" s="148"/>
      <c r="C94" s="148"/>
      <c r="D94" s="148"/>
      <c r="E94" s="155"/>
      <c r="F94" s="148"/>
      <c r="G94" s="148"/>
      <c r="H94" s="148"/>
      <c r="I94" s="148"/>
      <c r="J94" s="148"/>
      <c r="K94" s="148"/>
      <c r="L94" s="148"/>
      <c r="M94" s="148"/>
      <c r="N94" s="148"/>
      <c r="O94" s="148"/>
      <c r="P94" s="148"/>
      <c r="Q94" s="148"/>
      <c r="R94" s="148"/>
      <c r="S94" s="148"/>
      <c r="T94" s="148"/>
      <c r="U94" s="148"/>
      <c r="V94" s="148"/>
    </row>
    <row r="95" spans="1:22" ht="15.75" customHeight="1" x14ac:dyDescent="0.2">
      <c r="A95" s="155"/>
      <c r="B95" s="148"/>
      <c r="C95" s="148"/>
      <c r="D95" s="148"/>
      <c r="E95" s="155"/>
      <c r="F95" s="148"/>
      <c r="G95" s="148"/>
      <c r="H95" s="148"/>
      <c r="I95" s="148"/>
      <c r="J95" s="148"/>
      <c r="K95" s="148"/>
      <c r="L95" s="148"/>
      <c r="M95" s="148"/>
      <c r="N95" s="148"/>
      <c r="O95" s="148"/>
      <c r="P95" s="148"/>
      <c r="Q95" s="148"/>
      <c r="R95" s="148"/>
      <c r="S95" s="148"/>
      <c r="T95" s="148"/>
      <c r="U95" s="148"/>
      <c r="V95" s="148"/>
    </row>
    <row r="96" spans="1:22" ht="15.75" customHeight="1" x14ac:dyDescent="0.2">
      <c r="A96" s="155"/>
      <c r="B96" s="148"/>
      <c r="C96" s="148"/>
      <c r="D96" s="148"/>
      <c r="E96" s="155"/>
      <c r="F96" s="148"/>
      <c r="G96" s="148"/>
      <c r="H96" s="148"/>
      <c r="I96" s="148"/>
      <c r="J96" s="148"/>
      <c r="K96" s="148"/>
      <c r="L96" s="148"/>
      <c r="M96" s="148"/>
      <c r="N96" s="148"/>
      <c r="O96" s="148"/>
      <c r="P96" s="148"/>
      <c r="Q96" s="148"/>
      <c r="R96" s="148"/>
      <c r="S96" s="148"/>
      <c r="T96" s="148"/>
      <c r="U96" s="148"/>
      <c r="V96" s="148"/>
    </row>
    <row r="97" spans="1:22" ht="15.75" customHeight="1" x14ac:dyDescent="0.2">
      <c r="A97" s="155"/>
      <c r="B97" s="148"/>
      <c r="C97" s="148"/>
      <c r="D97" s="148"/>
      <c r="E97" s="155"/>
      <c r="F97" s="148"/>
      <c r="G97" s="148"/>
      <c r="H97" s="148"/>
      <c r="I97" s="148"/>
      <c r="J97" s="148"/>
      <c r="K97" s="148"/>
      <c r="L97" s="148"/>
      <c r="M97" s="148"/>
      <c r="N97" s="148"/>
      <c r="O97" s="148"/>
      <c r="P97" s="148"/>
      <c r="Q97" s="148"/>
      <c r="R97" s="148"/>
      <c r="S97" s="148"/>
      <c r="T97" s="148"/>
      <c r="U97" s="148"/>
      <c r="V97" s="148"/>
    </row>
    <row r="98" spans="1:22" ht="15.75" customHeight="1" x14ac:dyDescent="0.2">
      <c r="A98" s="155"/>
      <c r="B98" s="148"/>
      <c r="C98" s="148"/>
      <c r="D98" s="148"/>
      <c r="E98" s="155"/>
      <c r="F98" s="148"/>
      <c r="G98" s="148"/>
      <c r="H98" s="148"/>
      <c r="I98" s="148"/>
      <c r="J98" s="148"/>
      <c r="K98" s="148"/>
      <c r="L98" s="148"/>
      <c r="M98" s="148"/>
      <c r="N98" s="148"/>
      <c r="O98" s="148"/>
      <c r="P98" s="148"/>
      <c r="Q98" s="148"/>
      <c r="R98" s="148"/>
      <c r="S98" s="148"/>
      <c r="T98" s="148"/>
      <c r="U98" s="148"/>
      <c r="V98" s="148"/>
    </row>
    <row r="99" spans="1:22" ht="15.75" customHeight="1" x14ac:dyDescent="0.2">
      <c r="A99" s="155"/>
      <c r="B99" s="148"/>
      <c r="C99" s="148"/>
      <c r="D99" s="148"/>
      <c r="E99" s="155"/>
      <c r="F99" s="148"/>
      <c r="G99" s="148"/>
      <c r="H99" s="148"/>
      <c r="I99" s="148"/>
      <c r="J99" s="148"/>
      <c r="K99" s="148"/>
      <c r="L99" s="148"/>
      <c r="M99" s="148"/>
      <c r="N99" s="148"/>
      <c r="O99" s="148"/>
      <c r="P99" s="148"/>
      <c r="Q99" s="148"/>
      <c r="R99" s="148"/>
      <c r="S99" s="148"/>
      <c r="T99" s="148"/>
      <c r="U99" s="148"/>
      <c r="V99" s="148"/>
    </row>
    <row r="100" spans="1:22" ht="15.75" customHeight="1" x14ac:dyDescent="0.2">
      <c r="A100" s="155"/>
      <c r="B100" s="148"/>
      <c r="C100" s="148"/>
      <c r="D100" s="148"/>
      <c r="E100" s="155"/>
      <c r="F100" s="148"/>
      <c r="G100" s="148"/>
      <c r="H100" s="148"/>
      <c r="I100" s="148"/>
      <c r="J100" s="148"/>
      <c r="K100" s="148"/>
      <c r="L100" s="148"/>
      <c r="M100" s="148"/>
      <c r="N100" s="148"/>
      <c r="O100" s="148"/>
      <c r="P100" s="148"/>
      <c r="Q100" s="148"/>
      <c r="R100" s="148"/>
      <c r="S100" s="148"/>
      <c r="T100" s="148"/>
      <c r="U100" s="148"/>
      <c r="V100" s="148"/>
    </row>
    <row r="101" spans="1:22" ht="15.75" customHeight="1" x14ac:dyDescent="0.2">
      <c r="A101" s="155"/>
      <c r="B101" s="148"/>
      <c r="C101" s="148"/>
      <c r="D101" s="148"/>
      <c r="E101" s="155"/>
      <c r="F101" s="148"/>
      <c r="G101" s="148"/>
      <c r="H101" s="148"/>
      <c r="I101" s="148"/>
      <c r="J101" s="148"/>
      <c r="K101" s="148"/>
      <c r="L101" s="148"/>
      <c r="M101" s="148"/>
      <c r="N101" s="148"/>
      <c r="O101" s="148"/>
      <c r="P101" s="148"/>
      <c r="Q101" s="148"/>
      <c r="R101" s="148"/>
      <c r="S101" s="148"/>
      <c r="T101" s="148"/>
      <c r="U101" s="148"/>
      <c r="V101" s="148"/>
    </row>
    <row r="102" spans="1:22" ht="15.75" customHeight="1" x14ac:dyDescent="0.2">
      <c r="A102" s="155"/>
      <c r="B102" s="148"/>
      <c r="C102" s="148"/>
      <c r="D102" s="148"/>
      <c r="E102" s="155"/>
      <c r="F102" s="148"/>
      <c r="G102" s="148"/>
      <c r="H102" s="148"/>
      <c r="I102" s="148"/>
      <c r="J102" s="148"/>
      <c r="K102" s="148"/>
      <c r="L102" s="148"/>
      <c r="M102" s="148"/>
      <c r="N102" s="148"/>
      <c r="O102" s="148"/>
      <c r="P102" s="148"/>
      <c r="Q102" s="148"/>
      <c r="R102" s="148"/>
      <c r="S102" s="148"/>
      <c r="T102" s="148"/>
      <c r="U102" s="148"/>
      <c r="V102" s="148"/>
    </row>
    <row r="103" spans="1:22" ht="15.75" customHeight="1" x14ac:dyDescent="0.2">
      <c r="A103" s="155"/>
      <c r="B103" s="148"/>
      <c r="C103" s="148"/>
      <c r="D103" s="148"/>
      <c r="E103" s="155"/>
      <c r="F103" s="148"/>
      <c r="G103" s="148"/>
      <c r="H103" s="148"/>
      <c r="I103" s="148"/>
      <c r="J103" s="148"/>
      <c r="K103" s="148"/>
      <c r="L103" s="148"/>
      <c r="M103" s="148"/>
      <c r="N103" s="148"/>
      <c r="O103" s="148"/>
      <c r="P103" s="148"/>
      <c r="Q103" s="148"/>
      <c r="R103" s="148"/>
      <c r="S103" s="148"/>
      <c r="T103" s="148"/>
      <c r="U103" s="148"/>
      <c r="V103" s="148"/>
    </row>
    <row r="104" spans="1:22" ht="15.75" customHeight="1" x14ac:dyDescent="0.2">
      <c r="A104" s="155"/>
      <c r="B104" s="148"/>
      <c r="C104" s="148"/>
      <c r="D104" s="148"/>
      <c r="E104" s="155"/>
      <c r="F104" s="148"/>
      <c r="G104" s="148"/>
      <c r="H104" s="148"/>
      <c r="I104" s="148"/>
      <c r="J104" s="148"/>
      <c r="K104" s="148"/>
      <c r="L104" s="148"/>
      <c r="M104" s="148"/>
      <c r="N104" s="148"/>
      <c r="O104" s="148"/>
      <c r="P104" s="148"/>
      <c r="Q104" s="148"/>
      <c r="R104" s="148"/>
      <c r="S104" s="148"/>
      <c r="T104" s="148"/>
      <c r="U104" s="148"/>
      <c r="V104" s="148"/>
    </row>
    <row r="105" spans="1:22" ht="15.75" customHeight="1" x14ac:dyDescent="0.2">
      <c r="A105" s="155"/>
      <c r="B105" s="148"/>
      <c r="C105" s="148"/>
      <c r="D105" s="148"/>
      <c r="E105" s="155"/>
      <c r="F105" s="148"/>
      <c r="G105" s="148"/>
      <c r="H105" s="148"/>
      <c r="I105" s="148"/>
      <c r="J105" s="148"/>
      <c r="K105" s="148"/>
      <c r="L105" s="148"/>
      <c r="M105" s="148"/>
      <c r="N105" s="148"/>
      <c r="O105" s="148"/>
      <c r="P105" s="148"/>
      <c r="Q105" s="148"/>
      <c r="R105" s="148"/>
      <c r="S105" s="148"/>
      <c r="T105" s="148"/>
      <c r="U105" s="148"/>
      <c r="V105" s="148"/>
    </row>
    <row r="106" spans="1:22" ht="15.75" customHeight="1" x14ac:dyDescent="0.2">
      <c r="A106" s="155"/>
      <c r="B106" s="148"/>
      <c r="C106" s="148"/>
      <c r="D106" s="148"/>
      <c r="E106" s="155"/>
      <c r="F106" s="148"/>
      <c r="G106" s="148"/>
      <c r="H106" s="148"/>
      <c r="I106" s="148"/>
      <c r="J106" s="148"/>
      <c r="K106" s="148"/>
      <c r="L106" s="148"/>
      <c r="M106" s="148"/>
      <c r="N106" s="148"/>
      <c r="O106" s="148"/>
      <c r="P106" s="148"/>
      <c r="Q106" s="148"/>
      <c r="R106" s="148"/>
      <c r="S106" s="148"/>
      <c r="T106" s="148"/>
      <c r="U106" s="148"/>
      <c r="V106" s="148"/>
    </row>
    <row r="107" spans="1:22" ht="15.75" customHeight="1" x14ac:dyDescent="0.2">
      <c r="A107" s="155"/>
      <c r="B107" s="148"/>
      <c r="C107" s="148"/>
      <c r="D107" s="148"/>
      <c r="E107" s="155"/>
      <c r="F107" s="148"/>
      <c r="G107" s="148"/>
      <c r="H107" s="148"/>
      <c r="I107" s="148"/>
      <c r="J107" s="148"/>
      <c r="K107" s="148"/>
      <c r="L107" s="148"/>
      <c r="M107" s="148"/>
      <c r="N107" s="148"/>
      <c r="O107" s="148"/>
      <c r="P107" s="148"/>
      <c r="Q107" s="148"/>
      <c r="R107" s="148"/>
      <c r="S107" s="148"/>
      <c r="T107" s="148"/>
      <c r="U107" s="148"/>
      <c r="V107" s="148"/>
    </row>
    <row r="108" spans="1:22" ht="15.75" customHeight="1" x14ac:dyDescent="0.2">
      <c r="A108" s="155"/>
      <c r="B108" s="148"/>
      <c r="C108" s="148"/>
      <c r="D108" s="148"/>
      <c r="E108" s="155"/>
      <c r="F108" s="148"/>
      <c r="G108" s="148"/>
      <c r="H108" s="148"/>
      <c r="I108" s="148"/>
      <c r="J108" s="148"/>
      <c r="K108" s="148"/>
      <c r="L108" s="148"/>
      <c r="M108" s="148"/>
      <c r="N108" s="148"/>
      <c r="O108" s="148"/>
      <c r="P108" s="148"/>
      <c r="Q108" s="148"/>
      <c r="R108" s="148"/>
      <c r="S108" s="148"/>
      <c r="T108" s="148"/>
      <c r="U108" s="148"/>
      <c r="V108" s="148"/>
    </row>
    <row r="109" spans="1:22" ht="15.75" customHeight="1" x14ac:dyDescent="0.2">
      <c r="A109" s="155"/>
      <c r="B109" s="148"/>
      <c r="C109" s="148"/>
      <c r="D109" s="148"/>
      <c r="E109" s="155"/>
      <c r="F109" s="148"/>
      <c r="G109" s="148"/>
      <c r="H109" s="148"/>
      <c r="I109" s="148"/>
      <c r="J109" s="148"/>
      <c r="K109" s="148"/>
      <c r="L109" s="148"/>
      <c r="M109" s="148"/>
      <c r="N109" s="148"/>
      <c r="O109" s="148"/>
      <c r="P109" s="148"/>
      <c r="Q109" s="148"/>
      <c r="R109" s="148"/>
      <c r="S109" s="148"/>
      <c r="T109" s="148"/>
      <c r="U109" s="148"/>
      <c r="V109" s="148"/>
    </row>
    <row r="110" spans="1:22" ht="15.75" customHeight="1" x14ac:dyDescent="0.2">
      <c r="A110" s="155"/>
      <c r="B110" s="148"/>
      <c r="C110" s="148"/>
      <c r="D110" s="148"/>
      <c r="E110" s="155"/>
      <c r="F110" s="148"/>
      <c r="G110" s="148"/>
      <c r="H110" s="148"/>
      <c r="I110" s="148"/>
      <c r="J110" s="148"/>
      <c r="K110" s="148"/>
      <c r="L110" s="148"/>
      <c r="M110" s="148"/>
      <c r="N110" s="148"/>
      <c r="O110" s="148"/>
      <c r="P110" s="148"/>
      <c r="Q110" s="148"/>
      <c r="R110" s="148"/>
      <c r="S110" s="148"/>
      <c r="T110" s="148"/>
      <c r="U110" s="148"/>
      <c r="V110" s="148"/>
    </row>
    <row r="111" spans="1:22" ht="15.75" customHeight="1" x14ac:dyDescent="0.2">
      <c r="A111" s="155"/>
      <c r="B111" s="148"/>
      <c r="C111" s="148"/>
      <c r="D111" s="148"/>
      <c r="E111" s="155"/>
      <c r="F111" s="148"/>
      <c r="G111" s="148"/>
      <c r="H111" s="148"/>
      <c r="I111" s="148"/>
      <c r="J111" s="148"/>
      <c r="K111" s="148"/>
      <c r="L111" s="148"/>
      <c r="M111" s="148"/>
      <c r="N111" s="148"/>
      <c r="O111" s="148"/>
      <c r="P111" s="148"/>
      <c r="Q111" s="148"/>
      <c r="R111" s="148"/>
      <c r="S111" s="148"/>
      <c r="T111" s="148"/>
      <c r="U111" s="148"/>
      <c r="V111" s="148"/>
    </row>
    <row r="112" spans="1:22" ht="15.75" customHeight="1" x14ac:dyDescent="0.2">
      <c r="A112" s="155"/>
      <c r="B112" s="148"/>
      <c r="C112" s="148"/>
      <c r="D112" s="148"/>
      <c r="E112" s="155"/>
      <c r="F112" s="148"/>
      <c r="G112" s="148"/>
      <c r="H112" s="148"/>
      <c r="I112" s="148"/>
      <c r="J112" s="148"/>
      <c r="K112" s="148"/>
      <c r="L112" s="148"/>
      <c r="M112" s="148"/>
      <c r="N112" s="148"/>
      <c r="O112" s="148"/>
      <c r="P112" s="148"/>
      <c r="Q112" s="148"/>
      <c r="R112" s="148"/>
      <c r="S112" s="148"/>
      <c r="T112" s="148"/>
      <c r="U112" s="148"/>
      <c r="V112" s="148"/>
    </row>
    <row r="113" spans="1:22" ht="15.75" customHeight="1" x14ac:dyDescent="0.2">
      <c r="A113" s="155"/>
      <c r="B113" s="148"/>
      <c r="C113" s="148"/>
      <c r="D113" s="148"/>
      <c r="E113" s="155"/>
      <c r="F113" s="148"/>
      <c r="G113" s="148"/>
      <c r="H113" s="148"/>
      <c r="I113" s="148"/>
      <c r="J113" s="148"/>
      <c r="K113" s="148"/>
      <c r="L113" s="148"/>
      <c r="M113" s="148"/>
      <c r="N113" s="148"/>
      <c r="O113" s="148"/>
      <c r="P113" s="148"/>
      <c r="Q113" s="148"/>
      <c r="R113" s="148"/>
      <c r="S113" s="148"/>
      <c r="T113" s="148"/>
      <c r="U113" s="148"/>
      <c r="V113" s="148"/>
    </row>
    <row r="114" spans="1:22" ht="15.75" customHeight="1" x14ac:dyDescent="0.2">
      <c r="A114" s="155"/>
      <c r="B114" s="148"/>
      <c r="C114" s="148"/>
      <c r="D114" s="148"/>
      <c r="E114" s="155"/>
      <c r="F114" s="148"/>
      <c r="G114" s="148"/>
      <c r="H114" s="148"/>
      <c r="I114" s="148"/>
      <c r="J114" s="148"/>
      <c r="K114" s="148"/>
      <c r="L114" s="148"/>
      <c r="M114" s="148"/>
      <c r="N114" s="148"/>
      <c r="O114" s="148"/>
      <c r="P114" s="148"/>
      <c r="Q114" s="148"/>
      <c r="R114" s="148"/>
      <c r="S114" s="148"/>
      <c r="T114" s="148"/>
      <c r="U114" s="148"/>
      <c r="V114" s="148"/>
    </row>
    <row r="115" spans="1:22" ht="15.75" customHeight="1" x14ac:dyDescent="0.2">
      <c r="A115" s="155"/>
      <c r="B115" s="148"/>
      <c r="C115" s="148"/>
      <c r="D115" s="148"/>
      <c r="E115" s="155"/>
      <c r="F115" s="148"/>
      <c r="G115" s="148"/>
      <c r="H115" s="148"/>
      <c r="I115" s="148"/>
      <c r="J115" s="148"/>
      <c r="K115" s="148"/>
      <c r="L115" s="148"/>
      <c r="M115" s="148"/>
      <c r="N115" s="148"/>
      <c r="O115" s="148"/>
      <c r="P115" s="148"/>
      <c r="Q115" s="148"/>
      <c r="R115" s="148"/>
      <c r="S115" s="148"/>
      <c r="T115" s="148"/>
      <c r="U115" s="148"/>
      <c r="V115" s="148"/>
    </row>
    <row r="116" spans="1:22" ht="15.75" customHeight="1" x14ac:dyDescent="0.2">
      <c r="A116" s="155"/>
      <c r="B116" s="148"/>
      <c r="C116" s="148"/>
      <c r="D116" s="148"/>
      <c r="E116" s="155"/>
      <c r="F116" s="148"/>
      <c r="G116" s="148"/>
      <c r="H116" s="148"/>
      <c r="I116" s="148"/>
      <c r="J116" s="148"/>
      <c r="K116" s="148"/>
      <c r="L116" s="148"/>
      <c r="M116" s="148"/>
      <c r="N116" s="148"/>
      <c r="O116" s="148"/>
      <c r="P116" s="148"/>
      <c r="Q116" s="148"/>
      <c r="R116" s="148"/>
      <c r="S116" s="148"/>
      <c r="T116" s="148"/>
      <c r="U116" s="148"/>
      <c r="V116" s="148"/>
    </row>
    <row r="117" spans="1:22" ht="15.75" customHeight="1" x14ac:dyDescent="0.2">
      <c r="A117" s="155"/>
      <c r="B117" s="148"/>
      <c r="C117" s="148"/>
      <c r="D117" s="148"/>
      <c r="E117" s="155"/>
      <c r="F117" s="148"/>
      <c r="G117" s="148"/>
      <c r="H117" s="148"/>
      <c r="I117" s="148"/>
      <c r="J117" s="148"/>
      <c r="K117" s="148"/>
      <c r="L117" s="148"/>
      <c r="M117" s="148"/>
      <c r="N117" s="148"/>
      <c r="O117" s="148"/>
      <c r="P117" s="148"/>
      <c r="Q117" s="148"/>
      <c r="R117" s="148"/>
      <c r="S117" s="148"/>
      <c r="T117" s="148"/>
      <c r="U117" s="148"/>
      <c r="V117" s="148"/>
    </row>
    <row r="118" spans="1:22" ht="15.75" customHeight="1" x14ac:dyDescent="0.2">
      <c r="A118" s="155"/>
      <c r="B118" s="148"/>
      <c r="C118" s="148"/>
      <c r="D118" s="148"/>
      <c r="E118" s="155"/>
      <c r="F118" s="148"/>
      <c r="G118" s="148"/>
      <c r="H118" s="148"/>
      <c r="I118" s="148"/>
      <c r="J118" s="148"/>
      <c r="K118" s="148"/>
      <c r="L118" s="148"/>
      <c r="M118" s="148"/>
      <c r="N118" s="148"/>
      <c r="O118" s="148"/>
      <c r="P118" s="148"/>
      <c r="Q118" s="148"/>
      <c r="R118" s="148"/>
      <c r="S118" s="148"/>
      <c r="T118" s="148"/>
      <c r="U118" s="148"/>
      <c r="V118" s="148"/>
    </row>
    <row r="119" spans="1:22" ht="15.75" customHeight="1" x14ac:dyDescent="0.2">
      <c r="A119" s="155"/>
      <c r="B119" s="148"/>
      <c r="C119" s="148"/>
      <c r="D119" s="148"/>
      <c r="E119" s="155"/>
      <c r="F119" s="148"/>
      <c r="G119" s="148"/>
      <c r="H119" s="148"/>
      <c r="I119" s="148"/>
      <c r="J119" s="148"/>
      <c r="K119" s="148"/>
      <c r="L119" s="148"/>
      <c r="M119" s="148"/>
      <c r="N119" s="148"/>
      <c r="O119" s="148"/>
      <c r="P119" s="148"/>
      <c r="Q119" s="148"/>
      <c r="R119" s="148"/>
      <c r="S119" s="148"/>
      <c r="T119" s="148"/>
      <c r="U119" s="148"/>
      <c r="V119" s="148"/>
    </row>
    <row r="120" spans="1:22" ht="15.75" customHeight="1" x14ac:dyDescent="0.2">
      <c r="A120" s="155"/>
      <c r="B120" s="148"/>
      <c r="C120" s="148"/>
      <c r="D120" s="148"/>
      <c r="E120" s="155"/>
      <c r="F120" s="148"/>
      <c r="G120" s="148"/>
      <c r="H120" s="148"/>
      <c r="I120" s="148"/>
      <c r="J120" s="148"/>
      <c r="K120" s="148"/>
      <c r="L120" s="148"/>
      <c r="M120" s="148"/>
      <c r="N120" s="148"/>
      <c r="O120" s="148"/>
      <c r="P120" s="148"/>
      <c r="Q120" s="148"/>
      <c r="R120" s="148"/>
      <c r="S120" s="148"/>
      <c r="T120" s="148"/>
      <c r="U120" s="148"/>
      <c r="V120" s="148"/>
    </row>
    <row r="121" spans="1:22" ht="15.75" customHeight="1" x14ac:dyDescent="0.2">
      <c r="A121" s="155"/>
      <c r="B121" s="148"/>
      <c r="C121" s="148"/>
      <c r="D121" s="148"/>
      <c r="E121" s="155"/>
      <c r="F121" s="148"/>
      <c r="G121" s="148"/>
      <c r="H121" s="148"/>
      <c r="I121" s="148"/>
      <c r="J121" s="148"/>
      <c r="K121" s="148"/>
      <c r="L121" s="148"/>
      <c r="M121" s="148"/>
      <c r="N121" s="148"/>
      <c r="O121" s="148"/>
      <c r="P121" s="148"/>
      <c r="Q121" s="148"/>
      <c r="R121" s="148"/>
      <c r="S121" s="148"/>
      <c r="T121" s="148"/>
      <c r="U121" s="148"/>
      <c r="V121" s="148"/>
    </row>
    <row r="122" spans="1:22" ht="15.75" customHeight="1" x14ac:dyDescent="0.2">
      <c r="A122" s="155"/>
      <c r="B122" s="148"/>
      <c r="C122" s="148"/>
      <c r="D122" s="148"/>
      <c r="E122" s="155"/>
      <c r="F122" s="148"/>
      <c r="G122" s="148"/>
      <c r="H122" s="148"/>
      <c r="I122" s="148"/>
      <c r="J122" s="148"/>
      <c r="K122" s="148"/>
      <c r="L122" s="148"/>
      <c r="M122" s="148"/>
      <c r="N122" s="148"/>
      <c r="O122" s="148"/>
      <c r="P122" s="148"/>
      <c r="Q122" s="148"/>
      <c r="R122" s="148"/>
      <c r="S122" s="148"/>
      <c r="T122" s="148"/>
      <c r="U122" s="148"/>
      <c r="V122" s="148"/>
    </row>
    <row r="123" spans="1:22" ht="15.75" customHeight="1" x14ac:dyDescent="0.2">
      <c r="A123" s="155"/>
      <c r="B123" s="148"/>
      <c r="C123" s="148"/>
      <c r="D123" s="148"/>
      <c r="E123" s="155"/>
      <c r="F123" s="148"/>
      <c r="G123" s="148"/>
      <c r="H123" s="148"/>
      <c r="I123" s="148"/>
      <c r="J123" s="148"/>
      <c r="K123" s="148"/>
      <c r="L123" s="148"/>
      <c r="M123" s="148"/>
      <c r="N123" s="148"/>
      <c r="O123" s="148"/>
      <c r="P123" s="148"/>
      <c r="Q123" s="148"/>
      <c r="R123" s="148"/>
      <c r="S123" s="148"/>
      <c r="T123" s="148"/>
      <c r="U123" s="148"/>
      <c r="V123" s="148"/>
    </row>
    <row r="124" spans="1:22" ht="15.75" customHeight="1" x14ac:dyDescent="0.2">
      <c r="A124" s="155"/>
      <c r="B124" s="148"/>
      <c r="C124" s="148"/>
      <c r="D124" s="148"/>
      <c r="E124" s="155"/>
      <c r="F124" s="148"/>
      <c r="G124" s="148"/>
      <c r="H124" s="148"/>
      <c r="I124" s="148"/>
      <c r="J124" s="148"/>
      <c r="K124" s="148"/>
      <c r="L124" s="148"/>
      <c r="M124" s="148"/>
      <c r="N124" s="148"/>
      <c r="O124" s="148"/>
      <c r="P124" s="148"/>
      <c r="Q124" s="148"/>
      <c r="R124" s="148"/>
      <c r="S124" s="148"/>
      <c r="T124" s="148"/>
      <c r="U124" s="148"/>
      <c r="V124" s="148"/>
    </row>
    <row r="125" spans="1:22" ht="15.75" customHeight="1" x14ac:dyDescent="0.2">
      <c r="A125" s="155"/>
      <c r="B125" s="148"/>
      <c r="C125" s="148"/>
      <c r="D125" s="148"/>
      <c r="E125" s="155"/>
      <c r="F125" s="148"/>
      <c r="G125" s="148"/>
      <c r="H125" s="148"/>
      <c r="I125" s="148"/>
      <c r="J125" s="148"/>
      <c r="K125" s="148"/>
      <c r="L125" s="148"/>
      <c r="M125" s="148"/>
      <c r="N125" s="148"/>
      <c r="O125" s="148"/>
      <c r="P125" s="148"/>
      <c r="Q125" s="148"/>
      <c r="R125" s="148"/>
      <c r="S125" s="148"/>
      <c r="T125" s="148"/>
      <c r="U125" s="148"/>
      <c r="V125" s="148"/>
    </row>
    <row r="126" spans="1:22" ht="15.75" customHeight="1" x14ac:dyDescent="0.2">
      <c r="A126" s="155"/>
      <c r="B126" s="148"/>
      <c r="C126" s="148"/>
      <c r="D126" s="148"/>
      <c r="E126" s="155"/>
      <c r="F126" s="148"/>
      <c r="G126" s="148"/>
      <c r="H126" s="148"/>
      <c r="I126" s="148"/>
      <c r="J126" s="148"/>
      <c r="K126" s="148"/>
      <c r="L126" s="148"/>
      <c r="M126" s="148"/>
      <c r="N126" s="148"/>
      <c r="O126" s="148"/>
      <c r="P126" s="148"/>
      <c r="Q126" s="148"/>
      <c r="R126" s="148"/>
      <c r="S126" s="148"/>
      <c r="T126" s="148"/>
      <c r="U126" s="148"/>
      <c r="V126" s="148"/>
    </row>
    <row r="127" spans="1:22" ht="15.75" customHeight="1" x14ac:dyDescent="0.2">
      <c r="A127" s="155"/>
      <c r="B127" s="148"/>
      <c r="C127" s="148"/>
      <c r="D127" s="148"/>
      <c r="E127" s="155"/>
      <c r="F127" s="148"/>
      <c r="G127" s="148"/>
      <c r="H127" s="148"/>
      <c r="I127" s="148"/>
      <c r="J127" s="148"/>
      <c r="K127" s="148"/>
      <c r="L127" s="148"/>
      <c r="M127" s="148"/>
      <c r="N127" s="148"/>
      <c r="O127" s="148"/>
      <c r="P127" s="148"/>
      <c r="Q127" s="148"/>
      <c r="R127" s="148"/>
      <c r="S127" s="148"/>
      <c r="T127" s="148"/>
      <c r="U127" s="148"/>
      <c r="V127" s="148"/>
    </row>
    <row r="128" spans="1:22" ht="15.75" customHeight="1" x14ac:dyDescent="0.2">
      <c r="A128" s="155"/>
      <c r="B128" s="148"/>
      <c r="C128" s="148"/>
      <c r="D128" s="148"/>
      <c r="E128" s="155"/>
      <c r="F128" s="148"/>
      <c r="G128" s="148"/>
      <c r="H128" s="148"/>
      <c r="I128" s="148"/>
      <c r="J128" s="148"/>
      <c r="K128" s="148"/>
      <c r="L128" s="148"/>
      <c r="M128" s="148"/>
      <c r="N128" s="148"/>
      <c r="O128" s="148"/>
      <c r="P128" s="148"/>
      <c r="Q128" s="148"/>
      <c r="R128" s="148"/>
      <c r="S128" s="148"/>
      <c r="T128" s="148"/>
      <c r="U128" s="148"/>
      <c r="V128" s="148"/>
    </row>
    <row r="129" spans="1:22" ht="15.75" customHeight="1" x14ac:dyDescent="0.2">
      <c r="A129" s="155"/>
      <c r="B129" s="148"/>
      <c r="C129" s="148"/>
      <c r="D129" s="148"/>
      <c r="E129" s="155"/>
      <c r="F129" s="148"/>
      <c r="G129" s="148"/>
      <c r="H129" s="148"/>
      <c r="I129" s="148"/>
      <c r="J129" s="148"/>
      <c r="K129" s="148"/>
      <c r="L129" s="148"/>
      <c r="M129" s="148"/>
      <c r="N129" s="148"/>
      <c r="O129" s="148"/>
      <c r="P129" s="148"/>
      <c r="Q129" s="148"/>
      <c r="R129" s="148"/>
      <c r="S129" s="148"/>
      <c r="T129" s="148"/>
      <c r="U129" s="148"/>
      <c r="V129" s="148"/>
    </row>
    <row r="130" spans="1:22" ht="15.75" customHeight="1" x14ac:dyDescent="0.2">
      <c r="A130" s="155"/>
      <c r="B130" s="148"/>
      <c r="C130" s="148"/>
      <c r="D130" s="148"/>
      <c r="E130" s="155"/>
      <c r="F130" s="148"/>
      <c r="G130" s="148"/>
      <c r="H130" s="148"/>
      <c r="I130" s="148"/>
      <c r="J130" s="148"/>
      <c r="K130" s="148"/>
      <c r="L130" s="148"/>
      <c r="M130" s="148"/>
      <c r="N130" s="148"/>
      <c r="O130" s="148"/>
      <c r="P130" s="148"/>
      <c r="Q130" s="148"/>
      <c r="R130" s="148"/>
      <c r="S130" s="148"/>
      <c r="T130" s="148"/>
      <c r="U130" s="148"/>
      <c r="V130" s="148"/>
    </row>
    <row r="131" spans="1:22" ht="15.75" customHeight="1" x14ac:dyDescent="0.2">
      <c r="A131" s="155"/>
      <c r="B131" s="148"/>
      <c r="C131" s="148"/>
      <c r="D131" s="148"/>
      <c r="E131" s="155"/>
      <c r="F131" s="148"/>
      <c r="G131" s="148"/>
      <c r="H131" s="148"/>
      <c r="I131" s="148"/>
      <c r="J131" s="148"/>
      <c r="K131" s="148"/>
      <c r="L131" s="148"/>
      <c r="M131" s="148"/>
      <c r="N131" s="148"/>
      <c r="O131" s="148"/>
      <c r="P131" s="148"/>
      <c r="Q131" s="148"/>
      <c r="R131" s="148"/>
      <c r="S131" s="148"/>
      <c r="T131" s="148"/>
      <c r="U131" s="148"/>
      <c r="V131" s="148"/>
    </row>
    <row r="132" spans="1:22" ht="15.75" customHeight="1" x14ac:dyDescent="0.2">
      <c r="A132" s="155"/>
      <c r="B132" s="148"/>
      <c r="C132" s="148"/>
      <c r="D132" s="148"/>
      <c r="E132" s="155"/>
      <c r="F132" s="148"/>
      <c r="G132" s="148"/>
      <c r="H132" s="148"/>
      <c r="I132" s="148"/>
      <c r="J132" s="148"/>
      <c r="K132" s="148"/>
      <c r="L132" s="148"/>
      <c r="M132" s="148"/>
      <c r="N132" s="148"/>
      <c r="O132" s="148"/>
      <c r="P132" s="148"/>
      <c r="Q132" s="148"/>
      <c r="R132" s="148"/>
      <c r="S132" s="148"/>
      <c r="T132" s="148"/>
      <c r="U132" s="148"/>
      <c r="V132" s="148"/>
    </row>
    <row r="133" spans="1:22" ht="15.75" customHeight="1" x14ac:dyDescent="0.2">
      <c r="A133" s="155"/>
      <c r="B133" s="148"/>
      <c r="C133" s="148"/>
      <c r="D133" s="148"/>
      <c r="E133" s="155"/>
      <c r="F133" s="148"/>
      <c r="G133" s="148"/>
      <c r="H133" s="148"/>
      <c r="I133" s="148"/>
      <c r="J133" s="148"/>
      <c r="K133" s="148"/>
      <c r="L133" s="148"/>
      <c r="M133" s="148"/>
      <c r="N133" s="148"/>
      <c r="O133" s="148"/>
      <c r="P133" s="148"/>
      <c r="Q133" s="148"/>
      <c r="R133" s="148"/>
      <c r="S133" s="148"/>
      <c r="T133" s="148"/>
      <c r="U133" s="148"/>
      <c r="V133" s="148"/>
    </row>
    <row r="134" spans="1:22" ht="15.75" customHeight="1" x14ac:dyDescent="0.2">
      <c r="A134" s="155"/>
      <c r="B134" s="148"/>
      <c r="C134" s="148"/>
      <c r="D134" s="148"/>
      <c r="E134" s="155"/>
      <c r="F134" s="148"/>
      <c r="G134" s="148"/>
      <c r="H134" s="148"/>
      <c r="I134" s="148"/>
      <c r="J134" s="148"/>
      <c r="K134" s="148"/>
      <c r="L134" s="148"/>
      <c r="M134" s="148"/>
      <c r="N134" s="148"/>
      <c r="O134" s="148"/>
      <c r="P134" s="148"/>
      <c r="Q134" s="148"/>
      <c r="R134" s="148"/>
      <c r="S134" s="148"/>
      <c r="T134" s="148"/>
      <c r="U134" s="148"/>
      <c r="V134" s="148"/>
    </row>
    <row r="135" spans="1:22" ht="15.75" customHeight="1" x14ac:dyDescent="0.2">
      <c r="A135" s="155"/>
      <c r="B135" s="148"/>
      <c r="C135" s="148"/>
      <c r="D135" s="148"/>
      <c r="E135" s="155"/>
      <c r="F135" s="148"/>
      <c r="G135" s="148"/>
      <c r="H135" s="148"/>
      <c r="I135" s="148"/>
      <c r="J135" s="148"/>
      <c r="K135" s="148"/>
      <c r="L135" s="148"/>
      <c r="M135" s="148"/>
      <c r="N135" s="148"/>
      <c r="O135" s="148"/>
      <c r="P135" s="148"/>
      <c r="Q135" s="148"/>
      <c r="R135" s="148"/>
      <c r="S135" s="148"/>
      <c r="T135" s="148"/>
      <c r="U135" s="148"/>
      <c r="V135" s="148"/>
    </row>
    <row r="136" spans="1:22" ht="15.75" customHeight="1" x14ac:dyDescent="0.2">
      <c r="A136" s="155"/>
      <c r="B136" s="148"/>
      <c r="C136" s="148"/>
      <c r="D136" s="148"/>
      <c r="E136" s="155"/>
      <c r="F136" s="148"/>
      <c r="G136" s="148"/>
      <c r="H136" s="148"/>
      <c r="I136" s="148"/>
      <c r="J136" s="148"/>
      <c r="K136" s="148"/>
      <c r="L136" s="148"/>
      <c r="M136" s="148"/>
      <c r="N136" s="148"/>
      <c r="O136" s="148"/>
      <c r="P136" s="148"/>
      <c r="Q136" s="148"/>
      <c r="R136" s="148"/>
      <c r="S136" s="148"/>
      <c r="T136" s="148"/>
      <c r="U136" s="148"/>
      <c r="V136" s="148"/>
    </row>
    <row r="137" spans="1:22" ht="15.75" customHeight="1" x14ac:dyDescent="0.2">
      <c r="A137" s="155"/>
      <c r="B137" s="148"/>
      <c r="C137" s="148"/>
      <c r="D137" s="148"/>
      <c r="E137" s="155"/>
      <c r="F137" s="148"/>
      <c r="G137" s="148"/>
      <c r="H137" s="148"/>
      <c r="I137" s="148"/>
      <c r="J137" s="148"/>
      <c r="K137" s="148"/>
      <c r="L137" s="148"/>
      <c r="M137" s="148"/>
      <c r="N137" s="148"/>
      <c r="O137" s="148"/>
      <c r="P137" s="148"/>
      <c r="Q137" s="148"/>
      <c r="R137" s="148"/>
      <c r="S137" s="148"/>
      <c r="T137" s="148"/>
      <c r="U137" s="148"/>
      <c r="V137" s="148"/>
    </row>
    <row r="138" spans="1:22" ht="15.75" customHeight="1" x14ac:dyDescent="0.2">
      <c r="A138" s="155"/>
      <c r="B138" s="148"/>
      <c r="C138" s="148"/>
      <c r="D138" s="148"/>
      <c r="E138" s="155"/>
      <c r="F138" s="148"/>
      <c r="G138" s="148"/>
      <c r="H138" s="148"/>
      <c r="I138" s="148"/>
      <c r="J138" s="148"/>
      <c r="K138" s="148"/>
      <c r="L138" s="148"/>
      <c r="M138" s="148"/>
      <c r="N138" s="148"/>
      <c r="O138" s="148"/>
      <c r="P138" s="148"/>
      <c r="Q138" s="148"/>
      <c r="R138" s="148"/>
      <c r="S138" s="148"/>
      <c r="T138" s="148"/>
      <c r="U138" s="148"/>
      <c r="V138" s="148"/>
    </row>
    <row r="139" spans="1:22" ht="15.75" customHeight="1" x14ac:dyDescent="0.2">
      <c r="A139" s="155"/>
      <c r="B139" s="148"/>
      <c r="C139" s="148"/>
      <c r="D139" s="148"/>
      <c r="E139" s="155"/>
      <c r="F139" s="148"/>
      <c r="G139" s="148"/>
      <c r="H139" s="148"/>
      <c r="I139" s="148"/>
      <c r="J139" s="148"/>
      <c r="K139" s="148"/>
      <c r="L139" s="148"/>
      <c r="M139" s="148"/>
      <c r="N139" s="148"/>
      <c r="O139" s="148"/>
      <c r="P139" s="148"/>
      <c r="Q139" s="148"/>
      <c r="R139" s="148"/>
      <c r="S139" s="148"/>
      <c r="T139" s="148"/>
      <c r="U139" s="148"/>
      <c r="V139" s="148"/>
    </row>
    <row r="140" spans="1:22" ht="15.75" customHeight="1" x14ac:dyDescent="0.2">
      <c r="A140" s="155"/>
      <c r="B140" s="148"/>
      <c r="C140" s="148"/>
      <c r="D140" s="148"/>
      <c r="E140" s="155"/>
      <c r="F140" s="148"/>
      <c r="G140" s="148"/>
      <c r="H140" s="148"/>
      <c r="I140" s="148"/>
      <c r="J140" s="148"/>
      <c r="K140" s="148"/>
      <c r="L140" s="148"/>
      <c r="M140" s="148"/>
      <c r="N140" s="148"/>
      <c r="O140" s="148"/>
      <c r="P140" s="148"/>
      <c r="Q140" s="148"/>
      <c r="R140" s="148"/>
      <c r="S140" s="148"/>
      <c r="T140" s="148"/>
      <c r="U140" s="148"/>
      <c r="V140" s="148"/>
    </row>
    <row r="141" spans="1:22" ht="15.75" customHeight="1" x14ac:dyDescent="0.2">
      <c r="A141" s="155"/>
      <c r="B141" s="148"/>
      <c r="C141" s="148"/>
      <c r="D141" s="148"/>
      <c r="E141" s="155"/>
      <c r="F141" s="148"/>
      <c r="G141" s="148"/>
      <c r="H141" s="148"/>
      <c r="I141" s="148"/>
      <c r="J141" s="148"/>
      <c r="K141" s="148"/>
      <c r="L141" s="148"/>
      <c r="M141" s="148"/>
      <c r="N141" s="148"/>
      <c r="O141" s="148"/>
      <c r="P141" s="148"/>
      <c r="Q141" s="148"/>
      <c r="R141" s="148"/>
      <c r="S141" s="148"/>
      <c r="T141" s="148"/>
      <c r="U141" s="148"/>
      <c r="V141" s="148"/>
    </row>
    <row r="142" spans="1:22" ht="15.75" customHeight="1" x14ac:dyDescent="0.2">
      <c r="A142" s="155"/>
      <c r="B142" s="148"/>
      <c r="C142" s="148"/>
      <c r="D142" s="148"/>
      <c r="E142" s="155"/>
      <c r="F142" s="148"/>
      <c r="G142" s="148"/>
      <c r="H142" s="148"/>
      <c r="I142" s="148"/>
      <c r="J142" s="148"/>
      <c r="K142" s="148"/>
      <c r="L142" s="148"/>
      <c r="M142" s="148"/>
      <c r="N142" s="148"/>
      <c r="O142" s="148"/>
      <c r="P142" s="148"/>
      <c r="Q142" s="148"/>
      <c r="R142" s="148"/>
      <c r="S142" s="148"/>
      <c r="T142" s="148"/>
      <c r="U142" s="148"/>
      <c r="V142" s="148"/>
    </row>
    <row r="143" spans="1:22" ht="15.75" customHeight="1" x14ac:dyDescent="0.2">
      <c r="A143" s="155"/>
      <c r="B143" s="148"/>
      <c r="C143" s="148"/>
      <c r="D143" s="148"/>
      <c r="E143" s="155"/>
      <c r="F143" s="148"/>
      <c r="G143" s="148"/>
      <c r="H143" s="148"/>
      <c r="I143" s="148"/>
      <c r="J143" s="148"/>
      <c r="K143" s="148"/>
      <c r="L143" s="148"/>
      <c r="M143" s="148"/>
      <c r="N143" s="148"/>
      <c r="O143" s="148"/>
      <c r="P143" s="148"/>
      <c r="Q143" s="148"/>
      <c r="R143" s="148"/>
      <c r="S143" s="148"/>
      <c r="T143" s="148"/>
      <c r="U143" s="148"/>
      <c r="V143" s="148"/>
    </row>
    <row r="144" spans="1:22" ht="15.75" customHeight="1" x14ac:dyDescent="0.2">
      <c r="A144" s="155"/>
      <c r="B144" s="148"/>
      <c r="C144" s="148"/>
      <c r="D144" s="148"/>
      <c r="E144" s="155"/>
      <c r="F144" s="148"/>
      <c r="G144" s="148"/>
      <c r="H144" s="148"/>
      <c r="I144" s="148"/>
      <c r="J144" s="148"/>
      <c r="K144" s="148"/>
      <c r="L144" s="148"/>
      <c r="M144" s="148"/>
      <c r="N144" s="148"/>
      <c r="O144" s="148"/>
      <c r="P144" s="148"/>
      <c r="Q144" s="148"/>
      <c r="R144" s="148"/>
      <c r="S144" s="148"/>
      <c r="T144" s="148"/>
      <c r="U144" s="148"/>
      <c r="V144" s="148"/>
    </row>
    <row r="145" spans="1:22" ht="15.75" customHeight="1" x14ac:dyDescent="0.2">
      <c r="A145" s="155"/>
      <c r="B145" s="148"/>
      <c r="C145" s="148"/>
      <c r="D145" s="148"/>
      <c r="E145" s="155"/>
      <c r="F145" s="148"/>
      <c r="G145" s="148"/>
      <c r="H145" s="148"/>
      <c r="I145" s="148"/>
      <c r="J145" s="148"/>
      <c r="K145" s="148"/>
      <c r="L145" s="148"/>
      <c r="M145" s="148"/>
      <c r="N145" s="148"/>
      <c r="O145" s="148"/>
      <c r="P145" s="148"/>
      <c r="Q145" s="148"/>
      <c r="R145" s="148"/>
      <c r="S145" s="148"/>
      <c r="T145" s="148"/>
      <c r="U145" s="148"/>
      <c r="V145" s="148"/>
    </row>
    <row r="146" spans="1:22" ht="15.75" customHeight="1" x14ac:dyDescent="0.2">
      <c r="A146" s="155"/>
      <c r="B146" s="148"/>
      <c r="C146" s="148"/>
      <c r="D146" s="148"/>
      <c r="E146" s="155"/>
      <c r="F146" s="148"/>
      <c r="G146" s="148"/>
      <c r="H146" s="148"/>
      <c r="I146" s="148"/>
      <c r="J146" s="148"/>
      <c r="K146" s="148"/>
      <c r="L146" s="148"/>
      <c r="M146" s="148"/>
      <c r="N146" s="148"/>
      <c r="O146" s="148"/>
      <c r="P146" s="148"/>
      <c r="Q146" s="148"/>
      <c r="R146" s="148"/>
      <c r="S146" s="148"/>
      <c r="T146" s="148"/>
      <c r="U146" s="148"/>
      <c r="V146" s="148"/>
    </row>
    <row r="147" spans="1:22" ht="15.75" customHeight="1" x14ac:dyDescent="0.2">
      <c r="A147" s="155"/>
      <c r="B147" s="148"/>
      <c r="C147" s="148"/>
      <c r="D147" s="148"/>
      <c r="E147" s="155"/>
      <c r="F147" s="148"/>
      <c r="G147" s="148"/>
      <c r="H147" s="148"/>
      <c r="I147" s="148"/>
      <c r="J147" s="148"/>
      <c r="K147" s="148"/>
      <c r="L147" s="148"/>
      <c r="M147" s="148"/>
      <c r="N147" s="148"/>
      <c r="O147" s="148"/>
      <c r="P147" s="148"/>
      <c r="Q147" s="148"/>
      <c r="R147" s="148"/>
      <c r="S147" s="148"/>
      <c r="T147" s="148"/>
      <c r="U147" s="148"/>
      <c r="V147" s="148"/>
    </row>
    <row r="148" spans="1:22" ht="15.75" customHeight="1" x14ac:dyDescent="0.2">
      <c r="A148" s="155"/>
      <c r="B148" s="148"/>
      <c r="C148" s="148"/>
      <c r="D148" s="148"/>
      <c r="E148" s="155"/>
      <c r="F148" s="148"/>
      <c r="G148" s="148"/>
      <c r="H148" s="148"/>
      <c r="I148" s="148"/>
      <c r="J148" s="148"/>
      <c r="K148" s="148"/>
      <c r="L148" s="148"/>
      <c r="M148" s="148"/>
      <c r="N148" s="148"/>
      <c r="O148" s="148"/>
      <c r="P148" s="148"/>
      <c r="Q148" s="148"/>
      <c r="R148" s="148"/>
      <c r="S148" s="148"/>
      <c r="T148" s="148"/>
      <c r="U148" s="148"/>
      <c r="V148" s="148"/>
    </row>
    <row r="149" spans="1:22" ht="15.75" customHeight="1" x14ac:dyDescent="0.2">
      <c r="A149" s="155"/>
      <c r="B149" s="148"/>
      <c r="C149" s="148"/>
      <c r="D149" s="148"/>
      <c r="E149" s="155"/>
      <c r="F149" s="148"/>
      <c r="G149" s="148"/>
      <c r="H149" s="148"/>
      <c r="I149" s="148"/>
      <c r="J149" s="148"/>
      <c r="K149" s="148"/>
      <c r="L149" s="148"/>
      <c r="M149" s="148"/>
      <c r="N149" s="148"/>
      <c r="O149" s="148"/>
      <c r="P149" s="148"/>
      <c r="Q149" s="148"/>
      <c r="R149" s="148"/>
      <c r="S149" s="148"/>
      <c r="T149" s="148"/>
      <c r="U149" s="148"/>
      <c r="V149" s="148"/>
    </row>
    <row r="150" spans="1:22" ht="15.75" customHeight="1" x14ac:dyDescent="0.2">
      <c r="A150" s="155"/>
      <c r="B150" s="148"/>
      <c r="C150" s="148"/>
      <c r="D150" s="148"/>
      <c r="E150" s="155"/>
      <c r="F150" s="148"/>
      <c r="G150" s="148"/>
      <c r="H150" s="148"/>
      <c r="I150" s="148"/>
      <c r="J150" s="148"/>
      <c r="K150" s="148"/>
      <c r="L150" s="148"/>
      <c r="M150" s="148"/>
      <c r="N150" s="148"/>
      <c r="O150" s="148"/>
      <c r="P150" s="148"/>
      <c r="Q150" s="148"/>
      <c r="R150" s="148"/>
      <c r="S150" s="148"/>
      <c r="T150" s="148"/>
      <c r="U150" s="148"/>
      <c r="V150" s="148"/>
    </row>
    <row r="151" spans="1:22" ht="15.75" customHeight="1" x14ac:dyDescent="0.2">
      <c r="A151" s="155"/>
      <c r="B151" s="148"/>
      <c r="C151" s="148"/>
      <c r="D151" s="148"/>
      <c r="E151" s="155"/>
      <c r="F151" s="148"/>
      <c r="G151" s="148"/>
      <c r="H151" s="148"/>
      <c r="I151" s="148"/>
      <c r="J151" s="148"/>
      <c r="K151" s="148"/>
      <c r="L151" s="148"/>
      <c r="M151" s="148"/>
      <c r="N151" s="148"/>
      <c r="O151" s="148"/>
      <c r="P151" s="148"/>
      <c r="Q151" s="148"/>
      <c r="R151" s="148"/>
      <c r="S151" s="148"/>
      <c r="T151" s="148"/>
      <c r="U151" s="148"/>
      <c r="V151" s="148"/>
    </row>
    <row r="152" spans="1:22" ht="15.75" customHeight="1" x14ac:dyDescent="0.2">
      <c r="A152" s="155"/>
      <c r="B152" s="148"/>
      <c r="C152" s="148"/>
      <c r="D152" s="148"/>
      <c r="E152" s="155"/>
      <c r="F152" s="148"/>
      <c r="G152" s="148"/>
      <c r="H152" s="148"/>
      <c r="I152" s="148"/>
      <c r="J152" s="148"/>
      <c r="K152" s="148"/>
      <c r="L152" s="148"/>
      <c r="M152" s="148"/>
      <c r="N152" s="148"/>
      <c r="O152" s="148"/>
      <c r="P152" s="148"/>
      <c r="Q152" s="148"/>
      <c r="R152" s="148"/>
      <c r="S152" s="148"/>
      <c r="T152" s="148"/>
      <c r="U152" s="148"/>
      <c r="V152" s="148"/>
    </row>
    <row r="153" spans="1:22" ht="15.75" customHeight="1" x14ac:dyDescent="0.2">
      <c r="A153" s="155"/>
      <c r="B153" s="148"/>
      <c r="C153" s="148"/>
      <c r="D153" s="148"/>
      <c r="E153" s="155"/>
      <c r="F153" s="148"/>
      <c r="G153" s="148"/>
      <c r="H153" s="148"/>
      <c r="I153" s="148"/>
      <c r="J153" s="148"/>
      <c r="K153" s="148"/>
      <c r="L153" s="148"/>
      <c r="M153" s="148"/>
      <c r="N153" s="148"/>
      <c r="O153" s="148"/>
      <c r="P153" s="148"/>
      <c r="Q153" s="148"/>
      <c r="R153" s="148"/>
      <c r="S153" s="148"/>
      <c r="T153" s="148"/>
      <c r="U153" s="148"/>
      <c r="V153" s="148"/>
    </row>
    <row r="154" spans="1:22" ht="15.75" customHeight="1" x14ac:dyDescent="0.2">
      <c r="A154" s="155"/>
      <c r="B154" s="148"/>
      <c r="C154" s="148"/>
      <c r="D154" s="148"/>
      <c r="E154" s="155"/>
      <c r="F154" s="148"/>
      <c r="G154" s="148"/>
      <c r="H154" s="148"/>
      <c r="I154" s="148"/>
      <c r="J154" s="148"/>
      <c r="K154" s="148"/>
      <c r="L154" s="148"/>
      <c r="M154" s="148"/>
      <c r="N154" s="148"/>
      <c r="O154" s="148"/>
      <c r="P154" s="148"/>
      <c r="Q154" s="148"/>
      <c r="R154" s="148"/>
      <c r="S154" s="148"/>
      <c r="T154" s="148"/>
      <c r="U154" s="148"/>
      <c r="V154" s="148"/>
    </row>
    <row r="155" spans="1:22" ht="15.75" customHeight="1" x14ac:dyDescent="0.2">
      <c r="A155" s="155"/>
      <c r="B155" s="148"/>
      <c r="C155" s="148"/>
      <c r="D155" s="148"/>
      <c r="E155" s="155"/>
      <c r="F155" s="148"/>
      <c r="G155" s="148"/>
      <c r="H155" s="148"/>
      <c r="I155" s="148"/>
      <c r="J155" s="148"/>
      <c r="K155" s="148"/>
      <c r="L155" s="148"/>
      <c r="M155" s="148"/>
      <c r="N155" s="148"/>
      <c r="O155" s="148"/>
      <c r="P155" s="148"/>
      <c r="Q155" s="148"/>
      <c r="R155" s="148"/>
      <c r="S155" s="148"/>
      <c r="T155" s="148"/>
      <c r="U155" s="148"/>
      <c r="V155" s="148"/>
    </row>
    <row r="156" spans="1:22" ht="15.75" customHeight="1" x14ac:dyDescent="0.2">
      <c r="A156" s="155"/>
      <c r="B156" s="148"/>
      <c r="C156" s="148"/>
      <c r="D156" s="148"/>
      <c r="E156" s="155"/>
      <c r="F156" s="148"/>
      <c r="G156" s="148"/>
      <c r="H156" s="148"/>
      <c r="I156" s="148"/>
      <c r="J156" s="148"/>
      <c r="K156" s="148"/>
      <c r="L156" s="148"/>
      <c r="M156" s="148"/>
      <c r="N156" s="148"/>
      <c r="O156" s="148"/>
      <c r="P156" s="148"/>
      <c r="Q156" s="148"/>
      <c r="R156" s="148"/>
      <c r="S156" s="148"/>
      <c r="T156" s="148"/>
      <c r="U156" s="148"/>
      <c r="V156" s="148"/>
    </row>
    <row r="157" spans="1:22" ht="15.75" customHeight="1" x14ac:dyDescent="0.2">
      <c r="A157" s="155"/>
      <c r="B157" s="148"/>
      <c r="C157" s="148"/>
      <c r="D157" s="148"/>
      <c r="E157" s="155"/>
      <c r="F157" s="148"/>
      <c r="G157" s="148"/>
      <c r="H157" s="148"/>
      <c r="I157" s="148"/>
      <c r="J157" s="148"/>
      <c r="K157" s="148"/>
      <c r="L157" s="148"/>
      <c r="M157" s="148"/>
      <c r="N157" s="148"/>
      <c r="O157" s="148"/>
      <c r="P157" s="148"/>
      <c r="Q157" s="148"/>
      <c r="R157" s="148"/>
      <c r="S157" s="148"/>
      <c r="T157" s="148"/>
      <c r="U157" s="148"/>
      <c r="V157" s="148"/>
    </row>
    <row r="158" spans="1:22" ht="15.75" customHeight="1" x14ac:dyDescent="0.2">
      <c r="A158" s="155"/>
      <c r="B158" s="148"/>
      <c r="C158" s="148"/>
      <c r="D158" s="148"/>
      <c r="E158" s="155"/>
      <c r="F158" s="148"/>
      <c r="G158" s="148"/>
      <c r="H158" s="148"/>
      <c r="I158" s="148"/>
      <c r="J158" s="148"/>
      <c r="K158" s="148"/>
      <c r="L158" s="148"/>
      <c r="M158" s="148"/>
      <c r="N158" s="148"/>
      <c r="O158" s="148"/>
      <c r="P158" s="148"/>
      <c r="Q158" s="148"/>
      <c r="R158" s="148"/>
      <c r="S158" s="148"/>
      <c r="T158" s="148"/>
      <c r="U158" s="148"/>
      <c r="V158" s="148"/>
    </row>
    <row r="159" spans="1:22" ht="15.75" customHeight="1" x14ac:dyDescent="0.2">
      <c r="A159" s="155"/>
      <c r="B159" s="148"/>
      <c r="C159" s="148"/>
      <c r="D159" s="148"/>
      <c r="E159" s="155"/>
      <c r="F159" s="148"/>
      <c r="G159" s="148"/>
      <c r="H159" s="148"/>
      <c r="I159" s="148"/>
      <c r="J159" s="148"/>
      <c r="K159" s="148"/>
      <c r="L159" s="148"/>
      <c r="M159" s="148"/>
      <c r="N159" s="148"/>
      <c r="O159" s="148"/>
      <c r="P159" s="148"/>
      <c r="Q159" s="148"/>
      <c r="R159" s="148"/>
      <c r="S159" s="148"/>
      <c r="T159" s="148"/>
      <c r="U159" s="148"/>
      <c r="V159" s="148"/>
    </row>
    <row r="160" spans="1:22" ht="15.75" customHeight="1" x14ac:dyDescent="0.2">
      <c r="A160" s="155"/>
      <c r="B160" s="148"/>
      <c r="C160" s="148"/>
      <c r="D160" s="148"/>
      <c r="E160" s="155"/>
      <c r="F160" s="148"/>
      <c r="G160" s="148"/>
      <c r="H160" s="148"/>
      <c r="I160" s="148"/>
      <c r="J160" s="148"/>
      <c r="K160" s="148"/>
      <c r="L160" s="148"/>
      <c r="M160" s="148"/>
      <c r="N160" s="148"/>
      <c r="O160" s="148"/>
      <c r="P160" s="148"/>
      <c r="Q160" s="148"/>
      <c r="R160" s="148"/>
      <c r="S160" s="148"/>
      <c r="T160" s="148"/>
      <c r="U160" s="148"/>
      <c r="V160" s="148"/>
    </row>
    <row r="161" spans="1:22" ht="15.75" customHeight="1" x14ac:dyDescent="0.2">
      <c r="A161" s="155"/>
      <c r="B161" s="148"/>
      <c r="C161" s="148"/>
      <c r="D161" s="148"/>
      <c r="E161" s="155"/>
      <c r="F161" s="148"/>
      <c r="G161" s="148"/>
      <c r="H161" s="148"/>
      <c r="I161" s="148"/>
      <c r="J161" s="148"/>
      <c r="K161" s="148"/>
      <c r="L161" s="148"/>
      <c r="M161" s="148"/>
      <c r="N161" s="148"/>
      <c r="O161" s="148"/>
      <c r="P161" s="148"/>
      <c r="Q161" s="148"/>
      <c r="R161" s="148"/>
      <c r="S161" s="148"/>
      <c r="T161" s="148"/>
      <c r="U161" s="148"/>
      <c r="V161" s="148"/>
    </row>
    <row r="162" spans="1:22" ht="15.75" customHeight="1" x14ac:dyDescent="0.2">
      <c r="A162" s="155"/>
      <c r="B162" s="148"/>
      <c r="C162" s="148"/>
      <c r="D162" s="148"/>
      <c r="E162" s="155"/>
      <c r="F162" s="148"/>
      <c r="G162" s="148"/>
      <c r="H162" s="148"/>
      <c r="I162" s="148"/>
      <c r="J162" s="148"/>
      <c r="K162" s="148"/>
      <c r="L162" s="148"/>
      <c r="M162" s="148"/>
      <c r="N162" s="148"/>
      <c r="O162" s="148"/>
      <c r="P162" s="148"/>
      <c r="Q162" s="148"/>
      <c r="R162" s="148"/>
      <c r="S162" s="148"/>
      <c r="T162" s="148"/>
      <c r="U162" s="148"/>
      <c r="V162" s="148"/>
    </row>
    <row r="163" spans="1:22" ht="15.75" customHeight="1" x14ac:dyDescent="0.2">
      <c r="A163" s="155"/>
      <c r="B163" s="148"/>
      <c r="C163" s="148"/>
      <c r="D163" s="148"/>
      <c r="E163" s="155"/>
      <c r="F163" s="148"/>
      <c r="G163" s="148"/>
      <c r="H163" s="148"/>
      <c r="I163" s="148"/>
      <c r="J163" s="148"/>
      <c r="K163" s="148"/>
      <c r="L163" s="148"/>
      <c r="M163" s="148"/>
      <c r="N163" s="148"/>
      <c r="O163" s="148"/>
      <c r="P163" s="148"/>
      <c r="Q163" s="148"/>
      <c r="R163" s="148"/>
      <c r="S163" s="148"/>
      <c r="T163" s="148"/>
      <c r="U163" s="148"/>
      <c r="V163" s="148"/>
    </row>
    <row r="164" spans="1:22" ht="15.75" customHeight="1" x14ac:dyDescent="0.2">
      <c r="A164" s="155"/>
      <c r="B164" s="148"/>
      <c r="C164" s="148"/>
      <c r="D164" s="148"/>
      <c r="E164" s="155"/>
      <c r="F164" s="148"/>
      <c r="G164" s="148"/>
      <c r="H164" s="148"/>
      <c r="I164" s="148"/>
      <c r="J164" s="148"/>
      <c r="K164" s="148"/>
      <c r="L164" s="148"/>
      <c r="M164" s="148"/>
      <c r="N164" s="148"/>
      <c r="O164" s="148"/>
      <c r="P164" s="148"/>
      <c r="Q164" s="148"/>
      <c r="R164" s="148"/>
      <c r="S164" s="148"/>
      <c r="T164" s="148"/>
      <c r="U164" s="148"/>
      <c r="V164" s="148"/>
    </row>
    <row r="165" spans="1:22" ht="15.75" customHeight="1" x14ac:dyDescent="0.2">
      <c r="A165" s="155"/>
      <c r="B165" s="148"/>
      <c r="C165" s="148"/>
      <c r="D165" s="148"/>
      <c r="E165" s="155"/>
      <c r="F165" s="148"/>
      <c r="G165" s="148"/>
      <c r="H165" s="148"/>
      <c r="I165" s="148"/>
      <c r="J165" s="148"/>
      <c r="K165" s="148"/>
      <c r="L165" s="148"/>
      <c r="M165" s="148"/>
      <c r="N165" s="148"/>
      <c r="O165" s="148"/>
      <c r="P165" s="148"/>
      <c r="Q165" s="148"/>
      <c r="R165" s="148"/>
      <c r="S165" s="148"/>
      <c r="T165" s="148"/>
      <c r="U165" s="148"/>
      <c r="V165" s="148"/>
    </row>
    <row r="166" spans="1:22" ht="15.75" customHeight="1" x14ac:dyDescent="0.2">
      <c r="A166" s="155"/>
      <c r="B166" s="148"/>
      <c r="C166" s="148"/>
      <c r="D166" s="148"/>
      <c r="E166" s="155"/>
      <c r="F166" s="148"/>
      <c r="G166" s="148"/>
      <c r="H166" s="148"/>
      <c r="I166" s="148"/>
      <c r="J166" s="148"/>
      <c r="K166" s="148"/>
      <c r="L166" s="148"/>
      <c r="M166" s="148"/>
      <c r="N166" s="148"/>
      <c r="O166" s="148"/>
      <c r="P166" s="148"/>
      <c r="Q166" s="148"/>
      <c r="R166" s="148"/>
      <c r="S166" s="148"/>
      <c r="T166" s="148"/>
      <c r="U166" s="148"/>
      <c r="V166" s="148"/>
    </row>
    <row r="167" spans="1:22" ht="15.75" customHeight="1" x14ac:dyDescent="0.2">
      <c r="A167" s="155"/>
      <c r="B167" s="148"/>
      <c r="C167" s="148"/>
      <c r="D167" s="148"/>
      <c r="E167" s="155"/>
      <c r="F167" s="148"/>
      <c r="G167" s="148"/>
      <c r="H167" s="148"/>
      <c r="I167" s="148"/>
      <c r="J167" s="148"/>
      <c r="K167" s="148"/>
      <c r="L167" s="148"/>
      <c r="M167" s="148"/>
      <c r="N167" s="148"/>
      <c r="O167" s="148"/>
      <c r="P167" s="148"/>
      <c r="Q167" s="148"/>
      <c r="R167" s="148"/>
      <c r="S167" s="148"/>
      <c r="T167" s="148"/>
      <c r="U167" s="148"/>
      <c r="V167" s="148"/>
    </row>
    <row r="168" spans="1:22" ht="15.75" customHeight="1" x14ac:dyDescent="0.2">
      <c r="A168" s="155"/>
      <c r="B168" s="148"/>
      <c r="C168" s="148"/>
      <c r="D168" s="148"/>
      <c r="E168" s="155"/>
      <c r="F168" s="148"/>
      <c r="G168" s="148"/>
      <c r="H168" s="148"/>
      <c r="I168" s="148"/>
      <c r="J168" s="148"/>
      <c r="K168" s="148"/>
      <c r="L168" s="148"/>
      <c r="M168" s="148"/>
      <c r="N168" s="148"/>
      <c r="O168" s="148"/>
      <c r="P168" s="148"/>
      <c r="Q168" s="148"/>
      <c r="R168" s="148"/>
      <c r="S168" s="148"/>
      <c r="T168" s="148"/>
      <c r="U168" s="148"/>
      <c r="V168" s="148"/>
    </row>
    <row r="169" spans="1:22" ht="15.75" customHeight="1" x14ac:dyDescent="0.2">
      <c r="A169" s="155"/>
      <c r="B169" s="148"/>
      <c r="C169" s="148"/>
      <c r="D169" s="148"/>
      <c r="E169" s="155"/>
      <c r="F169" s="148"/>
      <c r="G169" s="148"/>
      <c r="H169" s="148"/>
      <c r="I169" s="148"/>
      <c r="J169" s="148"/>
      <c r="K169" s="148"/>
      <c r="L169" s="148"/>
      <c r="M169" s="148"/>
      <c r="N169" s="148"/>
      <c r="O169" s="148"/>
      <c r="P169" s="148"/>
      <c r="Q169" s="148"/>
      <c r="R169" s="148"/>
      <c r="S169" s="148"/>
      <c r="T169" s="148"/>
      <c r="U169" s="148"/>
      <c r="V169" s="148"/>
    </row>
    <row r="170" spans="1:22" ht="15.75" customHeight="1" x14ac:dyDescent="0.2">
      <c r="A170" s="155"/>
      <c r="B170" s="148"/>
      <c r="C170" s="148"/>
      <c r="D170" s="148"/>
      <c r="E170" s="155"/>
      <c r="F170" s="148"/>
      <c r="G170" s="148"/>
      <c r="H170" s="148"/>
      <c r="I170" s="148"/>
      <c r="J170" s="148"/>
      <c r="K170" s="148"/>
      <c r="L170" s="148"/>
      <c r="M170" s="148"/>
      <c r="N170" s="148"/>
      <c r="O170" s="148"/>
      <c r="P170" s="148"/>
      <c r="Q170" s="148"/>
      <c r="R170" s="148"/>
      <c r="S170" s="148"/>
      <c r="T170" s="148"/>
      <c r="U170" s="148"/>
      <c r="V170" s="148"/>
    </row>
    <row r="171" spans="1:22" ht="15.75" customHeight="1" x14ac:dyDescent="0.2">
      <c r="A171" s="155"/>
      <c r="B171" s="148"/>
      <c r="C171" s="148"/>
      <c r="D171" s="148"/>
      <c r="E171" s="155"/>
      <c r="F171" s="148"/>
      <c r="G171" s="148"/>
      <c r="H171" s="148"/>
      <c r="I171" s="148"/>
      <c r="J171" s="148"/>
      <c r="K171" s="148"/>
      <c r="L171" s="148"/>
      <c r="M171" s="148"/>
      <c r="N171" s="148"/>
      <c r="O171" s="148"/>
      <c r="P171" s="148"/>
      <c r="Q171" s="148"/>
      <c r="R171" s="148"/>
      <c r="S171" s="148"/>
      <c r="T171" s="148"/>
      <c r="U171" s="148"/>
      <c r="V171" s="148"/>
    </row>
    <row r="172" spans="1:22" ht="15.75" customHeight="1" x14ac:dyDescent="0.2">
      <c r="A172" s="155"/>
      <c r="B172" s="148"/>
      <c r="C172" s="148"/>
      <c r="D172" s="148"/>
      <c r="E172" s="155"/>
      <c r="F172" s="148"/>
      <c r="G172" s="148"/>
      <c r="H172" s="148"/>
      <c r="I172" s="148"/>
      <c r="J172" s="148"/>
      <c r="K172" s="148"/>
      <c r="L172" s="148"/>
      <c r="M172" s="148"/>
      <c r="N172" s="148"/>
      <c r="O172" s="148"/>
      <c r="P172" s="148"/>
      <c r="Q172" s="148"/>
      <c r="R172" s="148"/>
      <c r="S172" s="148"/>
      <c r="T172" s="148"/>
      <c r="U172" s="148"/>
      <c r="V172" s="148"/>
    </row>
    <row r="173" spans="1:22" ht="15.75" customHeight="1" x14ac:dyDescent="0.2">
      <c r="A173" s="155"/>
      <c r="B173" s="148"/>
      <c r="C173" s="148"/>
      <c r="D173" s="148"/>
      <c r="E173" s="155"/>
      <c r="F173" s="148"/>
      <c r="G173" s="148"/>
      <c r="H173" s="148"/>
      <c r="I173" s="148"/>
      <c r="J173" s="148"/>
      <c r="K173" s="148"/>
      <c r="L173" s="148"/>
      <c r="M173" s="148"/>
      <c r="N173" s="148"/>
      <c r="O173" s="148"/>
      <c r="P173" s="148"/>
      <c r="Q173" s="148"/>
      <c r="R173" s="148"/>
      <c r="S173" s="148"/>
      <c r="T173" s="148"/>
      <c r="U173" s="148"/>
      <c r="V173" s="148"/>
    </row>
    <row r="174" spans="1:22" ht="15.75" customHeight="1" x14ac:dyDescent="0.2">
      <c r="A174" s="155"/>
      <c r="B174" s="148"/>
      <c r="C174" s="148"/>
      <c r="D174" s="148"/>
      <c r="E174" s="155"/>
      <c r="F174" s="148"/>
      <c r="G174" s="148"/>
      <c r="H174" s="148"/>
      <c r="I174" s="148"/>
      <c r="J174" s="148"/>
      <c r="K174" s="148"/>
      <c r="L174" s="148"/>
      <c r="M174" s="148"/>
      <c r="N174" s="148"/>
      <c r="O174" s="148"/>
      <c r="P174" s="148"/>
      <c r="Q174" s="148"/>
      <c r="R174" s="148"/>
      <c r="S174" s="148"/>
      <c r="T174" s="148"/>
      <c r="U174" s="148"/>
      <c r="V174" s="148"/>
    </row>
    <row r="175" spans="1:22" ht="15.75" customHeight="1" x14ac:dyDescent="0.2">
      <c r="A175" s="155"/>
      <c r="B175" s="148"/>
      <c r="C175" s="148"/>
      <c r="D175" s="148"/>
      <c r="E175" s="155"/>
      <c r="F175" s="148"/>
      <c r="G175" s="148"/>
      <c r="H175" s="148"/>
      <c r="I175" s="148"/>
      <c r="J175" s="148"/>
      <c r="K175" s="148"/>
      <c r="L175" s="148"/>
      <c r="M175" s="148"/>
      <c r="N175" s="148"/>
      <c r="O175" s="148"/>
      <c r="P175" s="148"/>
      <c r="Q175" s="148"/>
      <c r="R175" s="148"/>
      <c r="S175" s="148"/>
      <c r="T175" s="148"/>
      <c r="U175" s="148"/>
      <c r="V175" s="148"/>
    </row>
    <row r="176" spans="1:22" ht="15.75" customHeight="1" x14ac:dyDescent="0.2">
      <c r="A176" s="155"/>
      <c r="B176" s="148"/>
      <c r="C176" s="148"/>
      <c r="D176" s="148"/>
      <c r="E176" s="155"/>
      <c r="F176" s="148"/>
      <c r="G176" s="148"/>
      <c r="H176" s="148"/>
      <c r="I176" s="148"/>
      <c r="J176" s="148"/>
      <c r="K176" s="148"/>
      <c r="L176" s="148"/>
      <c r="M176" s="148"/>
      <c r="N176" s="148"/>
      <c r="O176" s="148"/>
      <c r="P176" s="148"/>
      <c r="Q176" s="148"/>
      <c r="R176" s="148"/>
      <c r="S176" s="148"/>
      <c r="T176" s="148"/>
      <c r="U176" s="148"/>
      <c r="V176" s="148"/>
    </row>
    <row r="177" spans="1:22" ht="15.75" customHeight="1" x14ac:dyDescent="0.2">
      <c r="A177" s="155"/>
      <c r="B177" s="148"/>
      <c r="C177" s="148"/>
      <c r="D177" s="148"/>
      <c r="E177" s="155"/>
      <c r="F177" s="148"/>
      <c r="G177" s="148"/>
      <c r="H177" s="148"/>
      <c r="I177" s="148"/>
      <c r="J177" s="148"/>
      <c r="K177" s="148"/>
      <c r="L177" s="148"/>
      <c r="M177" s="148"/>
      <c r="N177" s="148"/>
      <c r="O177" s="148"/>
      <c r="P177" s="148"/>
      <c r="Q177" s="148"/>
      <c r="R177" s="148"/>
      <c r="S177" s="148"/>
      <c r="T177" s="148"/>
      <c r="U177" s="148"/>
      <c r="V177" s="148"/>
    </row>
    <row r="178" spans="1:22" ht="15.75" customHeight="1" x14ac:dyDescent="0.2">
      <c r="A178" s="155"/>
      <c r="B178" s="148"/>
      <c r="C178" s="148"/>
      <c r="D178" s="148"/>
      <c r="E178" s="155"/>
      <c r="F178" s="148"/>
      <c r="G178" s="148"/>
      <c r="H178" s="148"/>
      <c r="I178" s="148"/>
      <c r="J178" s="148"/>
      <c r="K178" s="148"/>
      <c r="L178" s="148"/>
      <c r="M178" s="148"/>
      <c r="N178" s="148"/>
      <c r="O178" s="148"/>
      <c r="P178" s="148"/>
      <c r="Q178" s="148"/>
      <c r="R178" s="148"/>
      <c r="S178" s="148"/>
      <c r="T178" s="148"/>
      <c r="U178" s="148"/>
      <c r="V178" s="148"/>
    </row>
    <row r="179" spans="1:22" ht="15.75" customHeight="1" x14ac:dyDescent="0.2">
      <c r="A179" s="155"/>
      <c r="B179" s="148"/>
      <c r="C179" s="148"/>
      <c r="D179" s="148"/>
      <c r="E179" s="155"/>
      <c r="F179" s="148"/>
      <c r="G179" s="148"/>
      <c r="H179" s="148"/>
      <c r="I179" s="148"/>
      <c r="J179" s="148"/>
      <c r="K179" s="148"/>
      <c r="L179" s="148"/>
      <c r="M179" s="148"/>
      <c r="N179" s="148"/>
      <c r="O179" s="148"/>
      <c r="P179" s="148"/>
      <c r="Q179" s="148"/>
      <c r="R179" s="148"/>
      <c r="S179" s="148"/>
      <c r="T179" s="148"/>
      <c r="U179" s="148"/>
      <c r="V179" s="148"/>
    </row>
    <row r="180" spans="1:22" ht="15.75" customHeight="1" x14ac:dyDescent="0.2">
      <c r="A180" s="155"/>
      <c r="B180" s="148"/>
      <c r="C180" s="148"/>
      <c r="D180" s="148"/>
      <c r="E180" s="155"/>
      <c r="F180" s="148"/>
      <c r="G180" s="148"/>
      <c r="H180" s="148"/>
      <c r="I180" s="148"/>
      <c r="J180" s="148"/>
      <c r="K180" s="148"/>
      <c r="L180" s="148"/>
      <c r="M180" s="148"/>
      <c r="N180" s="148"/>
      <c r="O180" s="148"/>
      <c r="P180" s="148"/>
      <c r="Q180" s="148"/>
      <c r="R180" s="148"/>
      <c r="S180" s="148"/>
      <c r="T180" s="148"/>
      <c r="U180" s="148"/>
      <c r="V180" s="148"/>
    </row>
    <row r="181" spans="1:22" ht="15.75" customHeight="1" x14ac:dyDescent="0.2">
      <c r="A181" s="155"/>
      <c r="B181" s="148"/>
      <c r="C181" s="148"/>
      <c r="D181" s="148"/>
      <c r="E181" s="155"/>
      <c r="F181" s="148"/>
      <c r="G181" s="148"/>
      <c r="H181" s="148"/>
      <c r="I181" s="148"/>
      <c r="J181" s="148"/>
      <c r="K181" s="148"/>
      <c r="L181" s="148"/>
      <c r="M181" s="148"/>
      <c r="N181" s="148"/>
      <c r="O181" s="148"/>
      <c r="P181" s="148"/>
      <c r="Q181" s="148"/>
      <c r="R181" s="148"/>
      <c r="S181" s="148"/>
      <c r="T181" s="148"/>
      <c r="U181" s="148"/>
      <c r="V181" s="148"/>
    </row>
    <row r="182" spans="1:22" ht="15.75" customHeight="1" x14ac:dyDescent="0.2">
      <c r="A182" s="155"/>
      <c r="B182" s="148"/>
      <c r="C182" s="148"/>
      <c r="D182" s="148"/>
      <c r="E182" s="155"/>
      <c r="F182" s="148"/>
      <c r="G182" s="148"/>
      <c r="H182" s="148"/>
      <c r="I182" s="148"/>
      <c r="J182" s="148"/>
      <c r="K182" s="148"/>
      <c r="L182" s="148"/>
      <c r="M182" s="148"/>
      <c r="N182" s="148"/>
      <c r="O182" s="148"/>
      <c r="P182" s="148"/>
      <c r="Q182" s="148"/>
      <c r="R182" s="148"/>
      <c r="S182" s="148"/>
      <c r="T182" s="148"/>
      <c r="U182" s="148"/>
      <c r="V182" s="148"/>
    </row>
    <row r="183" spans="1:22" ht="15.75" customHeight="1" x14ac:dyDescent="0.2">
      <c r="A183" s="155"/>
      <c r="B183" s="148"/>
      <c r="C183" s="148"/>
      <c r="D183" s="148"/>
      <c r="E183" s="155"/>
      <c r="F183" s="148"/>
      <c r="G183" s="148"/>
      <c r="H183" s="148"/>
      <c r="I183" s="148"/>
      <c r="J183" s="148"/>
      <c r="K183" s="148"/>
      <c r="L183" s="148"/>
      <c r="M183" s="148"/>
      <c r="N183" s="148"/>
      <c r="O183" s="148"/>
      <c r="P183" s="148"/>
      <c r="Q183" s="148"/>
      <c r="R183" s="148"/>
      <c r="S183" s="148"/>
      <c r="T183" s="148"/>
      <c r="U183" s="148"/>
      <c r="V183" s="148"/>
    </row>
    <row r="184" spans="1:22" ht="15.75" customHeight="1" x14ac:dyDescent="0.2">
      <c r="A184" s="155"/>
      <c r="B184" s="148"/>
      <c r="C184" s="148"/>
      <c r="D184" s="148"/>
      <c r="E184" s="155"/>
      <c r="F184" s="148"/>
      <c r="G184" s="148"/>
      <c r="H184" s="148"/>
      <c r="I184" s="148"/>
      <c r="J184" s="148"/>
      <c r="K184" s="148"/>
      <c r="L184" s="148"/>
      <c r="M184" s="148"/>
      <c r="N184" s="148"/>
      <c r="O184" s="148"/>
      <c r="P184" s="148"/>
      <c r="Q184" s="148"/>
      <c r="R184" s="148"/>
      <c r="S184" s="148"/>
      <c r="T184" s="148"/>
      <c r="U184" s="148"/>
      <c r="V184" s="148"/>
    </row>
    <row r="185" spans="1:22" ht="15.75" customHeight="1" x14ac:dyDescent="0.2">
      <c r="A185" s="155"/>
      <c r="B185" s="148"/>
      <c r="C185" s="148"/>
      <c r="D185" s="148"/>
      <c r="E185" s="155"/>
      <c r="F185" s="148"/>
      <c r="G185" s="148"/>
      <c r="H185" s="148"/>
      <c r="I185" s="148"/>
      <c r="J185" s="148"/>
      <c r="K185" s="148"/>
      <c r="L185" s="148"/>
      <c r="M185" s="148"/>
      <c r="N185" s="148"/>
      <c r="O185" s="148"/>
      <c r="P185" s="148"/>
      <c r="Q185" s="148"/>
      <c r="R185" s="148"/>
      <c r="S185" s="148"/>
      <c r="T185" s="148"/>
      <c r="U185" s="148"/>
      <c r="V185" s="148"/>
    </row>
    <row r="186" spans="1:22" ht="15.75" customHeight="1" x14ac:dyDescent="0.2">
      <c r="A186" s="155"/>
      <c r="B186" s="148"/>
      <c r="C186" s="148"/>
      <c r="D186" s="148"/>
      <c r="E186" s="155"/>
      <c r="F186" s="148"/>
      <c r="G186" s="148"/>
      <c r="H186" s="148"/>
      <c r="I186" s="148"/>
      <c r="J186" s="148"/>
      <c r="K186" s="148"/>
      <c r="L186" s="148"/>
      <c r="M186" s="148"/>
      <c r="N186" s="148"/>
      <c r="O186" s="148"/>
      <c r="P186" s="148"/>
      <c r="Q186" s="148"/>
      <c r="R186" s="148"/>
      <c r="S186" s="148"/>
      <c r="T186" s="148"/>
      <c r="U186" s="148"/>
      <c r="V186" s="148"/>
    </row>
    <row r="187" spans="1:22" ht="15.75" customHeight="1" x14ac:dyDescent="0.2">
      <c r="A187" s="155"/>
      <c r="B187" s="148"/>
      <c r="C187" s="148"/>
      <c r="D187" s="148"/>
      <c r="E187" s="155"/>
      <c r="F187" s="148"/>
      <c r="G187" s="148"/>
      <c r="H187" s="148"/>
      <c r="I187" s="148"/>
      <c r="J187" s="148"/>
      <c r="K187" s="148"/>
      <c r="L187" s="148"/>
      <c r="M187" s="148"/>
      <c r="N187" s="148"/>
      <c r="O187" s="148"/>
      <c r="P187" s="148"/>
      <c r="Q187" s="148"/>
      <c r="R187" s="148"/>
      <c r="S187" s="148"/>
      <c r="T187" s="148"/>
      <c r="U187" s="148"/>
      <c r="V187" s="148"/>
    </row>
    <row r="188" spans="1:22" ht="15.75" customHeight="1" x14ac:dyDescent="0.2">
      <c r="A188" s="155"/>
      <c r="B188" s="148"/>
      <c r="C188" s="148"/>
      <c r="D188" s="148"/>
      <c r="E188" s="155"/>
      <c r="F188" s="148"/>
      <c r="G188" s="148"/>
      <c r="H188" s="148"/>
      <c r="I188" s="148"/>
      <c r="J188" s="148"/>
      <c r="K188" s="148"/>
      <c r="L188" s="148"/>
      <c r="M188" s="148"/>
      <c r="N188" s="148"/>
      <c r="O188" s="148"/>
      <c r="P188" s="148"/>
      <c r="Q188" s="148"/>
      <c r="R188" s="148"/>
      <c r="S188" s="148"/>
      <c r="T188" s="148"/>
      <c r="U188" s="148"/>
      <c r="V188" s="148"/>
    </row>
    <row r="189" spans="1:22" ht="15.75" customHeight="1" x14ac:dyDescent="0.2">
      <c r="A189" s="155"/>
      <c r="B189" s="148"/>
      <c r="C189" s="148"/>
      <c r="D189" s="148"/>
      <c r="E189" s="155"/>
      <c r="F189" s="148"/>
      <c r="G189" s="148"/>
      <c r="H189" s="148"/>
      <c r="I189" s="148"/>
      <c r="J189" s="148"/>
      <c r="K189" s="148"/>
      <c r="L189" s="148"/>
      <c r="M189" s="148"/>
      <c r="N189" s="148"/>
      <c r="O189" s="148"/>
      <c r="P189" s="148"/>
      <c r="Q189" s="148"/>
      <c r="R189" s="148"/>
      <c r="S189" s="148"/>
      <c r="T189" s="148"/>
      <c r="U189" s="148"/>
      <c r="V189" s="148"/>
    </row>
    <row r="190" spans="1:22" ht="15.75" customHeight="1" x14ac:dyDescent="0.2">
      <c r="A190" s="155"/>
      <c r="B190" s="148"/>
      <c r="C190" s="148"/>
      <c r="D190" s="148"/>
      <c r="E190" s="155"/>
      <c r="F190" s="148"/>
      <c r="G190" s="148"/>
      <c r="H190" s="148"/>
      <c r="I190" s="148"/>
      <c r="J190" s="148"/>
      <c r="K190" s="148"/>
      <c r="L190" s="148"/>
      <c r="M190" s="148"/>
      <c r="N190" s="148"/>
      <c r="O190" s="148"/>
      <c r="P190" s="148"/>
      <c r="Q190" s="148"/>
      <c r="R190" s="148"/>
      <c r="S190" s="148"/>
      <c r="T190" s="148"/>
      <c r="U190" s="148"/>
      <c r="V190" s="148"/>
    </row>
    <row r="191" spans="1:22" ht="15.75" customHeight="1" x14ac:dyDescent="0.2">
      <c r="A191" s="155"/>
      <c r="B191" s="148"/>
      <c r="C191" s="148"/>
      <c r="D191" s="148"/>
      <c r="E191" s="155"/>
      <c r="F191" s="148"/>
      <c r="G191" s="148"/>
      <c r="H191" s="148"/>
      <c r="I191" s="148"/>
      <c r="J191" s="148"/>
      <c r="K191" s="148"/>
      <c r="L191" s="148"/>
      <c r="M191" s="148"/>
      <c r="N191" s="148"/>
      <c r="O191" s="148"/>
      <c r="P191" s="148"/>
      <c r="Q191" s="148"/>
      <c r="R191" s="148"/>
      <c r="S191" s="148"/>
      <c r="T191" s="148"/>
      <c r="U191" s="148"/>
      <c r="V191" s="148"/>
    </row>
    <row r="192" spans="1:22" ht="15.75" customHeight="1" x14ac:dyDescent="0.2">
      <c r="A192" s="155"/>
      <c r="B192" s="148"/>
      <c r="C192" s="148"/>
      <c r="D192" s="148"/>
      <c r="E192" s="155"/>
      <c r="F192" s="148"/>
      <c r="G192" s="148"/>
      <c r="H192" s="148"/>
      <c r="I192" s="148"/>
      <c r="J192" s="148"/>
      <c r="K192" s="148"/>
      <c r="L192" s="148"/>
      <c r="M192" s="148"/>
      <c r="N192" s="148"/>
      <c r="O192" s="148"/>
      <c r="P192" s="148"/>
      <c r="Q192" s="148"/>
      <c r="R192" s="148"/>
      <c r="S192" s="148"/>
      <c r="T192" s="148"/>
      <c r="U192" s="148"/>
      <c r="V192" s="148"/>
    </row>
    <row r="193" spans="1:22" ht="15.75" customHeight="1" x14ac:dyDescent="0.2">
      <c r="A193" s="155"/>
      <c r="B193" s="148"/>
      <c r="C193" s="148"/>
      <c r="D193" s="148"/>
      <c r="E193" s="155"/>
      <c r="F193" s="148"/>
      <c r="G193" s="148"/>
      <c r="H193" s="148"/>
      <c r="I193" s="148"/>
      <c r="J193" s="148"/>
      <c r="K193" s="148"/>
      <c r="L193" s="148"/>
      <c r="M193" s="148"/>
      <c r="N193" s="148"/>
      <c r="O193" s="148"/>
      <c r="P193" s="148"/>
      <c r="Q193" s="148"/>
      <c r="R193" s="148"/>
      <c r="S193" s="148"/>
      <c r="T193" s="148"/>
      <c r="U193" s="148"/>
      <c r="V193" s="148"/>
    </row>
    <row r="194" spans="1:22" ht="15.75" customHeight="1" x14ac:dyDescent="0.2">
      <c r="A194" s="155"/>
      <c r="B194" s="148"/>
      <c r="C194" s="148"/>
      <c r="D194" s="148"/>
      <c r="E194" s="155"/>
      <c r="F194" s="148"/>
      <c r="G194" s="148"/>
      <c r="H194" s="148"/>
      <c r="I194" s="148"/>
      <c r="J194" s="148"/>
      <c r="K194" s="148"/>
      <c r="L194" s="148"/>
      <c r="M194" s="148"/>
      <c r="N194" s="148"/>
      <c r="O194" s="148"/>
      <c r="P194" s="148"/>
      <c r="Q194" s="148"/>
      <c r="R194" s="148"/>
      <c r="S194" s="148"/>
      <c r="T194" s="148"/>
      <c r="U194" s="148"/>
      <c r="V194" s="148"/>
    </row>
    <row r="195" spans="1:22" ht="15.75" customHeight="1" x14ac:dyDescent="0.2">
      <c r="A195" s="155"/>
      <c r="B195" s="148"/>
      <c r="C195" s="148"/>
      <c r="D195" s="148"/>
      <c r="E195" s="155"/>
      <c r="F195" s="148"/>
      <c r="G195" s="148"/>
      <c r="H195" s="148"/>
      <c r="I195" s="148"/>
      <c r="J195" s="148"/>
      <c r="K195" s="148"/>
      <c r="L195" s="148"/>
      <c r="M195" s="148"/>
      <c r="N195" s="148"/>
      <c r="O195" s="148"/>
      <c r="P195" s="148"/>
      <c r="Q195" s="148"/>
      <c r="R195" s="148"/>
      <c r="S195" s="148"/>
      <c r="T195" s="148"/>
      <c r="U195" s="148"/>
      <c r="V195" s="148"/>
    </row>
    <row r="196" spans="1:22" ht="15.75" customHeight="1" x14ac:dyDescent="0.2">
      <c r="A196" s="155"/>
      <c r="B196" s="148"/>
      <c r="C196" s="148"/>
      <c r="D196" s="148"/>
      <c r="E196" s="155"/>
      <c r="F196" s="148"/>
      <c r="G196" s="148"/>
      <c r="H196" s="148"/>
      <c r="I196" s="148"/>
      <c r="J196" s="148"/>
      <c r="K196" s="148"/>
      <c r="L196" s="148"/>
      <c r="M196" s="148"/>
      <c r="N196" s="148"/>
      <c r="O196" s="148"/>
      <c r="P196" s="148"/>
      <c r="Q196" s="148"/>
      <c r="R196" s="148"/>
      <c r="S196" s="148"/>
      <c r="T196" s="148"/>
      <c r="U196" s="148"/>
      <c r="V196" s="148"/>
    </row>
    <row r="197" spans="1:22" ht="15.75" customHeight="1" x14ac:dyDescent="0.2">
      <c r="A197" s="155"/>
      <c r="B197" s="148"/>
      <c r="C197" s="148"/>
      <c r="D197" s="148"/>
      <c r="E197" s="155"/>
      <c r="F197" s="148"/>
      <c r="G197" s="148"/>
      <c r="H197" s="148"/>
      <c r="I197" s="148"/>
      <c r="J197" s="148"/>
      <c r="K197" s="148"/>
      <c r="L197" s="148"/>
      <c r="M197" s="148"/>
      <c r="N197" s="148"/>
      <c r="O197" s="148"/>
      <c r="P197" s="148"/>
      <c r="Q197" s="148"/>
      <c r="R197" s="148"/>
      <c r="S197" s="148"/>
      <c r="T197" s="148"/>
      <c r="U197" s="148"/>
      <c r="V197" s="148"/>
    </row>
    <row r="198" spans="1:22" ht="15.75" customHeight="1" x14ac:dyDescent="0.2">
      <c r="A198" s="155"/>
      <c r="B198" s="148"/>
      <c r="C198" s="148"/>
      <c r="D198" s="148"/>
      <c r="E198" s="155"/>
      <c r="F198" s="148"/>
      <c r="G198" s="148"/>
      <c r="H198" s="148"/>
      <c r="I198" s="148"/>
      <c r="J198" s="148"/>
      <c r="K198" s="148"/>
      <c r="L198" s="148"/>
      <c r="M198" s="148"/>
      <c r="N198" s="148"/>
      <c r="O198" s="148"/>
      <c r="P198" s="148"/>
      <c r="Q198" s="148"/>
      <c r="R198" s="148"/>
      <c r="S198" s="148"/>
      <c r="T198" s="148"/>
      <c r="U198" s="148"/>
      <c r="V198" s="148"/>
    </row>
    <row r="199" spans="1:22" ht="15.75" customHeight="1" x14ac:dyDescent="0.2">
      <c r="A199" s="155"/>
      <c r="B199" s="148"/>
      <c r="C199" s="148"/>
      <c r="D199" s="148"/>
      <c r="E199" s="155"/>
      <c r="F199" s="148"/>
      <c r="G199" s="148"/>
      <c r="H199" s="148"/>
      <c r="I199" s="148"/>
      <c r="J199" s="148"/>
      <c r="K199" s="148"/>
      <c r="L199" s="148"/>
      <c r="M199" s="148"/>
      <c r="N199" s="148"/>
      <c r="O199" s="148"/>
      <c r="P199" s="148"/>
      <c r="Q199" s="148"/>
      <c r="R199" s="148"/>
      <c r="S199" s="148"/>
      <c r="T199" s="148"/>
      <c r="U199" s="148"/>
      <c r="V199" s="148"/>
    </row>
    <row r="200" spans="1:22" ht="15.75" customHeight="1" x14ac:dyDescent="0.2">
      <c r="A200" s="155"/>
      <c r="B200" s="148"/>
      <c r="C200" s="148"/>
      <c r="D200" s="148"/>
      <c r="E200" s="155"/>
      <c r="F200" s="148"/>
      <c r="G200" s="148"/>
      <c r="H200" s="148"/>
      <c r="I200" s="148"/>
      <c r="J200" s="148"/>
      <c r="K200" s="148"/>
      <c r="L200" s="148"/>
      <c r="M200" s="148"/>
      <c r="N200" s="148"/>
      <c r="O200" s="148"/>
      <c r="P200" s="148"/>
      <c r="Q200" s="148"/>
      <c r="R200" s="148"/>
      <c r="S200" s="148"/>
      <c r="T200" s="148"/>
      <c r="U200" s="148"/>
      <c r="V200" s="148"/>
    </row>
    <row r="201" spans="1:22" ht="15.75" customHeight="1" x14ac:dyDescent="0.2">
      <c r="A201" s="155"/>
      <c r="B201" s="148"/>
      <c r="C201" s="148"/>
      <c r="D201" s="148"/>
      <c r="E201" s="155"/>
      <c r="F201" s="148"/>
      <c r="G201" s="148"/>
      <c r="H201" s="148"/>
      <c r="I201" s="148"/>
      <c r="J201" s="148"/>
      <c r="K201" s="148"/>
      <c r="L201" s="148"/>
      <c r="M201" s="148"/>
      <c r="N201" s="148"/>
      <c r="O201" s="148"/>
      <c r="P201" s="148"/>
      <c r="Q201" s="148"/>
      <c r="R201" s="148"/>
      <c r="S201" s="148"/>
      <c r="T201" s="148"/>
      <c r="U201" s="148"/>
      <c r="V201" s="148"/>
    </row>
    <row r="202" spans="1:22" ht="15.75" customHeight="1" x14ac:dyDescent="0.2">
      <c r="A202" s="155"/>
      <c r="B202" s="148"/>
      <c r="C202" s="148"/>
      <c r="D202" s="148"/>
      <c r="E202" s="155"/>
      <c r="F202" s="148"/>
      <c r="G202" s="148"/>
      <c r="H202" s="148"/>
      <c r="I202" s="148"/>
      <c r="J202" s="148"/>
      <c r="K202" s="148"/>
      <c r="L202" s="148"/>
      <c r="M202" s="148"/>
      <c r="N202" s="148"/>
      <c r="O202" s="148"/>
      <c r="P202" s="148"/>
      <c r="Q202" s="148"/>
      <c r="R202" s="148"/>
      <c r="S202" s="148"/>
      <c r="T202" s="148"/>
      <c r="U202" s="148"/>
      <c r="V202" s="148"/>
    </row>
    <row r="203" spans="1:22" ht="15.75" customHeight="1" x14ac:dyDescent="0.2">
      <c r="A203" s="155"/>
      <c r="B203" s="148"/>
      <c r="C203" s="148"/>
      <c r="D203" s="148"/>
      <c r="E203" s="155"/>
      <c r="F203" s="148"/>
      <c r="G203" s="148"/>
      <c r="H203" s="148"/>
      <c r="I203" s="148"/>
      <c r="J203" s="148"/>
      <c r="K203" s="148"/>
      <c r="L203" s="148"/>
      <c r="M203" s="148"/>
      <c r="N203" s="148"/>
      <c r="O203" s="148"/>
      <c r="P203" s="148"/>
      <c r="Q203" s="148"/>
      <c r="R203" s="148"/>
      <c r="S203" s="148"/>
      <c r="T203" s="148"/>
      <c r="U203" s="148"/>
      <c r="V203" s="148"/>
    </row>
    <row r="204" spans="1:22" ht="15.75" customHeight="1" x14ac:dyDescent="0.2">
      <c r="A204" s="155"/>
      <c r="B204" s="148"/>
      <c r="C204" s="148"/>
      <c r="D204" s="148"/>
      <c r="E204" s="155"/>
      <c r="F204" s="148"/>
      <c r="G204" s="148"/>
      <c r="H204" s="148"/>
      <c r="I204" s="148"/>
      <c r="J204" s="148"/>
      <c r="K204" s="148"/>
      <c r="L204" s="148"/>
      <c r="M204" s="148"/>
      <c r="N204" s="148"/>
      <c r="O204" s="148"/>
      <c r="P204" s="148"/>
      <c r="Q204" s="148"/>
      <c r="R204" s="148"/>
      <c r="S204" s="148"/>
      <c r="T204" s="148"/>
      <c r="U204" s="148"/>
      <c r="V204" s="148"/>
    </row>
    <row r="205" spans="1:22" ht="15.75" customHeight="1" x14ac:dyDescent="0.2">
      <c r="A205" s="155"/>
      <c r="B205" s="148"/>
      <c r="C205" s="148"/>
      <c r="D205" s="148"/>
      <c r="E205" s="155"/>
      <c r="F205" s="148"/>
      <c r="G205" s="148"/>
      <c r="H205" s="148"/>
      <c r="I205" s="148"/>
      <c r="J205" s="148"/>
      <c r="K205" s="148"/>
      <c r="L205" s="148"/>
      <c r="M205" s="148"/>
      <c r="N205" s="148"/>
      <c r="O205" s="148"/>
      <c r="P205" s="148"/>
      <c r="Q205" s="148"/>
      <c r="R205" s="148"/>
      <c r="S205" s="148"/>
      <c r="T205" s="148"/>
      <c r="U205" s="148"/>
      <c r="V205" s="148"/>
    </row>
    <row r="206" spans="1:22" ht="15.75" customHeight="1" x14ac:dyDescent="0.2">
      <c r="A206" s="155"/>
      <c r="B206" s="148"/>
      <c r="C206" s="148"/>
      <c r="D206" s="148"/>
      <c r="E206" s="155"/>
      <c r="F206" s="148"/>
      <c r="G206" s="148"/>
      <c r="H206" s="148"/>
      <c r="I206" s="148"/>
      <c r="J206" s="148"/>
      <c r="K206" s="148"/>
      <c r="L206" s="148"/>
      <c r="M206" s="148"/>
      <c r="N206" s="148"/>
      <c r="O206" s="148"/>
      <c r="P206" s="148"/>
      <c r="Q206" s="148"/>
      <c r="R206" s="148"/>
      <c r="S206" s="148"/>
      <c r="T206" s="148"/>
      <c r="U206" s="148"/>
      <c r="V206" s="148"/>
    </row>
    <row r="207" spans="1:22" ht="15.75" customHeight="1" x14ac:dyDescent="0.2">
      <c r="A207" s="155"/>
      <c r="B207" s="148"/>
      <c r="C207" s="148"/>
      <c r="D207" s="148"/>
      <c r="E207" s="155"/>
      <c r="F207" s="148"/>
      <c r="G207" s="148"/>
      <c r="H207" s="148"/>
      <c r="I207" s="148"/>
      <c r="J207" s="148"/>
      <c r="K207" s="148"/>
      <c r="L207" s="148"/>
      <c r="M207" s="148"/>
      <c r="N207" s="148"/>
      <c r="O207" s="148"/>
      <c r="P207" s="148"/>
      <c r="Q207" s="148"/>
      <c r="R207" s="148"/>
      <c r="S207" s="148"/>
      <c r="T207" s="148"/>
      <c r="U207" s="148"/>
      <c r="V207" s="148"/>
    </row>
    <row r="208" spans="1:22" ht="15.75" customHeight="1" x14ac:dyDescent="0.2">
      <c r="A208" s="155"/>
      <c r="B208" s="148"/>
      <c r="C208" s="148"/>
      <c r="D208" s="148"/>
      <c r="E208" s="155"/>
      <c r="F208" s="148"/>
      <c r="G208" s="148"/>
      <c r="H208" s="148"/>
      <c r="I208" s="148"/>
      <c r="J208" s="148"/>
      <c r="K208" s="148"/>
      <c r="L208" s="148"/>
      <c r="M208" s="148"/>
      <c r="N208" s="148"/>
      <c r="O208" s="148"/>
      <c r="P208" s="148"/>
      <c r="Q208" s="148"/>
      <c r="R208" s="148"/>
      <c r="S208" s="148"/>
      <c r="T208" s="148"/>
      <c r="U208" s="148"/>
      <c r="V208" s="148"/>
    </row>
    <row r="209" spans="1:22" ht="15.75" customHeight="1" x14ac:dyDescent="0.2">
      <c r="A209" s="155"/>
      <c r="B209" s="148"/>
      <c r="C209" s="148"/>
      <c r="D209" s="148"/>
      <c r="E209" s="155"/>
      <c r="F209" s="148"/>
      <c r="G209" s="148"/>
      <c r="H209" s="148"/>
      <c r="I209" s="148"/>
      <c r="J209" s="148"/>
      <c r="K209" s="148"/>
      <c r="L209" s="148"/>
      <c r="M209" s="148"/>
      <c r="N209" s="148"/>
      <c r="O209" s="148"/>
      <c r="P209" s="148"/>
      <c r="Q209" s="148"/>
      <c r="R209" s="148"/>
      <c r="S209" s="148"/>
      <c r="T209" s="148"/>
      <c r="U209" s="148"/>
      <c r="V209" s="148"/>
    </row>
    <row r="210" spans="1:22" ht="15.75" customHeight="1" x14ac:dyDescent="0.2">
      <c r="A210" s="155"/>
      <c r="B210" s="148"/>
      <c r="C210" s="148"/>
      <c r="D210" s="148"/>
      <c r="E210" s="155"/>
      <c r="F210" s="148"/>
      <c r="G210" s="148"/>
      <c r="H210" s="148"/>
      <c r="I210" s="148"/>
      <c r="J210" s="148"/>
      <c r="K210" s="148"/>
      <c r="L210" s="148"/>
      <c r="M210" s="148"/>
      <c r="N210" s="148"/>
      <c r="O210" s="148"/>
      <c r="P210" s="148"/>
      <c r="Q210" s="148"/>
      <c r="R210" s="148"/>
      <c r="S210" s="148"/>
      <c r="T210" s="148"/>
      <c r="U210" s="148"/>
      <c r="V210" s="148"/>
    </row>
    <row r="211" spans="1:22" ht="15.75" customHeight="1" x14ac:dyDescent="0.2">
      <c r="A211" s="155"/>
      <c r="B211" s="148"/>
      <c r="C211" s="148"/>
      <c r="D211" s="148"/>
      <c r="E211" s="155"/>
      <c r="F211" s="148"/>
      <c r="G211" s="148"/>
      <c r="H211" s="148"/>
      <c r="I211" s="148"/>
      <c r="J211" s="148"/>
      <c r="K211" s="148"/>
      <c r="L211" s="148"/>
      <c r="M211" s="148"/>
      <c r="N211" s="148"/>
      <c r="O211" s="148"/>
      <c r="P211" s="148"/>
      <c r="Q211" s="148"/>
      <c r="R211" s="148"/>
      <c r="S211" s="148"/>
      <c r="T211" s="148"/>
      <c r="U211" s="148"/>
      <c r="V211" s="148"/>
    </row>
    <row r="212" spans="1:22" ht="15.75" customHeight="1" x14ac:dyDescent="0.2">
      <c r="A212" s="155"/>
      <c r="B212" s="148"/>
      <c r="C212" s="148"/>
      <c r="D212" s="148"/>
      <c r="E212" s="155"/>
      <c r="F212" s="148"/>
      <c r="G212" s="148"/>
      <c r="H212" s="148"/>
      <c r="I212" s="148"/>
      <c r="J212" s="148"/>
      <c r="K212" s="148"/>
      <c r="L212" s="148"/>
      <c r="M212" s="148"/>
      <c r="N212" s="148"/>
      <c r="O212" s="148"/>
      <c r="P212" s="148"/>
      <c r="Q212" s="148"/>
      <c r="R212" s="148"/>
      <c r="S212" s="148"/>
      <c r="T212" s="148"/>
      <c r="U212" s="148"/>
      <c r="V212" s="148"/>
    </row>
    <row r="213" spans="1:22" ht="15.75" customHeight="1" x14ac:dyDescent="0.2">
      <c r="A213" s="155"/>
      <c r="B213" s="148"/>
      <c r="C213" s="148"/>
      <c r="D213" s="148"/>
      <c r="E213" s="155"/>
      <c r="F213" s="148"/>
      <c r="G213" s="148"/>
      <c r="H213" s="148"/>
      <c r="I213" s="148"/>
      <c r="J213" s="148"/>
      <c r="K213" s="148"/>
      <c r="L213" s="148"/>
      <c r="M213" s="148"/>
      <c r="N213" s="148"/>
      <c r="O213" s="148"/>
      <c r="P213" s="148"/>
      <c r="Q213" s="148"/>
      <c r="R213" s="148"/>
      <c r="S213" s="148"/>
      <c r="T213" s="148"/>
      <c r="U213" s="148"/>
      <c r="V213" s="148"/>
    </row>
    <row r="214" spans="1:22" ht="15.75" customHeight="1" x14ac:dyDescent="0.2">
      <c r="A214" s="155"/>
      <c r="B214" s="148"/>
      <c r="C214" s="148"/>
      <c r="D214" s="148"/>
      <c r="E214" s="155"/>
      <c r="F214" s="148"/>
      <c r="G214" s="148"/>
      <c r="H214" s="148"/>
      <c r="I214" s="148"/>
      <c r="J214" s="148"/>
      <c r="K214" s="148"/>
      <c r="L214" s="148"/>
      <c r="M214" s="148"/>
      <c r="N214" s="148"/>
      <c r="O214" s="148"/>
      <c r="P214" s="148"/>
      <c r="Q214" s="148"/>
      <c r="R214" s="148"/>
      <c r="S214" s="148"/>
      <c r="T214" s="148"/>
      <c r="U214" s="148"/>
      <c r="V214" s="148"/>
    </row>
    <row r="215" spans="1:22" ht="15.75" customHeight="1" x14ac:dyDescent="0.2">
      <c r="A215" s="155"/>
      <c r="B215" s="148"/>
      <c r="C215" s="148"/>
      <c r="D215" s="148"/>
      <c r="E215" s="155"/>
      <c r="F215" s="148"/>
      <c r="G215" s="148"/>
      <c r="H215" s="148"/>
      <c r="I215" s="148"/>
      <c r="J215" s="148"/>
      <c r="K215" s="148"/>
      <c r="L215" s="148"/>
      <c r="M215" s="148"/>
      <c r="N215" s="148"/>
      <c r="O215" s="148"/>
      <c r="P215" s="148"/>
      <c r="Q215" s="148"/>
      <c r="R215" s="148"/>
      <c r="S215" s="148"/>
      <c r="T215" s="148"/>
      <c r="U215" s="148"/>
      <c r="V215" s="148"/>
    </row>
    <row r="216" spans="1:22" ht="15.75" customHeight="1" x14ac:dyDescent="0.2">
      <c r="A216" s="155"/>
      <c r="B216" s="148"/>
      <c r="C216" s="148"/>
      <c r="D216" s="148"/>
      <c r="E216" s="155"/>
      <c r="F216" s="148"/>
      <c r="G216" s="148"/>
      <c r="H216" s="148"/>
      <c r="I216" s="148"/>
      <c r="J216" s="148"/>
      <c r="K216" s="148"/>
      <c r="L216" s="148"/>
      <c r="M216" s="148"/>
      <c r="N216" s="148"/>
      <c r="O216" s="148"/>
      <c r="P216" s="148"/>
      <c r="Q216" s="148"/>
      <c r="R216" s="148"/>
      <c r="S216" s="148"/>
      <c r="T216" s="148"/>
      <c r="U216" s="148"/>
      <c r="V216" s="148"/>
    </row>
    <row r="217" spans="1:22" ht="15.75" customHeight="1" x14ac:dyDescent="0.2">
      <c r="A217" s="155"/>
      <c r="B217" s="148"/>
      <c r="C217" s="148"/>
      <c r="D217" s="148"/>
      <c r="E217" s="155"/>
      <c r="F217" s="148"/>
      <c r="G217" s="148"/>
      <c r="H217" s="148"/>
      <c r="I217" s="148"/>
      <c r="J217" s="148"/>
      <c r="K217" s="148"/>
      <c r="L217" s="148"/>
      <c r="M217" s="148"/>
      <c r="N217" s="148"/>
      <c r="O217" s="148"/>
      <c r="P217" s="148"/>
      <c r="Q217" s="148"/>
      <c r="R217" s="148"/>
      <c r="S217" s="148"/>
      <c r="T217" s="148"/>
      <c r="U217" s="148"/>
      <c r="V217" s="148"/>
    </row>
    <row r="218" spans="1:22" ht="15.75" customHeight="1" x14ac:dyDescent="0.2">
      <c r="A218" s="155"/>
      <c r="B218" s="148"/>
      <c r="C218" s="148"/>
      <c r="D218" s="148"/>
      <c r="E218" s="155"/>
      <c r="F218" s="148"/>
      <c r="G218" s="148"/>
      <c r="H218" s="148"/>
      <c r="I218" s="148"/>
      <c r="J218" s="148"/>
      <c r="K218" s="148"/>
      <c r="L218" s="148"/>
      <c r="M218" s="148"/>
      <c r="N218" s="148"/>
      <c r="O218" s="148"/>
      <c r="P218" s="148"/>
      <c r="Q218" s="148"/>
      <c r="R218" s="148"/>
      <c r="S218" s="148"/>
      <c r="T218" s="148"/>
      <c r="U218" s="148"/>
      <c r="V218" s="148"/>
    </row>
    <row r="219" spans="1:22" ht="15.75" customHeight="1" x14ac:dyDescent="0.2">
      <c r="A219" s="155"/>
      <c r="B219" s="148"/>
      <c r="C219" s="148"/>
      <c r="D219" s="148"/>
      <c r="E219" s="155"/>
      <c r="F219" s="148"/>
      <c r="G219" s="148"/>
      <c r="H219" s="148"/>
      <c r="I219" s="148"/>
      <c r="J219" s="148"/>
      <c r="K219" s="148"/>
      <c r="L219" s="148"/>
      <c r="M219" s="148"/>
      <c r="N219" s="148"/>
      <c r="O219" s="148"/>
      <c r="P219" s="148"/>
      <c r="Q219" s="148"/>
      <c r="R219" s="148"/>
      <c r="S219" s="148"/>
      <c r="T219" s="148"/>
      <c r="U219" s="148"/>
      <c r="V219" s="148"/>
    </row>
    <row r="220" spans="1:22" ht="15.75" customHeight="1" x14ac:dyDescent="0.2">
      <c r="A220" s="155"/>
      <c r="B220" s="148"/>
      <c r="C220" s="148"/>
      <c r="D220" s="148"/>
      <c r="E220" s="155"/>
      <c r="F220" s="148"/>
      <c r="G220" s="148"/>
      <c r="H220" s="148"/>
      <c r="I220" s="148"/>
      <c r="J220" s="148"/>
      <c r="K220" s="148"/>
      <c r="L220" s="148"/>
      <c r="M220" s="148"/>
      <c r="N220" s="148"/>
      <c r="O220" s="148"/>
      <c r="P220" s="148"/>
      <c r="Q220" s="148"/>
      <c r="R220" s="148"/>
      <c r="S220" s="148"/>
      <c r="T220" s="148"/>
      <c r="U220" s="148"/>
      <c r="V220" s="148"/>
    </row>
    <row r="221" spans="1:22" ht="15.75" customHeight="1" x14ac:dyDescent="0.2">
      <c r="A221" s="155"/>
      <c r="B221" s="148"/>
      <c r="C221" s="148"/>
      <c r="D221" s="148"/>
      <c r="E221" s="155"/>
      <c r="F221" s="148"/>
      <c r="G221" s="148"/>
      <c r="H221" s="148"/>
      <c r="I221" s="148"/>
      <c r="J221" s="148"/>
      <c r="K221" s="148"/>
      <c r="L221" s="148"/>
      <c r="M221" s="148"/>
      <c r="N221" s="148"/>
      <c r="O221" s="148"/>
      <c r="P221" s="148"/>
      <c r="Q221" s="148"/>
      <c r="R221" s="148"/>
      <c r="S221" s="148"/>
      <c r="T221" s="148"/>
      <c r="U221" s="148"/>
      <c r="V221" s="148"/>
    </row>
    <row r="222" spans="1:22" ht="15.75" customHeight="1" x14ac:dyDescent="0.2">
      <c r="A222" s="155"/>
      <c r="B222" s="148"/>
      <c r="C222" s="148"/>
      <c r="D222" s="148"/>
      <c r="E222" s="155"/>
      <c r="F222" s="148"/>
      <c r="G222" s="148"/>
      <c r="H222" s="148"/>
      <c r="I222" s="148"/>
      <c r="J222" s="148"/>
      <c r="K222" s="148"/>
      <c r="L222" s="148"/>
      <c r="M222" s="148"/>
      <c r="N222" s="148"/>
      <c r="O222" s="148"/>
      <c r="P222" s="148"/>
      <c r="Q222" s="148"/>
      <c r="R222" s="148"/>
      <c r="S222" s="148"/>
      <c r="T222" s="148"/>
      <c r="U222" s="148"/>
      <c r="V222" s="148"/>
    </row>
    <row r="223" spans="1:22" ht="15.75" customHeight="1" x14ac:dyDescent="0.2">
      <c r="A223" s="155"/>
      <c r="B223" s="148"/>
      <c r="C223" s="148"/>
      <c r="D223" s="148"/>
      <c r="E223" s="155"/>
      <c r="F223" s="148"/>
      <c r="G223" s="148"/>
      <c r="H223" s="148"/>
      <c r="I223" s="148"/>
      <c r="J223" s="148"/>
      <c r="K223" s="148"/>
      <c r="L223" s="148"/>
      <c r="M223" s="148"/>
      <c r="N223" s="148"/>
      <c r="O223" s="148"/>
      <c r="P223" s="148"/>
      <c r="Q223" s="148"/>
      <c r="R223" s="148"/>
      <c r="S223" s="148"/>
      <c r="T223" s="148"/>
      <c r="U223" s="148"/>
      <c r="V223" s="148"/>
    </row>
    <row r="224" spans="1:22" ht="15.75" customHeight="1" x14ac:dyDescent="0.2">
      <c r="A224" s="155"/>
      <c r="B224" s="148"/>
      <c r="C224" s="148"/>
      <c r="D224" s="148"/>
      <c r="E224" s="155"/>
      <c r="F224" s="148"/>
      <c r="G224" s="148"/>
      <c r="H224" s="148"/>
      <c r="I224" s="148"/>
      <c r="J224" s="148"/>
      <c r="K224" s="148"/>
      <c r="L224" s="148"/>
      <c r="M224" s="148"/>
      <c r="N224" s="148"/>
      <c r="O224" s="148"/>
      <c r="P224" s="148"/>
      <c r="Q224" s="148"/>
      <c r="R224" s="148"/>
      <c r="S224" s="148"/>
      <c r="T224" s="148"/>
      <c r="U224" s="148"/>
      <c r="V224" s="148"/>
    </row>
    <row r="225" spans="1:22" ht="15.75" customHeight="1" x14ac:dyDescent="0.2">
      <c r="A225" s="155"/>
      <c r="B225" s="148"/>
      <c r="C225" s="148"/>
      <c r="D225" s="148"/>
      <c r="E225" s="155"/>
      <c r="F225" s="148"/>
      <c r="G225" s="148"/>
      <c r="H225" s="148"/>
      <c r="I225" s="148"/>
      <c r="J225" s="148"/>
      <c r="K225" s="148"/>
      <c r="L225" s="148"/>
      <c r="M225" s="148"/>
      <c r="N225" s="148"/>
      <c r="O225" s="148"/>
      <c r="P225" s="148"/>
      <c r="Q225" s="148"/>
      <c r="R225" s="148"/>
      <c r="S225" s="148"/>
      <c r="T225" s="148"/>
      <c r="U225" s="148"/>
      <c r="V225" s="148"/>
    </row>
    <row r="226" spans="1:22" ht="15.75" customHeight="1" x14ac:dyDescent="0.2">
      <c r="A226" s="155"/>
      <c r="B226" s="148"/>
      <c r="C226" s="148"/>
      <c r="D226" s="148"/>
      <c r="E226" s="155"/>
      <c r="F226" s="148"/>
      <c r="G226" s="148"/>
      <c r="H226" s="148"/>
      <c r="I226" s="148"/>
      <c r="J226" s="148"/>
      <c r="K226" s="148"/>
      <c r="L226" s="148"/>
      <c r="M226" s="148"/>
      <c r="N226" s="148"/>
      <c r="O226" s="148"/>
      <c r="P226" s="148"/>
      <c r="Q226" s="148"/>
      <c r="R226" s="148"/>
      <c r="S226" s="148"/>
      <c r="T226" s="148"/>
      <c r="U226" s="148"/>
      <c r="V226" s="148"/>
    </row>
    <row r="227" spans="1:22" ht="15.75" customHeight="1" x14ac:dyDescent="0.2">
      <c r="A227" s="155"/>
      <c r="B227" s="148"/>
      <c r="C227" s="148"/>
      <c r="D227" s="148"/>
      <c r="E227" s="155"/>
      <c r="F227" s="148"/>
      <c r="G227" s="148"/>
      <c r="H227" s="148"/>
      <c r="I227" s="148"/>
      <c r="J227" s="148"/>
      <c r="K227" s="148"/>
      <c r="L227" s="148"/>
      <c r="M227" s="148"/>
      <c r="N227" s="148"/>
      <c r="O227" s="148"/>
      <c r="P227" s="148"/>
      <c r="Q227" s="148"/>
      <c r="R227" s="148"/>
      <c r="S227" s="148"/>
      <c r="T227" s="148"/>
      <c r="U227" s="148"/>
      <c r="V227" s="148"/>
    </row>
    <row r="228" spans="1:22" ht="15.75" customHeight="1" x14ac:dyDescent="0.2">
      <c r="A228" s="155"/>
      <c r="B228" s="148"/>
      <c r="C228" s="148"/>
      <c r="D228" s="148"/>
      <c r="E228" s="155"/>
      <c r="F228" s="148"/>
      <c r="G228" s="148"/>
      <c r="H228" s="148"/>
      <c r="I228" s="148"/>
      <c r="J228" s="148"/>
      <c r="K228" s="148"/>
      <c r="L228" s="148"/>
      <c r="M228" s="148"/>
      <c r="N228" s="148"/>
      <c r="O228" s="148"/>
      <c r="P228" s="148"/>
      <c r="Q228" s="148"/>
      <c r="R228" s="148"/>
      <c r="S228" s="148"/>
      <c r="T228" s="148"/>
      <c r="U228" s="148"/>
      <c r="V228" s="148"/>
    </row>
    <row r="229" spans="1:22" ht="15.75" customHeight="1" x14ac:dyDescent="0.2">
      <c r="A229" s="155"/>
      <c r="B229" s="148"/>
      <c r="C229" s="148"/>
      <c r="D229" s="148"/>
      <c r="E229" s="155"/>
      <c r="F229" s="148"/>
      <c r="G229" s="148"/>
      <c r="H229" s="148"/>
      <c r="I229" s="148"/>
      <c r="J229" s="148"/>
      <c r="K229" s="148"/>
      <c r="L229" s="148"/>
      <c r="M229" s="148"/>
      <c r="N229" s="148"/>
      <c r="O229" s="148"/>
      <c r="P229" s="148"/>
      <c r="Q229" s="148"/>
      <c r="R229" s="148"/>
      <c r="S229" s="148"/>
      <c r="T229" s="148"/>
      <c r="U229" s="148"/>
      <c r="V229" s="148"/>
    </row>
    <row r="230" spans="1:22" ht="15.75" customHeight="1" x14ac:dyDescent="0.2">
      <c r="A230" s="155"/>
      <c r="B230" s="148"/>
      <c r="C230" s="148"/>
      <c r="D230" s="148"/>
      <c r="E230" s="155"/>
      <c r="F230" s="148"/>
      <c r="G230" s="148"/>
      <c r="H230" s="148"/>
      <c r="I230" s="148"/>
      <c r="J230" s="148"/>
      <c r="K230" s="148"/>
      <c r="L230" s="148"/>
      <c r="M230" s="148"/>
      <c r="N230" s="148"/>
      <c r="O230" s="148"/>
      <c r="P230" s="148"/>
      <c r="Q230" s="148"/>
      <c r="R230" s="148"/>
      <c r="S230" s="148"/>
      <c r="T230" s="148"/>
      <c r="U230" s="148"/>
      <c r="V230" s="148"/>
    </row>
    <row r="231" spans="1:22" ht="15.75" customHeight="1" x14ac:dyDescent="0.2">
      <c r="A231" s="155"/>
      <c r="B231" s="148"/>
      <c r="C231" s="148"/>
      <c r="D231" s="148"/>
      <c r="E231" s="155"/>
      <c r="F231" s="148"/>
      <c r="G231" s="148"/>
      <c r="H231" s="148"/>
      <c r="I231" s="148"/>
      <c r="J231" s="148"/>
      <c r="K231" s="148"/>
      <c r="L231" s="148"/>
      <c r="M231" s="148"/>
      <c r="N231" s="148"/>
      <c r="O231" s="148"/>
      <c r="P231" s="148"/>
      <c r="Q231" s="148"/>
      <c r="R231" s="148"/>
      <c r="S231" s="148"/>
      <c r="T231" s="148"/>
      <c r="U231" s="148"/>
      <c r="V231" s="148"/>
    </row>
    <row r="232" spans="1:22" ht="15.75" customHeight="1" x14ac:dyDescent="0.2">
      <c r="A232" s="155"/>
      <c r="B232" s="148"/>
      <c r="C232" s="148"/>
      <c r="D232" s="148"/>
      <c r="E232" s="155"/>
      <c r="F232" s="148"/>
      <c r="G232" s="148"/>
      <c r="H232" s="148"/>
      <c r="I232" s="148"/>
      <c r="J232" s="148"/>
      <c r="K232" s="148"/>
      <c r="L232" s="148"/>
      <c r="M232" s="148"/>
      <c r="N232" s="148"/>
      <c r="O232" s="148"/>
      <c r="P232" s="148"/>
      <c r="Q232" s="148"/>
      <c r="R232" s="148"/>
      <c r="S232" s="148"/>
      <c r="T232" s="148"/>
      <c r="U232" s="148"/>
      <c r="V232" s="148"/>
    </row>
    <row r="233" spans="1:22" ht="15.75" customHeight="1" x14ac:dyDescent="0.2">
      <c r="A233" s="155"/>
      <c r="B233" s="148"/>
      <c r="C233" s="148"/>
      <c r="D233" s="148"/>
      <c r="E233" s="155"/>
      <c r="F233" s="148"/>
      <c r="G233" s="148"/>
      <c r="H233" s="148"/>
      <c r="I233" s="148"/>
      <c r="J233" s="148"/>
      <c r="K233" s="148"/>
      <c r="L233" s="148"/>
      <c r="M233" s="148"/>
      <c r="N233" s="148"/>
      <c r="O233" s="148"/>
      <c r="P233" s="148"/>
      <c r="Q233" s="148"/>
      <c r="R233" s="148"/>
      <c r="S233" s="148"/>
      <c r="T233" s="148"/>
      <c r="U233" s="148"/>
      <c r="V233" s="148"/>
    </row>
    <row r="234" spans="1:22" ht="15.75" customHeight="1" x14ac:dyDescent="0.2">
      <c r="A234" s="155"/>
      <c r="B234" s="148"/>
      <c r="C234" s="148"/>
      <c r="D234" s="148"/>
      <c r="E234" s="155"/>
      <c r="F234" s="148"/>
      <c r="G234" s="148"/>
      <c r="H234" s="148"/>
      <c r="I234" s="148"/>
      <c r="J234" s="148"/>
      <c r="K234" s="148"/>
      <c r="L234" s="148"/>
      <c r="M234" s="148"/>
      <c r="N234" s="148"/>
      <c r="O234" s="148"/>
      <c r="P234" s="148"/>
      <c r="Q234" s="148"/>
      <c r="R234" s="148"/>
      <c r="S234" s="148"/>
      <c r="T234" s="148"/>
      <c r="U234" s="148"/>
      <c r="V234" s="148"/>
    </row>
    <row r="235" spans="1:22" ht="15.75" customHeight="1" x14ac:dyDescent="0.2">
      <c r="A235" s="155"/>
      <c r="B235" s="148"/>
      <c r="C235" s="148"/>
      <c r="D235" s="148"/>
      <c r="E235" s="155"/>
      <c r="F235" s="148"/>
      <c r="G235" s="148"/>
      <c r="H235" s="148"/>
      <c r="I235" s="148"/>
      <c r="J235" s="148"/>
      <c r="K235" s="148"/>
      <c r="L235" s="148"/>
      <c r="M235" s="148"/>
      <c r="N235" s="148"/>
      <c r="O235" s="148"/>
      <c r="P235" s="148"/>
      <c r="Q235" s="148"/>
      <c r="R235" s="148"/>
      <c r="S235" s="148"/>
      <c r="T235" s="148"/>
      <c r="U235" s="148"/>
      <c r="V235" s="148"/>
    </row>
    <row r="236" spans="1:22" ht="15.75" customHeight="1" x14ac:dyDescent="0.2">
      <c r="A236" s="155"/>
      <c r="B236" s="148"/>
      <c r="C236" s="148"/>
      <c r="D236" s="148"/>
      <c r="E236" s="155"/>
      <c r="F236" s="148"/>
      <c r="G236" s="148"/>
      <c r="H236" s="148"/>
      <c r="I236" s="148"/>
      <c r="J236" s="148"/>
      <c r="K236" s="148"/>
      <c r="L236" s="148"/>
      <c r="M236" s="148"/>
      <c r="N236" s="148"/>
      <c r="O236" s="148"/>
      <c r="P236" s="148"/>
      <c r="Q236" s="148"/>
      <c r="R236" s="148"/>
      <c r="S236" s="148"/>
      <c r="T236" s="148"/>
      <c r="U236" s="148"/>
      <c r="V236" s="148"/>
    </row>
    <row r="237" spans="1:22" ht="15.75" customHeight="1" x14ac:dyDescent="0.2">
      <c r="A237" s="155"/>
      <c r="B237" s="148"/>
      <c r="C237" s="148"/>
      <c r="D237" s="148"/>
      <c r="E237" s="155"/>
      <c r="F237" s="148"/>
      <c r="G237" s="148"/>
      <c r="H237" s="148"/>
      <c r="I237" s="148"/>
      <c r="J237" s="148"/>
      <c r="K237" s="148"/>
      <c r="L237" s="148"/>
      <c r="M237" s="148"/>
      <c r="N237" s="148"/>
      <c r="O237" s="148"/>
      <c r="P237" s="148"/>
      <c r="Q237" s="148"/>
      <c r="R237" s="148"/>
      <c r="S237" s="148"/>
      <c r="T237" s="148"/>
      <c r="U237" s="148"/>
      <c r="V237" s="148"/>
    </row>
    <row r="238" spans="1:22" ht="15.75" customHeight="1" x14ac:dyDescent="0.2">
      <c r="A238" s="155"/>
      <c r="B238" s="148"/>
      <c r="C238" s="148"/>
      <c r="D238" s="148"/>
      <c r="E238" s="155"/>
      <c r="F238" s="148"/>
      <c r="G238" s="148"/>
      <c r="H238" s="148"/>
      <c r="I238" s="148"/>
      <c r="J238" s="148"/>
      <c r="K238" s="148"/>
      <c r="L238" s="148"/>
      <c r="M238" s="148"/>
      <c r="N238" s="148"/>
      <c r="O238" s="148"/>
      <c r="P238" s="148"/>
      <c r="Q238" s="148"/>
      <c r="R238" s="148"/>
      <c r="S238" s="148"/>
      <c r="T238" s="148"/>
      <c r="U238" s="148"/>
      <c r="V238" s="148"/>
    </row>
    <row r="239" spans="1:22" ht="15.75" customHeight="1" x14ac:dyDescent="0.2">
      <c r="A239" s="155"/>
      <c r="B239" s="148"/>
      <c r="C239" s="148"/>
      <c r="D239" s="148"/>
      <c r="E239" s="155"/>
      <c r="F239" s="148"/>
      <c r="G239" s="148"/>
      <c r="H239" s="148"/>
      <c r="I239" s="148"/>
      <c r="J239" s="148"/>
      <c r="K239" s="148"/>
      <c r="L239" s="148"/>
      <c r="M239" s="148"/>
      <c r="N239" s="148"/>
      <c r="O239" s="148"/>
      <c r="P239" s="148"/>
      <c r="Q239" s="148"/>
      <c r="R239" s="148"/>
      <c r="S239" s="148"/>
      <c r="T239" s="148"/>
      <c r="U239" s="148"/>
      <c r="V239" s="148"/>
    </row>
    <row r="240" spans="1:22" ht="15.75" customHeight="1" x14ac:dyDescent="0.2">
      <c r="A240" s="155"/>
      <c r="B240" s="148"/>
      <c r="C240" s="148"/>
      <c r="D240" s="148"/>
      <c r="E240" s="155"/>
      <c r="F240" s="148"/>
      <c r="G240" s="148"/>
      <c r="H240" s="148"/>
      <c r="I240" s="148"/>
      <c r="J240" s="148"/>
      <c r="K240" s="148"/>
      <c r="L240" s="148"/>
      <c r="M240" s="148"/>
      <c r="N240" s="148"/>
      <c r="O240" s="148"/>
      <c r="P240" s="148"/>
      <c r="Q240" s="148"/>
      <c r="R240" s="148"/>
      <c r="S240" s="148"/>
      <c r="T240" s="148"/>
      <c r="U240" s="148"/>
      <c r="V240" s="148"/>
    </row>
    <row r="241" spans="1:22" ht="15.75" customHeight="1" x14ac:dyDescent="0.2">
      <c r="A241" s="155"/>
      <c r="B241" s="148"/>
      <c r="C241" s="148"/>
      <c r="D241" s="148"/>
      <c r="E241" s="155"/>
      <c r="F241" s="148"/>
      <c r="G241" s="148"/>
      <c r="H241" s="148"/>
      <c r="I241" s="148"/>
      <c r="J241" s="148"/>
      <c r="K241" s="148"/>
      <c r="L241" s="148"/>
      <c r="M241" s="148"/>
      <c r="N241" s="148"/>
      <c r="O241" s="148"/>
      <c r="P241" s="148"/>
      <c r="Q241" s="148"/>
      <c r="R241" s="148"/>
      <c r="S241" s="148"/>
      <c r="T241" s="148"/>
      <c r="U241" s="148"/>
      <c r="V241" s="148"/>
    </row>
    <row r="242" spans="1:22" ht="15.75" customHeight="1" x14ac:dyDescent="0.2">
      <c r="A242" s="155"/>
      <c r="B242" s="148"/>
      <c r="C242" s="148"/>
      <c r="D242" s="148"/>
      <c r="E242" s="155"/>
      <c r="F242" s="148"/>
      <c r="G242" s="148"/>
      <c r="H242" s="148"/>
      <c r="I242" s="148"/>
      <c r="J242" s="148"/>
      <c r="K242" s="148"/>
      <c r="L242" s="148"/>
      <c r="M242" s="148"/>
      <c r="N242" s="148"/>
      <c r="O242" s="148"/>
      <c r="P242" s="148"/>
      <c r="Q242" s="148"/>
      <c r="R242" s="148"/>
      <c r="S242" s="148"/>
      <c r="T242" s="148"/>
      <c r="U242" s="148"/>
      <c r="V242" s="148"/>
    </row>
    <row r="243" spans="1:22" ht="15.75" customHeight="1" x14ac:dyDescent="0.2">
      <c r="A243" s="155"/>
      <c r="B243" s="148"/>
      <c r="C243" s="148"/>
      <c r="D243" s="148"/>
      <c r="E243" s="155"/>
      <c r="F243" s="148"/>
      <c r="G243" s="148"/>
      <c r="H243" s="148"/>
      <c r="I243" s="148"/>
      <c r="J243" s="148"/>
      <c r="K243" s="148"/>
      <c r="L243" s="148"/>
      <c r="M243" s="148"/>
      <c r="N243" s="148"/>
      <c r="O243" s="148"/>
      <c r="P243" s="148"/>
      <c r="Q243" s="148"/>
      <c r="R243" s="148"/>
      <c r="S243" s="148"/>
      <c r="T243" s="148"/>
      <c r="U243" s="148"/>
      <c r="V243" s="148"/>
    </row>
    <row r="244" spans="1:22" ht="15.75" customHeight="1" x14ac:dyDescent="0.2">
      <c r="A244" s="155"/>
      <c r="B244" s="148"/>
      <c r="C244" s="148"/>
      <c r="D244" s="148"/>
      <c r="E244" s="155"/>
      <c r="F244" s="148"/>
      <c r="G244" s="148"/>
      <c r="H244" s="148"/>
      <c r="I244" s="148"/>
      <c r="J244" s="148"/>
      <c r="K244" s="148"/>
      <c r="L244" s="148"/>
      <c r="M244" s="148"/>
      <c r="N244" s="148"/>
      <c r="O244" s="148"/>
      <c r="P244" s="148"/>
      <c r="Q244" s="148"/>
      <c r="R244" s="148"/>
      <c r="S244" s="148"/>
      <c r="T244" s="148"/>
      <c r="U244" s="148"/>
      <c r="V244" s="148"/>
    </row>
    <row r="245" spans="1:22" ht="15.75" customHeight="1" x14ac:dyDescent="0.2">
      <c r="A245" s="155"/>
      <c r="B245" s="148"/>
      <c r="C245" s="148"/>
      <c r="D245" s="148"/>
      <c r="E245" s="155"/>
      <c r="F245" s="148"/>
      <c r="G245" s="148"/>
      <c r="H245" s="148"/>
      <c r="I245" s="148"/>
      <c r="J245" s="148"/>
      <c r="K245" s="148"/>
      <c r="L245" s="148"/>
      <c r="M245" s="148"/>
      <c r="N245" s="148"/>
      <c r="O245" s="148"/>
      <c r="P245" s="148"/>
      <c r="Q245" s="148"/>
      <c r="R245" s="148"/>
      <c r="S245" s="148"/>
      <c r="T245" s="148"/>
      <c r="U245" s="148"/>
      <c r="V245" s="148"/>
    </row>
    <row r="246" spans="1:22" ht="15.75" customHeight="1" x14ac:dyDescent="0.2">
      <c r="A246" s="155"/>
      <c r="B246" s="148"/>
      <c r="C246" s="148"/>
      <c r="D246" s="148"/>
      <c r="E246" s="155"/>
      <c r="F246" s="148"/>
      <c r="G246" s="148"/>
      <c r="H246" s="148"/>
      <c r="I246" s="148"/>
      <c r="J246" s="148"/>
      <c r="K246" s="148"/>
      <c r="L246" s="148"/>
      <c r="M246" s="148"/>
      <c r="N246" s="148"/>
      <c r="O246" s="148"/>
      <c r="P246" s="148"/>
      <c r="Q246" s="148"/>
      <c r="R246" s="148"/>
      <c r="S246" s="148"/>
      <c r="T246" s="148"/>
      <c r="U246" s="148"/>
      <c r="V246" s="148"/>
    </row>
    <row r="247" spans="1:22" ht="15.75" customHeight="1" x14ac:dyDescent="0.2">
      <c r="A247" s="155"/>
      <c r="B247" s="148"/>
      <c r="C247" s="148"/>
      <c r="D247" s="148"/>
      <c r="E247" s="155"/>
      <c r="F247" s="148"/>
      <c r="G247" s="148"/>
      <c r="H247" s="148"/>
      <c r="I247" s="148"/>
      <c r="J247" s="148"/>
      <c r="K247" s="148"/>
      <c r="L247" s="148"/>
      <c r="M247" s="148"/>
      <c r="N247" s="148"/>
      <c r="O247" s="148"/>
      <c r="P247" s="148"/>
      <c r="Q247" s="148"/>
      <c r="R247" s="148"/>
      <c r="S247" s="148"/>
      <c r="T247" s="148"/>
      <c r="U247" s="148"/>
      <c r="V247" s="148"/>
    </row>
    <row r="248" spans="1:22" ht="15.75" customHeight="1" x14ac:dyDescent="0.2">
      <c r="A248" s="155"/>
      <c r="B248" s="148"/>
      <c r="C248" s="148"/>
      <c r="D248" s="148"/>
      <c r="E248" s="155"/>
      <c r="F248" s="148"/>
      <c r="G248" s="148"/>
      <c r="H248" s="148"/>
      <c r="I248" s="148"/>
      <c r="J248" s="148"/>
      <c r="K248" s="148"/>
      <c r="L248" s="148"/>
      <c r="M248" s="148"/>
      <c r="N248" s="148"/>
      <c r="O248" s="148"/>
      <c r="P248" s="148"/>
      <c r="Q248" s="148"/>
      <c r="R248" s="148"/>
      <c r="S248" s="148"/>
      <c r="T248" s="148"/>
      <c r="U248" s="148"/>
      <c r="V248" s="148"/>
    </row>
    <row r="249" spans="1:22" ht="15.75" customHeight="1" x14ac:dyDescent="0.2">
      <c r="A249" s="155"/>
      <c r="B249" s="148"/>
      <c r="C249" s="148"/>
      <c r="D249" s="148"/>
      <c r="E249" s="155"/>
      <c r="F249" s="148"/>
      <c r="G249" s="148"/>
      <c r="H249" s="148"/>
      <c r="I249" s="148"/>
      <c r="J249" s="148"/>
      <c r="K249" s="148"/>
      <c r="L249" s="148"/>
      <c r="M249" s="148"/>
      <c r="N249" s="148"/>
      <c r="O249" s="148"/>
      <c r="P249" s="148"/>
      <c r="Q249" s="148"/>
      <c r="R249" s="148"/>
      <c r="S249" s="148"/>
      <c r="T249" s="148"/>
      <c r="U249" s="148"/>
      <c r="V249" s="148"/>
    </row>
    <row r="250" spans="1:22" ht="15.75" customHeight="1" x14ac:dyDescent="0.2">
      <c r="A250" s="155"/>
      <c r="B250" s="148"/>
      <c r="C250" s="148"/>
      <c r="D250" s="148"/>
      <c r="E250" s="155"/>
      <c r="F250" s="148"/>
      <c r="G250" s="148"/>
      <c r="H250" s="148"/>
      <c r="I250" s="148"/>
      <c r="J250" s="148"/>
      <c r="K250" s="148"/>
      <c r="L250" s="148"/>
      <c r="M250" s="148"/>
      <c r="N250" s="148"/>
      <c r="O250" s="148"/>
      <c r="P250" s="148"/>
      <c r="Q250" s="148"/>
      <c r="R250" s="148"/>
      <c r="S250" s="148"/>
      <c r="T250" s="148"/>
      <c r="U250" s="148"/>
      <c r="V250" s="148"/>
    </row>
    <row r="251" spans="1:22" ht="15.75" customHeight="1" x14ac:dyDescent="0.2">
      <c r="A251" s="155"/>
      <c r="B251" s="148"/>
      <c r="C251" s="148"/>
      <c r="D251" s="148"/>
      <c r="E251" s="155"/>
      <c r="F251" s="148"/>
      <c r="G251" s="148"/>
      <c r="H251" s="148"/>
      <c r="I251" s="148"/>
      <c r="J251" s="148"/>
      <c r="K251" s="148"/>
      <c r="L251" s="148"/>
      <c r="M251" s="148"/>
      <c r="N251" s="148"/>
      <c r="O251" s="148"/>
      <c r="P251" s="148"/>
      <c r="Q251" s="148"/>
      <c r="R251" s="148"/>
      <c r="S251" s="148"/>
      <c r="T251" s="148"/>
      <c r="U251" s="148"/>
      <c r="V251" s="148"/>
    </row>
    <row r="252" spans="1:22" ht="15.75" customHeight="1" x14ac:dyDescent="0.2">
      <c r="A252" s="155"/>
      <c r="B252" s="148"/>
      <c r="C252" s="148"/>
      <c r="D252" s="148"/>
      <c r="E252" s="155"/>
      <c r="F252" s="148"/>
      <c r="G252" s="148"/>
      <c r="H252" s="148"/>
      <c r="I252" s="148"/>
      <c r="J252" s="148"/>
      <c r="K252" s="148"/>
      <c r="L252" s="148"/>
      <c r="M252" s="148"/>
      <c r="N252" s="148"/>
      <c r="O252" s="148"/>
      <c r="P252" s="148"/>
      <c r="Q252" s="148"/>
      <c r="R252" s="148"/>
      <c r="S252" s="148"/>
      <c r="T252" s="148"/>
      <c r="U252" s="148"/>
      <c r="V252" s="148"/>
    </row>
    <row r="253" spans="1:22" ht="15.75" customHeight="1" x14ac:dyDescent="0.2">
      <c r="A253" s="155"/>
      <c r="B253" s="148"/>
      <c r="C253" s="148"/>
      <c r="D253" s="148"/>
      <c r="E253" s="155"/>
      <c r="F253" s="148"/>
      <c r="G253" s="148"/>
      <c r="H253" s="148"/>
      <c r="I253" s="148"/>
      <c r="J253" s="148"/>
      <c r="K253" s="148"/>
      <c r="L253" s="148"/>
      <c r="M253" s="148"/>
      <c r="N253" s="148"/>
      <c r="O253" s="148"/>
      <c r="P253" s="148"/>
      <c r="Q253" s="148"/>
      <c r="R253" s="148"/>
      <c r="S253" s="148"/>
      <c r="T253" s="148"/>
      <c r="U253" s="148"/>
      <c r="V253" s="148"/>
    </row>
    <row r="254" spans="1:22" ht="15.75" customHeight="1" x14ac:dyDescent="0.2">
      <c r="A254" s="155"/>
      <c r="B254" s="148"/>
      <c r="C254" s="148"/>
      <c r="D254" s="148"/>
      <c r="E254" s="155"/>
      <c r="F254" s="148"/>
      <c r="G254" s="148"/>
      <c r="H254" s="148"/>
      <c r="I254" s="148"/>
      <c r="J254" s="148"/>
      <c r="K254" s="148"/>
      <c r="L254" s="148"/>
      <c r="M254" s="148"/>
      <c r="N254" s="148"/>
      <c r="O254" s="148"/>
      <c r="P254" s="148"/>
      <c r="Q254" s="148"/>
      <c r="R254" s="148"/>
      <c r="S254" s="148"/>
      <c r="T254" s="148"/>
      <c r="U254" s="148"/>
      <c r="V254" s="148"/>
    </row>
    <row r="255" spans="1:22" ht="15.75" customHeight="1" x14ac:dyDescent="0.2">
      <c r="A255" s="155"/>
      <c r="B255" s="148"/>
      <c r="C255" s="148"/>
      <c r="D255" s="148"/>
      <c r="E255" s="155"/>
      <c r="F255" s="148"/>
      <c r="G255" s="148"/>
      <c r="H255" s="148"/>
      <c r="I255" s="148"/>
      <c r="J255" s="148"/>
      <c r="K255" s="148"/>
      <c r="L255" s="148"/>
      <c r="M255" s="148"/>
      <c r="N255" s="148"/>
      <c r="O255" s="148"/>
      <c r="P255" s="148"/>
      <c r="Q255" s="148"/>
      <c r="R255" s="148"/>
      <c r="S255" s="148"/>
      <c r="T255" s="148"/>
      <c r="U255" s="148"/>
      <c r="V255" s="148"/>
    </row>
    <row r="256" spans="1:22" ht="15.75" customHeight="1" x14ac:dyDescent="0.2">
      <c r="A256" s="155"/>
      <c r="B256" s="148"/>
      <c r="C256" s="148"/>
      <c r="D256" s="148"/>
      <c r="E256" s="155"/>
      <c r="F256" s="148"/>
      <c r="G256" s="148"/>
      <c r="H256" s="148"/>
      <c r="I256" s="148"/>
      <c r="J256" s="148"/>
      <c r="K256" s="148"/>
      <c r="L256" s="148"/>
      <c r="M256" s="148"/>
      <c r="N256" s="148"/>
      <c r="O256" s="148"/>
      <c r="P256" s="148"/>
      <c r="Q256" s="148"/>
      <c r="R256" s="148"/>
      <c r="S256" s="148"/>
      <c r="T256" s="148"/>
      <c r="U256" s="148"/>
      <c r="V256" s="148"/>
    </row>
    <row r="257" spans="1:22" ht="15.75" customHeight="1" x14ac:dyDescent="0.2">
      <c r="A257" s="155"/>
      <c r="B257" s="148"/>
      <c r="C257" s="148"/>
      <c r="D257" s="148"/>
      <c r="E257" s="155"/>
      <c r="F257" s="148"/>
      <c r="G257" s="148"/>
      <c r="H257" s="148"/>
      <c r="I257" s="148"/>
      <c r="J257" s="148"/>
      <c r="K257" s="148"/>
      <c r="L257" s="148"/>
      <c r="M257" s="148"/>
      <c r="N257" s="148"/>
      <c r="O257" s="148"/>
      <c r="P257" s="148"/>
      <c r="Q257" s="148"/>
      <c r="R257" s="148"/>
      <c r="S257" s="148"/>
      <c r="T257" s="148"/>
      <c r="U257" s="148"/>
      <c r="V257" s="148"/>
    </row>
    <row r="258" spans="1:22" ht="15.75" customHeight="1" x14ac:dyDescent="0.2">
      <c r="A258" s="155"/>
      <c r="B258" s="148"/>
      <c r="C258" s="148"/>
      <c r="D258" s="148"/>
      <c r="E258" s="155"/>
      <c r="F258" s="148"/>
      <c r="G258" s="148"/>
      <c r="H258" s="148"/>
      <c r="I258" s="148"/>
      <c r="J258" s="148"/>
      <c r="K258" s="148"/>
      <c r="L258" s="148"/>
      <c r="M258" s="148"/>
      <c r="N258" s="148"/>
      <c r="O258" s="148"/>
      <c r="P258" s="148"/>
      <c r="Q258" s="148"/>
      <c r="R258" s="148"/>
      <c r="S258" s="148"/>
      <c r="T258" s="148"/>
      <c r="U258" s="148"/>
      <c r="V258" s="148"/>
    </row>
    <row r="259" spans="1:22" ht="15.75" customHeight="1" x14ac:dyDescent="0.2">
      <c r="A259" s="155"/>
      <c r="B259" s="148"/>
      <c r="C259" s="148"/>
      <c r="D259" s="148"/>
      <c r="E259" s="155"/>
      <c r="F259" s="148"/>
      <c r="G259" s="148"/>
      <c r="H259" s="148"/>
      <c r="I259" s="148"/>
      <c r="J259" s="148"/>
      <c r="K259" s="148"/>
      <c r="L259" s="148"/>
      <c r="M259" s="148"/>
      <c r="N259" s="148"/>
      <c r="O259" s="148"/>
      <c r="P259" s="148"/>
      <c r="Q259" s="148"/>
      <c r="R259" s="148"/>
      <c r="S259" s="148"/>
      <c r="T259" s="148"/>
      <c r="U259" s="148"/>
      <c r="V259" s="148"/>
    </row>
    <row r="260" spans="1:22" ht="15.75" customHeight="1" x14ac:dyDescent="0.2">
      <c r="A260" s="155"/>
      <c r="B260" s="148"/>
      <c r="C260" s="148"/>
      <c r="D260" s="148"/>
      <c r="E260" s="155"/>
      <c r="F260" s="148"/>
      <c r="G260" s="148"/>
      <c r="H260" s="148"/>
      <c r="I260" s="148"/>
      <c r="J260" s="148"/>
      <c r="K260" s="148"/>
      <c r="L260" s="148"/>
      <c r="M260" s="148"/>
      <c r="N260" s="148"/>
      <c r="O260" s="148"/>
      <c r="P260" s="148"/>
      <c r="Q260" s="148"/>
      <c r="R260" s="148"/>
      <c r="S260" s="148"/>
      <c r="T260" s="148"/>
      <c r="U260" s="148"/>
      <c r="V260" s="148"/>
    </row>
    <row r="261" spans="1:22" ht="15.75" customHeight="1" x14ac:dyDescent="0.2">
      <c r="A261" s="155"/>
      <c r="B261" s="148"/>
      <c r="C261" s="148"/>
      <c r="D261" s="148"/>
      <c r="E261" s="155"/>
      <c r="F261" s="148"/>
      <c r="G261" s="148"/>
      <c r="H261" s="148"/>
      <c r="I261" s="148"/>
      <c r="J261" s="148"/>
      <c r="K261" s="148"/>
      <c r="L261" s="148"/>
      <c r="M261" s="148"/>
      <c r="N261" s="148"/>
      <c r="O261" s="148"/>
      <c r="P261" s="148"/>
      <c r="Q261" s="148"/>
      <c r="R261" s="148"/>
      <c r="S261" s="148"/>
      <c r="T261" s="148"/>
      <c r="U261" s="148"/>
      <c r="V261" s="148"/>
    </row>
    <row r="262" spans="1:22" ht="15.75" customHeight="1" x14ac:dyDescent="0.2">
      <c r="A262" s="155"/>
      <c r="B262" s="148"/>
      <c r="C262" s="148"/>
      <c r="D262" s="148"/>
      <c r="E262" s="155"/>
      <c r="F262" s="148"/>
      <c r="G262" s="148"/>
      <c r="H262" s="148"/>
      <c r="I262" s="148"/>
      <c r="J262" s="148"/>
      <c r="K262" s="148"/>
      <c r="L262" s="148"/>
      <c r="M262" s="148"/>
      <c r="N262" s="148"/>
      <c r="O262" s="148"/>
      <c r="P262" s="148"/>
      <c r="Q262" s="148"/>
      <c r="R262" s="148"/>
      <c r="S262" s="148"/>
      <c r="T262" s="148"/>
      <c r="U262" s="148"/>
      <c r="V262" s="148"/>
    </row>
    <row r="263" spans="1:22" ht="15.75" customHeight="1" x14ac:dyDescent="0.2">
      <c r="A263" s="155"/>
      <c r="B263" s="148"/>
      <c r="C263" s="148"/>
      <c r="D263" s="148"/>
      <c r="E263" s="155"/>
      <c r="F263" s="148"/>
      <c r="G263" s="148"/>
      <c r="H263" s="148"/>
      <c r="I263" s="148"/>
      <c r="J263" s="148"/>
      <c r="K263" s="148"/>
      <c r="L263" s="148"/>
      <c r="M263" s="148"/>
      <c r="N263" s="148"/>
      <c r="O263" s="148"/>
      <c r="P263" s="148"/>
      <c r="Q263" s="148"/>
      <c r="R263" s="148"/>
      <c r="S263" s="148"/>
      <c r="T263" s="148"/>
      <c r="U263" s="148"/>
      <c r="V263" s="148"/>
    </row>
    <row r="264" spans="1:22" ht="15.75" customHeight="1" x14ac:dyDescent="0.2">
      <c r="A264" s="155"/>
      <c r="B264" s="148"/>
      <c r="C264" s="148"/>
      <c r="D264" s="148"/>
      <c r="E264" s="155"/>
      <c r="F264" s="148"/>
      <c r="G264" s="148"/>
      <c r="H264" s="148"/>
      <c r="I264" s="148"/>
      <c r="J264" s="148"/>
      <c r="K264" s="148"/>
      <c r="L264" s="148"/>
      <c r="M264" s="148"/>
      <c r="N264" s="148"/>
      <c r="O264" s="148"/>
      <c r="P264" s="148"/>
      <c r="Q264" s="148"/>
      <c r="R264" s="148"/>
      <c r="S264" s="148"/>
      <c r="T264" s="148"/>
      <c r="U264" s="148"/>
      <c r="V264" s="148"/>
    </row>
    <row r="265" spans="1:22" ht="15.75" customHeight="1" x14ac:dyDescent="0.2">
      <c r="A265" s="155"/>
      <c r="B265" s="148"/>
      <c r="C265" s="148"/>
      <c r="D265" s="148"/>
      <c r="E265" s="155"/>
      <c r="F265" s="148"/>
      <c r="G265" s="148"/>
      <c r="H265" s="148"/>
      <c r="I265" s="148"/>
      <c r="J265" s="148"/>
      <c r="K265" s="148"/>
      <c r="L265" s="148"/>
      <c r="M265" s="148"/>
      <c r="N265" s="148"/>
      <c r="O265" s="148"/>
      <c r="P265" s="148"/>
      <c r="Q265" s="148"/>
      <c r="R265" s="148"/>
      <c r="S265" s="148"/>
      <c r="T265" s="148"/>
      <c r="U265" s="148"/>
      <c r="V265" s="148"/>
    </row>
    <row r="266" spans="1:22" ht="15.75" customHeight="1" x14ac:dyDescent="0.2">
      <c r="A266" s="155"/>
      <c r="B266" s="148"/>
      <c r="C266" s="148"/>
      <c r="D266" s="148"/>
      <c r="E266" s="155"/>
      <c r="F266" s="148"/>
      <c r="G266" s="148"/>
      <c r="H266" s="148"/>
      <c r="I266" s="148"/>
      <c r="J266" s="148"/>
      <c r="K266" s="148"/>
      <c r="L266" s="148"/>
      <c r="M266" s="148"/>
      <c r="N266" s="148"/>
      <c r="O266" s="148"/>
      <c r="P266" s="148"/>
      <c r="Q266" s="148"/>
      <c r="R266" s="148"/>
      <c r="S266" s="148"/>
      <c r="T266" s="148"/>
      <c r="U266" s="148"/>
      <c r="V266" s="148"/>
    </row>
    <row r="267" spans="1:22" ht="15.75" customHeight="1" x14ac:dyDescent="0.2">
      <c r="A267" s="155"/>
      <c r="B267" s="148"/>
      <c r="C267" s="148"/>
      <c r="D267" s="148"/>
      <c r="E267" s="155"/>
      <c r="F267" s="148"/>
      <c r="G267" s="148"/>
      <c r="H267" s="148"/>
      <c r="I267" s="148"/>
      <c r="J267" s="148"/>
      <c r="K267" s="148"/>
      <c r="L267" s="148"/>
      <c r="M267" s="148"/>
      <c r="N267" s="148"/>
      <c r="O267" s="148"/>
      <c r="P267" s="148"/>
      <c r="Q267" s="148"/>
      <c r="R267" s="148"/>
      <c r="S267" s="148"/>
      <c r="T267" s="148"/>
      <c r="U267" s="148"/>
      <c r="V267" s="148"/>
    </row>
    <row r="268" spans="1:22" ht="15.75" customHeight="1" x14ac:dyDescent="0.2">
      <c r="A268" s="155"/>
      <c r="B268" s="148"/>
      <c r="C268" s="148"/>
      <c r="D268" s="148"/>
      <c r="E268" s="155"/>
      <c r="F268" s="148"/>
      <c r="G268" s="148"/>
      <c r="H268" s="148"/>
      <c r="I268" s="148"/>
      <c r="J268" s="148"/>
      <c r="K268" s="148"/>
      <c r="L268" s="148"/>
      <c r="M268" s="148"/>
      <c r="N268" s="148"/>
      <c r="O268" s="148"/>
      <c r="P268" s="148"/>
      <c r="Q268" s="148"/>
      <c r="R268" s="148"/>
      <c r="S268" s="148"/>
      <c r="T268" s="148"/>
      <c r="U268" s="148"/>
      <c r="V268" s="148"/>
    </row>
    <row r="269" spans="1:22" ht="15.75" customHeight="1" x14ac:dyDescent="0.2">
      <c r="A269" s="155"/>
      <c r="B269" s="148"/>
      <c r="C269" s="148"/>
      <c r="D269" s="148"/>
      <c r="E269" s="155"/>
      <c r="F269" s="148"/>
      <c r="G269" s="148"/>
      <c r="H269" s="148"/>
      <c r="I269" s="148"/>
      <c r="J269" s="148"/>
      <c r="K269" s="148"/>
      <c r="L269" s="148"/>
      <c r="M269" s="148"/>
      <c r="N269" s="148"/>
      <c r="O269" s="148"/>
      <c r="P269" s="148"/>
      <c r="Q269" s="148"/>
      <c r="R269" s="148"/>
      <c r="S269" s="148"/>
      <c r="T269" s="148"/>
      <c r="U269" s="148"/>
      <c r="V269" s="148"/>
    </row>
    <row r="270" spans="1:22" ht="15.75" customHeight="1" x14ac:dyDescent="0.2">
      <c r="A270" s="155"/>
      <c r="B270" s="148"/>
      <c r="C270" s="148"/>
      <c r="D270" s="148"/>
      <c r="E270" s="155"/>
      <c r="F270" s="148"/>
      <c r="G270" s="148"/>
      <c r="H270" s="148"/>
      <c r="I270" s="148"/>
      <c r="J270" s="148"/>
      <c r="K270" s="148"/>
      <c r="L270" s="148"/>
      <c r="M270" s="148"/>
      <c r="N270" s="148"/>
      <c r="O270" s="148"/>
      <c r="P270" s="148"/>
      <c r="Q270" s="148"/>
      <c r="R270" s="148"/>
      <c r="S270" s="148"/>
      <c r="T270" s="148"/>
      <c r="U270" s="148"/>
      <c r="V270" s="148"/>
    </row>
    <row r="271" spans="1:22" ht="15.75" customHeight="1" x14ac:dyDescent="0.2">
      <c r="A271" s="155"/>
      <c r="B271" s="148"/>
      <c r="C271" s="148"/>
      <c r="D271" s="148"/>
      <c r="E271" s="155"/>
      <c r="F271" s="148"/>
      <c r="G271" s="148"/>
      <c r="H271" s="148"/>
      <c r="I271" s="148"/>
      <c r="J271" s="148"/>
      <c r="K271" s="148"/>
      <c r="L271" s="148"/>
      <c r="M271" s="148"/>
      <c r="N271" s="148"/>
      <c r="O271" s="148"/>
      <c r="P271" s="148"/>
      <c r="Q271" s="148"/>
      <c r="R271" s="148"/>
      <c r="S271" s="148"/>
      <c r="T271" s="148"/>
      <c r="U271" s="148"/>
      <c r="V271" s="148"/>
    </row>
    <row r="272" spans="1:22" ht="15.75" customHeight="1" x14ac:dyDescent="0.2">
      <c r="A272" s="155"/>
      <c r="B272" s="148"/>
      <c r="C272" s="148"/>
      <c r="D272" s="148"/>
      <c r="E272" s="155"/>
      <c r="F272" s="148"/>
      <c r="G272" s="148"/>
      <c r="H272" s="148"/>
      <c r="I272" s="148"/>
      <c r="J272" s="148"/>
      <c r="K272" s="148"/>
      <c r="L272" s="148"/>
      <c r="M272" s="148"/>
      <c r="N272" s="148"/>
      <c r="O272" s="148"/>
      <c r="P272" s="148"/>
      <c r="Q272" s="148"/>
      <c r="R272" s="148"/>
      <c r="S272" s="148"/>
      <c r="T272" s="148"/>
      <c r="U272" s="148"/>
      <c r="V272" s="148"/>
    </row>
    <row r="273" spans="1:22" ht="15.75" customHeight="1" x14ac:dyDescent="0.2">
      <c r="A273" s="155"/>
      <c r="B273" s="148"/>
      <c r="C273" s="148"/>
      <c r="D273" s="148"/>
      <c r="E273" s="155"/>
      <c r="F273" s="148"/>
      <c r="G273" s="148"/>
      <c r="H273" s="148"/>
      <c r="I273" s="148"/>
      <c r="J273" s="148"/>
      <c r="K273" s="148"/>
      <c r="L273" s="148"/>
      <c r="M273" s="148"/>
      <c r="N273" s="148"/>
      <c r="O273" s="148"/>
      <c r="P273" s="148"/>
      <c r="Q273" s="148"/>
      <c r="R273" s="148"/>
      <c r="S273" s="148"/>
      <c r="T273" s="148"/>
      <c r="U273" s="148"/>
      <c r="V273" s="148"/>
    </row>
    <row r="274" spans="1:22" ht="15.75" customHeight="1" x14ac:dyDescent="0.2">
      <c r="A274" s="155"/>
      <c r="B274" s="148"/>
      <c r="C274" s="148"/>
      <c r="D274" s="148"/>
      <c r="E274" s="155"/>
      <c r="F274" s="148"/>
      <c r="G274" s="148"/>
      <c r="H274" s="148"/>
      <c r="I274" s="148"/>
      <c r="J274" s="148"/>
      <c r="K274" s="148"/>
      <c r="L274" s="148"/>
      <c r="M274" s="148"/>
      <c r="N274" s="148"/>
      <c r="O274" s="148"/>
      <c r="P274" s="148"/>
      <c r="Q274" s="148"/>
      <c r="R274" s="148"/>
      <c r="S274" s="148"/>
      <c r="T274" s="148"/>
      <c r="U274" s="148"/>
      <c r="V274" s="148"/>
    </row>
    <row r="275" spans="1:22" ht="15.75" customHeight="1" x14ac:dyDescent="0.2">
      <c r="A275" s="155"/>
      <c r="B275" s="148"/>
      <c r="C275" s="148"/>
      <c r="D275" s="148"/>
      <c r="E275" s="155"/>
      <c r="F275" s="148"/>
      <c r="G275" s="148"/>
      <c r="H275" s="148"/>
      <c r="I275" s="148"/>
      <c r="J275" s="148"/>
      <c r="K275" s="148"/>
      <c r="L275" s="148"/>
      <c r="M275" s="148"/>
      <c r="N275" s="148"/>
      <c r="O275" s="148"/>
      <c r="P275" s="148"/>
      <c r="Q275" s="148"/>
      <c r="R275" s="148"/>
      <c r="S275" s="148"/>
      <c r="T275" s="148"/>
      <c r="U275" s="148"/>
      <c r="V275" s="148"/>
    </row>
    <row r="276" spans="1:22" ht="15.75" customHeight="1" x14ac:dyDescent="0.2">
      <c r="A276" s="155"/>
      <c r="B276" s="148"/>
      <c r="C276" s="148"/>
      <c r="D276" s="148"/>
      <c r="E276" s="155"/>
      <c r="F276" s="148"/>
      <c r="G276" s="148"/>
      <c r="H276" s="148"/>
      <c r="I276" s="148"/>
      <c r="J276" s="148"/>
      <c r="K276" s="148"/>
      <c r="L276" s="148"/>
      <c r="M276" s="148"/>
      <c r="N276" s="148"/>
      <c r="O276" s="148"/>
      <c r="P276" s="148"/>
      <c r="Q276" s="148"/>
      <c r="R276" s="148"/>
      <c r="S276" s="148"/>
      <c r="T276" s="148"/>
      <c r="U276" s="148"/>
      <c r="V276" s="148"/>
    </row>
    <row r="277" spans="1:22" ht="15.75" customHeight="1" x14ac:dyDescent="0.2">
      <c r="A277" s="155"/>
      <c r="B277" s="148"/>
      <c r="C277" s="148"/>
      <c r="D277" s="148"/>
      <c r="E277" s="155"/>
      <c r="F277" s="148"/>
      <c r="G277" s="148"/>
      <c r="H277" s="148"/>
      <c r="I277" s="148"/>
      <c r="J277" s="148"/>
      <c r="K277" s="148"/>
      <c r="L277" s="148"/>
      <c r="M277" s="148"/>
      <c r="N277" s="148"/>
      <c r="O277" s="148"/>
      <c r="P277" s="148"/>
      <c r="Q277" s="148"/>
      <c r="R277" s="148"/>
      <c r="S277" s="148"/>
      <c r="T277" s="148"/>
      <c r="U277" s="148"/>
      <c r="V277" s="148"/>
    </row>
    <row r="278" spans="1:22" ht="15.75" customHeight="1" x14ac:dyDescent="0.2">
      <c r="A278" s="155"/>
      <c r="B278" s="148"/>
      <c r="C278" s="148"/>
      <c r="D278" s="148"/>
      <c r="E278" s="155"/>
      <c r="F278" s="148"/>
      <c r="G278" s="148"/>
      <c r="H278" s="148"/>
      <c r="I278" s="148"/>
      <c r="J278" s="148"/>
      <c r="K278" s="148"/>
      <c r="L278" s="148"/>
      <c r="M278" s="148"/>
      <c r="N278" s="148"/>
      <c r="O278" s="148"/>
      <c r="P278" s="148"/>
      <c r="Q278" s="148"/>
      <c r="R278" s="148"/>
      <c r="S278" s="148"/>
      <c r="T278" s="148"/>
      <c r="U278" s="148"/>
      <c r="V278" s="148"/>
    </row>
    <row r="279" spans="1:22" ht="15.75" customHeight="1" x14ac:dyDescent="0.2">
      <c r="A279" s="155"/>
      <c r="B279" s="148"/>
      <c r="C279" s="148"/>
      <c r="D279" s="148"/>
      <c r="E279" s="155"/>
      <c r="F279" s="148"/>
      <c r="G279" s="148"/>
      <c r="H279" s="148"/>
      <c r="I279" s="148"/>
      <c r="J279" s="148"/>
      <c r="K279" s="148"/>
      <c r="L279" s="148"/>
      <c r="M279" s="148"/>
      <c r="N279" s="148"/>
      <c r="O279" s="148"/>
      <c r="P279" s="148"/>
      <c r="Q279" s="148"/>
      <c r="R279" s="148"/>
      <c r="S279" s="148"/>
      <c r="T279" s="148"/>
      <c r="U279" s="148"/>
      <c r="V279" s="148"/>
    </row>
    <row r="280" spans="1:22" ht="15.75" customHeight="1" x14ac:dyDescent="0.2">
      <c r="A280" s="155"/>
      <c r="B280" s="148"/>
      <c r="C280" s="148"/>
      <c r="D280" s="148"/>
      <c r="E280" s="155"/>
      <c r="F280" s="148"/>
      <c r="G280" s="148"/>
      <c r="H280" s="148"/>
      <c r="I280" s="148"/>
      <c r="J280" s="148"/>
      <c r="K280" s="148"/>
      <c r="L280" s="148"/>
      <c r="M280" s="148"/>
      <c r="N280" s="148"/>
      <c r="O280" s="148"/>
      <c r="P280" s="148"/>
      <c r="Q280" s="148"/>
      <c r="R280" s="148"/>
      <c r="S280" s="148"/>
      <c r="T280" s="148"/>
      <c r="U280" s="148"/>
      <c r="V280" s="148"/>
    </row>
    <row r="281" spans="1:22" ht="15.75" customHeight="1" x14ac:dyDescent="0.2">
      <c r="A281" s="155"/>
      <c r="B281" s="148"/>
      <c r="C281" s="148"/>
      <c r="D281" s="148"/>
      <c r="E281" s="155"/>
      <c r="F281" s="148"/>
      <c r="G281" s="148"/>
      <c r="H281" s="148"/>
      <c r="I281" s="148"/>
      <c r="J281" s="148"/>
      <c r="K281" s="148"/>
      <c r="L281" s="148"/>
      <c r="M281" s="148"/>
      <c r="N281" s="148"/>
      <c r="O281" s="148"/>
      <c r="P281" s="148"/>
      <c r="Q281" s="148"/>
      <c r="R281" s="148"/>
      <c r="S281" s="148"/>
      <c r="T281" s="148"/>
      <c r="U281" s="148"/>
      <c r="V281" s="148"/>
    </row>
    <row r="282" spans="1:22" ht="15.75" customHeight="1" x14ac:dyDescent="0.2">
      <c r="A282" s="155"/>
      <c r="B282" s="148"/>
      <c r="C282" s="148"/>
      <c r="D282" s="148"/>
      <c r="E282" s="155"/>
      <c r="F282" s="148"/>
      <c r="G282" s="148"/>
      <c r="H282" s="148"/>
      <c r="I282" s="148"/>
      <c r="J282" s="148"/>
      <c r="K282" s="148"/>
      <c r="L282" s="148"/>
      <c r="M282" s="148"/>
      <c r="N282" s="148"/>
      <c r="O282" s="148"/>
      <c r="P282" s="148"/>
      <c r="Q282" s="148"/>
      <c r="R282" s="148"/>
      <c r="S282" s="148"/>
      <c r="T282" s="148"/>
      <c r="U282" s="148"/>
      <c r="V282" s="148"/>
    </row>
    <row r="283" spans="1:22" ht="15.75" customHeight="1" x14ac:dyDescent="0.2">
      <c r="A283" s="155"/>
      <c r="B283" s="148"/>
      <c r="C283" s="148"/>
      <c r="D283" s="148"/>
      <c r="E283" s="155"/>
      <c r="F283" s="148"/>
      <c r="G283" s="148"/>
      <c r="H283" s="148"/>
      <c r="I283" s="148"/>
      <c r="J283" s="148"/>
      <c r="K283" s="148"/>
      <c r="L283" s="148"/>
      <c r="M283" s="148"/>
      <c r="N283" s="148"/>
      <c r="O283" s="148"/>
      <c r="P283" s="148"/>
      <c r="Q283" s="148"/>
      <c r="R283" s="148"/>
      <c r="S283" s="148"/>
      <c r="T283" s="148"/>
      <c r="U283" s="148"/>
      <c r="V283" s="148"/>
    </row>
    <row r="284" spans="1:22" ht="15.75" customHeight="1" x14ac:dyDescent="0.2">
      <c r="A284" s="155"/>
      <c r="B284" s="148"/>
      <c r="C284" s="148"/>
      <c r="D284" s="148"/>
      <c r="E284" s="155"/>
      <c r="F284" s="148"/>
      <c r="G284" s="148"/>
      <c r="H284" s="148"/>
      <c r="I284" s="148"/>
      <c r="J284" s="148"/>
      <c r="K284" s="148"/>
      <c r="L284" s="148"/>
      <c r="M284" s="148"/>
      <c r="N284" s="148"/>
      <c r="O284" s="148"/>
      <c r="P284" s="148"/>
      <c r="Q284" s="148"/>
      <c r="R284" s="148"/>
      <c r="S284" s="148"/>
      <c r="T284" s="148"/>
      <c r="U284" s="148"/>
      <c r="V284" s="148"/>
    </row>
    <row r="285" spans="1:22" ht="15.75" customHeight="1" x14ac:dyDescent="0.2">
      <c r="A285" s="155"/>
      <c r="B285" s="148"/>
      <c r="C285" s="148"/>
      <c r="D285" s="148"/>
      <c r="E285" s="155"/>
      <c r="F285" s="148"/>
      <c r="G285" s="148"/>
      <c r="H285" s="148"/>
      <c r="I285" s="148"/>
      <c r="J285" s="148"/>
      <c r="K285" s="148"/>
      <c r="L285" s="148"/>
      <c r="M285" s="148"/>
      <c r="N285" s="148"/>
      <c r="O285" s="148"/>
      <c r="P285" s="148"/>
      <c r="Q285" s="148"/>
      <c r="R285" s="148"/>
      <c r="S285" s="148"/>
      <c r="T285" s="148"/>
      <c r="U285" s="148"/>
      <c r="V285" s="148"/>
    </row>
    <row r="286" spans="1:22" ht="15.75" customHeight="1" x14ac:dyDescent="0.2">
      <c r="A286" s="155"/>
      <c r="B286" s="148"/>
      <c r="C286" s="148"/>
      <c r="D286" s="148"/>
      <c r="E286" s="155"/>
      <c r="F286" s="148"/>
      <c r="G286" s="148"/>
      <c r="H286" s="148"/>
      <c r="I286" s="148"/>
      <c r="J286" s="148"/>
      <c r="K286" s="148"/>
      <c r="L286" s="148"/>
      <c r="M286" s="148"/>
      <c r="N286" s="148"/>
      <c r="O286" s="148"/>
      <c r="P286" s="148"/>
      <c r="Q286" s="148"/>
      <c r="R286" s="148"/>
      <c r="S286" s="148"/>
      <c r="T286" s="148"/>
      <c r="U286" s="148"/>
      <c r="V286" s="148"/>
    </row>
    <row r="287" spans="1:22" ht="15.75" customHeight="1" x14ac:dyDescent="0.2">
      <c r="A287" s="155"/>
      <c r="B287" s="148"/>
      <c r="C287" s="148"/>
      <c r="D287" s="148"/>
      <c r="E287" s="155"/>
      <c r="F287" s="148"/>
      <c r="G287" s="148"/>
      <c r="H287" s="148"/>
      <c r="I287" s="148"/>
      <c r="J287" s="148"/>
      <c r="K287" s="148"/>
      <c r="L287" s="148"/>
      <c r="M287" s="148"/>
      <c r="N287" s="148"/>
      <c r="O287" s="148"/>
      <c r="P287" s="148"/>
      <c r="Q287" s="148"/>
      <c r="R287" s="148"/>
      <c r="S287" s="148"/>
      <c r="T287" s="148"/>
      <c r="U287" s="148"/>
      <c r="V287" s="148"/>
    </row>
    <row r="288" spans="1:22" ht="15.75" customHeight="1" x14ac:dyDescent="0.2">
      <c r="A288" s="155"/>
      <c r="B288" s="148"/>
      <c r="C288" s="148"/>
      <c r="D288" s="148"/>
      <c r="E288" s="155"/>
      <c r="F288" s="148"/>
      <c r="G288" s="148"/>
      <c r="H288" s="148"/>
      <c r="I288" s="148"/>
      <c r="J288" s="148"/>
      <c r="K288" s="148"/>
      <c r="L288" s="148"/>
      <c r="M288" s="148"/>
      <c r="N288" s="148"/>
      <c r="O288" s="148"/>
      <c r="P288" s="148"/>
      <c r="Q288" s="148"/>
      <c r="R288" s="148"/>
      <c r="S288" s="148"/>
      <c r="T288" s="148"/>
      <c r="U288" s="148"/>
      <c r="V288" s="148"/>
    </row>
    <row r="289" spans="1:22" ht="15.75" customHeight="1" x14ac:dyDescent="0.2">
      <c r="A289" s="155"/>
      <c r="B289" s="148"/>
      <c r="C289" s="148"/>
      <c r="D289" s="148"/>
      <c r="E289" s="155"/>
      <c r="F289" s="148"/>
      <c r="G289" s="148"/>
      <c r="H289" s="148"/>
      <c r="I289" s="148"/>
      <c r="J289" s="148"/>
      <c r="K289" s="148"/>
      <c r="L289" s="148"/>
      <c r="M289" s="148"/>
      <c r="N289" s="148"/>
      <c r="O289" s="148"/>
      <c r="P289" s="148"/>
      <c r="Q289" s="148"/>
      <c r="R289" s="148"/>
      <c r="S289" s="148"/>
      <c r="T289" s="148"/>
      <c r="U289" s="148"/>
      <c r="V289" s="148"/>
    </row>
    <row r="290" spans="1:22" ht="15.75" customHeight="1" x14ac:dyDescent="0.2">
      <c r="A290" s="155"/>
      <c r="B290" s="148"/>
      <c r="C290" s="148"/>
      <c r="D290" s="148"/>
      <c r="E290" s="155"/>
      <c r="F290" s="148"/>
      <c r="G290" s="148"/>
      <c r="H290" s="148"/>
      <c r="I290" s="148"/>
      <c r="J290" s="148"/>
      <c r="K290" s="148"/>
      <c r="L290" s="148"/>
      <c r="M290" s="148"/>
      <c r="N290" s="148"/>
      <c r="O290" s="148"/>
      <c r="P290" s="148"/>
      <c r="Q290" s="148"/>
      <c r="R290" s="148"/>
      <c r="S290" s="148"/>
      <c r="T290" s="148"/>
      <c r="U290" s="148"/>
      <c r="V290" s="148"/>
    </row>
    <row r="291" spans="1:22" ht="15.75" customHeight="1" x14ac:dyDescent="0.2">
      <c r="A291" s="155"/>
      <c r="B291" s="148"/>
      <c r="C291" s="148"/>
      <c r="D291" s="148"/>
      <c r="E291" s="155"/>
      <c r="F291" s="148"/>
      <c r="G291" s="148"/>
      <c r="H291" s="148"/>
      <c r="I291" s="148"/>
      <c r="J291" s="148"/>
      <c r="K291" s="148"/>
      <c r="L291" s="148"/>
      <c r="M291" s="148"/>
      <c r="N291" s="148"/>
      <c r="O291" s="148"/>
      <c r="P291" s="148"/>
      <c r="Q291" s="148"/>
      <c r="R291" s="148"/>
      <c r="S291" s="148"/>
      <c r="T291" s="148"/>
      <c r="U291" s="148"/>
      <c r="V291" s="148"/>
    </row>
    <row r="292" spans="1:22" ht="15.75" customHeight="1" x14ac:dyDescent="0.2">
      <c r="A292" s="155"/>
      <c r="B292" s="148"/>
      <c r="C292" s="148"/>
      <c r="D292" s="148"/>
      <c r="E292" s="155"/>
      <c r="F292" s="148"/>
      <c r="G292" s="148"/>
      <c r="H292" s="148"/>
      <c r="I292" s="148"/>
      <c r="J292" s="148"/>
      <c r="K292" s="148"/>
      <c r="L292" s="148"/>
      <c r="M292" s="148"/>
      <c r="N292" s="148"/>
      <c r="O292" s="148"/>
      <c r="P292" s="148"/>
      <c r="Q292" s="148"/>
      <c r="R292" s="148"/>
      <c r="S292" s="148"/>
      <c r="T292" s="148"/>
      <c r="U292" s="148"/>
      <c r="V292" s="148"/>
    </row>
    <row r="293" spans="1:22" ht="15.75" customHeight="1" x14ac:dyDescent="0.2">
      <c r="A293" s="155"/>
      <c r="B293" s="148"/>
      <c r="C293" s="148"/>
      <c r="D293" s="148"/>
      <c r="E293" s="155"/>
      <c r="F293" s="148"/>
      <c r="G293" s="148"/>
      <c r="H293" s="148"/>
      <c r="I293" s="148"/>
      <c r="J293" s="148"/>
      <c r="K293" s="148"/>
      <c r="L293" s="148"/>
      <c r="M293" s="148"/>
      <c r="N293" s="148"/>
      <c r="O293" s="148"/>
      <c r="P293" s="148"/>
      <c r="Q293" s="148"/>
      <c r="R293" s="148"/>
      <c r="S293" s="148"/>
      <c r="T293" s="148"/>
      <c r="U293" s="148"/>
      <c r="V293" s="148"/>
    </row>
    <row r="294" spans="1:22" ht="15.75" customHeight="1" x14ac:dyDescent="0.2">
      <c r="A294" s="155"/>
      <c r="B294" s="148"/>
      <c r="C294" s="148"/>
      <c r="D294" s="148"/>
      <c r="E294" s="155"/>
      <c r="F294" s="148"/>
      <c r="G294" s="148"/>
      <c r="H294" s="148"/>
      <c r="I294" s="148"/>
      <c r="J294" s="148"/>
      <c r="K294" s="148"/>
      <c r="L294" s="148"/>
      <c r="M294" s="148"/>
      <c r="N294" s="148"/>
      <c r="O294" s="148"/>
      <c r="P294" s="148"/>
      <c r="Q294" s="148"/>
      <c r="R294" s="148"/>
      <c r="S294" s="148"/>
      <c r="T294" s="148"/>
      <c r="U294" s="148"/>
      <c r="V294" s="148"/>
    </row>
    <row r="295" spans="1:22" ht="15.75" customHeight="1" x14ac:dyDescent="0.2">
      <c r="A295" s="155"/>
      <c r="B295" s="148"/>
      <c r="C295" s="148"/>
      <c r="D295" s="148"/>
      <c r="E295" s="155"/>
      <c r="F295" s="148"/>
      <c r="G295" s="148"/>
      <c r="H295" s="148"/>
      <c r="I295" s="148"/>
      <c r="J295" s="148"/>
      <c r="K295" s="148"/>
      <c r="L295" s="148"/>
      <c r="M295" s="148"/>
      <c r="N295" s="148"/>
      <c r="O295" s="148"/>
      <c r="P295" s="148"/>
      <c r="Q295" s="148"/>
      <c r="R295" s="148"/>
      <c r="S295" s="148"/>
      <c r="T295" s="148"/>
      <c r="U295" s="148"/>
      <c r="V295" s="148"/>
    </row>
    <row r="296" spans="1:22" ht="15.75" customHeight="1" x14ac:dyDescent="0.2">
      <c r="A296" s="155"/>
      <c r="B296" s="148"/>
      <c r="C296" s="148"/>
      <c r="D296" s="148"/>
      <c r="E296" s="155"/>
      <c r="F296" s="148"/>
      <c r="G296" s="148"/>
      <c r="H296" s="148"/>
      <c r="I296" s="148"/>
      <c r="J296" s="148"/>
      <c r="K296" s="148"/>
      <c r="L296" s="148"/>
      <c r="M296" s="148"/>
      <c r="N296" s="148"/>
      <c r="O296" s="148"/>
      <c r="P296" s="148"/>
      <c r="Q296" s="148"/>
      <c r="R296" s="148"/>
      <c r="S296" s="148"/>
      <c r="T296" s="148"/>
      <c r="U296" s="148"/>
      <c r="V296" s="148"/>
    </row>
    <row r="297" spans="1:22" ht="15.75" customHeight="1" x14ac:dyDescent="0.2">
      <c r="A297" s="155"/>
      <c r="B297" s="148"/>
      <c r="C297" s="148"/>
      <c r="D297" s="148"/>
      <c r="E297" s="155"/>
      <c r="F297" s="148"/>
      <c r="G297" s="148"/>
      <c r="H297" s="148"/>
      <c r="I297" s="148"/>
      <c r="J297" s="148"/>
      <c r="K297" s="148"/>
      <c r="L297" s="148"/>
      <c r="M297" s="148"/>
      <c r="N297" s="148"/>
      <c r="O297" s="148"/>
      <c r="P297" s="148"/>
      <c r="Q297" s="148"/>
      <c r="R297" s="148"/>
      <c r="S297" s="148"/>
      <c r="T297" s="148"/>
      <c r="U297" s="148"/>
      <c r="V297" s="148"/>
    </row>
    <row r="298" spans="1:22" ht="15.75" customHeight="1" x14ac:dyDescent="0.2">
      <c r="A298" s="155"/>
      <c r="B298" s="148"/>
      <c r="C298" s="148"/>
      <c r="D298" s="148"/>
      <c r="E298" s="155"/>
      <c r="F298" s="148"/>
      <c r="G298" s="148"/>
      <c r="H298" s="148"/>
      <c r="I298" s="148"/>
      <c r="J298" s="148"/>
      <c r="K298" s="148"/>
      <c r="L298" s="148"/>
      <c r="M298" s="148"/>
      <c r="N298" s="148"/>
      <c r="O298" s="148"/>
      <c r="P298" s="148"/>
      <c r="Q298" s="148"/>
      <c r="R298" s="148"/>
      <c r="S298" s="148"/>
      <c r="T298" s="148"/>
      <c r="U298" s="148"/>
      <c r="V298" s="148"/>
    </row>
    <row r="299" spans="1:22" ht="15.75" customHeight="1" x14ac:dyDescent="0.2">
      <c r="A299" s="155"/>
      <c r="B299" s="148"/>
      <c r="C299" s="148"/>
      <c r="D299" s="148"/>
      <c r="E299" s="155"/>
      <c r="F299" s="148"/>
      <c r="G299" s="148"/>
      <c r="H299" s="148"/>
      <c r="I299" s="148"/>
      <c r="J299" s="148"/>
      <c r="K299" s="148"/>
      <c r="L299" s="148"/>
      <c r="M299" s="148"/>
      <c r="N299" s="148"/>
      <c r="O299" s="148"/>
      <c r="P299" s="148"/>
      <c r="Q299" s="148"/>
      <c r="R299" s="148"/>
      <c r="S299" s="148"/>
      <c r="T299" s="148"/>
      <c r="U299" s="148"/>
      <c r="V299" s="148"/>
    </row>
    <row r="300" spans="1:22" ht="15.75" customHeight="1" x14ac:dyDescent="0.2">
      <c r="A300" s="155"/>
      <c r="B300" s="148"/>
      <c r="C300" s="148"/>
      <c r="D300" s="148"/>
      <c r="E300" s="155"/>
      <c r="F300" s="148"/>
      <c r="G300" s="148"/>
      <c r="H300" s="148"/>
      <c r="I300" s="148"/>
      <c r="J300" s="148"/>
      <c r="K300" s="148"/>
      <c r="L300" s="148"/>
      <c r="M300" s="148"/>
      <c r="N300" s="148"/>
      <c r="O300" s="148"/>
      <c r="P300" s="148"/>
      <c r="Q300" s="148"/>
      <c r="R300" s="148"/>
      <c r="S300" s="148"/>
      <c r="T300" s="148"/>
      <c r="U300" s="148"/>
      <c r="V300" s="148"/>
    </row>
    <row r="301" spans="1:22" ht="15.75" customHeight="1" x14ac:dyDescent="0.2">
      <c r="A301" s="155"/>
      <c r="B301" s="148"/>
      <c r="C301" s="148"/>
      <c r="D301" s="148"/>
      <c r="E301" s="155"/>
      <c r="F301" s="148"/>
      <c r="G301" s="148"/>
      <c r="H301" s="148"/>
      <c r="I301" s="148"/>
      <c r="J301" s="148"/>
      <c r="K301" s="148"/>
      <c r="L301" s="148"/>
      <c r="M301" s="148"/>
      <c r="N301" s="148"/>
      <c r="O301" s="148"/>
      <c r="P301" s="148"/>
      <c r="Q301" s="148"/>
      <c r="R301" s="148"/>
      <c r="S301" s="148"/>
      <c r="T301" s="148"/>
      <c r="U301" s="148"/>
      <c r="V301" s="148"/>
    </row>
    <row r="302" spans="1:22" ht="15.75" customHeight="1" x14ac:dyDescent="0.2">
      <c r="A302" s="155"/>
      <c r="B302" s="148"/>
      <c r="C302" s="148"/>
      <c r="D302" s="148"/>
      <c r="E302" s="155"/>
      <c r="F302" s="148"/>
      <c r="G302" s="148"/>
      <c r="H302" s="148"/>
      <c r="I302" s="148"/>
      <c r="J302" s="148"/>
      <c r="K302" s="148"/>
      <c r="L302" s="148"/>
      <c r="M302" s="148"/>
      <c r="N302" s="148"/>
      <c r="O302" s="148"/>
      <c r="P302" s="148"/>
      <c r="Q302" s="148"/>
      <c r="R302" s="148"/>
      <c r="S302" s="148"/>
      <c r="T302" s="148"/>
      <c r="U302" s="148"/>
      <c r="V302" s="148"/>
    </row>
    <row r="303" spans="1:22" ht="15.75" customHeight="1" x14ac:dyDescent="0.2">
      <c r="A303" s="155"/>
      <c r="B303" s="148"/>
      <c r="C303" s="148"/>
      <c r="D303" s="148"/>
      <c r="E303" s="155"/>
      <c r="F303" s="148"/>
      <c r="G303" s="148"/>
      <c r="H303" s="148"/>
      <c r="I303" s="148"/>
      <c r="J303" s="148"/>
      <c r="K303" s="148"/>
      <c r="L303" s="148"/>
      <c r="M303" s="148"/>
      <c r="N303" s="148"/>
      <c r="O303" s="148"/>
      <c r="P303" s="148"/>
      <c r="Q303" s="148"/>
      <c r="R303" s="148"/>
      <c r="S303" s="148"/>
      <c r="T303" s="148"/>
      <c r="U303" s="148"/>
      <c r="V303" s="148"/>
    </row>
    <row r="304" spans="1:22" ht="15.75" customHeight="1" x14ac:dyDescent="0.2">
      <c r="A304" s="155"/>
      <c r="B304" s="148"/>
      <c r="C304" s="148"/>
      <c r="D304" s="148"/>
      <c r="E304" s="155"/>
      <c r="F304" s="148"/>
      <c r="G304" s="148"/>
      <c r="H304" s="148"/>
      <c r="I304" s="148"/>
      <c r="J304" s="148"/>
      <c r="K304" s="148"/>
      <c r="L304" s="148"/>
      <c r="M304" s="148"/>
      <c r="N304" s="148"/>
      <c r="O304" s="148"/>
      <c r="P304" s="148"/>
      <c r="Q304" s="148"/>
      <c r="R304" s="148"/>
      <c r="S304" s="148"/>
      <c r="T304" s="148"/>
      <c r="U304" s="148"/>
      <c r="V304" s="148"/>
    </row>
    <row r="305" spans="1:22" ht="15.75" customHeight="1" x14ac:dyDescent="0.2">
      <c r="A305" s="155"/>
      <c r="B305" s="148"/>
      <c r="C305" s="148"/>
      <c r="D305" s="148"/>
      <c r="E305" s="155"/>
      <c r="F305" s="148"/>
      <c r="G305" s="148"/>
      <c r="H305" s="148"/>
      <c r="I305" s="148"/>
      <c r="J305" s="148"/>
      <c r="K305" s="148"/>
      <c r="L305" s="148"/>
      <c r="M305" s="148"/>
      <c r="N305" s="148"/>
      <c r="O305" s="148"/>
      <c r="P305" s="148"/>
      <c r="Q305" s="148"/>
      <c r="R305" s="148"/>
      <c r="S305" s="148"/>
      <c r="T305" s="148"/>
      <c r="U305" s="148"/>
      <c r="V305" s="148"/>
    </row>
    <row r="306" spans="1:22" ht="15.75" customHeight="1" x14ac:dyDescent="0.2">
      <c r="A306" s="155"/>
      <c r="B306" s="148"/>
      <c r="C306" s="148"/>
      <c r="D306" s="148"/>
      <c r="E306" s="155"/>
      <c r="F306" s="148"/>
      <c r="G306" s="148"/>
      <c r="H306" s="148"/>
      <c r="I306" s="148"/>
      <c r="J306" s="148"/>
      <c r="K306" s="148"/>
      <c r="L306" s="148"/>
      <c r="M306" s="148"/>
      <c r="N306" s="148"/>
      <c r="O306" s="148"/>
      <c r="P306" s="148"/>
      <c r="Q306" s="148"/>
      <c r="R306" s="148"/>
      <c r="S306" s="148"/>
      <c r="T306" s="148"/>
      <c r="U306" s="148"/>
      <c r="V306" s="148"/>
    </row>
    <row r="307" spans="1:22" ht="15.75" customHeight="1" x14ac:dyDescent="0.2">
      <c r="A307" s="155"/>
      <c r="B307" s="148"/>
      <c r="C307" s="148"/>
      <c r="D307" s="148"/>
      <c r="E307" s="155"/>
      <c r="F307" s="148"/>
      <c r="G307" s="148"/>
      <c r="H307" s="148"/>
      <c r="I307" s="148"/>
      <c r="J307" s="148"/>
      <c r="K307" s="148"/>
      <c r="L307" s="148"/>
      <c r="M307" s="148"/>
      <c r="N307" s="148"/>
      <c r="O307" s="148"/>
      <c r="P307" s="148"/>
      <c r="Q307" s="148"/>
      <c r="R307" s="148"/>
      <c r="S307" s="148"/>
      <c r="T307" s="148"/>
      <c r="U307" s="148"/>
      <c r="V307" s="148"/>
    </row>
    <row r="308" spans="1:22" ht="15.75" customHeight="1" x14ac:dyDescent="0.2">
      <c r="A308" s="155"/>
      <c r="B308" s="148"/>
      <c r="C308" s="148"/>
      <c r="D308" s="148"/>
      <c r="E308" s="155"/>
      <c r="F308" s="148"/>
      <c r="G308" s="148"/>
      <c r="H308" s="148"/>
      <c r="I308" s="148"/>
      <c r="J308" s="148"/>
      <c r="K308" s="148"/>
      <c r="L308" s="148"/>
      <c r="M308" s="148"/>
      <c r="N308" s="148"/>
      <c r="O308" s="148"/>
      <c r="P308" s="148"/>
      <c r="Q308" s="148"/>
      <c r="R308" s="148"/>
      <c r="S308" s="148"/>
      <c r="T308" s="148"/>
      <c r="U308" s="148"/>
      <c r="V308" s="148"/>
    </row>
    <row r="309" spans="1:22" ht="15.75" customHeight="1" x14ac:dyDescent="0.2">
      <c r="A309" s="155"/>
      <c r="B309" s="148"/>
      <c r="C309" s="148"/>
      <c r="D309" s="148"/>
      <c r="E309" s="155"/>
      <c r="F309" s="148"/>
      <c r="G309" s="148"/>
      <c r="H309" s="148"/>
      <c r="I309" s="148"/>
      <c r="J309" s="148"/>
      <c r="K309" s="148"/>
      <c r="L309" s="148"/>
      <c r="M309" s="148"/>
      <c r="N309" s="148"/>
      <c r="O309" s="148"/>
      <c r="P309" s="148"/>
      <c r="Q309" s="148"/>
      <c r="R309" s="148"/>
      <c r="S309" s="148"/>
      <c r="T309" s="148"/>
      <c r="U309" s="148"/>
      <c r="V309" s="148"/>
    </row>
    <row r="310" spans="1:22" ht="15.75" customHeight="1" x14ac:dyDescent="0.2">
      <c r="A310" s="155"/>
      <c r="B310" s="148"/>
      <c r="C310" s="148"/>
      <c r="D310" s="148"/>
      <c r="E310" s="155"/>
      <c r="F310" s="148"/>
      <c r="G310" s="148"/>
      <c r="H310" s="148"/>
      <c r="I310" s="148"/>
      <c r="J310" s="148"/>
      <c r="K310" s="148"/>
      <c r="L310" s="148"/>
      <c r="M310" s="148"/>
      <c r="N310" s="148"/>
      <c r="O310" s="148"/>
      <c r="P310" s="148"/>
      <c r="Q310" s="148"/>
      <c r="R310" s="148"/>
      <c r="S310" s="148"/>
      <c r="T310" s="148"/>
      <c r="U310" s="148"/>
      <c r="V310" s="148"/>
    </row>
    <row r="311" spans="1:22" ht="15.75" customHeight="1" x14ac:dyDescent="0.2">
      <c r="A311" s="155"/>
      <c r="B311" s="148"/>
      <c r="C311" s="148"/>
      <c r="D311" s="148"/>
      <c r="E311" s="155"/>
      <c r="F311" s="148"/>
      <c r="G311" s="148"/>
      <c r="H311" s="148"/>
      <c r="I311" s="148"/>
      <c r="J311" s="148"/>
      <c r="K311" s="148"/>
      <c r="L311" s="148"/>
      <c r="M311" s="148"/>
      <c r="N311" s="148"/>
      <c r="O311" s="148"/>
      <c r="P311" s="148"/>
      <c r="Q311" s="148"/>
      <c r="R311" s="148"/>
      <c r="S311" s="148"/>
      <c r="T311" s="148"/>
      <c r="U311" s="148"/>
      <c r="V311" s="148"/>
    </row>
    <row r="312" spans="1:22" ht="15.75" customHeight="1" x14ac:dyDescent="0.2">
      <c r="A312" s="155"/>
      <c r="B312" s="148"/>
      <c r="C312" s="148"/>
      <c r="D312" s="148"/>
      <c r="E312" s="155"/>
      <c r="F312" s="148"/>
      <c r="G312" s="148"/>
      <c r="H312" s="148"/>
      <c r="I312" s="148"/>
      <c r="J312" s="148"/>
      <c r="K312" s="148"/>
      <c r="L312" s="148"/>
      <c r="M312" s="148"/>
      <c r="N312" s="148"/>
      <c r="O312" s="148"/>
      <c r="P312" s="148"/>
      <c r="Q312" s="148"/>
      <c r="R312" s="148"/>
      <c r="S312" s="148"/>
      <c r="T312" s="148"/>
      <c r="U312" s="148"/>
      <c r="V312" s="148"/>
    </row>
    <row r="313" spans="1:22" ht="15.75" customHeight="1" x14ac:dyDescent="0.2">
      <c r="A313" s="155"/>
      <c r="B313" s="148"/>
      <c r="C313" s="148"/>
      <c r="D313" s="148"/>
      <c r="E313" s="155"/>
      <c r="F313" s="148"/>
      <c r="G313" s="148"/>
      <c r="H313" s="148"/>
      <c r="I313" s="148"/>
      <c r="J313" s="148"/>
      <c r="K313" s="148"/>
      <c r="L313" s="148"/>
      <c r="M313" s="148"/>
      <c r="N313" s="148"/>
      <c r="O313" s="148"/>
      <c r="P313" s="148"/>
      <c r="Q313" s="148"/>
      <c r="R313" s="148"/>
      <c r="S313" s="148"/>
      <c r="T313" s="148"/>
      <c r="U313" s="148"/>
      <c r="V313" s="148"/>
    </row>
    <row r="314" spans="1:22" ht="15.75" customHeight="1" x14ac:dyDescent="0.2">
      <c r="A314" s="155"/>
      <c r="B314" s="148"/>
      <c r="C314" s="148"/>
      <c r="D314" s="148"/>
      <c r="E314" s="155"/>
      <c r="F314" s="148"/>
      <c r="G314" s="148"/>
      <c r="H314" s="148"/>
      <c r="I314" s="148"/>
      <c r="J314" s="148"/>
      <c r="K314" s="148"/>
      <c r="L314" s="148"/>
      <c r="M314" s="148"/>
      <c r="N314" s="148"/>
      <c r="O314" s="148"/>
      <c r="P314" s="148"/>
      <c r="Q314" s="148"/>
      <c r="R314" s="148"/>
      <c r="S314" s="148"/>
      <c r="T314" s="148"/>
      <c r="U314" s="148"/>
      <c r="V314" s="148"/>
    </row>
    <row r="315" spans="1:22" ht="15.75" customHeight="1" x14ac:dyDescent="0.2">
      <c r="A315" s="155"/>
      <c r="B315" s="148"/>
      <c r="C315" s="148"/>
      <c r="D315" s="148"/>
      <c r="E315" s="155"/>
      <c r="F315" s="148"/>
      <c r="G315" s="148"/>
      <c r="H315" s="148"/>
      <c r="I315" s="148"/>
      <c r="J315" s="148"/>
      <c r="K315" s="148"/>
      <c r="L315" s="148"/>
      <c r="M315" s="148"/>
      <c r="N315" s="148"/>
      <c r="O315" s="148"/>
      <c r="P315" s="148"/>
      <c r="Q315" s="148"/>
      <c r="R315" s="148"/>
      <c r="S315" s="148"/>
      <c r="T315" s="148"/>
      <c r="U315" s="148"/>
      <c r="V315" s="148"/>
    </row>
    <row r="316" spans="1:22" ht="15.75" customHeight="1" x14ac:dyDescent="0.2">
      <c r="A316" s="155"/>
      <c r="B316" s="148"/>
      <c r="C316" s="148"/>
      <c r="D316" s="148"/>
      <c r="E316" s="155"/>
      <c r="F316" s="148"/>
      <c r="G316" s="148"/>
      <c r="H316" s="148"/>
      <c r="I316" s="148"/>
      <c r="J316" s="148"/>
      <c r="K316" s="148"/>
      <c r="L316" s="148"/>
      <c r="M316" s="148"/>
      <c r="N316" s="148"/>
      <c r="O316" s="148"/>
      <c r="P316" s="148"/>
      <c r="Q316" s="148"/>
      <c r="R316" s="148"/>
      <c r="S316" s="148"/>
      <c r="T316" s="148"/>
      <c r="U316" s="148"/>
      <c r="V316" s="148"/>
    </row>
    <row r="317" spans="1:22" ht="15.75" customHeight="1" x14ac:dyDescent="0.2">
      <c r="A317" s="155"/>
      <c r="B317" s="148"/>
      <c r="C317" s="148"/>
      <c r="D317" s="148"/>
      <c r="E317" s="155"/>
      <c r="F317" s="148"/>
      <c r="G317" s="148"/>
      <c r="H317" s="148"/>
      <c r="I317" s="148"/>
      <c r="J317" s="148"/>
      <c r="K317" s="148"/>
      <c r="L317" s="148"/>
      <c r="M317" s="148"/>
      <c r="N317" s="148"/>
      <c r="O317" s="148"/>
      <c r="P317" s="148"/>
      <c r="Q317" s="148"/>
      <c r="R317" s="148"/>
      <c r="S317" s="148"/>
      <c r="T317" s="148"/>
      <c r="U317" s="148"/>
      <c r="V317" s="148"/>
    </row>
    <row r="318" spans="1:22" ht="15.75" customHeight="1" x14ac:dyDescent="0.2">
      <c r="A318" s="155"/>
      <c r="B318" s="148"/>
      <c r="C318" s="148"/>
      <c r="D318" s="148"/>
      <c r="E318" s="155"/>
      <c r="F318" s="148"/>
      <c r="G318" s="148"/>
      <c r="H318" s="148"/>
      <c r="I318" s="148"/>
      <c r="J318" s="148"/>
      <c r="K318" s="148"/>
      <c r="L318" s="148"/>
      <c r="M318" s="148"/>
      <c r="N318" s="148"/>
      <c r="O318" s="148"/>
      <c r="P318" s="148"/>
      <c r="Q318" s="148"/>
      <c r="R318" s="148"/>
      <c r="S318" s="148"/>
      <c r="T318" s="148"/>
      <c r="U318" s="148"/>
      <c r="V318" s="148"/>
    </row>
    <row r="319" spans="1:22" ht="15.75" customHeight="1" x14ac:dyDescent="0.2">
      <c r="A319" s="155"/>
      <c r="B319" s="148"/>
      <c r="C319" s="148"/>
      <c r="D319" s="148"/>
      <c r="E319" s="155"/>
      <c r="F319" s="148"/>
      <c r="G319" s="148"/>
      <c r="H319" s="148"/>
      <c r="I319" s="148"/>
      <c r="J319" s="148"/>
      <c r="K319" s="148"/>
      <c r="L319" s="148"/>
      <c r="M319" s="148"/>
      <c r="N319" s="148"/>
      <c r="O319" s="148"/>
      <c r="P319" s="148"/>
      <c r="Q319" s="148"/>
      <c r="R319" s="148"/>
      <c r="S319" s="148"/>
      <c r="T319" s="148"/>
      <c r="U319" s="148"/>
      <c r="V319" s="148"/>
    </row>
    <row r="320" spans="1:22" ht="15.75" customHeight="1" x14ac:dyDescent="0.2">
      <c r="A320" s="155"/>
      <c r="B320" s="148"/>
      <c r="C320" s="148"/>
      <c r="D320" s="148"/>
      <c r="E320" s="155"/>
      <c r="F320" s="148"/>
      <c r="G320" s="148"/>
      <c r="H320" s="148"/>
      <c r="I320" s="148"/>
      <c r="J320" s="148"/>
      <c r="K320" s="148"/>
      <c r="L320" s="148"/>
      <c r="M320" s="148"/>
      <c r="N320" s="148"/>
      <c r="O320" s="148"/>
      <c r="P320" s="148"/>
      <c r="Q320" s="148"/>
      <c r="R320" s="148"/>
      <c r="S320" s="148"/>
      <c r="T320" s="148"/>
      <c r="U320" s="148"/>
      <c r="V320" s="148"/>
    </row>
    <row r="321" spans="1:22" ht="15.75" customHeight="1" x14ac:dyDescent="0.2">
      <c r="A321" s="155"/>
      <c r="B321" s="148"/>
      <c r="C321" s="148"/>
      <c r="D321" s="148"/>
      <c r="E321" s="155"/>
      <c r="F321" s="148"/>
      <c r="G321" s="148"/>
      <c r="H321" s="148"/>
      <c r="I321" s="148"/>
      <c r="J321" s="148"/>
      <c r="K321" s="148"/>
      <c r="L321" s="148"/>
      <c r="M321" s="148"/>
      <c r="N321" s="148"/>
      <c r="O321" s="148"/>
      <c r="P321" s="148"/>
      <c r="Q321" s="148"/>
      <c r="R321" s="148"/>
      <c r="S321" s="148"/>
      <c r="T321" s="148"/>
      <c r="U321" s="148"/>
      <c r="V321" s="148"/>
    </row>
    <row r="322" spans="1:22" ht="15.75" customHeight="1" x14ac:dyDescent="0.2">
      <c r="A322" s="155"/>
      <c r="B322" s="148"/>
      <c r="C322" s="148"/>
      <c r="D322" s="148"/>
      <c r="E322" s="155"/>
      <c r="F322" s="148"/>
      <c r="G322" s="148"/>
      <c r="H322" s="148"/>
      <c r="I322" s="148"/>
      <c r="J322" s="148"/>
      <c r="K322" s="148"/>
      <c r="L322" s="148"/>
      <c r="M322" s="148"/>
      <c r="N322" s="148"/>
      <c r="O322" s="148"/>
      <c r="P322" s="148"/>
      <c r="Q322" s="148"/>
      <c r="R322" s="148"/>
      <c r="S322" s="148"/>
      <c r="T322" s="148"/>
      <c r="U322" s="148"/>
      <c r="V322" s="148"/>
    </row>
    <row r="323" spans="1:22" ht="15.75" customHeight="1" x14ac:dyDescent="0.2">
      <c r="A323" s="155"/>
      <c r="B323" s="148"/>
      <c r="C323" s="148"/>
      <c r="D323" s="148"/>
      <c r="E323" s="155"/>
      <c r="F323" s="148"/>
      <c r="G323" s="148"/>
      <c r="H323" s="148"/>
      <c r="I323" s="148"/>
      <c r="J323" s="148"/>
      <c r="K323" s="148"/>
      <c r="L323" s="148"/>
      <c r="M323" s="148"/>
      <c r="N323" s="148"/>
      <c r="O323" s="148"/>
      <c r="P323" s="148"/>
      <c r="Q323" s="148"/>
      <c r="R323" s="148"/>
      <c r="S323" s="148"/>
      <c r="T323" s="148"/>
      <c r="U323" s="148"/>
      <c r="V323" s="148"/>
    </row>
    <row r="324" spans="1:22" ht="15.75" customHeight="1" x14ac:dyDescent="0.2">
      <c r="A324" s="155"/>
      <c r="B324" s="148"/>
      <c r="C324" s="148"/>
      <c r="D324" s="148"/>
      <c r="E324" s="155"/>
      <c r="F324" s="148"/>
      <c r="G324" s="148"/>
      <c r="H324" s="148"/>
      <c r="I324" s="148"/>
      <c r="J324" s="148"/>
      <c r="K324" s="148"/>
      <c r="L324" s="148"/>
      <c r="M324" s="148"/>
      <c r="N324" s="148"/>
      <c r="O324" s="148"/>
      <c r="P324" s="148"/>
      <c r="Q324" s="148"/>
      <c r="R324" s="148"/>
      <c r="S324" s="148"/>
      <c r="T324" s="148"/>
      <c r="U324" s="148"/>
      <c r="V324" s="148"/>
    </row>
    <row r="325" spans="1:22" ht="15.75" customHeight="1" x14ac:dyDescent="0.2">
      <c r="A325" s="155"/>
      <c r="B325" s="148"/>
      <c r="C325" s="148"/>
      <c r="D325" s="148"/>
      <c r="E325" s="155"/>
      <c r="F325" s="148"/>
      <c r="G325" s="148"/>
      <c r="H325" s="148"/>
      <c r="I325" s="148"/>
      <c r="J325" s="148"/>
      <c r="K325" s="148"/>
      <c r="L325" s="148"/>
      <c r="M325" s="148"/>
      <c r="N325" s="148"/>
      <c r="O325" s="148"/>
      <c r="P325" s="148"/>
      <c r="Q325" s="148"/>
      <c r="R325" s="148"/>
      <c r="S325" s="148"/>
      <c r="T325" s="148"/>
      <c r="U325" s="148"/>
      <c r="V325" s="148"/>
    </row>
    <row r="326" spans="1:22" ht="15.75" customHeight="1" x14ac:dyDescent="0.2">
      <c r="A326" s="155"/>
      <c r="B326" s="148"/>
      <c r="C326" s="148"/>
      <c r="D326" s="148"/>
      <c r="E326" s="155"/>
      <c r="F326" s="148"/>
      <c r="G326" s="148"/>
      <c r="H326" s="148"/>
      <c r="I326" s="148"/>
      <c r="J326" s="148"/>
      <c r="K326" s="148"/>
      <c r="L326" s="148"/>
      <c r="M326" s="148"/>
      <c r="N326" s="148"/>
      <c r="O326" s="148"/>
      <c r="P326" s="148"/>
      <c r="Q326" s="148"/>
      <c r="R326" s="148"/>
      <c r="S326" s="148"/>
      <c r="T326" s="148"/>
      <c r="U326" s="148"/>
      <c r="V326" s="148"/>
    </row>
    <row r="327" spans="1:22" ht="15.75" customHeight="1" x14ac:dyDescent="0.2">
      <c r="A327" s="155"/>
      <c r="B327" s="148"/>
      <c r="C327" s="148"/>
      <c r="D327" s="148"/>
      <c r="E327" s="155"/>
      <c r="F327" s="148"/>
      <c r="G327" s="148"/>
      <c r="H327" s="148"/>
      <c r="I327" s="148"/>
      <c r="J327" s="148"/>
      <c r="K327" s="148"/>
      <c r="L327" s="148"/>
      <c r="M327" s="148"/>
      <c r="N327" s="148"/>
      <c r="O327" s="148"/>
      <c r="P327" s="148"/>
      <c r="Q327" s="148"/>
      <c r="R327" s="148"/>
      <c r="S327" s="148"/>
      <c r="T327" s="148"/>
      <c r="U327" s="148"/>
      <c r="V327" s="148"/>
    </row>
    <row r="328" spans="1:22" ht="15.75" customHeight="1" x14ac:dyDescent="0.2">
      <c r="A328" s="155"/>
      <c r="B328" s="148"/>
      <c r="C328" s="148"/>
      <c r="D328" s="148"/>
      <c r="E328" s="155"/>
      <c r="F328" s="148"/>
      <c r="G328" s="148"/>
      <c r="H328" s="148"/>
      <c r="I328" s="148"/>
      <c r="J328" s="148"/>
      <c r="K328" s="148"/>
      <c r="L328" s="148"/>
      <c r="M328" s="148"/>
      <c r="N328" s="148"/>
      <c r="O328" s="148"/>
      <c r="P328" s="148"/>
      <c r="Q328" s="148"/>
      <c r="R328" s="148"/>
      <c r="S328" s="148"/>
      <c r="T328" s="148"/>
      <c r="U328" s="148"/>
      <c r="V328" s="148"/>
    </row>
    <row r="329" spans="1:22" ht="15.75" customHeight="1" x14ac:dyDescent="0.2">
      <c r="A329" s="155"/>
      <c r="B329" s="148"/>
      <c r="C329" s="148"/>
      <c r="D329" s="148"/>
      <c r="E329" s="155"/>
      <c r="F329" s="148"/>
      <c r="G329" s="148"/>
      <c r="H329" s="148"/>
      <c r="I329" s="148"/>
      <c r="J329" s="148"/>
      <c r="K329" s="148"/>
      <c r="L329" s="148"/>
      <c r="M329" s="148"/>
      <c r="N329" s="148"/>
      <c r="O329" s="148"/>
      <c r="P329" s="148"/>
      <c r="Q329" s="148"/>
      <c r="R329" s="148"/>
      <c r="S329" s="148"/>
      <c r="T329" s="148"/>
      <c r="U329" s="148"/>
      <c r="V329" s="148"/>
    </row>
    <row r="330" spans="1:22" ht="15.75" customHeight="1" x14ac:dyDescent="0.2">
      <c r="A330" s="155"/>
      <c r="B330" s="148"/>
      <c r="C330" s="148"/>
      <c r="D330" s="148"/>
      <c r="E330" s="155"/>
      <c r="F330" s="148"/>
      <c r="G330" s="148"/>
      <c r="H330" s="148"/>
      <c r="I330" s="148"/>
      <c r="J330" s="148"/>
      <c r="K330" s="148"/>
      <c r="L330" s="148"/>
      <c r="M330" s="148"/>
      <c r="N330" s="148"/>
      <c r="O330" s="148"/>
      <c r="P330" s="148"/>
      <c r="Q330" s="148"/>
      <c r="R330" s="148"/>
      <c r="S330" s="148"/>
      <c r="T330" s="148"/>
      <c r="U330" s="148"/>
      <c r="V330" s="148"/>
    </row>
    <row r="331" spans="1:22" ht="15.75" customHeight="1" x14ac:dyDescent="0.2">
      <c r="A331" s="155"/>
      <c r="B331" s="148"/>
      <c r="C331" s="148"/>
      <c r="D331" s="148"/>
      <c r="E331" s="155"/>
      <c r="F331" s="148"/>
      <c r="G331" s="148"/>
      <c r="H331" s="148"/>
      <c r="I331" s="148"/>
      <c r="J331" s="148"/>
      <c r="K331" s="148"/>
      <c r="L331" s="148"/>
      <c r="M331" s="148"/>
      <c r="N331" s="148"/>
      <c r="O331" s="148"/>
      <c r="P331" s="148"/>
      <c r="Q331" s="148"/>
      <c r="R331" s="148"/>
      <c r="S331" s="148"/>
      <c r="T331" s="148"/>
      <c r="U331" s="148"/>
      <c r="V331" s="148"/>
    </row>
    <row r="332" spans="1:22" ht="15.75" customHeight="1" x14ac:dyDescent="0.2">
      <c r="A332" s="155"/>
      <c r="B332" s="148"/>
      <c r="C332" s="148"/>
      <c r="D332" s="148"/>
      <c r="E332" s="155"/>
      <c r="F332" s="148"/>
      <c r="G332" s="148"/>
      <c r="H332" s="148"/>
      <c r="I332" s="148"/>
      <c r="J332" s="148"/>
      <c r="K332" s="148"/>
      <c r="L332" s="148"/>
      <c r="M332" s="148"/>
      <c r="N332" s="148"/>
      <c r="O332" s="148"/>
      <c r="P332" s="148"/>
      <c r="Q332" s="148"/>
      <c r="R332" s="148"/>
      <c r="S332" s="148"/>
      <c r="T332" s="148"/>
      <c r="U332" s="148"/>
      <c r="V332" s="148"/>
    </row>
    <row r="333" spans="1:22" ht="15.75" customHeight="1" x14ac:dyDescent="0.2">
      <c r="A333" s="155"/>
      <c r="B333" s="148"/>
      <c r="C333" s="148"/>
      <c r="D333" s="148"/>
      <c r="E333" s="155"/>
      <c r="F333" s="148"/>
      <c r="G333" s="148"/>
      <c r="H333" s="148"/>
      <c r="I333" s="148"/>
      <c r="J333" s="148"/>
      <c r="K333" s="148"/>
      <c r="L333" s="148"/>
      <c r="M333" s="148"/>
      <c r="N333" s="148"/>
      <c r="O333" s="148"/>
      <c r="P333" s="148"/>
      <c r="Q333" s="148"/>
      <c r="R333" s="148"/>
      <c r="S333" s="148"/>
      <c r="T333" s="148"/>
      <c r="U333" s="148"/>
      <c r="V333" s="148"/>
    </row>
    <row r="334" spans="1:22" ht="15.75" customHeight="1" x14ac:dyDescent="0.2">
      <c r="A334" s="155"/>
      <c r="B334" s="148"/>
      <c r="C334" s="148"/>
      <c r="D334" s="148"/>
      <c r="E334" s="155"/>
      <c r="F334" s="148"/>
      <c r="G334" s="148"/>
      <c r="H334" s="148"/>
      <c r="I334" s="148"/>
      <c r="J334" s="148"/>
      <c r="K334" s="148"/>
      <c r="L334" s="148"/>
      <c r="M334" s="148"/>
      <c r="N334" s="148"/>
      <c r="O334" s="148"/>
      <c r="P334" s="148"/>
      <c r="Q334" s="148"/>
      <c r="R334" s="148"/>
      <c r="S334" s="148"/>
      <c r="T334" s="148"/>
      <c r="U334" s="148"/>
      <c r="V334" s="148"/>
    </row>
    <row r="335" spans="1:22" ht="15.75" customHeight="1" x14ac:dyDescent="0.2">
      <c r="A335" s="155"/>
      <c r="B335" s="148"/>
      <c r="C335" s="148"/>
      <c r="D335" s="148"/>
      <c r="E335" s="155"/>
      <c r="F335" s="148"/>
      <c r="G335" s="148"/>
      <c r="H335" s="148"/>
      <c r="I335" s="148"/>
      <c r="J335" s="148"/>
      <c r="K335" s="148"/>
      <c r="L335" s="148"/>
      <c r="M335" s="148"/>
      <c r="N335" s="148"/>
      <c r="O335" s="148"/>
      <c r="P335" s="148"/>
      <c r="Q335" s="148"/>
      <c r="R335" s="148"/>
      <c r="S335" s="148"/>
      <c r="T335" s="148"/>
      <c r="U335" s="148"/>
      <c r="V335" s="148"/>
    </row>
    <row r="336" spans="1:22" ht="15.75" customHeight="1" x14ac:dyDescent="0.2">
      <c r="A336" s="155"/>
      <c r="B336" s="148"/>
      <c r="C336" s="148"/>
      <c r="D336" s="148"/>
      <c r="E336" s="155"/>
      <c r="F336" s="148"/>
      <c r="G336" s="148"/>
      <c r="H336" s="148"/>
      <c r="I336" s="148"/>
      <c r="J336" s="148"/>
      <c r="K336" s="148"/>
      <c r="L336" s="148"/>
      <c r="M336" s="148"/>
      <c r="N336" s="148"/>
      <c r="O336" s="148"/>
      <c r="P336" s="148"/>
      <c r="Q336" s="148"/>
      <c r="R336" s="148"/>
      <c r="S336" s="148"/>
      <c r="T336" s="148"/>
      <c r="U336" s="148"/>
      <c r="V336" s="148"/>
    </row>
    <row r="337" spans="1:22" ht="15.75" customHeight="1" x14ac:dyDescent="0.2">
      <c r="A337" s="155"/>
      <c r="B337" s="148"/>
      <c r="C337" s="148"/>
      <c r="D337" s="148"/>
      <c r="E337" s="155"/>
      <c r="F337" s="148"/>
      <c r="G337" s="148"/>
      <c r="H337" s="148"/>
      <c r="I337" s="148"/>
      <c r="J337" s="148"/>
      <c r="K337" s="148"/>
      <c r="L337" s="148"/>
      <c r="M337" s="148"/>
      <c r="N337" s="148"/>
      <c r="O337" s="148"/>
      <c r="P337" s="148"/>
      <c r="Q337" s="148"/>
      <c r="R337" s="148"/>
      <c r="S337" s="148"/>
      <c r="T337" s="148"/>
      <c r="U337" s="148"/>
      <c r="V337" s="148"/>
    </row>
    <row r="338" spans="1:22" ht="15.75" customHeight="1" x14ac:dyDescent="0.2">
      <c r="A338" s="155"/>
      <c r="B338" s="148"/>
      <c r="C338" s="148"/>
      <c r="D338" s="148"/>
      <c r="E338" s="155"/>
      <c r="F338" s="148"/>
      <c r="G338" s="148"/>
      <c r="H338" s="148"/>
      <c r="I338" s="148"/>
      <c r="J338" s="148"/>
      <c r="K338" s="148"/>
      <c r="L338" s="148"/>
      <c r="M338" s="148"/>
      <c r="N338" s="148"/>
      <c r="O338" s="148"/>
      <c r="P338" s="148"/>
      <c r="Q338" s="148"/>
      <c r="R338" s="148"/>
      <c r="S338" s="148"/>
      <c r="T338" s="148"/>
      <c r="U338" s="148"/>
      <c r="V338" s="148"/>
    </row>
    <row r="339" spans="1:22" ht="15.75" customHeight="1" x14ac:dyDescent="0.2">
      <c r="A339" s="155"/>
      <c r="B339" s="148"/>
      <c r="C339" s="148"/>
      <c r="D339" s="148"/>
      <c r="E339" s="155"/>
      <c r="F339" s="148"/>
      <c r="G339" s="148"/>
      <c r="H339" s="148"/>
      <c r="I339" s="148"/>
      <c r="J339" s="148"/>
      <c r="K339" s="148"/>
      <c r="L339" s="148"/>
      <c r="M339" s="148"/>
      <c r="N339" s="148"/>
      <c r="O339" s="148"/>
      <c r="P339" s="148"/>
      <c r="Q339" s="148"/>
      <c r="R339" s="148"/>
      <c r="S339" s="148"/>
      <c r="T339" s="148"/>
      <c r="U339" s="148"/>
      <c r="V339" s="148"/>
    </row>
    <row r="340" spans="1:22" ht="15.75" customHeight="1" x14ac:dyDescent="0.2">
      <c r="A340" s="155"/>
      <c r="B340" s="148"/>
      <c r="C340" s="148"/>
      <c r="D340" s="148"/>
      <c r="E340" s="155"/>
      <c r="F340" s="148"/>
      <c r="G340" s="148"/>
      <c r="H340" s="148"/>
      <c r="I340" s="148"/>
      <c r="J340" s="148"/>
      <c r="K340" s="148"/>
      <c r="L340" s="148"/>
      <c r="M340" s="148"/>
      <c r="N340" s="148"/>
      <c r="O340" s="148"/>
      <c r="P340" s="148"/>
      <c r="Q340" s="148"/>
      <c r="R340" s="148"/>
      <c r="S340" s="148"/>
      <c r="T340" s="148"/>
      <c r="U340" s="148"/>
      <c r="V340" s="148"/>
    </row>
    <row r="341" spans="1:22" ht="15.75" customHeight="1" x14ac:dyDescent="0.2">
      <c r="A341" s="155"/>
      <c r="B341" s="148"/>
      <c r="C341" s="148"/>
      <c r="D341" s="148"/>
      <c r="E341" s="155"/>
      <c r="F341" s="148"/>
      <c r="G341" s="148"/>
      <c r="H341" s="148"/>
      <c r="I341" s="148"/>
      <c r="J341" s="148"/>
      <c r="K341" s="148"/>
      <c r="L341" s="148"/>
      <c r="M341" s="148"/>
      <c r="N341" s="148"/>
      <c r="O341" s="148"/>
      <c r="P341" s="148"/>
      <c r="Q341" s="148"/>
      <c r="R341" s="148"/>
      <c r="S341" s="148"/>
      <c r="T341" s="148"/>
      <c r="U341" s="148"/>
      <c r="V341" s="148"/>
    </row>
    <row r="342" spans="1:22" ht="15.75" customHeight="1" x14ac:dyDescent="0.2">
      <c r="A342" s="155"/>
      <c r="B342" s="148"/>
      <c r="C342" s="148"/>
      <c r="D342" s="148"/>
      <c r="E342" s="155"/>
      <c r="F342" s="148"/>
      <c r="G342" s="148"/>
      <c r="H342" s="148"/>
      <c r="I342" s="148"/>
      <c r="J342" s="148"/>
      <c r="K342" s="148"/>
      <c r="L342" s="148"/>
      <c r="M342" s="148"/>
      <c r="N342" s="148"/>
      <c r="O342" s="148"/>
      <c r="P342" s="148"/>
      <c r="Q342" s="148"/>
      <c r="R342" s="148"/>
      <c r="S342" s="148"/>
      <c r="T342" s="148"/>
      <c r="U342" s="148"/>
      <c r="V342" s="148"/>
    </row>
    <row r="343" spans="1:22" ht="15.75" customHeight="1" x14ac:dyDescent="0.2">
      <c r="A343" s="155"/>
      <c r="B343" s="148"/>
      <c r="C343" s="148"/>
      <c r="D343" s="148"/>
      <c r="E343" s="155"/>
      <c r="F343" s="148"/>
      <c r="G343" s="148"/>
      <c r="H343" s="148"/>
      <c r="I343" s="148"/>
      <c r="J343" s="148"/>
      <c r="K343" s="148"/>
      <c r="L343" s="148"/>
      <c r="M343" s="148"/>
      <c r="N343" s="148"/>
      <c r="O343" s="148"/>
      <c r="P343" s="148"/>
      <c r="Q343" s="148"/>
      <c r="R343" s="148"/>
      <c r="S343" s="148"/>
      <c r="T343" s="148"/>
      <c r="U343" s="148"/>
      <c r="V343" s="148"/>
    </row>
    <row r="344" spans="1:22" ht="15.75" customHeight="1" x14ac:dyDescent="0.2">
      <c r="A344" s="155"/>
      <c r="B344" s="148"/>
      <c r="C344" s="148"/>
      <c r="D344" s="148"/>
      <c r="E344" s="155"/>
      <c r="F344" s="148"/>
      <c r="G344" s="148"/>
      <c r="H344" s="148"/>
      <c r="I344" s="148"/>
      <c r="J344" s="148"/>
      <c r="K344" s="148"/>
      <c r="L344" s="148"/>
      <c r="M344" s="148"/>
      <c r="N344" s="148"/>
      <c r="O344" s="148"/>
      <c r="P344" s="148"/>
      <c r="Q344" s="148"/>
      <c r="R344" s="148"/>
      <c r="S344" s="148"/>
      <c r="T344" s="148"/>
      <c r="U344" s="148"/>
      <c r="V344" s="148"/>
    </row>
    <row r="345" spans="1:22" ht="15.75" customHeight="1" x14ac:dyDescent="0.2">
      <c r="A345" s="155"/>
      <c r="B345" s="148"/>
      <c r="C345" s="148"/>
      <c r="D345" s="148"/>
      <c r="E345" s="155"/>
      <c r="F345" s="148"/>
      <c r="G345" s="148"/>
      <c r="H345" s="148"/>
      <c r="I345" s="148"/>
      <c r="J345" s="148"/>
      <c r="K345" s="148"/>
      <c r="L345" s="148"/>
      <c r="M345" s="148"/>
      <c r="N345" s="148"/>
      <c r="O345" s="148"/>
      <c r="P345" s="148"/>
      <c r="Q345" s="148"/>
      <c r="R345" s="148"/>
      <c r="S345" s="148"/>
      <c r="T345" s="148"/>
      <c r="U345" s="148"/>
      <c r="V345" s="148"/>
    </row>
    <row r="346" spans="1:22" ht="15.75" customHeight="1" x14ac:dyDescent="0.2">
      <c r="A346" s="155"/>
      <c r="B346" s="148"/>
      <c r="C346" s="148"/>
      <c r="D346" s="148"/>
      <c r="E346" s="155"/>
      <c r="F346" s="148"/>
      <c r="G346" s="148"/>
      <c r="H346" s="148"/>
      <c r="I346" s="148"/>
      <c r="J346" s="148"/>
      <c r="K346" s="148"/>
      <c r="L346" s="148"/>
      <c r="M346" s="148"/>
      <c r="N346" s="148"/>
      <c r="O346" s="148"/>
      <c r="P346" s="148"/>
      <c r="Q346" s="148"/>
      <c r="R346" s="148"/>
      <c r="S346" s="148"/>
      <c r="T346" s="148"/>
      <c r="U346" s="148"/>
      <c r="V346" s="148"/>
    </row>
    <row r="347" spans="1:22" ht="15.75" customHeight="1" x14ac:dyDescent="0.2">
      <c r="A347" s="155"/>
      <c r="B347" s="148"/>
      <c r="C347" s="148"/>
      <c r="D347" s="148"/>
      <c r="E347" s="155"/>
      <c r="F347" s="148"/>
      <c r="G347" s="148"/>
      <c r="H347" s="148"/>
      <c r="I347" s="148"/>
      <c r="J347" s="148"/>
      <c r="K347" s="148"/>
      <c r="L347" s="148"/>
      <c r="M347" s="148"/>
      <c r="N347" s="148"/>
      <c r="O347" s="148"/>
      <c r="P347" s="148"/>
      <c r="Q347" s="148"/>
      <c r="R347" s="148"/>
      <c r="S347" s="148"/>
      <c r="T347" s="148"/>
      <c r="U347" s="148"/>
      <c r="V347" s="148"/>
    </row>
    <row r="348" spans="1:22" ht="15.75" customHeight="1" x14ac:dyDescent="0.2">
      <c r="A348" s="155"/>
      <c r="B348" s="148"/>
      <c r="C348" s="148"/>
      <c r="D348" s="148"/>
      <c r="E348" s="155"/>
      <c r="F348" s="148"/>
      <c r="G348" s="148"/>
      <c r="H348" s="148"/>
      <c r="I348" s="148"/>
      <c r="J348" s="148"/>
      <c r="K348" s="148"/>
      <c r="L348" s="148"/>
      <c r="M348" s="148"/>
      <c r="N348" s="148"/>
      <c r="O348" s="148"/>
      <c r="P348" s="148"/>
      <c r="Q348" s="148"/>
      <c r="R348" s="148"/>
      <c r="S348" s="148"/>
      <c r="T348" s="148"/>
      <c r="U348" s="148"/>
      <c r="V348" s="148"/>
    </row>
    <row r="349" spans="1:22" ht="15.75" customHeight="1" x14ac:dyDescent="0.2">
      <c r="A349" s="155"/>
      <c r="B349" s="148"/>
      <c r="C349" s="148"/>
      <c r="D349" s="148"/>
      <c r="E349" s="155"/>
      <c r="F349" s="148"/>
      <c r="G349" s="148"/>
      <c r="H349" s="148"/>
      <c r="I349" s="148"/>
      <c r="J349" s="148"/>
      <c r="K349" s="148"/>
      <c r="L349" s="148"/>
      <c r="M349" s="148"/>
      <c r="N349" s="148"/>
      <c r="O349" s="148"/>
      <c r="P349" s="148"/>
      <c r="Q349" s="148"/>
      <c r="R349" s="148"/>
      <c r="S349" s="148"/>
      <c r="T349" s="148"/>
      <c r="U349" s="148"/>
      <c r="V349" s="148"/>
    </row>
    <row r="350" spans="1:22" ht="15.75" customHeight="1" x14ac:dyDescent="0.2">
      <c r="A350" s="155"/>
      <c r="B350" s="148"/>
      <c r="C350" s="148"/>
      <c r="D350" s="148"/>
      <c r="E350" s="155"/>
      <c r="F350" s="148"/>
      <c r="G350" s="148"/>
      <c r="H350" s="148"/>
      <c r="I350" s="148"/>
      <c r="J350" s="148"/>
      <c r="K350" s="148"/>
      <c r="L350" s="148"/>
      <c r="M350" s="148"/>
      <c r="N350" s="148"/>
      <c r="O350" s="148"/>
      <c r="P350" s="148"/>
      <c r="Q350" s="148"/>
      <c r="R350" s="148"/>
      <c r="S350" s="148"/>
      <c r="T350" s="148"/>
      <c r="U350" s="148"/>
      <c r="V350" s="148"/>
    </row>
    <row r="351" spans="1:22" ht="15.75" customHeight="1" x14ac:dyDescent="0.2">
      <c r="A351" s="155"/>
      <c r="B351" s="148"/>
      <c r="C351" s="148"/>
      <c r="D351" s="148"/>
      <c r="E351" s="155"/>
      <c r="F351" s="148"/>
      <c r="G351" s="148"/>
      <c r="H351" s="148"/>
      <c r="I351" s="148"/>
      <c r="J351" s="148"/>
      <c r="K351" s="148"/>
      <c r="L351" s="148"/>
      <c r="M351" s="148"/>
      <c r="N351" s="148"/>
      <c r="O351" s="148"/>
      <c r="P351" s="148"/>
      <c r="Q351" s="148"/>
      <c r="R351" s="148"/>
      <c r="S351" s="148"/>
      <c r="T351" s="148"/>
      <c r="U351" s="148"/>
      <c r="V351" s="148"/>
    </row>
    <row r="352" spans="1:22" ht="15.75" customHeight="1" x14ac:dyDescent="0.2">
      <c r="A352" s="155"/>
      <c r="B352" s="148"/>
      <c r="C352" s="148"/>
      <c r="D352" s="148"/>
      <c r="E352" s="155"/>
      <c r="F352" s="148"/>
      <c r="G352" s="148"/>
      <c r="H352" s="148"/>
      <c r="I352" s="148"/>
      <c r="J352" s="148"/>
      <c r="K352" s="148"/>
      <c r="L352" s="148"/>
      <c r="M352" s="148"/>
      <c r="N352" s="148"/>
      <c r="O352" s="148"/>
      <c r="P352" s="148"/>
      <c r="Q352" s="148"/>
      <c r="R352" s="148"/>
      <c r="S352" s="148"/>
      <c r="T352" s="148"/>
      <c r="U352" s="148"/>
      <c r="V352" s="148"/>
    </row>
    <row r="353" spans="1:22" ht="15.75" customHeight="1" x14ac:dyDescent="0.2">
      <c r="A353" s="155"/>
      <c r="B353" s="148"/>
      <c r="C353" s="148"/>
      <c r="D353" s="148"/>
      <c r="E353" s="155"/>
      <c r="F353" s="148"/>
      <c r="G353" s="148"/>
      <c r="H353" s="148"/>
      <c r="I353" s="148"/>
      <c r="J353" s="148"/>
      <c r="K353" s="148"/>
      <c r="L353" s="148"/>
      <c r="M353" s="148"/>
      <c r="N353" s="148"/>
      <c r="O353" s="148"/>
      <c r="P353" s="148"/>
      <c r="Q353" s="148"/>
      <c r="R353" s="148"/>
      <c r="S353" s="148"/>
      <c r="T353" s="148"/>
      <c r="U353" s="148"/>
      <c r="V353" s="148"/>
    </row>
    <row r="354" spans="1:22" ht="15.75" customHeight="1" x14ac:dyDescent="0.2">
      <c r="A354" s="155"/>
      <c r="B354" s="148"/>
      <c r="C354" s="148"/>
      <c r="D354" s="148"/>
      <c r="E354" s="155"/>
      <c r="F354" s="148"/>
      <c r="G354" s="148"/>
      <c r="H354" s="148"/>
      <c r="I354" s="148"/>
      <c r="J354" s="148"/>
      <c r="K354" s="148"/>
      <c r="L354" s="148"/>
      <c r="M354" s="148"/>
      <c r="N354" s="148"/>
      <c r="O354" s="148"/>
      <c r="P354" s="148"/>
      <c r="Q354" s="148"/>
      <c r="R354" s="148"/>
      <c r="S354" s="148"/>
      <c r="T354" s="148"/>
      <c r="U354" s="148"/>
      <c r="V354" s="148"/>
    </row>
    <row r="355" spans="1:22" ht="15.75" customHeight="1" x14ac:dyDescent="0.2">
      <c r="A355" s="155"/>
      <c r="B355" s="148"/>
      <c r="C355" s="148"/>
      <c r="D355" s="148"/>
      <c r="E355" s="155"/>
      <c r="F355" s="148"/>
      <c r="G355" s="148"/>
      <c r="H355" s="148"/>
      <c r="I355" s="148"/>
      <c r="J355" s="148"/>
      <c r="K355" s="148"/>
      <c r="L355" s="148"/>
      <c r="M355" s="148"/>
      <c r="N355" s="148"/>
      <c r="O355" s="148"/>
      <c r="P355" s="148"/>
      <c r="Q355" s="148"/>
      <c r="R355" s="148"/>
      <c r="S355" s="148"/>
      <c r="T355" s="148"/>
      <c r="U355" s="148"/>
      <c r="V355" s="148"/>
    </row>
    <row r="356" spans="1:22" ht="15.75" customHeight="1" x14ac:dyDescent="0.2">
      <c r="A356" s="155"/>
      <c r="B356" s="148"/>
      <c r="C356" s="148"/>
      <c r="D356" s="148"/>
      <c r="E356" s="155"/>
      <c r="F356" s="148"/>
      <c r="G356" s="148"/>
      <c r="H356" s="148"/>
      <c r="I356" s="148"/>
      <c r="J356" s="148"/>
      <c r="K356" s="148"/>
      <c r="L356" s="148"/>
      <c r="M356" s="148"/>
      <c r="N356" s="148"/>
      <c r="O356" s="148"/>
      <c r="P356" s="148"/>
      <c r="Q356" s="148"/>
      <c r="R356" s="148"/>
      <c r="S356" s="148"/>
      <c r="T356" s="148"/>
      <c r="U356" s="148"/>
      <c r="V356" s="148"/>
    </row>
    <row r="357" spans="1:22" ht="15.75" customHeight="1" x14ac:dyDescent="0.2">
      <c r="A357" s="155"/>
      <c r="B357" s="148"/>
      <c r="C357" s="148"/>
      <c r="D357" s="148"/>
      <c r="E357" s="155"/>
      <c r="F357" s="148"/>
      <c r="G357" s="148"/>
      <c r="H357" s="148"/>
      <c r="I357" s="148"/>
      <c r="J357" s="148"/>
      <c r="K357" s="148"/>
      <c r="L357" s="148"/>
      <c r="M357" s="148"/>
      <c r="N357" s="148"/>
      <c r="O357" s="148"/>
      <c r="P357" s="148"/>
      <c r="Q357" s="148"/>
      <c r="R357" s="148"/>
      <c r="S357" s="148"/>
      <c r="T357" s="148"/>
      <c r="U357" s="148"/>
      <c r="V357" s="148"/>
    </row>
    <row r="358" spans="1:22" ht="15.75" customHeight="1" x14ac:dyDescent="0.2">
      <c r="A358" s="155"/>
      <c r="B358" s="148"/>
      <c r="C358" s="148"/>
      <c r="D358" s="148"/>
      <c r="E358" s="155"/>
      <c r="F358" s="148"/>
      <c r="G358" s="148"/>
      <c r="H358" s="148"/>
      <c r="I358" s="148"/>
      <c r="J358" s="148"/>
      <c r="K358" s="148"/>
      <c r="L358" s="148"/>
      <c r="M358" s="148"/>
      <c r="N358" s="148"/>
      <c r="O358" s="148"/>
      <c r="P358" s="148"/>
      <c r="Q358" s="148"/>
      <c r="R358" s="148"/>
      <c r="S358" s="148"/>
      <c r="T358" s="148"/>
      <c r="U358" s="148"/>
      <c r="V358" s="148"/>
    </row>
    <row r="359" spans="1:22" ht="15.75" customHeight="1" x14ac:dyDescent="0.2">
      <c r="A359" s="155"/>
      <c r="B359" s="148"/>
      <c r="C359" s="148"/>
      <c r="D359" s="148"/>
      <c r="E359" s="155"/>
      <c r="F359" s="148"/>
      <c r="G359" s="148"/>
      <c r="H359" s="148"/>
      <c r="I359" s="148"/>
      <c r="J359" s="148"/>
      <c r="K359" s="148"/>
      <c r="L359" s="148"/>
      <c r="M359" s="148"/>
      <c r="N359" s="148"/>
      <c r="O359" s="148"/>
      <c r="P359" s="148"/>
      <c r="Q359" s="148"/>
      <c r="R359" s="148"/>
      <c r="S359" s="148"/>
      <c r="T359" s="148"/>
      <c r="U359" s="148"/>
      <c r="V359" s="148"/>
    </row>
    <row r="360" spans="1:22" ht="15.75" customHeight="1" x14ac:dyDescent="0.2">
      <c r="A360" s="155"/>
      <c r="B360" s="148"/>
      <c r="C360" s="148"/>
      <c r="D360" s="148"/>
      <c r="E360" s="155"/>
      <c r="F360" s="148"/>
      <c r="G360" s="148"/>
      <c r="H360" s="148"/>
      <c r="I360" s="148"/>
      <c r="J360" s="148"/>
      <c r="K360" s="148"/>
      <c r="L360" s="148"/>
      <c r="M360" s="148"/>
      <c r="N360" s="148"/>
      <c r="O360" s="148"/>
      <c r="P360" s="148"/>
      <c r="Q360" s="148"/>
      <c r="R360" s="148"/>
      <c r="S360" s="148"/>
      <c r="T360" s="148"/>
      <c r="U360" s="148"/>
      <c r="V360" s="148"/>
    </row>
    <row r="361" spans="1:22" ht="15.75" customHeight="1" x14ac:dyDescent="0.2">
      <c r="A361" s="155"/>
      <c r="B361" s="148"/>
      <c r="C361" s="148"/>
      <c r="D361" s="148"/>
      <c r="E361" s="155"/>
      <c r="F361" s="148"/>
      <c r="G361" s="148"/>
      <c r="H361" s="148"/>
      <c r="I361" s="148"/>
      <c r="J361" s="148"/>
      <c r="K361" s="148"/>
      <c r="L361" s="148"/>
      <c r="M361" s="148"/>
      <c r="N361" s="148"/>
      <c r="O361" s="148"/>
      <c r="P361" s="148"/>
      <c r="Q361" s="148"/>
      <c r="R361" s="148"/>
      <c r="S361" s="148"/>
      <c r="T361" s="148"/>
      <c r="U361" s="148"/>
      <c r="V361" s="148"/>
    </row>
    <row r="362" spans="1:22" ht="15.75" customHeight="1" x14ac:dyDescent="0.2">
      <c r="A362" s="155"/>
      <c r="B362" s="148"/>
      <c r="C362" s="148"/>
      <c r="D362" s="148"/>
      <c r="E362" s="155"/>
      <c r="F362" s="148"/>
      <c r="G362" s="148"/>
      <c r="H362" s="148"/>
      <c r="I362" s="148"/>
      <c r="J362" s="148"/>
      <c r="K362" s="148"/>
      <c r="L362" s="148"/>
      <c r="M362" s="148"/>
      <c r="N362" s="148"/>
      <c r="O362" s="148"/>
      <c r="P362" s="148"/>
      <c r="Q362" s="148"/>
      <c r="R362" s="148"/>
      <c r="S362" s="148"/>
      <c r="T362" s="148"/>
      <c r="U362" s="148"/>
      <c r="V362" s="148"/>
    </row>
    <row r="363" spans="1:22" ht="15.75" customHeight="1" x14ac:dyDescent="0.2">
      <c r="A363" s="155"/>
      <c r="B363" s="148"/>
      <c r="C363" s="148"/>
      <c r="D363" s="148"/>
      <c r="E363" s="155"/>
      <c r="F363" s="148"/>
      <c r="G363" s="148"/>
      <c r="H363" s="148"/>
      <c r="I363" s="148"/>
      <c r="J363" s="148"/>
      <c r="K363" s="148"/>
      <c r="L363" s="148"/>
      <c r="M363" s="148"/>
      <c r="N363" s="148"/>
      <c r="O363" s="148"/>
      <c r="P363" s="148"/>
      <c r="Q363" s="148"/>
      <c r="R363" s="148"/>
      <c r="S363" s="148"/>
      <c r="T363" s="148"/>
      <c r="U363" s="148"/>
      <c r="V363" s="148"/>
    </row>
    <row r="364" spans="1:22" ht="15.75" customHeight="1" x14ac:dyDescent="0.2">
      <c r="A364" s="155"/>
      <c r="B364" s="148"/>
      <c r="C364" s="148"/>
      <c r="D364" s="148"/>
      <c r="E364" s="155"/>
      <c r="F364" s="148"/>
      <c r="G364" s="148"/>
      <c r="H364" s="148"/>
      <c r="I364" s="148"/>
      <c r="J364" s="148"/>
      <c r="K364" s="148"/>
      <c r="L364" s="148"/>
      <c r="M364" s="148"/>
      <c r="N364" s="148"/>
      <c r="O364" s="148"/>
      <c r="P364" s="148"/>
      <c r="Q364" s="148"/>
      <c r="R364" s="148"/>
      <c r="S364" s="148"/>
      <c r="T364" s="148"/>
      <c r="U364" s="148"/>
      <c r="V364" s="148"/>
    </row>
    <row r="365" spans="1:22" ht="15.75" customHeight="1" x14ac:dyDescent="0.2">
      <c r="A365" s="155"/>
      <c r="B365" s="148"/>
      <c r="C365" s="148"/>
      <c r="D365" s="148"/>
      <c r="E365" s="155"/>
      <c r="F365" s="148"/>
      <c r="G365" s="148"/>
      <c r="H365" s="148"/>
      <c r="I365" s="148"/>
      <c r="J365" s="148"/>
      <c r="K365" s="148"/>
      <c r="L365" s="148"/>
      <c r="M365" s="148"/>
      <c r="N365" s="148"/>
      <c r="O365" s="148"/>
      <c r="P365" s="148"/>
      <c r="Q365" s="148"/>
      <c r="R365" s="148"/>
      <c r="S365" s="148"/>
      <c r="T365" s="148"/>
      <c r="U365" s="148"/>
      <c r="V365" s="148"/>
    </row>
    <row r="366" spans="1:22" ht="15.75" customHeight="1" x14ac:dyDescent="0.2">
      <c r="A366" s="155"/>
      <c r="B366" s="148"/>
      <c r="C366" s="148"/>
      <c r="D366" s="148"/>
      <c r="E366" s="155"/>
      <c r="F366" s="148"/>
      <c r="G366" s="148"/>
      <c r="H366" s="148"/>
      <c r="I366" s="148"/>
      <c r="J366" s="148"/>
      <c r="K366" s="148"/>
      <c r="L366" s="148"/>
      <c r="M366" s="148"/>
      <c r="N366" s="148"/>
      <c r="O366" s="148"/>
      <c r="P366" s="148"/>
      <c r="Q366" s="148"/>
      <c r="R366" s="148"/>
      <c r="S366" s="148"/>
      <c r="T366" s="148"/>
      <c r="U366" s="148"/>
      <c r="V366" s="148"/>
    </row>
    <row r="367" spans="1:22" ht="15.75" customHeight="1" x14ac:dyDescent="0.2">
      <c r="A367" s="155"/>
      <c r="B367" s="148"/>
      <c r="C367" s="148"/>
      <c r="D367" s="148"/>
      <c r="E367" s="155"/>
      <c r="F367" s="148"/>
      <c r="G367" s="148"/>
      <c r="H367" s="148"/>
      <c r="I367" s="148"/>
      <c r="J367" s="148"/>
      <c r="K367" s="148"/>
      <c r="L367" s="148"/>
      <c r="M367" s="148"/>
      <c r="N367" s="148"/>
      <c r="O367" s="148"/>
      <c r="P367" s="148"/>
      <c r="Q367" s="148"/>
      <c r="R367" s="148"/>
      <c r="S367" s="148"/>
      <c r="T367" s="148"/>
      <c r="U367" s="148"/>
      <c r="V367" s="148"/>
    </row>
    <row r="368" spans="1:22" ht="15.75" customHeight="1" x14ac:dyDescent="0.2">
      <c r="A368" s="155"/>
      <c r="B368" s="148"/>
      <c r="C368" s="148"/>
      <c r="D368" s="148"/>
      <c r="E368" s="155"/>
      <c r="F368" s="148"/>
      <c r="G368" s="148"/>
      <c r="H368" s="148"/>
      <c r="I368" s="148"/>
      <c r="J368" s="148"/>
      <c r="K368" s="148"/>
      <c r="L368" s="148"/>
      <c r="M368" s="148"/>
      <c r="N368" s="148"/>
      <c r="O368" s="148"/>
      <c r="P368" s="148"/>
      <c r="Q368" s="148"/>
      <c r="R368" s="148"/>
      <c r="S368" s="148"/>
      <c r="T368" s="148"/>
      <c r="U368" s="148"/>
      <c r="V368" s="148"/>
    </row>
    <row r="369" spans="1:22" ht="15.75" customHeight="1" x14ac:dyDescent="0.2">
      <c r="A369" s="155"/>
      <c r="B369" s="148"/>
      <c r="C369" s="148"/>
      <c r="D369" s="148"/>
      <c r="E369" s="155"/>
      <c r="F369" s="148"/>
      <c r="G369" s="148"/>
      <c r="H369" s="148"/>
      <c r="I369" s="148"/>
      <c r="J369" s="148"/>
      <c r="K369" s="148"/>
      <c r="L369" s="148"/>
      <c r="M369" s="148"/>
      <c r="N369" s="148"/>
      <c r="O369" s="148"/>
      <c r="P369" s="148"/>
      <c r="Q369" s="148"/>
      <c r="R369" s="148"/>
      <c r="S369" s="148"/>
      <c r="T369" s="148"/>
      <c r="U369" s="148"/>
      <c r="V369" s="148"/>
    </row>
    <row r="370" spans="1:22" ht="15.75" customHeight="1" x14ac:dyDescent="0.2">
      <c r="A370" s="155"/>
      <c r="B370" s="148"/>
      <c r="C370" s="148"/>
      <c r="D370" s="148"/>
      <c r="E370" s="155"/>
      <c r="F370" s="148"/>
      <c r="G370" s="148"/>
      <c r="H370" s="148"/>
      <c r="I370" s="148"/>
      <c r="J370" s="148"/>
      <c r="K370" s="148"/>
      <c r="L370" s="148"/>
      <c r="M370" s="148"/>
      <c r="N370" s="148"/>
      <c r="O370" s="148"/>
      <c r="P370" s="148"/>
      <c r="Q370" s="148"/>
      <c r="R370" s="148"/>
      <c r="S370" s="148"/>
      <c r="T370" s="148"/>
      <c r="U370" s="148"/>
      <c r="V370" s="148"/>
    </row>
    <row r="371" spans="1:22" ht="15.75" customHeight="1" x14ac:dyDescent="0.2">
      <c r="A371" s="155"/>
      <c r="B371" s="148"/>
      <c r="C371" s="148"/>
      <c r="D371" s="148"/>
      <c r="E371" s="155"/>
      <c r="F371" s="148"/>
      <c r="G371" s="148"/>
      <c r="H371" s="148"/>
      <c r="I371" s="148"/>
      <c r="J371" s="148"/>
      <c r="K371" s="148"/>
      <c r="L371" s="148"/>
      <c r="M371" s="148"/>
      <c r="N371" s="148"/>
      <c r="O371" s="148"/>
      <c r="P371" s="148"/>
      <c r="Q371" s="148"/>
      <c r="R371" s="148"/>
      <c r="S371" s="148"/>
      <c r="T371" s="148"/>
      <c r="U371" s="148"/>
      <c r="V371" s="148"/>
    </row>
    <row r="372" spans="1:22" ht="15.75" customHeight="1" x14ac:dyDescent="0.2">
      <c r="A372" s="155"/>
      <c r="B372" s="148"/>
      <c r="C372" s="148"/>
      <c r="D372" s="148"/>
      <c r="E372" s="155"/>
      <c r="F372" s="148"/>
      <c r="G372" s="148"/>
      <c r="H372" s="148"/>
      <c r="I372" s="148"/>
      <c r="J372" s="148"/>
      <c r="K372" s="148"/>
      <c r="L372" s="148"/>
      <c r="M372" s="148"/>
      <c r="N372" s="148"/>
      <c r="O372" s="148"/>
      <c r="P372" s="148"/>
      <c r="Q372" s="148"/>
      <c r="R372" s="148"/>
      <c r="S372" s="148"/>
      <c r="T372" s="148"/>
      <c r="U372" s="148"/>
      <c r="V372" s="148"/>
    </row>
    <row r="373" spans="1:22" ht="15.75" customHeight="1" x14ac:dyDescent="0.2">
      <c r="A373" s="155"/>
      <c r="B373" s="148"/>
      <c r="C373" s="148"/>
      <c r="D373" s="148"/>
      <c r="E373" s="155"/>
      <c r="F373" s="148"/>
      <c r="G373" s="148"/>
      <c r="H373" s="148"/>
      <c r="I373" s="148"/>
      <c r="J373" s="148"/>
      <c r="K373" s="148"/>
      <c r="L373" s="148"/>
      <c r="M373" s="148"/>
      <c r="N373" s="148"/>
      <c r="O373" s="148"/>
      <c r="P373" s="148"/>
      <c r="Q373" s="148"/>
      <c r="R373" s="148"/>
      <c r="S373" s="148"/>
      <c r="T373" s="148"/>
      <c r="U373" s="148"/>
      <c r="V373" s="148"/>
    </row>
    <row r="374" spans="1:22" ht="15.75" customHeight="1" x14ac:dyDescent="0.2">
      <c r="A374" s="155"/>
      <c r="B374" s="148"/>
      <c r="C374" s="148"/>
      <c r="D374" s="148"/>
      <c r="E374" s="155"/>
      <c r="F374" s="148"/>
      <c r="G374" s="148"/>
      <c r="H374" s="148"/>
      <c r="I374" s="148"/>
      <c r="J374" s="148"/>
      <c r="K374" s="148"/>
      <c r="L374" s="148"/>
      <c r="M374" s="148"/>
      <c r="N374" s="148"/>
      <c r="O374" s="148"/>
      <c r="P374" s="148"/>
      <c r="Q374" s="148"/>
      <c r="R374" s="148"/>
      <c r="S374" s="148"/>
      <c r="T374" s="148"/>
      <c r="U374" s="148"/>
      <c r="V374" s="148"/>
    </row>
    <row r="375" spans="1:22" ht="15.75" customHeight="1" x14ac:dyDescent="0.2">
      <c r="A375" s="155"/>
      <c r="B375" s="148"/>
      <c r="C375" s="148"/>
      <c r="D375" s="148"/>
      <c r="E375" s="155"/>
      <c r="F375" s="148"/>
      <c r="G375" s="148"/>
      <c r="H375" s="148"/>
      <c r="I375" s="148"/>
      <c r="J375" s="148"/>
      <c r="K375" s="148"/>
      <c r="L375" s="148"/>
      <c r="M375" s="148"/>
      <c r="N375" s="148"/>
      <c r="O375" s="148"/>
      <c r="P375" s="148"/>
      <c r="Q375" s="148"/>
      <c r="R375" s="148"/>
      <c r="S375" s="148"/>
      <c r="T375" s="148"/>
      <c r="U375" s="148"/>
      <c r="V375" s="148"/>
    </row>
    <row r="376" spans="1:22" ht="15.75" customHeight="1" x14ac:dyDescent="0.2">
      <c r="A376" s="155"/>
      <c r="B376" s="148"/>
      <c r="C376" s="148"/>
      <c r="D376" s="148"/>
      <c r="E376" s="155"/>
      <c r="F376" s="148"/>
      <c r="G376" s="148"/>
      <c r="H376" s="148"/>
      <c r="I376" s="148"/>
      <c r="J376" s="148"/>
      <c r="K376" s="148"/>
      <c r="L376" s="148"/>
      <c r="M376" s="148"/>
      <c r="N376" s="148"/>
      <c r="O376" s="148"/>
      <c r="P376" s="148"/>
      <c r="Q376" s="148"/>
      <c r="R376" s="148"/>
      <c r="S376" s="148"/>
      <c r="T376" s="148"/>
      <c r="U376" s="148"/>
      <c r="V376" s="148"/>
    </row>
    <row r="377" spans="1:22" ht="15.75" customHeight="1" x14ac:dyDescent="0.2">
      <c r="A377" s="155"/>
      <c r="B377" s="148"/>
      <c r="C377" s="148"/>
      <c r="D377" s="148"/>
      <c r="E377" s="155"/>
      <c r="F377" s="148"/>
      <c r="G377" s="148"/>
      <c r="H377" s="148"/>
      <c r="I377" s="148"/>
      <c r="J377" s="148"/>
      <c r="K377" s="148"/>
      <c r="L377" s="148"/>
      <c r="M377" s="148"/>
      <c r="N377" s="148"/>
      <c r="O377" s="148"/>
      <c r="P377" s="148"/>
      <c r="Q377" s="148"/>
      <c r="R377" s="148"/>
      <c r="S377" s="148"/>
      <c r="T377" s="148"/>
      <c r="U377" s="148"/>
      <c r="V377" s="148"/>
    </row>
    <row r="378" spans="1:22" ht="15.75" customHeight="1" x14ac:dyDescent="0.2">
      <c r="A378" s="155"/>
      <c r="B378" s="148"/>
      <c r="C378" s="148"/>
      <c r="D378" s="148"/>
      <c r="E378" s="155"/>
      <c r="F378" s="148"/>
      <c r="G378" s="148"/>
      <c r="H378" s="148"/>
      <c r="I378" s="148"/>
      <c r="J378" s="148"/>
      <c r="K378" s="148"/>
      <c r="L378" s="148"/>
      <c r="M378" s="148"/>
      <c r="N378" s="148"/>
      <c r="O378" s="148"/>
      <c r="P378" s="148"/>
      <c r="Q378" s="148"/>
      <c r="R378" s="148"/>
      <c r="S378" s="148"/>
      <c r="T378" s="148"/>
      <c r="U378" s="148"/>
      <c r="V378" s="148"/>
    </row>
    <row r="379" spans="1:22" ht="15.75" customHeight="1" x14ac:dyDescent="0.2">
      <c r="A379" s="155"/>
      <c r="B379" s="148"/>
      <c r="C379" s="148"/>
      <c r="D379" s="148"/>
      <c r="E379" s="155"/>
      <c r="F379" s="148"/>
      <c r="G379" s="148"/>
      <c r="H379" s="148"/>
      <c r="I379" s="148"/>
      <c r="J379" s="148"/>
      <c r="K379" s="148"/>
      <c r="L379" s="148"/>
      <c r="M379" s="148"/>
      <c r="N379" s="148"/>
      <c r="O379" s="148"/>
      <c r="P379" s="148"/>
      <c r="Q379" s="148"/>
      <c r="R379" s="148"/>
      <c r="S379" s="148"/>
      <c r="T379" s="148"/>
      <c r="U379" s="148"/>
      <c r="V379" s="148"/>
    </row>
    <row r="380" spans="1:22" ht="15.75" customHeight="1" x14ac:dyDescent="0.2">
      <c r="A380" s="155"/>
      <c r="B380" s="148"/>
      <c r="C380" s="148"/>
      <c r="D380" s="148"/>
      <c r="E380" s="155"/>
      <c r="F380" s="148"/>
      <c r="G380" s="148"/>
      <c r="H380" s="148"/>
      <c r="I380" s="148"/>
      <c r="J380" s="148"/>
      <c r="K380" s="148"/>
      <c r="L380" s="148"/>
      <c r="M380" s="148"/>
      <c r="N380" s="148"/>
      <c r="O380" s="148"/>
      <c r="P380" s="148"/>
      <c r="Q380" s="148"/>
      <c r="R380" s="148"/>
      <c r="S380" s="148"/>
      <c r="T380" s="148"/>
      <c r="U380" s="148"/>
      <c r="V380" s="148"/>
    </row>
    <row r="381" spans="1:22" ht="15.75" customHeight="1" x14ac:dyDescent="0.2">
      <c r="A381" s="155"/>
      <c r="B381" s="148"/>
      <c r="C381" s="148"/>
      <c r="D381" s="148"/>
      <c r="E381" s="155"/>
      <c r="F381" s="148"/>
      <c r="G381" s="148"/>
      <c r="H381" s="148"/>
      <c r="I381" s="148"/>
      <c r="J381" s="148"/>
      <c r="K381" s="148"/>
      <c r="L381" s="148"/>
      <c r="M381" s="148"/>
      <c r="N381" s="148"/>
      <c r="O381" s="148"/>
      <c r="P381" s="148"/>
      <c r="Q381" s="148"/>
      <c r="R381" s="148"/>
      <c r="S381" s="148"/>
      <c r="T381" s="148"/>
      <c r="U381" s="148"/>
      <c r="V381" s="148"/>
    </row>
    <row r="382" spans="1:22" ht="15.75" customHeight="1" x14ac:dyDescent="0.2">
      <c r="A382" s="155"/>
      <c r="B382" s="148"/>
      <c r="C382" s="148"/>
      <c r="D382" s="148"/>
      <c r="E382" s="155"/>
      <c r="F382" s="148"/>
      <c r="G382" s="148"/>
      <c r="H382" s="148"/>
      <c r="I382" s="148"/>
      <c r="J382" s="148"/>
      <c r="K382" s="148"/>
      <c r="L382" s="148"/>
      <c r="M382" s="148"/>
      <c r="N382" s="148"/>
      <c r="O382" s="148"/>
      <c r="P382" s="148"/>
      <c r="Q382" s="148"/>
      <c r="R382" s="148"/>
      <c r="S382" s="148"/>
      <c r="T382" s="148"/>
      <c r="U382" s="148"/>
      <c r="V382" s="148"/>
    </row>
    <row r="383" spans="1:22" ht="15.75" customHeight="1" x14ac:dyDescent="0.2">
      <c r="A383" s="155"/>
      <c r="B383" s="148"/>
      <c r="C383" s="148"/>
      <c r="D383" s="148"/>
      <c r="E383" s="155"/>
      <c r="F383" s="148"/>
      <c r="G383" s="148"/>
      <c r="H383" s="148"/>
      <c r="I383" s="148"/>
      <c r="J383" s="148"/>
      <c r="K383" s="148"/>
      <c r="L383" s="148"/>
      <c r="M383" s="148"/>
      <c r="N383" s="148"/>
      <c r="O383" s="148"/>
      <c r="P383" s="148"/>
      <c r="Q383" s="148"/>
      <c r="R383" s="148"/>
      <c r="S383" s="148"/>
      <c r="T383" s="148"/>
      <c r="U383" s="148"/>
      <c r="V383" s="148"/>
    </row>
    <row r="384" spans="1:22" ht="15.75" customHeight="1" x14ac:dyDescent="0.2">
      <c r="A384" s="155"/>
      <c r="B384" s="148"/>
      <c r="C384" s="148"/>
      <c r="D384" s="148"/>
      <c r="E384" s="155"/>
      <c r="F384" s="148"/>
      <c r="G384" s="148"/>
      <c r="H384" s="148"/>
      <c r="I384" s="148"/>
      <c r="J384" s="148"/>
      <c r="K384" s="148"/>
      <c r="L384" s="148"/>
      <c r="M384" s="148"/>
      <c r="N384" s="148"/>
      <c r="O384" s="148"/>
      <c r="P384" s="148"/>
      <c r="Q384" s="148"/>
      <c r="R384" s="148"/>
      <c r="S384" s="148"/>
      <c r="T384" s="148"/>
      <c r="U384" s="148"/>
      <c r="V384" s="148"/>
    </row>
    <row r="385" spans="1:22" ht="15.75" customHeight="1" x14ac:dyDescent="0.2">
      <c r="A385" s="155"/>
      <c r="B385" s="148"/>
      <c r="C385" s="148"/>
      <c r="D385" s="148"/>
      <c r="E385" s="155"/>
      <c r="F385" s="148"/>
      <c r="G385" s="148"/>
      <c r="H385" s="148"/>
      <c r="I385" s="148"/>
      <c r="J385" s="148"/>
      <c r="K385" s="148"/>
      <c r="L385" s="148"/>
      <c r="M385" s="148"/>
      <c r="N385" s="148"/>
      <c r="O385" s="148"/>
      <c r="P385" s="148"/>
      <c r="Q385" s="148"/>
      <c r="R385" s="148"/>
      <c r="S385" s="148"/>
      <c r="T385" s="148"/>
      <c r="U385" s="148"/>
      <c r="V385" s="148"/>
    </row>
    <row r="386" spans="1:22" ht="15.75" customHeight="1" x14ac:dyDescent="0.2">
      <c r="A386" s="155"/>
      <c r="B386" s="148"/>
      <c r="C386" s="148"/>
      <c r="D386" s="148"/>
      <c r="E386" s="155"/>
      <c r="F386" s="148"/>
      <c r="G386" s="148"/>
      <c r="H386" s="148"/>
      <c r="I386" s="148"/>
      <c r="J386" s="148"/>
      <c r="K386" s="148"/>
      <c r="L386" s="148"/>
      <c r="M386" s="148"/>
      <c r="N386" s="148"/>
      <c r="O386" s="148"/>
      <c r="P386" s="148"/>
      <c r="Q386" s="148"/>
      <c r="R386" s="148"/>
      <c r="S386" s="148"/>
      <c r="T386" s="148"/>
      <c r="U386" s="148"/>
      <c r="V386" s="148"/>
    </row>
    <row r="387" spans="1:22" ht="15.75" customHeight="1" x14ac:dyDescent="0.2">
      <c r="A387" s="155"/>
      <c r="B387" s="148"/>
      <c r="C387" s="148"/>
      <c r="D387" s="148"/>
      <c r="E387" s="155"/>
      <c r="F387" s="148"/>
      <c r="G387" s="148"/>
      <c r="H387" s="148"/>
      <c r="I387" s="148"/>
      <c r="J387" s="148"/>
      <c r="K387" s="148"/>
      <c r="L387" s="148"/>
      <c r="M387" s="148"/>
      <c r="N387" s="148"/>
      <c r="O387" s="148"/>
      <c r="P387" s="148"/>
      <c r="Q387" s="148"/>
      <c r="R387" s="148"/>
      <c r="S387" s="148"/>
      <c r="T387" s="148"/>
      <c r="U387" s="148"/>
      <c r="V387" s="148"/>
    </row>
    <row r="388" spans="1:22" ht="15.75" customHeight="1" x14ac:dyDescent="0.2">
      <c r="A388" s="155"/>
      <c r="B388" s="148"/>
      <c r="C388" s="148"/>
      <c r="D388" s="148"/>
      <c r="E388" s="155"/>
      <c r="F388" s="148"/>
      <c r="G388" s="148"/>
      <c r="H388" s="148"/>
      <c r="I388" s="148"/>
      <c r="J388" s="148"/>
      <c r="K388" s="148"/>
      <c r="L388" s="148"/>
      <c r="M388" s="148"/>
      <c r="N388" s="148"/>
      <c r="O388" s="148"/>
      <c r="P388" s="148"/>
      <c r="Q388" s="148"/>
      <c r="R388" s="148"/>
      <c r="S388" s="148"/>
      <c r="T388" s="148"/>
      <c r="U388" s="148"/>
      <c r="V388" s="148"/>
    </row>
    <row r="389" spans="1:22" ht="15.75" customHeight="1" x14ac:dyDescent="0.2">
      <c r="A389" s="155"/>
      <c r="B389" s="148"/>
      <c r="C389" s="148"/>
      <c r="D389" s="148"/>
      <c r="E389" s="155"/>
      <c r="F389" s="148"/>
      <c r="G389" s="148"/>
      <c r="H389" s="148"/>
      <c r="I389" s="148"/>
      <c r="J389" s="148"/>
      <c r="K389" s="148"/>
      <c r="L389" s="148"/>
      <c r="M389" s="148"/>
      <c r="N389" s="148"/>
      <c r="O389" s="148"/>
      <c r="P389" s="148"/>
      <c r="Q389" s="148"/>
      <c r="R389" s="148"/>
      <c r="S389" s="148"/>
      <c r="T389" s="148"/>
      <c r="U389" s="148"/>
      <c r="V389" s="148"/>
    </row>
    <row r="390" spans="1:22" ht="15.75" customHeight="1" x14ac:dyDescent="0.2">
      <c r="A390" s="155"/>
      <c r="B390" s="148"/>
      <c r="C390" s="148"/>
      <c r="D390" s="148"/>
      <c r="E390" s="155"/>
      <c r="F390" s="148"/>
      <c r="G390" s="148"/>
      <c r="H390" s="148"/>
      <c r="I390" s="148"/>
      <c r="J390" s="148"/>
      <c r="K390" s="148"/>
      <c r="L390" s="148"/>
      <c r="M390" s="148"/>
      <c r="N390" s="148"/>
      <c r="O390" s="148"/>
      <c r="P390" s="148"/>
      <c r="Q390" s="148"/>
      <c r="R390" s="148"/>
      <c r="S390" s="148"/>
      <c r="T390" s="148"/>
      <c r="U390" s="148"/>
      <c r="V390" s="148"/>
    </row>
    <row r="391" spans="1:22" ht="15.75" customHeight="1" x14ac:dyDescent="0.2">
      <c r="A391" s="155"/>
      <c r="B391" s="148"/>
      <c r="C391" s="148"/>
      <c r="D391" s="148"/>
      <c r="E391" s="155"/>
      <c r="F391" s="148"/>
      <c r="G391" s="148"/>
      <c r="H391" s="148"/>
      <c r="I391" s="148"/>
      <c r="J391" s="148"/>
      <c r="K391" s="148"/>
      <c r="L391" s="148"/>
      <c r="M391" s="148"/>
      <c r="N391" s="148"/>
      <c r="O391" s="148"/>
      <c r="P391" s="148"/>
      <c r="Q391" s="148"/>
      <c r="R391" s="148"/>
      <c r="S391" s="148"/>
      <c r="T391" s="148"/>
      <c r="U391" s="148"/>
      <c r="V391" s="148"/>
    </row>
    <row r="392" spans="1:22" ht="15.75" customHeight="1" x14ac:dyDescent="0.2">
      <c r="A392" s="155"/>
      <c r="B392" s="148"/>
      <c r="C392" s="148"/>
      <c r="D392" s="148"/>
      <c r="E392" s="155"/>
      <c r="F392" s="148"/>
      <c r="G392" s="148"/>
      <c r="H392" s="148"/>
      <c r="I392" s="148"/>
      <c r="J392" s="148"/>
      <c r="K392" s="148"/>
      <c r="L392" s="148"/>
      <c r="M392" s="148"/>
      <c r="N392" s="148"/>
      <c r="O392" s="148"/>
      <c r="P392" s="148"/>
      <c r="Q392" s="148"/>
      <c r="R392" s="148"/>
      <c r="S392" s="148"/>
      <c r="T392" s="148"/>
      <c r="U392" s="148"/>
      <c r="V392" s="148"/>
    </row>
    <row r="393" spans="1:22" ht="15.75" customHeight="1" x14ac:dyDescent="0.2">
      <c r="A393" s="155"/>
      <c r="B393" s="148"/>
      <c r="C393" s="148"/>
      <c r="D393" s="148"/>
      <c r="E393" s="155"/>
      <c r="F393" s="148"/>
      <c r="G393" s="148"/>
      <c r="H393" s="148"/>
      <c r="I393" s="148"/>
      <c r="J393" s="148"/>
      <c r="K393" s="148"/>
      <c r="L393" s="148"/>
      <c r="M393" s="148"/>
      <c r="N393" s="148"/>
      <c r="O393" s="148"/>
      <c r="P393" s="148"/>
      <c r="Q393" s="148"/>
      <c r="R393" s="148"/>
      <c r="S393" s="148"/>
      <c r="T393" s="148"/>
      <c r="U393" s="148"/>
      <c r="V393" s="148"/>
    </row>
    <row r="394" spans="1:22" ht="15.75" customHeight="1" x14ac:dyDescent="0.2">
      <c r="A394" s="155"/>
      <c r="B394" s="148"/>
      <c r="C394" s="148"/>
      <c r="D394" s="148"/>
      <c r="E394" s="155"/>
      <c r="F394" s="148"/>
      <c r="G394" s="148"/>
      <c r="H394" s="148"/>
      <c r="I394" s="148"/>
      <c r="J394" s="148"/>
      <c r="K394" s="148"/>
      <c r="L394" s="148"/>
      <c r="M394" s="148"/>
      <c r="N394" s="148"/>
      <c r="O394" s="148"/>
      <c r="P394" s="148"/>
      <c r="Q394" s="148"/>
      <c r="R394" s="148"/>
      <c r="S394" s="148"/>
      <c r="T394" s="148"/>
      <c r="U394" s="148"/>
      <c r="V394" s="148"/>
    </row>
    <row r="395" spans="1:22" ht="15.75" customHeight="1" x14ac:dyDescent="0.2">
      <c r="A395" s="155"/>
      <c r="B395" s="148"/>
      <c r="C395" s="148"/>
      <c r="D395" s="148"/>
      <c r="E395" s="155"/>
      <c r="F395" s="148"/>
      <c r="G395" s="148"/>
      <c r="H395" s="148"/>
      <c r="I395" s="148"/>
      <c r="J395" s="148"/>
      <c r="K395" s="148"/>
      <c r="L395" s="148"/>
      <c r="M395" s="148"/>
      <c r="N395" s="148"/>
      <c r="O395" s="148"/>
      <c r="P395" s="148"/>
      <c r="Q395" s="148"/>
      <c r="R395" s="148"/>
      <c r="S395" s="148"/>
      <c r="T395" s="148"/>
      <c r="U395" s="148"/>
      <c r="V395" s="148"/>
    </row>
    <row r="396" spans="1:22" ht="15.75" customHeight="1" x14ac:dyDescent="0.2">
      <c r="A396" s="155"/>
      <c r="B396" s="148"/>
      <c r="C396" s="148"/>
      <c r="D396" s="148"/>
      <c r="E396" s="155"/>
      <c r="F396" s="148"/>
      <c r="G396" s="148"/>
      <c r="H396" s="148"/>
      <c r="I396" s="148"/>
      <c r="J396" s="148"/>
      <c r="K396" s="148"/>
      <c r="L396" s="148"/>
      <c r="M396" s="148"/>
      <c r="N396" s="148"/>
      <c r="O396" s="148"/>
      <c r="P396" s="148"/>
      <c r="Q396" s="148"/>
      <c r="R396" s="148"/>
      <c r="S396" s="148"/>
      <c r="T396" s="148"/>
      <c r="U396" s="148"/>
      <c r="V396" s="148"/>
    </row>
    <row r="397" spans="1:22" ht="15.75" customHeight="1" x14ac:dyDescent="0.2">
      <c r="A397" s="155"/>
      <c r="B397" s="148"/>
      <c r="C397" s="148"/>
      <c r="D397" s="148"/>
      <c r="E397" s="155"/>
      <c r="F397" s="148"/>
      <c r="G397" s="148"/>
      <c r="H397" s="148"/>
      <c r="I397" s="148"/>
      <c r="J397" s="148"/>
      <c r="K397" s="148"/>
      <c r="L397" s="148"/>
      <c r="M397" s="148"/>
      <c r="N397" s="148"/>
      <c r="O397" s="148"/>
      <c r="P397" s="148"/>
      <c r="Q397" s="148"/>
      <c r="R397" s="148"/>
      <c r="S397" s="148"/>
      <c r="T397" s="148"/>
      <c r="U397" s="148"/>
      <c r="V397" s="148"/>
    </row>
    <row r="398" spans="1:22" ht="15.75" customHeight="1" x14ac:dyDescent="0.2">
      <c r="A398" s="155"/>
      <c r="B398" s="148"/>
      <c r="C398" s="148"/>
      <c r="D398" s="148"/>
      <c r="E398" s="155"/>
      <c r="F398" s="148"/>
      <c r="G398" s="148"/>
      <c r="H398" s="148"/>
      <c r="I398" s="148"/>
      <c r="J398" s="148"/>
      <c r="K398" s="148"/>
      <c r="L398" s="148"/>
      <c r="M398" s="148"/>
      <c r="N398" s="148"/>
      <c r="O398" s="148"/>
      <c r="P398" s="148"/>
      <c r="Q398" s="148"/>
      <c r="R398" s="148"/>
      <c r="S398" s="148"/>
      <c r="T398" s="148"/>
      <c r="U398" s="148"/>
      <c r="V398" s="148"/>
    </row>
    <row r="399" spans="1:22" ht="15.75" customHeight="1" x14ac:dyDescent="0.2">
      <c r="A399" s="155"/>
      <c r="B399" s="148"/>
      <c r="C399" s="148"/>
      <c r="D399" s="148"/>
      <c r="E399" s="155"/>
      <c r="F399" s="148"/>
      <c r="G399" s="148"/>
      <c r="H399" s="148"/>
      <c r="I399" s="148"/>
      <c r="J399" s="148"/>
      <c r="K399" s="148"/>
      <c r="L399" s="148"/>
      <c r="M399" s="148"/>
      <c r="N399" s="148"/>
      <c r="O399" s="148"/>
      <c r="P399" s="148"/>
      <c r="Q399" s="148"/>
      <c r="R399" s="148"/>
      <c r="S399" s="148"/>
      <c r="T399" s="148"/>
      <c r="U399" s="148"/>
      <c r="V399" s="148"/>
    </row>
    <row r="400" spans="1:22" ht="15.75" customHeight="1" x14ac:dyDescent="0.2">
      <c r="A400" s="155"/>
      <c r="B400" s="148"/>
      <c r="C400" s="148"/>
      <c r="D400" s="148"/>
      <c r="E400" s="155"/>
      <c r="F400" s="148"/>
      <c r="G400" s="148"/>
      <c r="H400" s="148"/>
      <c r="I400" s="148"/>
      <c r="J400" s="148"/>
      <c r="K400" s="148"/>
      <c r="L400" s="148"/>
      <c r="M400" s="148"/>
      <c r="N400" s="148"/>
      <c r="O400" s="148"/>
      <c r="P400" s="148"/>
      <c r="Q400" s="148"/>
      <c r="R400" s="148"/>
      <c r="S400" s="148"/>
      <c r="T400" s="148"/>
      <c r="U400" s="148"/>
      <c r="V400" s="148"/>
    </row>
    <row r="401" spans="1:22" ht="15.75" customHeight="1" x14ac:dyDescent="0.2">
      <c r="A401" s="155"/>
      <c r="B401" s="148"/>
      <c r="C401" s="148"/>
      <c r="D401" s="148"/>
      <c r="E401" s="155"/>
      <c r="F401" s="148"/>
      <c r="G401" s="148"/>
      <c r="H401" s="148"/>
      <c r="I401" s="148"/>
      <c r="J401" s="148"/>
      <c r="K401" s="148"/>
      <c r="L401" s="148"/>
      <c r="M401" s="148"/>
      <c r="N401" s="148"/>
      <c r="O401" s="148"/>
      <c r="P401" s="148"/>
      <c r="Q401" s="148"/>
      <c r="R401" s="148"/>
      <c r="S401" s="148"/>
      <c r="T401" s="148"/>
      <c r="U401" s="148"/>
      <c r="V401" s="148"/>
    </row>
    <row r="402" spans="1:22" ht="15.75" customHeight="1" x14ac:dyDescent="0.2">
      <c r="A402" s="155"/>
      <c r="B402" s="148"/>
      <c r="C402" s="148"/>
      <c r="D402" s="148"/>
      <c r="E402" s="155"/>
      <c r="F402" s="148"/>
      <c r="G402" s="148"/>
      <c r="H402" s="148"/>
      <c r="I402" s="148"/>
      <c r="J402" s="148"/>
      <c r="K402" s="148"/>
      <c r="L402" s="148"/>
      <c r="M402" s="148"/>
      <c r="N402" s="148"/>
      <c r="O402" s="148"/>
      <c r="P402" s="148"/>
      <c r="Q402" s="148"/>
      <c r="R402" s="148"/>
      <c r="S402" s="148"/>
      <c r="T402" s="148"/>
      <c r="U402" s="148"/>
      <c r="V402" s="148"/>
    </row>
    <row r="403" spans="1:22" ht="15.75" customHeight="1" x14ac:dyDescent="0.2">
      <c r="A403" s="155"/>
      <c r="B403" s="148"/>
      <c r="C403" s="148"/>
      <c r="D403" s="148"/>
      <c r="E403" s="155"/>
      <c r="F403" s="148"/>
      <c r="G403" s="148"/>
      <c r="H403" s="148"/>
      <c r="I403" s="148"/>
      <c r="J403" s="148"/>
      <c r="K403" s="148"/>
      <c r="L403" s="148"/>
      <c r="M403" s="148"/>
      <c r="N403" s="148"/>
      <c r="O403" s="148"/>
      <c r="P403" s="148"/>
      <c r="Q403" s="148"/>
      <c r="R403" s="148"/>
      <c r="S403" s="148"/>
      <c r="T403" s="148"/>
      <c r="U403" s="148"/>
      <c r="V403" s="148"/>
    </row>
    <row r="404" spans="1:22" ht="15.75" customHeight="1" x14ac:dyDescent="0.2">
      <c r="A404" s="155"/>
      <c r="B404" s="148"/>
      <c r="C404" s="148"/>
      <c r="D404" s="148"/>
      <c r="E404" s="155"/>
      <c r="F404" s="148"/>
      <c r="G404" s="148"/>
      <c r="H404" s="148"/>
      <c r="I404" s="148"/>
      <c r="J404" s="148"/>
      <c r="K404" s="148"/>
      <c r="L404" s="148"/>
      <c r="M404" s="148"/>
      <c r="N404" s="148"/>
      <c r="O404" s="148"/>
      <c r="P404" s="148"/>
      <c r="Q404" s="148"/>
      <c r="R404" s="148"/>
      <c r="S404" s="148"/>
      <c r="T404" s="148"/>
      <c r="U404" s="148"/>
      <c r="V404" s="148"/>
    </row>
    <row r="405" spans="1:22" ht="15.75" customHeight="1" x14ac:dyDescent="0.2">
      <c r="A405" s="155"/>
      <c r="B405" s="148"/>
      <c r="C405" s="148"/>
      <c r="D405" s="148"/>
      <c r="E405" s="155"/>
      <c r="F405" s="148"/>
      <c r="G405" s="148"/>
      <c r="H405" s="148"/>
      <c r="I405" s="148"/>
      <c r="J405" s="148"/>
      <c r="K405" s="148"/>
      <c r="L405" s="148"/>
      <c r="M405" s="148"/>
      <c r="N405" s="148"/>
      <c r="O405" s="148"/>
      <c r="P405" s="148"/>
      <c r="Q405" s="148"/>
      <c r="R405" s="148"/>
      <c r="S405" s="148"/>
      <c r="T405" s="148"/>
      <c r="U405" s="148"/>
      <c r="V405" s="148"/>
    </row>
    <row r="406" spans="1:22" ht="15.75" customHeight="1" x14ac:dyDescent="0.2">
      <c r="A406" s="155"/>
      <c r="B406" s="148"/>
      <c r="C406" s="148"/>
      <c r="D406" s="148"/>
      <c r="E406" s="155"/>
      <c r="F406" s="148"/>
      <c r="G406" s="148"/>
      <c r="H406" s="148"/>
      <c r="I406" s="148"/>
      <c r="J406" s="148"/>
      <c r="K406" s="148"/>
      <c r="L406" s="148"/>
      <c r="M406" s="148"/>
      <c r="N406" s="148"/>
      <c r="O406" s="148"/>
      <c r="P406" s="148"/>
      <c r="Q406" s="148"/>
      <c r="R406" s="148"/>
      <c r="S406" s="148"/>
      <c r="T406" s="148"/>
      <c r="U406" s="148"/>
      <c r="V406" s="148"/>
    </row>
    <row r="407" spans="1:22" ht="15.75" customHeight="1" x14ac:dyDescent="0.2">
      <c r="A407" s="155"/>
      <c r="B407" s="148"/>
      <c r="C407" s="148"/>
      <c r="D407" s="148"/>
      <c r="E407" s="155"/>
      <c r="F407" s="148"/>
      <c r="G407" s="148"/>
      <c r="H407" s="148"/>
      <c r="I407" s="148"/>
      <c r="J407" s="148"/>
      <c r="K407" s="148"/>
      <c r="L407" s="148"/>
      <c r="M407" s="148"/>
      <c r="N407" s="148"/>
      <c r="O407" s="148"/>
      <c r="P407" s="148"/>
      <c r="Q407" s="148"/>
      <c r="R407" s="148"/>
      <c r="S407" s="148"/>
      <c r="T407" s="148"/>
      <c r="U407" s="148"/>
      <c r="V407" s="148"/>
    </row>
    <row r="408" spans="1:22" ht="15.75" customHeight="1" x14ac:dyDescent="0.2">
      <c r="A408" s="155"/>
      <c r="B408" s="148"/>
      <c r="C408" s="148"/>
      <c r="D408" s="148"/>
      <c r="E408" s="155"/>
      <c r="F408" s="148"/>
      <c r="G408" s="148"/>
      <c r="H408" s="148"/>
      <c r="I408" s="148"/>
      <c r="J408" s="148"/>
      <c r="K408" s="148"/>
      <c r="L408" s="148"/>
      <c r="M408" s="148"/>
      <c r="N408" s="148"/>
      <c r="O408" s="148"/>
      <c r="P408" s="148"/>
      <c r="Q408" s="148"/>
      <c r="R408" s="148"/>
      <c r="S408" s="148"/>
      <c r="T408" s="148"/>
      <c r="U408" s="148"/>
      <c r="V408" s="148"/>
    </row>
    <row r="409" spans="1:22" ht="15.75" customHeight="1" x14ac:dyDescent="0.2">
      <c r="A409" s="155"/>
      <c r="B409" s="148"/>
      <c r="C409" s="148"/>
      <c r="D409" s="148"/>
      <c r="E409" s="155"/>
      <c r="F409" s="148"/>
      <c r="G409" s="148"/>
      <c r="H409" s="148"/>
      <c r="I409" s="148"/>
      <c r="J409" s="148"/>
      <c r="K409" s="148"/>
      <c r="L409" s="148"/>
      <c r="M409" s="148"/>
      <c r="N409" s="148"/>
      <c r="O409" s="148"/>
      <c r="P409" s="148"/>
      <c r="Q409" s="148"/>
      <c r="R409" s="148"/>
      <c r="S409" s="148"/>
      <c r="T409" s="148"/>
      <c r="U409" s="148"/>
      <c r="V409" s="148"/>
    </row>
    <row r="410" spans="1:22" ht="15.75" customHeight="1" x14ac:dyDescent="0.2">
      <c r="A410" s="155"/>
      <c r="B410" s="148"/>
      <c r="C410" s="148"/>
      <c r="D410" s="148"/>
      <c r="E410" s="155"/>
      <c r="F410" s="148"/>
      <c r="G410" s="148"/>
      <c r="H410" s="148"/>
      <c r="I410" s="148"/>
      <c r="J410" s="148"/>
      <c r="K410" s="148"/>
      <c r="L410" s="148"/>
      <c r="M410" s="148"/>
      <c r="N410" s="148"/>
      <c r="O410" s="148"/>
      <c r="P410" s="148"/>
      <c r="Q410" s="148"/>
      <c r="R410" s="148"/>
      <c r="S410" s="148"/>
      <c r="T410" s="148"/>
      <c r="U410" s="148"/>
      <c r="V410" s="148"/>
    </row>
    <row r="411" spans="1:22" ht="15.75" customHeight="1" x14ac:dyDescent="0.2">
      <c r="A411" s="155"/>
      <c r="B411" s="148"/>
      <c r="C411" s="148"/>
      <c r="D411" s="148"/>
      <c r="E411" s="155"/>
      <c r="F411" s="148"/>
      <c r="G411" s="148"/>
      <c r="H411" s="148"/>
      <c r="I411" s="148"/>
      <c r="J411" s="148"/>
      <c r="K411" s="148"/>
      <c r="L411" s="148"/>
      <c r="M411" s="148"/>
      <c r="N411" s="148"/>
      <c r="O411" s="148"/>
      <c r="P411" s="148"/>
      <c r="Q411" s="148"/>
      <c r="R411" s="148"/>
      <c r="S411" s="148"/>
      <c r="T411" s="148"/>
      <c r="U411" s="148"/>
      <c r="V411" s="148"/>
    </row>
    <row r="412" spans="1:22" ht="15.75" customHeight="1" x14ac:dyDescent="0.2">
      <c r="A412" s="155"/>
      <c r="B412" s="148"/>
      <c r="C412" s="148"/>
      <c r="D412" s="148"/>
      <c r="E412" s="155"/>
      <c r="F412" s="148"/>
      <c r="G412" s="148"/>
      <c r="H412" s="148"/>
      <c r="I412" s="148"/>
      <c r="J412" s="148"/>
      <c r="K412" s="148"/>
      <c r="L412" s="148"/>
      <c r="M412" s="148"/>
      <c r="N412" s="148"/>
      <c r="O412" s="148"/>
      <c r="P412" s="148"/>
      <c r="Q412" s="148"/>
      <c r="R412" s="148"/>
      <c r="S412" s="148"/>
      <c r="T412" s="148"/>
      <c r="U412" s="148"/>
      <c r="V412" s="148"/>
    </row>
    <row r="413" spans="1:22" ht="15.75" customHeight="1" x14ac:dyDescent="0.2">
      <c r="A413" s="155"/>
      <c r="B413" s="148"/>
      <c r="C413" s="148"/>
      <c r="D413" s="148"/>
      <c r="E413" s="155"/>
      <c r="F413" s="148"/>
      <c r="G413" s="148"/>
      <c r="H413" s="148"/>
      <c r="I413" s="148"/>
      <c r="J413" s="148"/>
      <c r="K413" s="148"/>
      <c r="L413" s="148"/>
      <c r="M413" s="148"/>
      <c r="N413" s="148"/>
      <c r="O413" s="148"/>
      <c r="P413" s="148"/>
      <c r="Q413" s="148"/>
      <c r="R413" s="148"/>
      <c r="S413" s="148"/>
      <c r="T413" s="148"/>
      <c r="U413" s="148"/>
      <c r="V413" s="148"/>
    </row>
    <row r="414" spans="1:22" ht="15.75" customHeight="1" x14ac:dyDescent="0.2">
      <c r="A414" s="155"/>
      <c r="B414" s="148"/>
      <c r="C414" s="148"/>
      <c r="D414" s="148"/>
      <c r="E414" s="155"/>
      <c r="F414" s="148"/>
      <c r="G414" s="148"/>
      <c r="H414" s="148"/>
      <c r="I414" s="148"/>
      <c r="J414" s="148"/>
      <c r="K414" s="148"/>
      <c r="L414" s="148"/>
      <c r="M414" s="148"/>
      <c r="N414" s="148"/>
      <c r="O414" s="148"/>
      <c r="P414" s="148"/>
      <c r="Q414" s="148"/>
      <c r="R414" s="148"/>
      <c r="S414" s="148"/>
      <c r="T414" s="148"/>
      <c r="U414" s="148"/>
      <c r="V414" s="148"/>
    </row>
    <row r="415" spans="1:22" ht="15.75" customHeight="1" x14ac:dyDescent="0.2">
      <c r="A415" s="155"/>
      <c r="B415" s="148"/>
      <c r="C415" s="148"/>
      <c r="D415" s="148"/>
      <c r="E415" s="155"/>
      <c r="F415" s="148"/>
      <c r="G415" s="148"/>
      <c r="H415" s="148"/>
      <c r="I415" s="148"/>
      <c r="J415" s="148"/>
      <c r="K415" s="148"/>
      <c r="L415" s="148"/>
      <c r="M415" s="148"/>
      <c r="N415" s="148"/>
      <c r="O415" s="148"/>
      <c r="P415" s="148"/>
      <c r="Q415" s="148"/>
      <c r="R415" s="148"/>
      <c r="S415" s="148"/>
      <c r="T415" s="148"/>
      <c r="U415" s="148"/>
      <c r="V415" s="148"/>
    </row>
    <row r="416" spans="1:22" ht="15.75" customHeight="1" x14ac:dyDescent="0.2">
      <c r="A416" s="155"/>
      <c r="B416" s="148"/>
      <c r="C416" s="148"/>
      <c r="D416" s="148"/>
      <c r="E416" s="155"/>
      <c r="F416" s="148"/>
      <c r="G416" s="148"/>
      <c r="H416" s="148"/>
      <c r="I416" s="148"/>
      <c r="J416" s="148"/>
      <c r="K416" s="148"/>
      <c r="L416" s="148"/>
      <c r="M416" s="148"/>
      <c r="N416" s="148"/>
      <c r="O416" s="148"/>
      <c r="P416" s="148"/>
      <c r="Q416" s="148"/>
      <c r="R416" s="148"/>
      <c r="S416" s="148"/>
      <c r="T416" s="148"/>
      <c r="U416" s="148"/>
      <c r="V416" s="148"/>
    </row>
    <row r="417" spans="1:22" ht="15.75" customHeight="1" x14ac:dyDescent="0.2">
      <c r="A417" s="155"/>
      <c r="B417" s="148"/>
      <c r="C417" s="148"/>
      <c r="D417" s="148"/>
      <c r="E417" s="155"/>
      <c r="F417" s="148"/>
      <c r="G417" s="148"/>
      <c r="H417" s="148"/>
      <c r="I417" s="148"/>
      <c r="J417" s="148"/>
      <c r="K417" s="148"/>
      <c r="L417" s="148"/>
      <c r="M417" s="148"/>
      <c r="N417" s="148"/>
      <c r="O417" s="148"/>
      <c r="P417" s="148"/>
      <c r="Q417" s="148"/>
      <c r="R417" s="148"/>
      <c r="S417" s="148"/>
      <c r="T417" s="148"/>
      <c r="U417" s="148"/>
      <c r="V417" s="148"/>
    </row>
    <row r="418" spans="1:22" ht="15.75" customHeight="1" x14ac:dyDescent="0.2">
      <c r="A418" s="155"/>
      <c r="B418" s="148"/>
      <c r="C418" s="148"/>
      <c r="D418" s="148"/>
      <c r="E418" s="155"/>
      <c r="F418" s="148"/>
      <c r="G418" s="148"/>
      <c r="H418" s="148"/>
      <c r="I418" s="148"/>
      <c r="J418" s="148"/>
      <c r="K418" s="148"/>
      <c r="L418" s="148"/>
      <c r="M418" s="148"/>
      <c r="N418" s="148"/>
      <c r="O418" s="148"/>
      <c r="P418" s="148"/>
      <c r="Q418" s="148"/>
      <c r="R418" s="148"/>
      <c r="S418" s="148"/>
      <c r="T418" s="148"/>
      <c r="U418" s="148"/>
      <c r="V418" s="148"/>
    </row>
    <row r="419" spans="1:22" ht="15.75" customHeight="1" x14ac:dyDescent="0.2">
      <c r="A419" s="155"/>
      <c r="B419" s="148"/>
      <c r="C419" s="148"/>
      <c r="D419" s="148"/>
      <c r="E419" s="155"/>
      <c r="F419" s="148"/>
      <c r="G419" s="148"/>
      <c r="H419" s="148"/>
      <c r="I419" s="148"/>
      <c r="J419" s="148"/>
      <c r="K419" s="148"/>
      <c r="L419" s="148"/>
      <c r="M419" s="148"/>
      <c r="N419" s="148"/>
      <c r="O419" s="148"/>
      <c r="P419" s="148"/>
      <c r="Q419" s="148"/>
      <c r="R419" s="148"/>
      <c r="S419" s="148"/>
      <c r="T419" s="148"/>
      <c r="U419" s="148"/>
      <c r="V419" s="148"/>
    </row>
    <row r="420" spans="1:22" ht="15.75" customHeight="1" x14ac:dyDescent="0.2">
      <c r="A420" s="155"/>
      <c r="B420" s="148"/>
      <c r="C420" s="148"/>
      <c r="D420" s="148"/>
      <c r="E420" s="155"/>
      <c r="F420" s="148"/>
      <c r="G420" s="148"/>
      <c r="H420" s="148"/>
      <c r="I420" s="148"/>
      <c r="J420" s="148"/>
      <c r="K420" s="148"/>
      <c r="L420" s="148"/>
      <c r="M420" s="148"/>
      <c r="N420" s="148"/>
      <c r="O420" s="148"/>
      <c r="P420" s="148"/>
      <c r="Q420" s="148"/>
      <c r="R420" s="148"/>
      <c r="S420" s="148"/>
      <c r="T420" s="148"/>
      <c r="U420" s="148"/>
      <c r="V420" s="148"/>
    </row>
    <row r="421" spans="1:22" ht="15.75" customHeight="1" x14ac:dyDescent="0.2">
      <c r="A421" s="155"/>
      <c r="B421" s="148"/>
      <c r="C421" s="148"/>
      <c r="D421" s="148"/>
      <c r="E421" s="155"/>
      <c r="F421" s="148"/>
      <c r="G421" s="148"/>
      <c r="H421" s="148"/>
      <c r="I421" s="148"/>
      <c r="J421" s="148"/>
      <c r="K421" s="148"/>
      <c r="L421" s="148"/>
      <c r="M421" s="148"/>
      <c r="N421" s="148"/>
      <c r="O421" s="148"/>
      <c r="P421" s="148"/>
      <c r="Q421" s="148"/>
      <c r="R421" s="148"/>
      <c r="S421" s="148"/>
      <c r="T421" s="148"/>
      <c r="U421" s="148"/>
      <c r="V421" s="148"/>
    </row>
    <row r="422" spans="1:22" ht="15.75" customHeight="1" x14ac:dyDescent="0.2">
      <c r="A422" s="155"/>
      <c r="B422" s="148"/>
      <c r="C422" s="148"/>
      <c r="D422" s="148"/>
      <c r="E422" s="155"/>
      <c r="F422" s="148"/>
      <c r="G422" s="148"/>
      <c r="H422" s="148"/>
      <c r="I422" s="148"/>
      <c r="J422" s="148"/>
      <c r="K422" s="148"/>
      <c r="L422" s="148"/>
      <c r="M422" s="148"/>
      <c r="N422" s="148"/>
      <c r="O422" s="148"/>
      <c r="P422" s="148"/>
      <c r="Q422" s="148"/>
      <c r="R422" s="148"/>
      <c r="S422" s="148"/>
      <c r="T422" s="148"/>
      <c r="U422" s="148"/>
      <c r="V422" s="148"/>
    </row>
    <row r="423" spans="1:22" ht="15.75" customHeight="1" x14ac:dyDescent="0.2">
      <c r="A423" s="155"/>
      <c r="B423" s="148"/>
      <c r="C423" s="148"/>
      <c r="D423" s="148"/>
      <c r="E423" s="155"/>
      <c r="F423" s="148"/>
      <c r="G423" s="148"/>
      <c r="H423" s="148"/>
      <c r="I423" s="148"/>
      <c r="J423" s="148"/>
      <c r="K423" s="148"/>
      <c r="L423" s="148"/>
      <c r="M423" s="148"/>
      <c r="N423" s="148"/>
      <c r="O423" s="148"/>
      <c r="P423" s="148"/>
      <c r="Q423" s="148"/>
      <c r="R423" s="148"/>
      <c r="S423" s="148"/>
      <c r="T423" s="148"/>
      <c r="U423" s="148"/>
      <c r="V423" s="148"/>
    </row>
    <row r="424" spans="1:22" ht="15.75" customHeight="1" x14ac:dyDescent="0.2">
      <c r="A424" s="155"/>
      <c r="B424" s="148"/>
      <c r="C424" s="148"/>
      <c r="D424" s="148"/>
      <c r="E424" s="155"/>
      <c r="F424" s="148"/>
      <c r="G424" s="148"/>
      <c r="H424" s="148"/>
      <c r="I424" s="148"/>
      <c r="J424" s="148"/>
      <c r="K424" s="148"/>
      <c r="L424" s="148"/>
      <c r="M424" s="148"/>
      <c r="N424" s="148"/>
      <c r="O424" s="148"/>
      <c r="P424" s="148"/>
      <c r="Q424" s="148"/>
      <c r="R424" s="148"/>
      <c r="S424" s="148"/>
      <c r="T424" s="148"/>
      <c r="U424" s="148"/>
      <c r="V424" s="148"/>
    </row>
    <row r="425" spans="1:22" ht="15.75" customHeight="1" x14ac:dyDescent="0.2">
      <c r="A425" s="155"/>
      <c r="B425" s="148"/>
      <c r="C425" s="148"/>
      <c r="D425" s="148"/>
      <c r="E425" s="155"/>
      <c r="F425" s="148"/>
      <c r="G425" s="148"/>
      <c r="H425" s="148"/>
      <c r="I425" s="148"/>
      <c r="J425" s="148"/>
      <c r="K425" s="148"/>
      <c r="L425" s="148"/>
      <c r="M425" s="148"/>
      <c r="N425" s="148"/>
      <c r="O425" s="148"/>
      <c r="P425" s="148"/>
      <c r="Q425" s="148"/>
      <c r="R425" s="148"/>
      <c r="S425" s="148"/>
      <c r="T425" s="148"/>
      <c r="U425" s="148"/>
      <c r="V425" s="148"/>
    </row>
    <row r="426" spans="1:22" ht="15.75" customHeight="1" x14ac:dyDescent="0.2">
      <c r="A426" s="155"/>
      <c r="B426" s="148"/>
      <c r="C426" s="148"/>
      <c r="D426" s="148"/>
      <c r="E426" s="155"/>
      <c r="F426" s="148"/>
      <c r="G426" s="148"/>
      <c r="H426" s="148"/>
      <c r="I426" s="148"/>
      <c r="J426" s="148"/>
      <c r="K426" s="148"/>
      <c r="L426" s="148"/>
      <c r="M426" s="148"/>
      <c r="N426" s="148"/>
      <c r="O426" s="148"/>
      <c r="P426" s="148"/>
      <c r="Q426" s="148"/>
      <c r="R426" s="148"/>
      <c r="S426" s="148"/>
      <c r="T426" s="148"/>
      <c r="U426" s="148"/>
      <c r="V426" s="148"/>
    </row>
    <row r="427" spans="1:22" ht="15.75" customHeight="1" x14ac:dyDescent="0.2">
      <c r="A427" s="155"/>
      <c r="B427" s="148"/>
      <c r="C427" s="148"/>
      <c r="D427" s="148"/>
      <c r="E427" s="155"/>
      <c r="F427" s="148"/>
      <c r="G427" s="148"/>
      <c r="H427" s="148"/>
      <c r="I427" s="148"/>
      <c r="J427" s="148"/>
      <c r="K427" s="148"/>
      <c r="L427" s="148"/>
      <c r="M427" s="148"/>
      <c r="N427" s="148"/>
      <c r="O427" s="148"/>
      <c r="P427" s="148"/>
      <c r="Q427" s="148"/>
      <c r="R427" s="148"/>
      <c r="S427" s="148"/>
      <c r="T427" s="148"/>
      <c r="U427" s="148"/>
      <c r="V427" s="148"/>
    </row>
    <row r="428" spans="1:22" ht="15.75" customHeight="1" x14ac:dyDescent="0.2">
      <c r="A428" s="155"/>
      <c r="B428" s="148"/>
      <c r="C428" s="148"/>
      <c r="D428" s="148"/>
      <c r="E428" s="155"/>
      <c r="F428" s="148"/>
      <c r="G428" s="148"/>
      <c r="H428" s="148"/>
      <c r="I428" s="148"/>
      <c r="J428" s="148"/>
      <c r="K428" s="148"/>
      <c r="L428" s="148"/>
      <c r="M428" s="148"/>
      <c r="N428" s="148"/>
      <c r="O428" s="148"/>
      <c r="P428" s="148"/>
      <c r="Q428" s="148"/>
      <c r="R428" s="148"/>
      <c r="S428" s="148"/>
      <c r="T428" s="148"/>
      <c r="U428" s="148"/>
      <c r="V428" s="148"/>
    </row>
    <row r="429" spans="1:22" ht="15.75" customHeight="1" x14ac:dyDescent="0.2">
      <c r="A429" s="155"/>
      <c r="B429" s="148"/>
      <c r="C429" s="148"/>
      <c r="D429" s="148"/>
      <c r="E429" s="155"/>
      <c r="F429" s="148"/>
      <c r="G429" s="148"/>
      <c r="H429" s="148"/>
      <c r="I429" s="148"/>
      <c r="J429" s="148"/>
      <c r="K429" s="148"/>
      <c r="L429" s="148"/>
      <c r="M429" s="148"/>
      <c r="N429" s="148"/>
      <c r="O429" s="148"/>
      <c r="P429" s="148"/>
      <c r="Q429" s="148"/>
      <c r="R429" s="148"/>
      <c r="S429" s="148"/>
      <c r="T429" s="148"/>
      <c r="U429" s="148"/>
      <c r="V429" s="148"/>
    </row>
    <row r="430" spans="1:22" ht="15.75" customHeight="1" x14ac:dyDescent="0.2">
      <c r="A430" s="155"/>
      <c r="B430" s="148"/>
      <c r="C430" s="148"/>
      <c r="D430" s="148"/>
      <c r="E430" s="155"/>
      <c r="F430" s="148"/>
      <c r="G430" s="148"/>
      <c r="H430" s="148"/>
      <c r="I430" s="148"/>
      <c r="J430" s="148"/>
      <c r="K430" s="148"/>
      <c r="L430" s="148"/>
      <c r="M430" s="148"/>
      <c r="N430" s="148"/>
      <c r="O430" s="148"/>
      <c r="P430" s="148"/>
      <c r="Q430" s="148"/>
      <c r="R430" s="148"/>
      <c r="S430" s="148"/>
      <c r="T430" s="148"/>
      <c r="U430" s="148"/>
      <c r="V430" s="148"/>
    </row>
    <row r="431" spans="1:22" ht="15.75" customHeight="1" x14ac:dyDescent="0.2">
      <c r="A431" s="155"/>
      <c r="B431" s="148"/>
      <c r="C431" s="148"/>
      <c r="D431" s="148"/>
      <c r="E431" s="155"/>
      <c r="F431" s="148"/>
      <c r="G431" s="148"/>
      <c r="H431" s="148"/>
      <c r="I431" s="148"/>
      <c r="J431" s="148"/>
      <c r="K431" s="148"/>
      <c r="L431" s="148"/>
      <c r="M431" s="148"/>
      <c r="N431" s="148"/>
      <c r="O431" s="148"/>
      <c r="P431" s="148"/>
      <c r="Q431" s="148"/>
      <c r="R431" s="148"/>
      <c r="S431" s="148"/>
      <c r="T431" s="148"/>
      <c r="U431" s="148"/>
      <c r="V431" s="148"/>
    </row>
    <row r="432" spans="1:22" ht="15.75" customHeight="1" x14ac:dyDescent="0.2">
      <c r="A432" s="155"/>
      <c r="B432" s="148"/>
      <c r="C432" s="148"/>
      <c r="D432" s="148"/>
      <c r="E432" s="155"/>
      <c r="F432" s="148"/>
      <c r="G432" s="148"/>
      <c r="H432" s="148"/>
      <c r="I432" s="148"/>
      <c r="J432" s="148"/>
      <c r="K432" s="148"/>
      <c r="L432" s="148"/>
      <c r="M432" s="148"/>
      <c r="N432" s="148"/>
      <c r="O432" s="148"/>
      <c r="P432" s="148"/>
      <c r="Q432" s="148"/>
      <c r="R432" s="148"/>
      <c r="S432" s="148"/>
      <c r="T432" s="148"/>
      <c r="U432" s="148"/>
      <c r="V432" s="148"/>
    </row>
    <row r="433" spans="1:22" ht="15.75" customHeight="1" x14ac:dyDescent="0.2">
      <c r="A433" s="155"/>
      <c r="B433" s="148"/>
      <c r="C433" s="148"/>
      <c r="D433" s="148"/>
      <c r="E433" s="155"/>
      <c r="F433" s="148"/>
      <c r="G433" s="148"/>
      <c r="H433" s="148"/>
      <c r="I433" s="148"/>
      <c r="J433" s="148"/>
      <c r="K433" s="148"/>
      <c r="L433" s="148"/>
      <c r="M433" s="148"/>
      <c r="N433" s="148"/>
      <c r="O433" s="148"/>
      <c r="P433" s="148"/>
      <c r="Q433" s="148"/>
      <c r="R433" s="148"/>
      <c r="S433" s="148"/>
      <c r="T433" s="148"/>
      <c r="U433" s="148"/>
      <c r="V433" s="148"/>
    </row>
    <row r="434" spans="1:22" ht="15.75" customHeight="1" x14ac:dyDescent="0.2">
      <c r="A434" s="155"/>
      <c r="B434" s="148"/>
      <c r="C434" s="148"/>
      <c r="D434" s="148"/>
      <c r="E434" s="155"/>
      <c r="F434" s="148"/>
      <c r="G434" s="148"/>
      <c r="H434" s="148"/>
      <c r="I434" s="148"/>
      <c r="J434" s="148"/>
      <c r="K434" s="148"/>
      <c r="L434" s="148"/>
      <c r="M434" s="148"/>
      <c r="N434" s="148"/>
      <c r="O434" s="148"/>
      <c r="P434" s="148"/>
      <c r="Q434" s="148"/>
      <c r="R434" s="148"/>
      <c r="S434" s="148"/>
      <c r="T434" s="148"/>
      <c r="U434" s="148"/>
      <c r="V434" s="148"/>
    </row>
    <row r="435" spans="1:22" ht="15.75" customHeight="1" x14ac:dyDescent="0.2">
      <c r="A435" s="155"/>
      <c r="B435" s="148"/>
      <c r="C435" s="148"/>
      <c r="D435" s="148"/>
      <c r="E435" s="155"/>
      <c r="F435" s="148"/>
      <c r="G435" s="148"/>
      <c r="H435" s="148"/>
      <c r="I435" s="148"/>
      <c r="J435" s="148"/>
      <c r="K435" s="148"/>
      <c r="L435" s="148"/>
      <c r="M435" s="148"/>
      <c r="N435" s="148"/>
      <c r="O435" s="148"/>
      <c r="P435" s="148"/>
      <c r="Q435" s="148"/>
      <c r="R435" s="148"/>
      <c r="S435" s="148"/>
      <c r="T435" s="148"/>
      <c r="U435" s="148"/>
      <c r="V435" s="148"/>
    </row>
    <row r="436" spans="1:22" ht="15.75" customHeight="1" x14ac:dyDescent="0.2">
      <c r="A436" s="155"/>
      <c r="B436" s="148"/>
      <c r="C436" s="148"/>
      <c r="D436" s="148"/>
      <c r="E436" s="155"/>
      <c r="F436" s="148"/>
      <c r="G436" s="148"/>
      <c r="H436" s="148"/>
      <c r="I436" s="148"/>
      <c r="J436" s="148"/>
      <c r="K436" s="148"/>
      <c r="L436" s="148"/>
      <c r="M436" s="148"/>
      <c r="N436" s="148"/>
      <c r="O436" s="148"/>
      <c r="P436" s="148"/>
      <c r="Q436" s="148"/>
      <c r="R436" s="148"/>
      <c r="S436" s="148"/>
      <c r="T436" s="148"/>
      <c r="U436" s="148"/>
      <c r="V436" s="148"/>
    </row>
    <row r="437" spans="1:22" ht="15.75" customHeight="1" x14ac:dyDescent="0.2">
      <c r="A437" s="155"/>
      <c r="B437" s="148"/>
      <c r="C437" s="148"/>
      <c r="D437" s="148"/>
      <c r="E437" s="155"/>
      <c r="F437" s="148"/>
      <c r="G437" s="148"/>
      <c r="H437" s="148"/>
      <c r="I437" s="148"/>
      <c r="J437" s="148"/>
      <c r="K437" s="148"/>
      <c r="L437" s="148"/>
      <c r="M437" s="148"/>
      <c r="N437" s="148"/>
      <c r="O437" s="148"/>
      <c r="P437" s="148"/>
      <c r="Q437" s="148"/>
      <c r="R437" s="148"/>
      <c r="S437" s="148"/>
      <c r="T437" s="148"/>
      <c r="U437" s="148"/>
      <c r="V437" s="148"/>
    </row>
    <row r="438" spans="1:22" ht="15.75" customHeight="1" x14ac:dyDescent="0.2">
      <c r="A438" s="155"/>
      <c r="B438" s="148"/>
      <c r="C438" s="148"/>
      <c r="D438" s="148"/>
      <c r="E438" s="155"/>
      <c r="F438" s="148"/>
      <c r="G438" s="148"/>
      <c r="H438" s="148"/>
      <c r="I438" s="148"/>
      <c r="J438" s="148"/>
      <c r="K438" s="148"/>
      <c r="L438" s="148"/>
      <c r="M438" s="148"/>
      <c r="N438" s="148"/>
      <c r="O438" s="148"/>
      <c r="P438" s="148"/>
      <c r="Q438" s="148"/>
      <c r="R438" s="148"/>
      <c r="S438" s="148"/>
      <c r="T438" s="148"/>
      <c r="U438" s="148"/>
      <c r="V438" s="148"/>
    </row>
    <row r="439" spans="1:22" ht="15.75" customHeight="1" x14ac:dyDescent="0.2">
      <c r="A439" s="155"/>
      <c r="B439" s="148"/>
      <c r="C439" s="148"/>
      <c r="D439" s="148"/>
      <c r="E439" s="155"/>
      <c r="F439" s="148"/>
      <c r="G439" s="148"/>
      <c r="H439" s="148"/>
      <c r="I439" s="148"/>
      <c r="J439" s="148"/>
      <c r="K439" s="148"/>
      <c r="L439" s="148"/>
      <c r="M439" s="148"/>
      <c r="N439" s="148"/>
      <c r="O439" s="148"/>
      <c r="P439" s="148"/>
      <c r="Q439" s="148"/>
      <c r="R439" s="148"/>
      <c r="S439" s="148"/>
      <c r="T439" s="148"/>
      <c r="U439" s="148"/>
      <c r="V439" s="148"/>
    </row>
    <row r="440" spans="1:22" ht="15.75" customHeight="1" x14ac:dyDescent="0.2">
      <c r="A440" s="155"/>
      <c r="B440" s="148"/>
      <c r="C440" s="148"/>
      <c r="D440" s="148"/>
      <c r="E440" s="155"/>
      <c r="F440" s="148"/>
      <c r="G440" s="148"/>
      <c r="H440" s="148"/>
      <c r="I440" s="148"/>
      <c r="J440" s="148"/>
      <c r="K440" s="148"/>
      <c r="L440" s="148"/>
      <c r="M440" s="148"/>
      <c r="N440" s="148"/>
      <c r="O440" s="148"/>
      <c r="P440" s="148"/>
      <c r="Q440" s="148"/>
      <c r="R440" s="148"/>
      <c r="S440" s="148"/>
      <c r="T440" s="148"/>
      <c r="U440" s="148"/>
      <c r="V440" s="148"/>
    </row>
    <row r="441" spans="1:22" ht="15.75" customHeight="1" x14ac:dyDescent="0.2">
      <c r="A441" s="155"/>
      <c r="B441" s="148"/>
      <c r="C441" s="148"/>
      <c r="D441" s="148"/>
      <c r="E441" s="155"/>
      <c r="F441" s="148"/>
      <c r="G441" s="148"/>
      <c r="H441" s="148"/>
      <c r="I441" s="148"/>
      <c r="J441" s="148"/>
      <c r="K441" s="148"/>
      <c r="L441" s="148"/>
      <c r="M441" s="148"/>
      <c r="N441" s="148"/>
      <c r="O441" s="148"/>
      <c r="P441" s="148"/>
      <c r="Q441" s="148"/>
      <c r="R441" s="148"/>
      <c r="S441" s="148"/>
      <c r="T441" s="148"/>
      <c r="U441" s="148"/>
      <c r="V441" s="148"/>
    </row>
    <row r="442" spans="1:22" ht="15.75" customHeight="1" x14ac:dyDescent="0.2">
      <c r="A442" s="155"/>
      <c r="B442" s="148"/>
      <c r="C442" s="148"/>
      <c r="D442" s="148"/>
      <c r="E442" s="155"/>
      <c r="F442" s="148"/>
      <c r="G442" s="148"/>
      <c r="H442" s="148"/>
      <c r="I442" s="148"/>
      <c r="J442" s="148"/>
      <c r="K442" s="148"/>
      <c r="L442" s="148"/>
      <c r="M442" s="148"/>
      <c r="N442" s="148"/>
      <c r="O442" s="148"/>
      <c r="P442" s="148"/>
      <c r="Q442" s="148"/>
      <c r="R442" s="148"/>
      <c r="S442" s="148"/>
      <c r="T442" s="148"/>
      <c r="U442" s="148"/>
      <c r="V442" s="148"/>
    </row>
    <row r="443" spans="1:22" ht="15.75" customHeight="1" x14ac:dyDescent="0.2">
      <c r="A443" s="155"/>
      <c r="B443" s="148"/>
      <c r="C443" s="148"/>
      <c r="D443" s="148"/>
      <c r="E443" s="155"/>
      <c r="F443" s="148"/>
      <c r="G443" s="148"/>
      <c r="H443" s="148"/>
      <c r="I443" s="148"/>
      <c r="J443" s="148"/>
      <c r="K443" s="148"/>
      <c r="L443" s="148"/>
      <c r="M443" s="148"/>
      <c r="N443" s="148"/>
      <c r="O443" s="148"/>
      <c r="P443" s="148"/>
      <c r="Q443" s="148"/>
      <c r="R443" s="148"/>
      <c r="S443" s="148"/>
      <c r="T443" s="148"/>
      <c r="U443" s="148"/>
      <c r="V443" s="148"/>
    </row>
    <row r="444" spans="1:22" ht="15.75" customHeight="1" x14ac:dyDescent="0.2">
      <c r="A444" s="155"/>
      <c r="B444" s="148"/>
      <c r="C444" s="148"/>
      <c r="D444" s="148"/>
      <c r="E444" s="155"/>
      <c r="F444" s="148"/>
      <c r="G444" s="148"/>
      <c r="H444" s="148"/>
      <c r="I444" s="148"/>
      <c r="J444" s="148"/>
      <c r="K444" s="148"/>
      <c r="L444" s="148"/>
      <c r="M444" s="148"/>
      <c r="N444" s="148"/>
      <c r="O444" s="148"/>
      <c r="P444" s="148"/>
      <c r="Q444" s="148"/>
      <c r="R444" s="148"/>
      <c r="S444" s="148"/>
      <c r="T444" s="148"/>
      <c r="U444" s="148"/>
      <c r="V444" s="148"/>
    </row>
    <row r="445" spans="1:22" ht="15.75" customHeight="1" x14ac:dyDescent="0.2">
      <c r="A445" s="155"/>
      <c r="B445" s="148"/>
      <c r="C445" s="148"/>
      <c r="D445" s="148"/>
      <c r="E445" s="155"/>
      <c r="F445" s="148"/>
      <c r="G445" s="148"/>
      <c r="H445" s="148"/>
      <c r="I445" s="148"/>
      <c r="J445" s="148"/>
      <c r="K445" s="148"/>
      <c r="L445" s="148"/>
      <c r="M445" s="148"/>
      <c r="N445" s="148"/>
      <c r="O445" s="148"/>
      <c r="P445" s="148"/>
      <c r="Q445" s="148"/>
      <c r="R445" s="148"/>
      <c r="S445" s="148"/>
      <c r="T445" s="148"/>
      <c r="U445" s="148"/>
      <c r="V445" s="148"/>
    </row>
    <row r="446" spans="1:22" ht="15.75" customHeight="1" x14ac:dyDescent="0.2">
      <c r="A446" s="155"/>
      <c r="B446" s="148"/>
      <c r="C446" s="148"/>
      <c r="D446" s="148"/>
      <c r="E446" s="155"/>
      <c r="F446" s="148"/>
      <c r="G446" s="148"/>
      <c r="H446" s="148"/>
      <c r="I446" s="148"/>
      <c r="J446" s="148"/>
      <c r="K446" s="148"/>
      <c r="L446" s="148"/>
      <c r="M446" s="148"/>
      <c r="N446" s="148"/>
      <c r="O446" s="148"/>
      <c r="P446" s="148"/>
      <c r="Q446" s="148"/>
      <c r="R446" s="148"/>
      <c r="S446" s="148"/>
      <c r="T446" s="148"/>
      <c r="U446" s="148"/>
      <c r="V446" s="148"/>
    </row>
    <row r="447" spans="1:22" ht="15.75" customHeight="1" x14ac:dyDescent="0.2">
      <c r="A447" s="155"/>
      <c r="B447" s="148"/>
      <c r="C447" s="148"/>
      <c r="D447" s="148"/>
      <c r="E447" s="155"/>
      <c r="F447" s="148"/>
      <c r="G447" s="148"/>
      <c r="H447" s="148"/>
      <c r="I447" s="148"/>
      <c r="J447" s="148"/>
      <c r="K447" s="148"/>
      <c r="L447" s="148"/>
      <c r="M447" s="148"/>
      <c r="N447" s="148"/>
      <c r="O447" s="148"/>
      <c r="P447" s="148"/>
      <c r="Q447" s="148"/>
      <c r="R447" s="148"/>
      <c r="S447" s="148"/>
      <c r="T447" s="148"/>
      <c r="U447" s="148"/>
      <c r="V447" s="148"/>
    </row>
    <row r="448" spans="1:22" ht="15.75" customHeight="1" x14ac:dyDescent="0.2">
      <c r="A448" s="155"/>
      <c r="B448" s="148"/>
      <c r="C448" s="148"/>
      <c r="D448" s="148"/>
      <c r="E448" s="155"/>
      <c r="F448" s="148"/>
      <c r="G448" s="148"/>
      <c r="H448" s="148"/>
      <c r="I448" s="148"/>
      <c r="J448" s="148"/>
      <c r="K448" s="148"/>
      <c r="L448" s="148"/>
      <c r="M448" s="148"/>
      <c r="N448" s="148"/>
      <c r="O448" s="148"/>
      <c r="P448" s="148"/>
      <c r="Q448" s="148"/>
      <c r="R448" s="148"/>
      <c r="S448" s="148"/>
      <c r="T448" s="148"/>
      <c r="U448" s="148"/>
      <c r="V448" s="148"/>
    </row>
    <row r="449" spans="1:22" ht="15.75" customHeight="1" x14ac:dyDescent="0.2">
      <c r="A449" s="155"/>
      <c r="B449" s="148"/>
      <c r="C449" s="148"/>
      <c r="D449" s="148"/>
      <c r="E449" s="155"/>
      <c r="F449" s="148"/>
      <c r="G449" s="148"/>
      <c r="H449" s="148"/>
      <c r="I449" s="148"/>
      <c r="J449" s="148"/>
      <c r="K449" s="148"/>
      <c r="L449" s="148"/>
      <c r="M449" s="148"/>
      <c r="N449" s="148"/>
      <c r="O449" s="148"/>
      <c r="P449" s="148"/>
      <c r="Q449" s="148"/>
      <c r="R449" s="148"/>
      <c r="S449" s="148"/>
      <c r="T449" s="148"/>
      <c r="U449" s="148"/>
      <c r="V449" s="148"/>
    </row>
    <row r="450" spans="1:22" ht="15.75" customHeight="1" x14ac:dyDescent="0.2">
      <c r="A450" s="155"/>
      <c r="B450" s="148"/>
      <c r="C450" s="148"/>
      <c r="D450" s="148"/>
      <c r="E450" s="155"/>
      <c r="F450" s="148"/>
      <c r="G450" s="148"/>
      <c r="H450" s="148"/>
      <c r="I450" s="148"/>
      <c r="J450" s="148"/>
      <c r="K450" s="148"/>
      <c r="L450" s="148"/>
      <c r="M450" s="148"/>
      <c r="N450" s="148"/>
      <c r="O450" s="148"/>
      <c r="P450" s="148"/>
      <c r="Q450" s="148"/>
      <c r="R450" s="148"/>
      <c r="S450" s="148"/>
      <c r="T450" s="148"/>
      <c r="U450" s="148"/>
      <c r="V450" s="148"/>
    </row>
    <row r="451" spans="1:22" ht="15.75" customHeight="1" x14ac:dyDescent="0.2">
      <c r="A451" s="155"/>
      <c r="B451" s="148"/>
      <c r="C451" s="148"/>
      <c r="D451" s="148"/>
      <c r="E451" s="155"/>
      <c r="F451" s="148"/>
      <c r="G451" s="148"/>
      <c r="H451" s="148"/>
      <c r="I451" s="148"/>
      <c r="J451" s="148"/>
      <c r="K451" s="148"/>
      <c r="L451" s="148"/>
      <c r="M451" s="148"/>
      <c r="N451" s="148"/>
      <c r="O451" s="148"/>
      <c r="P451" s="148"/>
      <c r="Q451" s="148"/>
      <c r="R451" s="148"/>
      <c r="S451" s="148"/>
      <c r="T451" s="148"/>
      <c r="U451" s="148"/>
      <c r="V451" s="148"/>
    </row>
    <row r="452" spans="1:22" ht="15.75" customHeight="1" x14ac:dyDescent="0.2">
      <c r="A452" s="155"/>
      <c r="B452" s="148"/>
      <c r="C452" s="148"/>
      <c r="D452" s="148"/>
      <c r="E452" s="155"/>
      <c r="F452" s="148"/>
      <c r="G452" s="148"/>
      <c r="H452" s="148"/>
      <c r="I452" s="148"/>
      <c r="J452" s="148"/>
      <c r="K452" s="148"/>
      <c r="L452" s="148"/>
      <c r="M452" s="148"/>
      <c r="N452" s="148"/>
      <c r="O452" s="148"/>
      <c r="P452" s="148"/>
      <c r="Q452" s="148"/>
      <c r="R452" s="148"/>
      <c r="S452" s="148"/>
      <c r="T452" s="148"/>
      <c r="U452" s="148"/>
      <c r="V452" s="148"/>
    </row>
    <row r="453" spans="1:22" ht="15.75" customHeight="1" x14ac:dyDescent="0.2">
      <c r="A453" s="155"/>
      <c r="B453" s="148"/>
      <c r="C453" s="148"/>
      <c r="D453" s="148"/>
      <c r="E453" s="155"/>
      <c r="F453" s="148"/>
      <c r="G453" s="148"/>
      <c r="H453" s="148"/>
      <c r="I453" s="148"/>
      <c r="J453" s="148"/>
      <c r="K453" s="148"/>
      <c r="L453" s="148"/>
      <c r="M453" s="148"/>
      <c r="N453" s="148"/>
      <c r="O453" s="148"/>
      <c r="P453" s="148"/>
      <c r="Q453" s="148"/>
      <c r="R453" s="148"/>
      <c r="S453" s="148"/>
      <c r="T453" s="148"/>
      <c r="U453" s="148"/>
      <c r="V453" s="148"/>
    </row>
    <row r="454" spans="1:22" ht="15.75" customHeight="1" x14ac:dyDescent="0.2">
      <c r="A454" s="155"/>
      <c r="B454" s="148"/>
      <c r="C454" s="148"/>
      <c r="D454" s="148"/>
      <c r="E454" s="155"/>
      <c r="F454" s="148"/>
      <c r="G454" s="148"/>
      <c r="H454" s="148"/>
      <c r="I454" s="148"/>
      <c r="J454" s="148"/>
      <c r="K454" s="148"/>
      <c r="L454" s="148"/>
      <c r="M454" s="148"/>
      <c r="N454" s="148"/>
      <c r="O454" s="148"/>
      <c r="P454" s="148"/>
      <c r="Q454" s="148"/>
      <c r="R454" s="148"/>
      <c r="S454" s="148"/>
      <c r="T454" s="148"/>
      <c r="U454" s="148"/>
      <c r="V454" s="148"/>
    </row>
    <row r="455" spans="1:22" ht="15.75" customHeight="1" x14ac:dyDescent="0.2">
      <c r="A455" s="155"/>
      <c r="B455" s="148"/>
      <c r="C455" s="148"/>
      <c r="D455" s="148"/>
      <c r="E455" s="155"/>
      <c r="F455" s="148"/>
      <c r="G455" s="148"/>
      <c r="H455" s="148"/>
      <c r="I455" s="148"/>
      <c r="J455" s="148"/>
      <c r="K455" s="148"/>
      <c r="L455" s="148"/>
      <c r="M455" s="148"/>
      <c r="N455" s="148"/>
      <c r="O455" s="148"/>
      <c r="P455" s="148"/>
      <c r="Q455" s="148"/>
      <c r="R455" s="148"/>
      <c r="S455" s="148"/>
      <c r="T455" s="148"/>
      <c r="U455" s="148"/>
      <c r="V455" s="148"/>
    </row>
    <row r="456" spans="1:22" ht="15.75" customHeight="1" x14ac:dyDescent="0.2">
      <c r="A456" s="155"/>
      <c r="B456" s="148"/>
      <c r="C456" s="148"/>
      <c r="D456" s="148"/>
      <c r="E456" s="155"/>
      <c r="F456" s="148"/>
      <c r="G456" s="148"/>
      <c r="H456" s="148"/>
      <c r="I456" s="148"/>
      <c r="J456" s="148"/>
      <c r="K456" s="148"/>
      <c r="L456" s="148"/>
      <c r="M456" s="148"/>
      <c r="N456" s="148"/>
      <c r="O456" s="148"/>
      <c r="P456" s="148"/>
      <c r="Q456" s="148"/>
      <c r="R456" s="148"/>
      <c r="S456" s="148"/>
      <c r="T456" s="148"/>
      <c r="U456" s="148"/>
      <c r="V456" s="148"/>
    </row>
    <row r="457" spans="1:22" ht="15.75" customHeight="1" x14ac:dyDescent="0.2">
      <c r="A457" s="155"/>
      <c r="B457" s="148"/>
      <c r="C457" s="148"/>
      <c r="D457" s="148"/>
      <c r="E457" s="155"/>
      <c r="F457" s="148"/>
      <c r="G457" s="148"/>
      <c r="H457" s="148"/>
      <c r="I457" s="148"/>
      <c r="J457" s="148"/>
      <c r="K457" s="148"/>
      <c r="L457" s="148"/>
      <c r="M457" s="148"/>
      <c r="N457" s="148"/>
      <c r="O457" s="148"/>
      <c r="P457" s="148"/>
      <c r="Q457" s="148"/>
      <c r="R457" s="148"/>
      <c r="S457" s="148"/>
      <c r="T457" s="148"/>
      <c r="U457" s="148"/>
      <c r="V457" s="148"/>
    </row>
    <row r="458" spans="1:22" ht="15.75" customHeight="1" x14ac:dyDescent="0.2">
      <c r="A458" s="155"/>
      <c r="B458" s="148"/>
      <c r="C458" s="148"/>
      <c r="D458" s="148"/>
      <c r="E458" s="155"/>
      <c r="F458" s="148"/>
      <c r="G458" s="148"/>
      <c r="H458" s="148"/>
      <c r="I458" s="148"/>
      <c r="J458" s="148"/>
      <c r="K458" s="148"/>
      <c r="L458" s="148"/>
      <c r="M458" s="148"/>
      <c r="N458" s="148"/>
      <c r="O458" s="148"/>
      <c r="P458" s="148"/>
      <c r="Q458" s="148"/>
      <c r="R458" s="148"/>
      <c r="S458" s="148"/>
      <c r="T458" s="148"/>
      <c r="U458" s="148"/>
      <c r="V458" s="148"/>
    </row>
    <row r="459" spans="1:22" ht="15.75" customHeight="1" x14ac:dyDescent="0.2">
      <c r="A459" s="155"/>
      <c r="B459" s="148"/>
      <c r="C459" s="148"/>
      <c r="D459" s="148"/>
      <c r="E459" s="155"/>
      <c r="F459" s="148"/>
      <c r="G459" s="148"/>
      <c r="H459" s="148"/>
      <c r="I459" s="148"/>
      <c r="J459" s="148"/>
      <c r="K459" s="148"/>
      <c r="L459" s="148"/>
      <c r="M459" s="148"/>
      <c r="N459" s="148"/>
      <c r="O459" s="148"/>
      <c r="P459" s="148"/>
      <c r="Q459" s="148"/>
      <c r="R459" s="148"/>
      <c r="S459" s="148"/>
      <c r="T459" s="148"/>
      <c r="U459" s="148"/>
      <c r="V459" s="148"/>
    </row>
    <row r="460" spans="1:22" ht="15.75" customHeight="1" x14ac:dyDescent="0.2">
      <c r="A460" s="155"/>
      <c r="B460" s="148"/>
      <c r="C460" s="148"/>
      <c r="D460" s="148"/>
      <c r="E460" s="155"/>
      <c r="F460" s="148"/>
      <c r="G460" s="148"/>
      <c r="H460" s="148"/>
      <c r="I460" s="148"/>
      <c r="J460" s="148"/>
      <c r="K460" s="148"/>
      <c r="L460" s="148"/>
      <c r="M460" s="148"/>
      <c r="N460" s="148"/>
      <c r="O460" s="148"/>
      <c r="P460" s="148"/>
      <c r="Q460" s="148"/>
      <c r="R460" s="148"/>
      <c r="S460" s="148"/>
      <c r="T460" s="148"/>
      <c r="U460" s="148"/>
      <c r="V460" s="148"/>
    </row>
    <row r="461" spans="1:22" ht="15.75" customHeight="1" x14ac:dyDescent="0.2">
      <c r="A461" s="155"/>
      <c r="B461" s="148"/>
      <c r="C461" s="148"/>
      <c r="D461" s="148"/>
      <c r="E461" s="155"/>
      <c r="F461" s="148"/>
      <c r="G461" s="148"/>
      <c r="H461" s="148"/>
      <c r="I461" s="148"/>
      <c r="J461" s="148"/>
      <c r="K461" s="148"/>
      <c r="L461" s="148"/>
      <c r="M461" s="148"/>
      <c r="N461" s="148"/>
      <c r="O461" s="148"/>
      <c r="P461" s="148"/>
      <c r="Q461" s="148"/>
      <c r="R461" s="148"/>
      <c r="S461" s="148"/>
      <c r="T461" s="148"/>
      <c r="U461" s="148"/>
      <c r="V461" s="148"/>
    </row>
    <row r="462" spans="1:22" ht="15.75" customHeight="1" x14ac:dyDescent="0.2">
      <c r="A462" s="155"/>
      <c r="B462" s="148"/>
      <c r="C462" s="148"/>
      <c r="D462" s="148"/>
      <c r="E462" s="155"/>
      <c r="F462" s="148"/>
      <c r="G462" s="148"/>
      <c r="H462" s="148"/>
      <c r="I462" s="148"/>
      <c r="J462" s="148"/>
      <c r="K462" s="148"/>
      <c r="L462" s="148"/>
      <c r="M462" s="148"/>
      <c r="N462" s="148"/>
      <c r="O462" s="148"/>
      <c r="P462" s="148"/>
      <c r="Q462" s="148"/>
      <c r="R462" s="148"/>
      <c r="S462" s="148"/>
      <c r="T462" s="148"/>
      <c r="U462" s="148"/>
      <c r="V462" s="148"/>
    </row>
    <row r="463" spans="1:22" ht="15.75" customHeight="1" x14ac:dyDescent="0.2">
      <c r="A463" s="155"/>
      <c r="B463" s="148"/>
      <c r="C463" s="148"/>
      <c r="D463" s="148"/>
      <c r="E463" s="155"/>
      <c r="F463" s="148"/>
      <c r="G463" s="148"/>
      <c r="H463" s="148"/>
      <c r="I463" s="148"/>
      <c r="J463" s="148"/>
      <c r="K463" s="148"/>
      <c r="L463" s="148"/>
      <c r="M463" s="148"/>
      <c r="N463" s="148"/>
      <c r="O463" s="148"/>
      <c r="P463" s="148"/>
      <c r="Q463" s="148"/>
      <c r="R463" s="148"/>
      <c r="S463" s="148"/>
      <c r="T463" s="148"/>
      <c r="U463" s="148"/>
      <c r="V463" s="148"/>
    </row>
    <row r="464" spans="1:22" ht="15.75" customHeight="1" x14ac:dyDescent="0.2">
      <c r="A464" s="155"/>
      <c r="B464" s="148"/>
      <c r="C464" s="148"/>
      <c r="D464" s="148"/>
      <c r="E464" s="155"/>
      <c r="F464" s="148"/>
      <c r="G464" s="148"/>
      <c r="H464" s="148"/>
      <c r="I464" s="148"/>
      <c r="J464" s="148"/>
      <c r="K464" s="148"/>
      <c r="L464" s="148"/>
      <c r="M464" s="148"/>
      <c r="N464" s="148"/>
      <c r="O464" s="148"/>
      <c r="P464" s="148"/>
      <c r="Q464" s="148"/>
      <c r="R464" s="148"/>
      <c r="S464" s="148"/>
      <c r="T464" s="148"/>
      <c r="U464" s="148"/>
      <c r="V464" s="148"/>
    </row>
    <row r="465" spans="1:22" ht="15.75" customHeight="1" x14ac:dyDescent="0.2">
      <c r="A465" s="155"/>
      <c r="B465" s="148"/>
      <c r="C465" s="148"/>
      <c r="D465" s="148"/>
      <c r="E465" s="155"/>
      <c r="F465" s="148"/>
      <c r="G465" s="148"/>
      <c r="H465" s="148"/>
      <c r="I465" s="148"/>
      <c r="J465" s="148"/>
      <c r="K465" s="148"/>
      <c r="L465" s="148"/>
      <c r="M465" s="148"/>
      <c r="N465" s="148"/>
      <c r="O465" s="148"/>
      <c r="P465" s="148"/>
      <c r="Q465" s="148"/>
      <c r="R465" s="148"/>
      <c r="S465" s="148"/>
      <c r="T465" s="148"/>
      <c r="U465" s="148"/>
      <c r="V465" s="148"/>
    </row>
    <row r="466" spans="1:22" ht="15.75" customHeight="1" x14ac:dyDescent="0.2">
      <c r="A466" s="155"/>
      <c r="B466" s="148"/>
      <c r="C466" s="148"/>
      <c r="D466" s="148"/>
      <c r="E466" s="155"/>
      <c r="F466" s="148"/>
      <c r="G466" s="148"/>
      <c r="H466" s="148"/>
      <c r="I466" s="148"/>
      <c r="J466" s="148"/>
      <c r="K466" s="148"/>
      <c r="L466" s="148"/>
      <c r="M466" s="148"/>
      <c r="N466" s="148"/>
      <c r="O466" s="148"/>
      <c r="P466" s="148"/>
      <c r="Q466" s="148"/>
      <c r="R466" s="148"/>
      <c r="S466" s="148"/>
      <c r="T466" s="148"/>
      <c r="U466" s="148"/>
      <c r="V466" s="148"/>
    </row>
    <row r="467" spans="1:22" ht="15.75" customHeight="1" x14ac:dyDescent="0.2">
      <c r="A467" s="155"/>
      <c r="B467" s="148"/>
      <c r="C467" s="148"/>
      <c r="D467" s="148"/>
      <c r="E467" s="155"/>
      <c r="F467" s="148"/>
      <c r="G467" s="148"/>
      <c r="H467" s="148"/>
      <c r="I467" s="148"/>
      <c r="J467" s="148"/>
      <c r="K467" s="148"/>
      <c r="L467" s="148"/>
      <c r="M467" s="148"/>
      <c r="N467" s="148"/>
      <c r="O467" s="148"/>
      <c r="P467" s="148"/>
      <c r="Q467" s="148"/>
      <c r="R467" s="148"/>
      <c r="S467" s="148"/>
      <c r="T467" s="148"/>
      <c r="U467" s="148"/>
      <c r="V467" s="148"/>
    </row>
    <row r="468" spans="1:22" ht="15.75" customHeight="1" x14ac:dyDescent="0.2">
      <c r="A468" s="155"/>
      <c r="B468" s="148"/>
      <c r="C468" s="148"/>
      <c r="D468" s="148"/>
      <c r="E468" s="155"/>
      <c r="F468" s="148"/>
      <c r="G468" s="148"/>
      <c r="H468" s="148"/>
      <c r="I468" s="148"/>
      <c r="J468" s="148"/>
      <c r="K468" s="148"/>
      <c r="L468" s="148"/>
      <c r="M468" s="148"/>
      <c r="N468" s="148"/>
      <c r="O468" s="148"/>
      <c r="P468" s="148"/>
      <c r="Q468" s="148"/>
      <c r="R468" s="148"/>
      <c r="S468" s="148"/>
      <c r="T468" s="148"/>
      <c r="U468" s="148"/>
      <c r="V468" s="148"/>
    </row>
    <row r="469" spans="1:22" ht="15.75" customHeight="1" x14ac:dyDescent="0.2">
      <c r="A469" s="155"/>
      <c r="B469" s="148"/>
      <c r="C469" s="148"/>
      <c r="D469" s="148"/>
      <c r="E469" s="155"/>
      <c r="F469" s="148"/>
      <c r="G469" s="148"/>
      <c r="H469" s="148"/>
      <c r="I469" s="148"/>
      <c r="J469" s="148"/>
      <c r="K469" s="148"/>
      <c r="L469" s="148"/>
      <c r="M469" s="148"/>
      <c r="N469" s="148"/>
      <c r="O469" s="148"/>
      <c r="P469" s="148"/>
      <c r="Q469" s="148"/>
      <c r="R469" s="148"/>
      <c r="S469" s="148"/>
      <c r="T469" s="148"/>
      <c r="U469" s="148"/>
      <c r="V469" s="148"/>
    </row>
    <row r="470" spans="1:22" ht="15.75" customHeight="1" x14ac:dyDescent="0.2">
      <c r="A470" s="155"/>
      <c r="B470" s="148"/>
      <c r="C470" s="148"/>
      <c r="D470" s="148"/>
      <c r="E470" s="155"/>
      <c r="F470" s="148"/>
      <c r="G470" s="148"/>
      <c r="H470" s="148"/>
      <c r="I470" s="148"/>
      <c r="J470" s="148"/>
      <c r="K470" s="148"/>
      <c r="L470" s="148"/>
      <c r="M470" s="148"/>
      <c r="N470" s="148"/>
      <c r="O470" s="148"/>
      <c r="P470" s="148"/>
      <c r="Q470" s="148"/>
      <c r="R470" s="148"/>
      <c r="S470" s="148"/>
      <c r="T470" s="148"/>
      <c r="U470" s="148"/>
      <c r="V470" s="148"/>
    </row>
    <row r="471" spans="1:22" ht="15.75" customHeight="1" x14ac:dyDescent="0.2">
      <c r="A471" s="155"/>
      <c r="B471" s="148"/>
      <c r="C471" s="148"/>
      <c r="D471" s="148"/>
      <c r="E471" s="155"/>
      <c r="F471" s="148"/>
      <c r="G471" s="148"/>
      <c r="H471" s="148"/>
      <c r="I471" s="148"/>
      <c r="J471" s="148"/>
      <c r="K471" s="148"/>
      <c r="L471" s="148"/>
      <c r="M471" s="148"/>
      <c r="N471" s="148"/>
      <c r="O471" s="148"/>
      <c r="P471" s="148"/>
      <c r="Q471" s="148"/>
      <c r="R471" s="148"/>
      <c r="S471" s="148"/>
      <c r="T471" s="148"/>
      <c r="U471" s="148"/>
      <c r="V471" s="148"/>
    </row>
    <row r="472" spans="1:22" ht="15.75" customHeight="1" x14ac:dyDescent="0.2">
      <c r="A472" s="155"/>
      <c r="B472" s="148"/>
      <c r="C472" s="148"/>
      <c r="D472" s="148"/>
      <c r="E472" s="155"/>
      <c r="F472" s="148"/>
      <c r="G472" s="148"/>
      <c r="H472" s="148"/>
      <c r="I472" s="148"/>
      <c r="J472" s="148"/>
      <c r="K472" s="148"/>
      <c r="L472" s="148"/>
      <c r="M472" s="148"/>
      <c r="N472" s="148"/>
      <c r="O472" s="148"/>
      <c r="P472" s="148"/>
      <c r="Q472" s="148"/>
      <c r="R472" s="148"/>
      <c r="S472" s="148"/>
      <c r="T472" s="148"/>
      <c r="U472" s="148"/>
      <c r="V472" s="148"/>
    </row>
    <row r="473" spans="1:22" ht="15.75" customHeight="1" x14ac:dyDescent="0.2">
      <c r="A473" s="155"/>
      <c r="B473" s="148"/>
      <c r="C473" s="148"/>
      <c r="D473" s="148"/>
      <c r="E473" s="155"/>
      <c r="F473" s="148"/>
      <c r="G473" s="148"/>
      <c r="H473" s="148"/>
      <c r="I473" s="148"/>
      <c r="J473" s="148"/>
      <c r="K473" s="148"/>
      <c r="L473" s="148"/>
      <c r="M473" s="148"/>
      <c r="N473" s="148"/>
      <c r="O473" s="148"/>
      <c r="P473" s="148"/>
      <c r="Q473" s="148"/>
      <c r="R473" s="148"/>
      <c r="S473" s="148"/>
      <c r="T473" s="148"/>
      <c r="U473" s="148"/>
      <c r="V473" s="148"/>
    </row>
    <row r="474" spans="1:22" ht="15.75" customHeight="1" x14ac:dyDescent="0.2">
      <c r="A474" s="155"/>
      <c r="B474" s="148"/>
      <c r="C474" s="148"/>
      <c r="D474" s="148"/>
      <c r="E474" s="155"/>
      <c r="F474" s="148"/>
      <c r="G474" s="148"/>
      <c r="H474" s="148"/>
      <c r="I474" s="148"/>
      <c r="J474" s="148"/>
      <c r="K474" s="148"/>
      <c r="L474" s="148"/>
      <c r="M474" s="148"/>
      <c r="N474" s="148"/>
      <c r="O474" s="148"/>
      <c r="P474" s="148"/>
      <c r="Q474" s="148"/>
      <c r="R474" s="148"/>
      <c r="S474" s="148"/>
      <c r="T474" s="148"/>
      <c r="U474" s="148"/>
      <c r="V474" s="148"/>
    </row>
    <row r="475" spans="1:22" ht="15.75" customHeight="1" x14ac:dyDescent="0.2">
      <c r="A475" s="155"/>
      <c r="B475" s="148"/>
      <c r="C475" s="148"/>
      <c r="D475" s="148"/>
      <c r="E475" s="155"/>
      <c r="F475" s="148"/>
      <c r="G475" s="148"/>
      <c r="H475" s="148"/>
      <c r="I475" s="148"/>
      <c r="J475" s="148"/>
      <c r="K475" s="148"/>
      <c r="L475" s="148"/>
      <c r="M475" s="148"/>
      <c r="N475" s="148"/>
      <c r="O475" s="148"/>
      <c r="P475" s="148"/>
      <c r="Q475" s="148"/>
      <c r="R475" s="148"/>
      <c r="S475" s="148"/>
      <c r="T475" s="148"/>
      <c r="U475" s="148"/>
      <c r="V475" s="148"/>
    </row>
    <row r="476" spans="1:22" ht="15.75" customHeight="1" x14ac:dyDescent="0.2">
      <c r="A476" s="155"/>
      <c r="B476" s="148"/>
      <c r="C476" s="148"/>
      <c r="D476" s="148"/>
      <c r="E476" s="155"/>
      <c r="F476" s="148"/>
      <c r="G476" s="148"/>
      <c r="H476" s="148"/>
      <c r="I476" s="148"/>
      <c r="J476" s="148"/>
      <c r="K476" s="148"/>
      <c r="L476" s="148"/>
      <c r="M476" s="148"/>
      <c r="N476" s="148"/>
      <c r="O476" s="148"/>
      <c r="P476" s="148"/>
      <c r="Q476" s="148"/>
      <c r="R476" s="148"/>
      <c r="S476" s="148"/>
      <c r="T476" s="148"/>
      <c r="U476" s="148"/>
      <c r="V476" s="148"/>
    </row>
    <row r="477" spans="1:22" ht="15.75" customHeight="1" x14ac:dyDescent="0.2">
      <c r="A477" s="155"/>
      <c r="B477" s="148"/>
      <c r="C477" s="148"/>
      <c r="D477" s="148"/>
      <c r="E477" s="155"/>
      <c r="F477" s="148"/>
      <c r="G477" s="148"/>
      <c r="H477" s="148"/>
      <c r="I477" s="148"/>
      <c r="J477" s="148"/>
      <c r="K477" s="148"/>
      <c r="L477" s="148"/>
      <c r="M477" s="148"/>
      <c r="N477" s="148"/>
      <c r="O477" s="148"/>
      <c r="P477" s="148"/>
      <c r="Q477" s="148"/>
      <c r="R477" s="148"/>
      <c r="S477" s="148"/>
      <c r="T477" s="148"/>
      <c r="U477" s="148"/>
      <c r="V477" s="148"/>
    </row>
    <row r="478" spans="1:22" ht="15.75" customHeight="1" x14ac:dyDescent="0.2">
      <c r="A478" s="155"/>
      <c r="B478" s="148"/>
      <c r="C478" s="148"/>
      <c r="D478" s="148"/>
      <c r="E478" s="155"/>
      <c r="F478" s="148"/>
      <c r="G478" s="148"/>
      <c r="H478" s="148"/>
      <c r="I478" s="148"/>
      <c r="J478" s="148"/>
      <c r="K478" s="148"/>
      <c r="L478" s="148"/>
      <c r="M478" s="148"/>
      <c r="N478" s="148"/>
      <c r="O478" s="148"/>
      <c r="P478" s="148"/>
      <c r="Q478" s="148"/>
      <c r="R478" s="148"/>
      <c r="S478" s="148"/>
      <c r="T478" s="148"/>
      <c r="U478" s="148"/>
      <c r="V478" s="148"/>
    </row>
    <row r="479" spans="1:22" ht="15.75" customHeight="1" x14ac:dyDescent="0.2">
      <c r="A479" s="155"/>
      <c r="B479" s="148"/>
      <c r="C479" s="148"/>
      <c r="D479" s="148"/>
      <c r="E479" s="155"/>
      <c r="F479" s="148"/>
      <c r="G479" s="148"/>
      <c r="H479" s="148"/>
      <c r="I479" s="148"/>
      <c r="J479" s="148"/>
      <c r="K479" s="148"/>
      <c r="L479" s="148"/>
      <c r="M479" s="148"/>
      <c r="N479" s="148"/>
      <c r="O479" s="148"/>
      <c r="P479" s="148"/>
      <c r="Q479" s="148"/>
      <c r="R479" s="148"/>
      <c r="S479" s="148"/>
      <c r="T479" s="148"/>
      <c r="U479" s="148"/>
      <c r="V479" s="148"/>
    </row>
    <row r="480" spans="1:22" ht="15.75" customHeight="1" x14ac:dyDescent="0.2">
      <c r="A480" s="155"/>
      <c r="B480" s="148"/>
      <c r="C480" s="148"/>
      <c r="D480" s="148"/>
      <c r="E480" s="155"/>
      <c r="F480" s="148"/>
      <c r="G480" s="148"/>
      <c r="H480" s="148"/>
      <c r="I480" s="148"/>
      <c r="J480" s="148"/>
      <c r="K480" s="148"/>
      <c r="L480" s="148"/>
      <c r="M480" s="148"/>
      <c r="N480" s="148"/>
      <c r="O480" s="148"/>
      <c r="P480" s="148"/>
      <c r="Q480" s="148"/>
      <c r="R480" s="148"/>
      <c r="S480" s="148"/>
      <c r="T480" s="148"/>
      <c r="U480" s="148"/>
      <c r="V480" s="148"/>
    </row>
    <row r="481" spans="1:22" ht="15.75" customHeight="1" x14ac:dyDescent="0.2">
      <c r="A481" s="155"/>
      <c r="B481" s="148"/>
      <c r="C481" s="148"/>
      <c r="D481" s="148"/>
      <c r="E481" s="155"/>
      <c r="F481" s="148"/>
      <c r="G481" s="148"/>
      <c r="H481" s="148"/>
      <c r="I481" s="148"/>
      <c r="J481" s="148"/>
      <c r="K481" s="148"/>
      <c r="L481" s="148"/>
      <c r="M481" s="148"/>
      <c r="N481" s="148"/>
      <c r="O481" s="148"/>
      <c r="P481" s="148"/>
      <c r="Q481" s="148"/>
      <c r="R481" s="148"/>
      <c r="S481" s="148"/>
      <c r="T481" s="148"/>
      <c r="U481" s="148"/>
      <c r="V481" s="148"/>
    </row>
    <row r="482" spans="1:22" ht="15.75" customHeight="1" x14ac:dyDescent="0.2">
      <c r="A482" s="155"/>
      <c r="B482" s="148"/>
      <c r="C482" s="148"/>
      <c r="D482" s="148"/>
      <c r="E482" s="155"/>
      <c r="F482" s="148"/>
      <c r="G482" s="148"/>
      <c r="H482" s="148"/>
      <c r="I482" s="148"/>
      <c r="J482" s="148"/>
      <c r="K482" s="148"/>
      <c r="L482" s="148"/>
      <c r="M482" s="148"/>
      <c r="N482" s="148"/>
      <c r="O482" s="148"/>
      <c r="P482" s="148"/>
      <c r="Q482" s="148"/>
      <c r="R482" s="148"/>
      <c r="S482" s="148"/>
      <c r="T482" s="148"/>
      <c r="U482" s="148"/>
      <c r="V482" s="148"/>
    </row>
    <row r="483" spans="1:22" ht="15.75" customHeight="1" x14ac:dyDescent="0.2">
      <c r="A483" s="155"/>
      <c r="B483" s="148"/>
      <c r="C483" s="148"/>
      <c r="D483" s="148"/>
      <c r="E483" s="155"/>
      <c r="F483" s="148"/>
      <c r="G483" s="148"/>
      <c r="H483" s="148"/>
      <c r="I483" s="148"/>
      <c r="J483" s="148"/>
      <c r="K483" s="148"/>
      <c r="L483" s="148"/>
      <c r="M483" s="148"/>
      <c r="N483" s="148"/>
      <c r="O483" s="148"/>
      <c r="P483" s="148"/>
      <c r="Q483" s="148"/>
      <c r="R483" s="148"/>
      <c r="S483" s="148"/>
      <c r="T483" s="148"/>
      <c r="U483" s="148"/>
      <c r="V483" s="148"/>
    </row>
    <row r="484" spans="1:22" ht="15.75" customHeight="1" x14ac:dyDescent="0.2">
      <c r="A484" s="155"/>
      <c r="B484" s="148"/>
      <c r="C484" s="148"/>
      <c r="D484" s="148"/>
      <c r="E484" s="155"/>
      <c r="F484" s="148"/>
      <c r="G484" s="148"/>
      <c r="H484" s="148"/>
      <c r="I484" s="148"/>
      <c r="J484" s="148"/>
      <c r="K484" s="148"/>
      <c r="L484" s="148"/>
      <c r="M484" s="148"/>
      <c r="N484" s="148"/>
      <c r="O484" s="148"/>
      <c r="P484" s="148"/>
      <c r="Q484" s="148"/>
      <c r="R484" s="148"/>
      <c r="S484" s="148"/>
      <c r="T484" s="148"/>
      <c r="U484" s="148"/>
      <c r="V484" s="148"/>
    </row>
    <row r="485" spans="1:22" ht="15.75" customHeight="1" x14ac:dyDescent="0.2">
      <c r="A485" s="155"/>
      <c r="B485" s="148"/>
      <c r="C485" s="148"/>
      <c r="D485" s="148"/>
      <c r="E485" s="155"/>
      <c r="F485" s="148"/>
      <c r="G485" s="148"/>
      <c r="H485" s="148"/>
      <c r="I485" s="148"/>
      <c r="J485" s="148"/>
      <c r="K485" s="148"/>
      <c r="L485" s="148"/>
      <c r="M485" s="148"/>
      <c r="N485" s="148"/>
      <c r="O485" s="148"/>
      <c r="P485" s="148"/>
      <c r="Q485" s="148"/>
      <c r="R485" s="148"/>
      <c r="S485" s="148"/>
      <c r="T485" s="148"/>
      <c r="U485" s="148"/>
      <c r="V485" s="148"/>
    </row>
    <row r="486" spans="1:22" ht="15.75" customHeight="1" x14ac:dyDescent="0.2">
      <c r="A486" s="155"/>
      <c r="B486" s="148"/>
      <c r="C486" s="148"/>
      <c r="D486" s="148"/>
      <c r="E486" s="155"/>
      <c r="F486" s="148"/>
      <c r="G486" s="148"/>
      <c r="H486" s="148"/>
      <c r="I486" s="148"/>
      <c r="J486" s="148"/>
      <c r="K486" s="148"/>
      <c r="L486" s="148"/>
      <c r="M486" s="148"/>
      <c r="N486" s="148"/>
      <c r="O486" s="148"/>
      <c r="P486" s="148"/>
      <c r="Q486" s="148"/>
      <c r="R486" s="148"/>
      <c r="S486" s="148"/>
      <c r="T486" s="148"/>
      <c r="U486" s="148"/>
      <c r="V486" s="148"/>
    </row>
    <row r="487" spans="1:22" ht="15.75" customHeight="1" x14ac:dyDescent="0.2">
      <c r="A487" s="155"/>
      <c r="B487" s="148"/>
      <c r="C487" s="148"/>
      <c r="D487" s="148"/>
      <c r="E487" s="155"/>
      <c r="F487" s="148"/>
      <c r="G487" s="148"/>
      <c r="H487" s="148"/>
      <c r="I487" s="148"/>
      <c r="J487" s="148"/>
      <c r="K487" s="148"/>
      <c r="L487" s="148"/>
      <c r="M487" s="148"/>
      <c r="N487" s="148"/>
      <c r="O487" s="148"/>
      <c r="P487" s="148"/>
      <c r="Q487" s="148"/>
      <c r="R487" s="148"/>
      <c r="S487" s="148"/>
      <c r="T487" s="148"/>
      <c r="U487" s="148"/>
      <c r="V487" s="148"/>
    </row>
    <row r="488" spans="1:22" ht="15.75" customHeight="1" x14ac:dyDescent="0.2">
      <c r="A488" s="155"/>
      <c r="B488" s="148"/>
      <c r="C488" s="148"/>
      <c r="D488" s="148"/>
      <c r="E488" s="155"/>
      <c r="F488" s="148"/>
      <c r="G488" s="148"/>
      <c r="H488" s="148"/>
      <c r="I488" s="148"/>
      <c r="J488" s="148"/>
      <c r="K488" s="148"/>
      <c r="L488" s="148"/>
      <c r="M488" s="148"/>
      <c r="N488" s="148"/>
      <c r="O488" s="148"/>
      <c r="P488" s="148"/>
      <c r="Q488" s="148"/>
      <c r="R488" s="148"/>
      <c r="S488" s="148"/>
      <c r="T488" s="148"/>
      <c r="U488" s="148"/>
      <c r="V488" s="148"/>
    </row>
    <row r="489" spans="1:22" ht="15.75" customHeight="1" x14ac:dyDescent="0.2">
      <c r="A489" s="155"/>
      <c r="B489" s="148"/>
      <c r="C489" s="148"/>
      <c r="D489" s="148"/>
      <c r="E489" s="155"/>
      <c r="F489" s="148"/>
      <c r="G489" s="148"/>
      <c r="H489" s="148"/>
      <c r="I489" s="148"/>
      <c r="J489" s="148"/>
      <c r="K489" s="148"/>
      <c r="L489" s="148"/>
      <c r="M489" s="148"/>
      <c r="N489" s="148"/>
      <c r="O489" s="148"/>
      <c r="P489" s="148"/>
      <c r="Q489" s="148"/>
      <c r="R489" s="148"/>
      <c r="S489" s="148"/>
      <c r="T489" s="148"/>
      <c r="U489" s="148"/>
      <c r="V489" s="148"/>
    </row>
    <row r="490" spans="1:22" ht="15.75" customHeight="1" x14ac:dyDescent="0.2">
      <c r="A490" s="155"/>
      <c r="B490" s="148"/>
      <c r="C490" s="148"/>
      <c r="D490" s="148"/>
      <c r="E490" s="155"/>
      <c r="F490" s="148"/>
      <c r="G490" s="148"/>
      <c r="H490" s="148"/>
      <c r="I490" s="148"/>
      <c r="J490" s="148"/>
      <c r="K490" s="148"/>
      <c r="L490" s="148"/>
      <c r="M490" s="148"/>
      <c r="N490" s="148"/>
      <c r="O490" s="148"/>
      <c r="P490" s="148"/>
      <c r="Q490" s="148"/>
      <c r="R490" s="148"/>
      <c r="S490" s="148"/>
      <c r="T490" s="148"/>
      <c r="U490" s="148"/>
      <c r="V490" s="148"/>
    </row>
    <row r="491" spans="1:22" ht="15.75" customHeight="1" x14ac:dyDescent="0.2">
      <c r="A491" s="155"/>
      <c r="B491" s="148"/>
      <c r="C491" s="148"/>
      <c r="D491" s="148"/>
      <c r="E491" s="155"/>
      <c r="F491" s="148"/>
      <c r="G491" s="148"/>
      <c r="H491" s="148"/>
      <c r="I491" s="148"/>
      <c r="J491" s="148"/>
      <c r="K491" s="148"/>
      <c r="L491" s="148"/>
      <c r="M491" s="148"/>
      <c r="N491" s="148"/>
      <c r="O491" s="148"/>
      <c r="P491" s="148"/>
      <c r="Q491" s="148"/>
      <c r="R491" s="148"/>
      <c r="S491" s="148"/>
      <c r="T491" s="148"/>
      <c r="U491" s="148"/>
      <c r="V491" s="148"/>
    </row>
    <row r="492" spans="1:22" ht="15.75" customHeight="1" x14ac:dyDescent="0.2">
      <c r="A492" s="155"/>
      <c r="B492" s="148"/>
      <c r="C492" s="148"/>
      <c r="D492" s="148"/>
      <c r="E492" s="155"/>
      <c r="F492" s="148"/>
      <c r="G492" s="148"/>
      <c r="H492" s="148"/>
      <c r="I492" s="148"/>
      <c r="J492" s="148"/>
      <c r="K492" s="148"/>
      <c r="L492" s="148"/>
      <c r="M492" s="148"/>
      <c r="N492" s="148"/>
      <c r="O492" s="148"/>
      <c r="P492" s="148"/>
      <c r="Q492" s="148"/>
      <c r="R492" s="148"/>
      <c r="S492" s="148"/>
      <c r="T492" s="148"/>
      <c r="U492" s="148"/>
      <c r="V492" s="148"/>
    </row>
    <row r="493" spans="1:22" ht="15.75" customHeight="1" x14ac:dyDescent="0.2">
      <c r="A493" s="155"/>
      <c r="B493" s="148"/>
      <c r="C493" s="148"/>
      <c r="D493" s="148"/>
      <c r="E493" s="155"/>
      <c r="F493" s="148"/>
      <c r="G493" s="148"/>
      <c r="H493" s="148"/>
      <c r="I493" s="148"/>
      <c r="J493" s="148"/>
      <c r="K493" s="148"/>
      <c r="L493" s="148"/>
      <c r="M493" s="148"/>
      <c r="N493" s="148"/>
      <c r="O493" s="148"/>
      <c r="P493" s="148"/>
      <c r="Q493" s="148"/>
      <c r="R493" s="148"/>
      <c r="S493" s="148"/>
      <c r="T493" s="148"/>
      <c r="U493" s="148"/>
      <c r="V493" s="148"/>
    </row>
    <row r="494" spans="1:22" ht="15.75" customHeight="1" x14ac:dyDescent="0.2">
      <c r="A494" s="155"/>
      <c r="B494" s="148"/>
      <c r="C494" s="148"/>
      <c r="D494" s="148"/>
      <c r="E494" s="155"/>
      <c r="F494" s="148"/>
      <c r="G494" s="148"/>
      <c r="H494" s="148"/>
      <c r="I494" s="148"/>
      <c r="J494" s="148"/>
      <c r="K494" s="148"/>
      <c r="L494" s="148"/>
      <c r="M494" s="148"/>
      <c r="N494" s="148"/>
      <c r="O494" s="148"/>
      <c r="P494" s="148"/>
      <c r="Q494" s="148"/>
      <c r="R494" s="148"/>
      <c r="S494" s="148"/>
      <c r="T494" s="148"/>
      <c r="U494" s="148"/>
      <c r="V494" s="148"/>
    </row>
    <row r="495" spans="1:22" ht="15.75" customHeight="1" x14ac:dyDescent="0.2">
      <c r="A495" s="155"/>
      <c r="B495" s="148"/>
      <c r="C495" s="148"/>
      <c r="D495" s="148"/>
      <c r="E495" s="155"/>
      <c r="F495" s="148"/>
      <c r="G495" s="148"/>
      <c r="H495" s="148"/>
      <c r="I495" s="148"/>
      <c r="J495" s="148"/>
      <c r="K495" s="148"/>
      <c r="L495" s="148"/>
      <c r="M495" s="148"/>
      <c r="N495" s="148"/>
      <c r="O495" s="148"/>
      <c r="P495" s="148"/>
      <c r="Q495" s="148"/>
      <c r="R495" s="148"/>
      <c r="S495" s="148"/>
      <c r="T495" s="148"/>
      <c r="U495" s="148"/>
      <c r="V495" s="148"/>
    </row>
    <row r="496" spans="1:22" ht="15.75" customHeight="1" x14ac:dyDescent="0.2">
      <c r="A496" s="155"/>
      <c r="B496" s="148"/>
      <c r="C496" s="148"/>
      <c r="D496" s="148"/>
      <c r="E496" s="155"/>
      <c r="F496" s="148"/>
      <c r="G496" s="148"/>
      <c r="H496" s="148"/>
      <c r="I496" s="148"/>
      <c r="J496" s="148"/>
      <c r="K496" s="148"/>
      <c r="L496" s="148"/>
      <c r="M496" s="148"/>
      <c r="N496" s="148"/>
      <c r="O496" s="148"/>
      <c r="P496" s="148"/>
      <c r="Q496" s="148"/>
      <c r="R496" s="148"/>
      <c r="S496" s="148"/>
      <c r="T496" s="148"/>
      <c r="U496" s="148"/>
      <c r="V496" s="148"/>
    </row>
    <row r="497" spans="1:22" ht="15.75" customHeight="1" x14ac:dyDescent="0.2">
      <c r="A497" s="155"/>
      <c r="B497" s="148"/>
      <c r="C497" s="148"/>
      <c r="D497" s="148"/>
      <c r="E497" s="155"/>
      <c r="F497" s="148"/>
      <c r="G497" s="148"/>
      <c r="H497" s="148"/>
      <c r="I497" s="148"/>
      <c r="J497" s="148"/>
      <c r="K497" s="148"/>
      <c r="L497" s="148"/>
      <c r="M497" s="148"/>
      <c r="N497" s="148"/>
      <c r="O497" s="148"/>
      <c r="P497" s="148"/>
      <c r="Q497" s="148"/>
      <c r="R497" s="148"/>
      <c r="S497" s="148"/>
      <c r="T497" s="148"/>
      <c r="U497" s="148"/>
      <c r="V497" s="148"/>
    </row>
    <row r="498" spans="1:22" ht="15.75" customHeight="1" x14ac:dyDescent="0.2">
      <c r="A498" s="155"/>
      <c r="B498" s="148"/>
      <c r="C498" s="148"/>
      <c r="D498" s="148"/>
      <c r="E498" s="155"/>
      <c r="F498" s="148"/>
      <c r="G498" s="148"/>
      <c r="H498" s="148"/>
      <c r="I498" s="148"/>
      <c r="J498" s="148"/>
      <c r="K498" s="148"/>
      <c r="L498" s="148"/>
      <c r="M498" s="148"/>
      <c r="N498" s="148"/>
      <c r="O498" s="148"/>
      <c r="P498" s="148"/>
      <c r="Q498" s="148"/>
      <c r="R498" s="148"/>
      <c r="S498" s="148"/>
      <c r="T498" s="148"/>
      <c r="U498" s="148"/>
      <c r="V498" s="148"/>
    </row>
    <row r="499" spans="1:22" ht="15.75" customHeight="1" x14ac:dyDescent="0.2">
      <c r="A499" s="155"/>
      <c r="B499" s="148"/>
      <c r="C499" s="148"/>
      <c r="D499" s="148"/>
      <c r="E499" s="155"/>
      <c r="F499" s="148"/>
      <c r="G499" s="148"/>
      <c r="H499" s="148"/>
      <c r="I499" s="148"/>
      <c r="J499" s="148"/>
      <c r="K499" s="148"/>
      <c r="L499" s="148"/>
      <c r="M499" s="148"/>
      <c r="N499" s="148"/>
      <c r="O499" s="148"/>
      <c r="P499" s="148"/>
      <c r="Q499" s="148"/>
      <c r="R499" s="148"/>
      <c r="S499" s="148"/>
      <c r="T499" s="148"/>
      <c r="U499" s="148"/>
      <c r="V499" s="148"/>
    </row>
    <row r="500" spans="1:22" ht="15.75" customHeight="1" x14ac:dyDescent="0.2">
      <c r="A500" s="155"/>
      <c r="B500" s="148"/>
      <c r="C500" s="148"/>
      <c r="D500" s="148"/>
      <c r="E500" s="155"/>
      <c r="F500" s="148"/>
      <c r="G500" s="148"/>
      <c r="H500" s="148"/>
      <c r="I500" s="148"/>
      <c r="J500" s="148"/>
      <c r="K500" s="148"/>
      <c r="L500" s="148"/>
      <c r="M500" s="148"/>
      <c r="N500" s="148"/>
      <c r="O500" s="148"/>
      <c r="P500" s="148"/>
      <c r="Q500" s="148"/>
      <c r="R500" s="148"/>
      <c r="S500" s="148"/>
      <c r="T500" s="148"/>
      <c r="U500" s="148"/>
      <c r="V500" s="148"/>
    </row>
    <row r="501" spans="1:22" ht="15.75" customHeight="1" x14ac:dyDescent="0.2">
      <c r="A501" s="155"/>
      <c r="B501" s="148"/>
      <c r="C501" s="148"/>
      <c r="D501" s="148"/>
      <c r="E501" s="155"/>
      <c r="F501" s="148"/>
      <c r="G501" s="148"/>
      <c r="H501" s="148"/>
      <c r="I501" s="148"/>
      <c r="J501" s="148"/>
      <c r="K501" s="148"/>
      <c r="L501" s="148"/>
      <c r="M501" s="148"/>
      <c r="N501" s="148"/>
      <c r="O501" s="148"/>
      <c r="P501" s="148"/>
      <c r="Q501" s="148"/>
      <c r="R501" s="148"/>
      <c r="S501" s="148"/>
      <c r="T501" s="148"/>
      <c r="U501" s="148"/>
      <c r="V501" s="148"/>
    </row>
    <row r="502" spans="1:22" ht="15.75" customHeight="1" x14ac:dyDescent="0.2">
      <c r="A502" s="155"/>
      <c r="B502" s="148"/>
      <c r="C502" s="148"/>
      <c r="D502" s="148"/>
      <c r="E502" s="155"/>
      <c r="F502" s="148"/>
      <c r="G502" s="148"/>
      <c r="H502" s="148"/>
      <c r="I502" s="148"/>
      <c r="J502" s="148"/>
      <c r="K502" s="148"/>
      <c r="L502" s="148"/>
      <c r="M502" s="148"/>
      <c r="N502" s="148"/>
      <c r="O502" s="148"/>
      <c r="P502" s="148"/>
      <c r="Q502" s="148"/>
      <c r="R502" s="148"/>
      <c r="S502" s="148"/>
      <c r="T502" s="148"/>
      <c r="U502" s="148"/>
      <c r="V502" s="148"/>
    </row>
    <row r="503" spans="1:22" ht="15.75" customHeight="1" x14ac:dyDescent="0.2">
      <c r="A503" s="155"/>
      <c r="B503" s="148"/>
      <c r="C503" s="148"/>
      <c r="D503" s="148"/>
      <c r="E503" s="155"/>
      <c r="F503" s="148"/>
      <c r="G503" s="148"/>
      <c r="H503" s="148"/>
      <c r="I503" s="148"/>
      <c r="J503" s="148"/>
      <c r="K503" s="148"/>
      <c r="L503" s="148"/>
      <c r="M503" s="148"/>
      <c r="N503" s="148"/>
      <c r="O503" s="148"/>
      <c r="P503" s="148"/>
      <c r="Q503" s="148"/>
      <c r="R503" s="148"/>
      <c r="S503" s="148"/>
      <c r="T503" s="148"/>
      <c r="U503" s="148"/>
      <c r="V503" s="148"/>
    </row>
    <row r="504" spans="1:22" ht="15.75" customHeight="1" x14ac:dyDescent="0.2">
      <c r="A504" s="155"/>
      <c r="B504" s="148"/>
      <c r="C504" s="148"/>
      <c r="D504" s="148"/>
      <c r="E504" s="155"/>
      <c r="F504" s="148"/>
      <c r="G504" s="148"/>
      <c r="H504" s="148"/>
      <c r="I504" s="148"/>
      <c r="J504" s="148"/>
      <c r="K504" s="148"/>
      <c r="L504" s="148"/>
      <c r="M504" s="148"/>
      <c r="N504" s="148"/>
      <c r="O504" s="148"/>
      <c r="P504" s="148"/>
      <c r="Q504" s="148"/>
      <c r="R504" s="148"/>
      <c r="S504" s="148"/>
      <c r="T504" s="148"/>
      <c r="U504" s="148"/>
      <c r="V504" s="148"/>
    </row>
    <row r="505" spans="1:22" ht="15.75" customHeight="1" x14ac:dyDescent="0.2">
      <c r="A505" s="155"/>
      <c r="B505" s="148"/>
      <c r="C505" s="148"/>
      <c r="D505" s="148"/>
      <c r="E505" s="155"/>
      <c r="F505" s="148"/>
      <c r="G505" s="148"/>
      <c r="H505" s="148"/>
      <c r="I505" s="148"/>
      <c r="J505" s="148"/>
      <c r="K505" s="148"/>
      <c r="L505" s="148"/>
      <c r="M505" s="148"/>
      <c r="N505" s="148"/>
      <c r="O505" s="148"/>
      <c r="P505" s="148"/>
      <c r="Q505" s="148"/>
      <c r="R505" s="148"/>
      <c r="S505" s="148"/>
      <c r="T505" s="148"/>
      <c r="U505" s="148"/>
      <c r="V505" s="148"/>
    </row>
    <row r="506" spans="1:22" ht="15.75" customHeight="1" x14ac:dyDescent="0.2">
      <c r="A506" s="155"/>
      <c r="B506" s="148"/>
      <c r="C506" s="148"/>
      <c r="D506" s="148"/>
      <c r="E506" s="155"/>
      <c r="F506" s="148"/>
      <c r="G506" s="148"/>
      <c r="H506" s="148"/>
      <c r="I506" s="148"/>
      <c r="J506" s="148"/>
      <c r="K506" s="148"/>
      <c r="L506" s="148"/>
      <c r="M506" s="148"/>
      <c r="N506" s="148"/>
      <c r="O506" s="148"/>
      <c r="P506" s="148"/>
      <c r="Q506" s="148"/>
      <c r="R506" s="148"/>
      <c r="S506" s="148"/>
      <c r="T506" s="148"/>
      <c r="U506" s="148"/>
      <c r="V506" s="148"/>
    </row>
    <row r="507" spans="1:22" ht="15.75" customHeight="1" x14ac:dyDescent="0.2">
      <c r="A507" s="155"/>
      <c r="B507" s="148"/>
      <c r="C507" s="148"/>
      <c r="D507" s="148"/>
      <c r="E507" s="155"/>
      <c r="F507" s="148"/>
      <c r="G507" s="148"/>
      <c r="H507" s="148"/>
      <c r="I507" s="148"/>
      <c r="J507" s="148"/>
      <c r="K507" s="148"/>
      <c r="L507" s="148"/>
      <c r="M507" s="148"/>
      <c r="N507" s="148"/>
      <c r="O507" s="148"/>
      <c r="P507" s="148"/>
      <c r="Q507" s="148"/>
      <c r="R507" s="148"/>
      <c r="S507" s="148"/>
      <c r="T507" s="148"/>
      <c r="U507" s="148"/>
      <c r="V507" s="148"/>
    </row>
    <row r="508" spans="1:22" ht="15.75" customHeight="1" x14ac:dyDescent="0.2">
      <c r="A508" s="155"/>
      <c r="B508" s="148"/>
      <c r="C508" s="148"/>
      <c r="D508" s="148"/>
      <c r="E508" s="155"/>
      <c r="F508" s="148"/>
      <c r="G508" s="148"/>
      <c r="H508" s="148"/>
      <c r="I508" s="148"/>
      <c r="J508" s="148"/>
      <c r="K508" s="148"/>
      <c r="L508" s="148"/>
      <c r="M508" s="148"/>
      <c r="N508" s="148"/>
      <c r="O508" s="148"/>
      <c r="P508" s="148"/>
      <c r="Q508" s="148"/>
      <c r="R508" s="148"/>
      <c r="S508" s="148"/>
      <c r="T508" s="148"/>
      <c r="U508" s="148"/>
      <c r="V508" s="148"/>
    </row>
    <row r="509" spans="1:22" ht="15.75" customHeight="1" x14ac:dyDescent="0.2">
      <c r="A509" s="155"/>
      <c r="B509" s="148"/>
      <c r="C509" s="148"/>
      <c r="D509" s="148"/>
      <c r="E509" s="155"/>
      <c r="F509" s="148"/>
      <c r="G509" s="148"/>
      <c r="H509" s="148"/>
      <c r="I509" s="148"/>
      <c r="J509" s="148"/>
      <c r="K509" s="148"/>
      <c r="L509" s="148"/>
      <c r="M509" s="148"/>
      <c r="N509" s="148"/>
      <c r="O509" s="148"/>
      <c r="P509" s="148"/>
      <c r="Q509" s="148"/>
      <c r="R509" s="148"/>
      <c r="S509" s="148"/>
      <c r="T509" s="148"/>
      <c r="U509" s="148"/>
      <c r="V509" s="148"/>
    </row>
    <row r="510" spans="1:22" ht="15.75" customHeight="1" x14ac:dyDescent="0.2">
      <c r="A510" s="155"/>
      <c r="B510" s="148"/>
      <c r="C510" s="148"/>
      <c r="D510" s="148"/>
      <c r="E510" s="155"/>
      <c r="F510" s="148"/>
      <c r="G510" s="148"/>
      <c r="H510" s="148"/>
      <c r="I510" s="148"/>
      <c r="J510" s="148"/>
      <c r="K510" s="148"/>
      <c r="L510" s="148"/>
      <c r="M510" s="148"/>
      <c r="N510" s="148"/>
      <c r="O510" s="148"/>
      <c r="P510" s="148"/>
      <c r="Q510" s="148"/>
      <c r="R510" s="148"/>
      <c r="S510" s="148"/>
      <c r="T510" s="148"/>
      <c r="U510" s="148"/>
      <c r="V510" s="148"/>
    </row>
    <row r="511" spans="1:22" ht="15.75" customHeight="1" x14ac:dyDescent="0.2">
      <c r="A511" s="155"/>
      <c r="B511" s="148"/>
      <c r="C511" s="148"/>
      <c r="D511" s="148"/>
      <c r="E511" s="155"/>
      <c r="F511" s="148"/>
      <c r="G511" s="148"/>
      <c r="H511" s="148"/>
      <c r="I511" s="148"/>
      <c r="J511" s="148"/>
      <c r="K511" s="148"/>
      <c r="L511" s="148"/>
      <c r="M511" s="148"/>
      <c r="N511" s="148"/>
      <c r="O511" s="148"/>
      <c r="P511" s="148"/>
      <c r="Q511" s="148"/>
      <c r="R511" s="148"/>
      <c r="S511" s="148"/>
      <c r="T511" s="148"/>
      <c r="U511" s="148"/>
      <c r="V511" s="148"/>
    </row>
    <row r="512" spans="1:22" ht="15.75" customHeight="1" x14ac:dyDescent="0.2">
      <c r="A512" s="155"/>
      <c r="B512" s="148"/>
      <c r="C512" s="148"/>
      <c r="D512" s="148"/>
      <c r="E512" s="155"/>
      <c r="F512" s="148"/>
      <c r="G512" s="148"/>
      <c r="H512" s="148"/>
      <c r="I512" s="148"/>
      <c r="J512" s="148"/>
      <c r="K512" s="148"/>
      <c r="L512" s="148"/>
      <c r="M512" s="148"/>
      <c r="N512" s="148"/>
      <c r="O512" s="148"/>
      <c r="P512" s="148"/>
      <c r="Q512" s="148"/>
      <c r="R512" s="148"/>
      <c r="S512" s="148"/>
      <c r="T512" s="148"/>
      <c r="U512" s="148"/>
      <c r="V512" s="148"/>
    </row>
    <row r="513" spans="1:22" ht="15.75" customHeight="1" x14ac:dyDescent="0.2">
      <c r="A513" s="155"/>
      <c r="B513" s="148"/>
      <c r="C513" s="148"/>
      <c r="D513" s="148"/>
      <c r="E513" s="155"/>
      <c r="F513" s="148"/>
      <c r="G513" s="148"/>
      <c r="H513" s="148"/>
      <c r="I513" s="148"/>
      <c r="J513" s="148"/>
      <c r="K513" s="148"/>
      <c r="L513" s="148"/>
      <c r="M513" s="148"/>
      <c r="N513" s="148"/>
      <c r="O513" s="148"/>
      <c r="P513" s="148"/>
      <c r="Q513" s="148"/>
      <c r="R513" s="148"/>
      <c r="S513" s="148"/>
      <c r="T513" s="148"/>
      <c r="U513" s="148"/>
      <c r="V513" s="148"/>
    </row>
    <row r="514" spans="1:22" ht="15.75" customHeight="1" x14ac:dyDescent="0.2">
      <c r="A514" s="155"/>
      <c r="B514" s="148"/>
      <c r="C514" s="148"/>
      <c r="D514" s="148"/>
      <c r="E514" s="155"/>
      <c r="F514" s="148"/>
      <c r="G514" s="148"/>
      <c r="H514" s="148"/>
      <c r="I514" s="148"/>
      <c r="J514" s="148"/>
      <c r="K514" s="148"/>
      <c r="L514" s="148"/>
      <c r="M514" s="148"/>
      <c r="N514" s="148"/>
      <c r="O514" s="148"/>
      <c r="P514" s="148"/>
      <c r="Q514" s="148"/>
      <c r="R514" s="148"/>
      <c r="S514" s="148"/>
      <c r="T514" s="148"/>
      <c r="U514" s="148"/>
      <c r="V514" s="148"/>
    </row>
    <row r="515" spans="1:22" ht="15.75" customHeight="1" x14ac:dyDescent="0.2">
      <c r="A515" s="155"/>
      <c r="B515" s="148"/>
      <c r="C515" s="148"/>
      <c r="D515" s="148"/>
      <c r="E515" s="155"/>
      <c r="F515" s="148"/>
      <c r="G515" s="148"/>
      <c r="H515" s="148"/>
      <c r="I515" s="148"/>
      <c r="J515" s="148"/>
      <c r="K515" s="148"/>
      <c r="L515" s="148"/>
      <c r="M515" s="148"/>
      <c r="N515" s="148"/>
      <c r="O515" s="148"/>
      <c r="P515" s="148"/>
      <c r="Q515" s="148"/>
      <c r="R515" s="148"/>
      <c r="S515" s="148"/>
      <c r="T515" s="148"/>
      <c r="U515" s="148"/>
      <c r="V515" s="148"/>
    </row>
    <row r="516" spans="1:22" ht="15.75" customHeight="1" x14ac:dyDescent="0.2">
      <c r="A516" s="155"/>
      <c r="B516" s="148"/>
      <c r="C516" s="148"/>
      <c r="D516" s="148"/>
      <c r="E516" s="155"/>
      <c r="F516" s="148"/>
      <c r="G516" s="148"/>
      <c r="H516" s="148"/>
      <c r="I516" s="148"/>
      <c r="J516" s="148"/>
      <c r="K516" s="148"/>
      <c r="L516" s="148"/>
      <c r="M516" s="148"/>
      <c r="N516" s="148"/>
      <c r="O516" s="148"/>
      <c r="P516" s="148"/>
      <c r="Q516" s="148"/>
      <c r="R516" s="148"/>
      <c r="S516" s="148"/>
      <c r="T516" s="148"/>
      <c r="U516" s="148"/>
      <c r="V516" s="148"/>
    </row>
    <row r="517" spans="1:22" ht="15.75" customHeight="1" x14ac:dyDescent="0.2">
      <c r="A517" s="155"/>
      <c r="B517" s="148"/>
      <c r="C517" s="148"/>
      <c r="D517" s="148"/>
      <c r="E517" s="155"/>
      <c r="F517" s="148"/>
      <c r="G517" s="148"/>
      <c r="H517" s="148"/>
      <c r="I517" s="148"/>
      <c r="J517" s="148"/>
      <c r="K517" s="148"/>
      <c r="L517" s="148"/>
      <c r="M517" s="148"/>
      <c r="N517" s="148"/>
      <c r="O517" s="148"/>
      <c r="P517" s="148"/>
      <c r="Q517" s="148"/>
      <c r="R517" s="148"/>
      <c r="S517" s="148"/>
      <c r="T517" s="148"/>
      <c r="U517" s="148"/>
      <c r="V517" s="148"/>
    </row>
    <row r="518" spans="1:22" ht="15.75" customHeight="1" x14ac:dyDescent="0.2">
      <c r="A518" s="155"/>
      <c r="B518" s="148"/>
      <c r="C518" s="148"/>
      <c r="D518" s="148"/>
      <c r="E518" s="155"/>
      <c r="F518" s="148"/>
      <c r="G518" s="148"/>
      <c r="H518" s="148"/>
      <c r="I518" s="148"/>
      <c r="J518" s="148"/>
      <c r="K518" s="148"/>
      <c r="L518" s="148"/>
      <c r="M518" s="148"/>
      <c r="N518" s="148"/>
      <c r="O518" s="148"/>
      <c r="P518" s="148"/>
      <c r="Q518" s="148"/>
      <c r="R518" s="148"/>
      <c r="S518" s="148"/>
      <c r="T518" s="148"/>
      <c r="U518" s="148"/>
      <c r="V518" s="148"/>
    </row>
    <row r="519" spans="1:22" ht="15.75" customHeight="1" x14ac:dyDescent="0.2">
      <c r="A519" s="155"/>
      <c r="B519" s="148"/>
      <c r="C519" s="148"/>
      <c r="D519" s="148"/>
      <c r="E519" s="155"/>
      <c r="F519" s="148"/>
      <c r="G519" s="148"/>
      <c r="H519" s="148"/>
      <c r="I519" s="148"/>
      <c r="J519" s="148"/>
      <c r="K519" s="148"/>
      <c r="L519" s="148"/>
      <c r="M519" s="148"/>
      <c r="N519" s="148"/>
      <c r="O519" s="148"/>
      <c r="P519" s="148"/>
      <c r="Q519" s="148"/>
      <c r="R519" s="148"/>
      <c r="S519" s="148"/>
      <c r="T519" s="148"/>
      <c r="U519" s="148"/>
      <c r="V519" s="148"/>
    </row>
    <row r="520" spans="1:22" ht="15.75" customHeight="1" x14ac:dyDescent="0.2">
      <c r="A520" s="155"/>
      <c r="B520" s="148"/>
      <c r="C520" s="148"/>
      <c r="D520" s="148"/>
      <c r="E520" s="155"/>
      <c r="F520" s="148"/>
      <c r="G520" s="148"/>
      <c r="H520" s="148"/>
      <c r="I520" s="148"/>
      <c r="J520" s="148"/>
      <c r="K520" s="148"/>
      <c r="L520" s="148"/>
      <c r="M520" s="148"/>
      <c r="N520" s="148"/>
      <c r="O520" s="148"/>
      <c r="P520" s="148"/>
      <c r="Q520" s="148"/>
      <c r="R520" s="148"/>
      <c r="S520" s="148"/>
      <c r="T520" s="148"/>
      <c r="U520" s="148"/>
      <c r="V520" s="148"/>
    </row>
    <row r="521" spans="1:22" ht="15.75" customHeight="1" x14ac:dyDescent="0.2">
      <c r="A521" s="155"/>
      <c r="B521" s="148"/>
      <c r="C521" s="148"/>
      <c r="D521" s="148"/>
      <c r="E521" s="155"/>
      <c r="F521" s="148"/>
      <c r="G521" s="148"/>
      <c r="H521" s="148"/>
      <c r="I521" s="148"/>
      <c r="J521" s="148"/>
      <c r="K521" s="148"/>
      <c r="L521" s="148"/>
      <c r="M521" s="148"/>
      <c r="N521" s="148"/>
      <c r="O521" s="148"/>
      <c r="P521" s="148"/>
      <c r="Q521" s="148"/>
      <c r="R521" s="148"/>
      <c r="S521" s="148"/>
      <c r="T521" s="148"/>
      <c r="U521" s="148"/>
      <c r="V521" s="148"/>
    </row>
    <row r="522" spans="1:22" ht="15.75" customHeight="1" x14ac:dyDescent="0.2">
      <c r="A522" s="155"/>
      <c r="B522" s="148"/>
      <c r="C522" s="148"/>
      <c r="D522" s="148"/>
      <c r="E522" s="155"/>
      <c r="F522" s="148"/>
      <c r="G522" s="148"/>
      <c r="H522" s="148"/>
      <c r="I522" s="148"/>
      <c r="J522" s="148"/>
      <c r="K522" s="148"/>
      <c r="L522" s="148"/>
      <c r="M522" s="148"/>
      <c r="N522" s="148"/>
      <c r="O522" s="148"/>
      <c r="P522" s="148"/>
      <c r="Q522" s="148"/>
      <c r="R522" s="148"/>
      <c r="S522" s="148"/>
      <c r="T522" s="148"/>
      <c r="U522" s="148"/>
      <c r="V522" s="148"/>
    </row>
    <row r="523" spans="1:22" ht="15.75" customHeight="1" x14ac:dyDescent="0.2">
      <c r="A523" s="155"/>
      <c r="B523" s="148"/>
      <c r="C523" s="148"/>
      <c r="D523" s="148"/>
      <c r="E523" s="155"/>
      <c r="F523" s="148"/>
      <c r="G523" s="148"/>
      <c r="H523" s="148"/>
      <c r="I523" s="148"/>
      <c r="J523" s="148"/>
      <c r="K523" s="148"/>
      <c r="L523" s="148"/>
      <c r="M523" s="148"/>
      <c r="N523" s="148"/>
      <c r="O523" s="148"/>
      <c r="P523" s="148"/>
      <c r="Q523" s="148"/>
      <c r="R523" s="148"/>
      <c r="S523" s="148"/>
      <c r="T523" s="148"/>
      <c r="U523" s="148"/>
      <c r="V523" s="148"/>
    </row>
    <row r="524" spans="1:22" ht="15.75" customHeight="1" x14ac:dyDescent="0.2">
      <c r="A524" s="155"/>
      <c r="B524" s="148"/>
      <c r="C524" s="148"/>
      <c r="D524" s="148"/>
      <c r="E524" s="155"/>
      <c r="F524" s="148"/>
      <c r="G524" s="148"/>
      <c r="H524" s="148"/>
      <c r="I524" s="148"/>
      <c r="J524" s="148"/>
      <c r="K524" s="148"/>
      <c r="L524" s="148"/>
      <c r="M524" s="148"/>
      <c r="N524" s="148"/>
      <c r="O524" s="148"/>
      <c r="P524" s="148"/>
      <c r="Q524" s="148"/>
      <c r="R524" s="148"/>
      <c r="S524" s="148"/>
      <c r="T524" s="148"/>
      <c r="U524" s="148"/>
      <c r="V524" s="148"/>
    </row>
    <row r="525" spans="1:22" ht="15.75" customHeight="1" x14ac:dyDescent="0.2">
      <c r="A525" s="155"/>
      <c r="B525" s="148"/>
      <c r="C525" s="148"/>
      <c r="D525" s="148"/>
      <c r="E525" s="155"/>
      <c r="F525" s="148"/>
      <c r="G525" s="148"/>
      <c r="H525" s="148"/>
      <c r="I525" s="148"/>
      <c r="J525" s="148"/>
      <c r="K525" s="148"/>
      <c r="L525" s="148"/>
      <c r="M525" s="148"/>
      <c r="N525" s="148"/>
      <c r="O525" s="148"/>
      <c r="P525" s="148"/>
      <c r="Q525" s="148"/>
      <c r="R525" s="148"/>
      <c r="S525" s="148"/>
      <c r="T525" s="148"/>
      <c r="U525" s="148"/>
      <c r="V525" s="148"/>
    </row>
    <row r="526" spans="1:22" ht="15.75" customHeight="1" x14ac:dyDescent="0.2">
      <c r="A526" s="155"/>
      <c r="B526" s="148"/>
      <c r="C526" s="148"/>
      <c r="D526" s="148"/>
      <c r="E526" s="155"/>
      <c r="F526" s="148"/>
      <c r="G526" s="148"/>
      <c r="H526" s="148"/>
      <c r="I526" s="148"/>
      <c r="J526" s="148"/>
      <c r="K526" s="148"/>
      <c r="L526" s="148"/>
      <c r="M526" s="148"/>
      <c r="N526" s="148"/>
      <c r="O526" s="148"/>
      <c r="P526" s="148"/>
      <c r="Q526" s="148"/>
      <c r="R526" s="148"/>
      <c r="S526" s="148"/>
      <c r="T526" s="148"/>
      <c r="U526" s="148"/>
      <c r="V526" s="148"/>
    </row>
    <row r="527" spans="1:22" ht="15.75" customHeight="1" x14ac:dyDescent="0.2">
      <c r="A527" s="155"/>
      <c r="B527" s="148"/>
      <c r="C527" s="148"/>
      <c r="D527" s="148"/>
      <c r="E527" s="155"/>
      <c r="F527" s="148"/>
      <c r="G527" s="148"/>
      <c r="H527" s="148"/>
      <c r="I527" s="148"/>
      <c r="J527" s="148"/>
      <c r="K527" s="148"/>
      <c r="L527" s="148"/>
      <c r="M527" s="148"/>
      <c r="N527" s="148"/>
      <c r="O527" s="148"/>
      <c r="P527" s="148"/>
      <c r="Q527" s="148"/>
      <c r="R527" s="148"/>
      <c r="S527" s="148"/>
      <c r="T527" s="148"/>
      <c r="U527" s="148"/>
      <c r="V527" s="148"/>
    </row>
    <row r="528" spans="1:22" ht="15.75" customHeight="1" x14ac:dyDescent="0.2">
      <c r="A528" s="155"/>
      <c r="B528" s="148"/>
      <c r="C528" s="148"/>
      <c r="D528" s="148"/>
      <c r="E528" s="155"/>
      <c r="F528" s="148"/>
      <c r="G528" s="148"/>
      <c r="H528" s="148"/>
      <c r="I528" s="148"/>
      <c r="J528" s="148"/>
      <c r="K528" s="148"/>
      <c r="L528" s="148"/>
      <c r="M528" s="148"/>
      <c r="N528" s="148"/>
      <c r="O528" s="148"/>
      <c r="P528" s="148"/>
      <c r="Q528" s="148"/>
      <c r="R528" s="148"/>
      <c r="S528" s="148"/>
      <c r="T528" s="148"/>
      <c r="U528" s="148"/>
      <c r="V528" s="148"/>
    </row>
    <row r="529" spans="1:22" ht="15.75" customHeight="1" x14ac:dyDescent="0.2">
      <c r="A529" s="155"/>
      <c r="B529" s="148"/>
      <c r="C529" s="148"/>
      <c r="D529" s="148"/>
      <c r="E529" s="155"/>
      <c r="F529" s="148"/>
      <c r="G529" s="148"/>
      <c r="H529" s="148"/>
      <c r="I529" s="148"/>
      <c r="J529" s="148"/>
      <c r="K529" s="148"/>
      <c r="L529" s="148"/>
      <c r="M529" s="148"/>
      <c r="N529" s="148"/>
      <c r="O529" s="148"/>
      <c r="P529" s="148"/>
      <c r="Q529" s="148"/>
      <c r="R529" s="148"/>
      <c r="S529" s="148"/>
      <c r="T529" s="148"/>
      <c r="U529" s="148"/>
      <c r="V529" s="148"/>
    </row>
    <row r="530" spans="1:22" ht="15.75" customHeight="1" x14ac:dyDescent="0.2">
      <c r="A530" s="155"/>
      <c r="B530" s="148"/>
      <c r="C530" s="148"/>
      <c r="D530" s="148"/>
      <c r="E530" s="155"/>
      <c r="F530" s="148"/>
      <c r="G530" s="148"/>
      <c r="H530" s="148"/>
      <c r="I530" s="148"/>
      <c r="J530" s="148"/>
      <c r="K530" s="148"/>
      <c r="L530" s="148"/>
      <c r="M530" s="148"/>
      <c r="N530" s="148"/>
      <c r="O530" s="148"/>
      <c r="P530" s="148"/>
      <c r="Q530" s="148"/>
      <c r="R530" s="148"/>
      <c r="S530" s="148"/>
      <c r="T530" s="148"/>
      <c r="U530" s="148"/>
      <c r="V530" s="148"/>
    </row>
    <row r="531" spans="1:22" ht="15.75" customHeight="1" x14ac:dyDescent="0.2">
      <c r="A531" s="155"/>
      <c r="B531" s="148"/>
      <c r="C531" s="148"/>
      <c r="D531" s="148"/>
      <c r="E531" s="155"/>
      <c r="F531" s="148"/>
      <c r="G531" s="148"/>
      <c r="H531" s="148"/>
      <c r="I531" s="148"/>
      <c r="J531" s="148"/>
      <c r="K531" s="148"/>
      <c r="L531" s="148"/>
      <c r="M531" s="148"/>
      <c r="N531" s="148"/>
      <c r="O531" s="148"/>
      <c r="P531" s="148"/>
      <c r="Q531" s="148"/>
      <c r="R531" s="148"/>
      <c r="S531" s="148"/>
      <c r="T531" s="148"/>
      <c r="U531" s="148"/>
      <c r="V531" s="148"/>
    </row>
    <row r="532" spans="1:22" ht="15.75" customHeight="1" x14ac:dyDescent="0.2">
      <c r="A532" s="155"/>
      <c r="B532" s="148"/>
      <c r="C532" s="148"/>
      <c r="D532" s="148"/>
      <c r="E532" s="155"/>
      <c r="F532" s="148"/>
      <c r="G532" s="148"/>
      <c r="H532" s="148"/>
      <c r="I532" s="148"/>
      <c r="J532" s="148"/>
      <c r="K532" s="148"/>
      <c r="L532" s="148"/>
      <c r="M532" s="148"/>
      <c r="N532" s="148"/>
      <c r="O532" s="148"/>
      <c r="P532" s="148"/>
      <c r="Q532" s="148"/>
      <c r="R532" s="148"/>
      <c r="S532" s="148"/>
      <c r="T532" s="148"/>
      <c r="U532" s="148"/>
      <c r="V532" s="148"/>
    </row>
    <row r="533" spans="1:22" ht="15.75" customHeight="1" x14ac:dyDescent="0.2">
      <c r="A533" s="155"/>
      <c r="B533" s="148"/>
      <c r="C533" s="148"/>
      <c r="D533" s="148"/>
      <c r="E533" s="155"/>
      <c r="F533" s="148"/>
      <c r="G533" s="148"/>
      <c r="H533" s="148"/>
      <c r="I533" s="148"/>
      <c r="J533" s="148"/>
      <c r="K533" s="148"/>
      <c r="L533" s="148"/>
      <c r="M533" s="148"/>
      <c r="N533" s="148"/>
      <c r="O533" s="148"/>
      <c r="P533" s="148"/>
      <c r="Q533" s="148"/>
      <c r="R533" s="148"/>
      <c r="S533" s="148"/>
      <c r="T533" s="148"/>
      <c r="U533" s="148"/>
      <c r="V533" s="148"/>
    </row>
    <row r="534" spans="1:22" ht="15.75" customHeight="1" x14ac:dyDescent="0.2">
      <c r="A534" s="155"/>
      <c r="B534" s="148"/>
      <c r="C534" s="148"/>
      <c r="D534" s="148"/>
      <c r="E534" s="155"/>
      <c r="F534" s="148"/>
      <c r="G534" s="148"/>
      <c r="H534" s="148"/>
      <c r="I534" s="148"/>
      <c r="J534" s="148"/>
      <c r="K534" s="148"/>
      <c r="L534" s="148"/>
      <c r="M534" s="148"/>
      <c r="N534" s="148"/>
      <c r="O534" s="148"/>
      <c r="P534" s="148"/>
      <c r="Q534" s="148"/>
      <c r="R534" s="148"/>
      <c r="S534" s="148"/>
      <c r="T534" s="148"/>
      <c r="U534" s="148"/>
      <c r="V534" s="148"/>
    </row>
    <row r="535" spans="1:22" ht="15.75" customHeight="1" x14ac:dyDescent="0.2">
      <c r="A535" s="155"/>
      <c r="B535" s="148"/>
      <c r="C535" s="148"/>
      <c r="D535" s="148"/>
      <c r="E535" s="155"/>
      <c r="F535" s="148"/>
      <c r="G535" s="148"/>
      <c r="H535" s="148"/>
      <c r="I535" s="148"/>
      <c r="J535" s="148"/>
      <c r="K535" s="148"/>
      <c r="L535" s="148"/>
      <c r="M535" s="148"/>
      <c r="N535" s="148"/>
      <c r="O535" s="148"/>
      <c r="P535" s="148"/>
      <c r="Q535" s="148"/>
      <c r="R535" s="148"/>
      <c r="S535" s="148"/>
      <c r="T535" s="148"/>
      <c r="U535" s="148"/>
      <c r="V535" s="148"/>
    </row>
    <row r="536" spans="1:22" ht="15.75" customHeight="1" x14ac:dyDescent="0.2">
      <c r="A536" s="155"/>
      <c r="B536" s="148"/>
      <c r="C536" s="148"/>
      <c r="D536" s="148"/>
      <c r="E536" s="155"/>
      <c r="F536" s="148"/>
      <c r="G536" s="148"/>
      <c r="H536" s="148"/>
      <c r="I536" s="148"/>
      <c r="J536" s="148"/>
      <c r="K536" s="148"/>
      <c r="L536" s="148"/>
      <c r="M536" s="148"/>
      <c r="N536" s="148"/>
      <c r="O536" s="148"/>
      <c r="P536" s="148"/>
      <c r="Q536" s="148"/>
      <c r="R536" s="148"/>
      <c r="S536" s="148"/>
      <c r="T536" s="148"/>
      <c r="U536" s="148"/>
      <c r="V536" s="148"/>
    </row>
    <row r="537" spans="1:22" ht="15.75" customHeight="1" x14ac:dyDescent="0.2">
      <c r="A537" s="155"/>
      <c r="B537" s="148"/>
      <c r="C537" s="148"/>
      <c r="D537" s="148"/>
      <c r="E537" s="155"/>
      <c r="F537" s="148"/>
      <c r="G537" s="148"/>
      <c r="H537" s="148"/>
      <c r="I537" s="148"/>
      <c r="J537" s="148"/>
      <c r="K537" s="148"/>
      <c r="L537" s="148"/>
      <c r="M537" s="148"/>
      <c r="N537" s="148"/>
      <c r="O537" s="148"/>
      <c r="P537" s="148"/>
      <c r="Q537" s="148"/>
      <c r="R537" s="148"/>
      <c r="S537" s="148"/>
      <c r="T537" s="148"/>
      <c r="U537" s="148"/>
      <c r="V537" s="148"/>
    </row>
    <row r="538" spans="1:22" ht="15.75" customHeight="1" x14ac:dyDescent="0.2">
      <c r="A538" s="155"/>
      <c r="B538" s="148"/>
      <c r="C538" s="148"/>
      <c r="D538" s="148"/>
      <c r="E538" s="155"/>
      <c r="F538" s="148"/>
      <c r="G538" s="148"/>
      <c r="H538" s="148"/>
      <c r="I538" s="148"/>
      <c r="J538" s="148"/>
      <c r="K538" s="148"/>
      <c r="L538" s="148"/>
      <c r="M538" s="148"/>
      <c r="N538" s="148"/>
      <c r="O538" s="148"/>
      <c r="P538" s="148"/>
      <c r="Q538" s="148"/>
      <c r="R538" s="148"/>
      <c r="S538" s="148"/>
      <c r="T538" s="148"/>
      <c r="U538" s="148"/>
      <c r="V538" s="148"/>
    </row>
    <row r="539" spans="1:22" ht="15.75" customHeight="1" x14ac:dyDescent="0.2">
      <c r="A539" s="155"/>
      <c r="B539" s="148"/>
      <c r="C539" s="148"/>
      <c r="D539" s="148"/>
      <c r="E539" s="155"/>
      <c r="F539" s="148"/>
      <c r="G539" s="148"/>
      <c r="H539" s="148"/>
      <c r="I539" s="148"/>
      <c r="J539" s="148"/>
      <c r="K539" s="148"/>
      <c r="L539" s="148"/>
      <c r="M539" s="148"/>
      <c r="N539" s="148"/>
      <c r="O539" s="148"/>
      <c r="P539" s="148"/>
      <c r="Q539" s="148"/>
      <c r="R539" s="148"/>
      <c r="S539" s="148"/>
      <c r="T539" s="148"/>
      <c r="U539" s="148"/>
      <c r="V539" s="148"/>
    </row>
    <row r="540" spans="1:22" ht="15.75" customHeight="1" x14ac:dyDescent="0.2">
      <c r="A540" s="155"/>
      <c r="B540" s="148"/>
      <c r="C540" s="148"/>
      <c r="D540" s="148"/>
      <c r="E540" s="155"/>
      <c r="F540" s="148"/>
      <c r="G540" s="148"/>
      <c r="H540" s="148"/>
      <c r="I540" s="148"/>
      <c r="J540" s="148"/>
      <c r="K540" s="148"/>
      <c r="L540" s="148"/>
      <c r="M540" s="148"/>
      <c r="N540" s="148"/>
      <c r="O540" s="148"/>
      <c r="P540" s="148"/>
      <c r="Q540" s="148"/>
      <c r="R540" s="148"/>
      <c r="S540" s="148"/>
      <c r="T540" s="148"/>
      <c r="U540" s="148"/>
      <c r="V540" s="148"/>
    </row>
    <row r="541" spans="1:22" ht="15.75" customHeight="1" x14ac:dyDescent="0.2">
      <c r="A541" s="155"/>
      <c r="B541" s="148"/>
      <c r="C541" s="148"/>
      <c r="D541" s="148"/>
      <c r="E541" s="155"/>
      <c r="F541" s="148"/>
      <c r="G541" s="148"/>
      <c r="H541" s="148"/>
      <c r="I541" s="148"/>
      <c r="J541" s="148"/>
      <c r="K541" s="148"/>
      <c r="L541" s="148"/>
      <c r="M541" s="148"/>
      <c r="N541" s="148"/>
      <c r="O541" s="148"/>
      <c r="P541" s="148"/>
      <c r="Q541" s="148"/>
      <c r="R541" s="148"/>
      <c r="S541" s="148"/>
      <c r="T541" s="148"/>
      <c r="U541" s="148"/>
      <c r="V541" s="148"/>
    </row>
    <row r="542" spans="1:22" ht="15.75" customHeight="1" x14ac:dyDescent="0.2">
      <c r="A542" s="155"/>
      <c r="B542" s="148"/>
      <c r="C542" s="148"/>
      <c r="D542" s="148"/>
      <c r="E542" s="155"/>
      <c r="F542" s="148"/>
      <c r="G542" s="148"/>
      <c r="H542" s="148"/>
      <c r="I542" s="148"/>
      <c r="J542" s="148"/>
      <c r="K542" s="148"/>
      <c r="L542" s="148"/>
      <c r="M542" s="148"/>
      <c r="N542" s="148"/>
      <c r="O542" s="148"/>
      <c r="P542" s="148"/>
      <c r="Q542" s="148"/>
      <c r="R542" s="148"/>
      <c r="S542" s="148"/>
      <c r="T542" s="148"/>
      <c r="U542" s="148"/>
      <c r="V542" s="148"/>
    </row>
    <row r="543" spans="1:22" ht="15.75" customHeight="1" x14ac:dyDescent="0.2">
      <c r="A543" s="155"/>
      <c r="B543" s="148"/>
      <c r="C543" s="148"/>
      <c r="D543" s="148"/>
      <c r="E543" s="155"/>
      <c r="F543" s="148"/>
      <c r="G543" s="148"/>
      <c r="H543" s="148"/>
      <c r="I543" s="148"/>
      <c r="J543" s="148"/>
      <c r="K543" s="148"/>
      <c r="L543" s="148"/>
      <c r="M543" s="148"/>
      <c r="N543" s="148"/>
      <c r="O543" s="148"/>
      <c r="P543" s="148"/>
      <c r="Q543" s="148"/>
      <c r="R543" s="148"/>
      <c r="S543" s="148"/>
      <c r="T543" s="148"/>
      <c r="U543" s="148"/>
      <c r="V543" s="148"/>
    </row>
    <row r="544" spans="1:22" ht="15.75" customHeight="1" x14ac:dyDescent="0.2">
      <c r="A544" s="155"/>
      <c r="B544" s="148"/>
      <c r="C544" s="148"/>
      <c r="D544" s="148"/>
      <c r="E544" s="155"/>
      <c r="F544" s="148"/>
      <c r="G544" s="148"/>
      <c r="H544" s="148"/>
      <c r="I544" s="148"/>
      <c r="J544" s="148"/>
      <c r="K544" s="148"/>
      <c r="L544" s="148"/>
      <c r="M544" s="148"/>
      <c r="N544" s="148"/>
      <c r="O544" s="148"/>
      <c r="P544" s="148"/>
      <c r="Q544" s="148"/>
      <c r="R544" s="148"/>
      <c r="S544" s="148"/>
      <c r="T544" s="148"/>
      <c r="U544" s="148"/>
      <c r="V544" s="148"/>
    </row>
    <row r="545" spans="1:22" ht="15.75" customHeight="1" x14ac:dyDescent="0.2">
      <c r="A545" s="155"/>
      <c r="B545" s="148"/>
      <c r="C545" s="148"/>
      <c r="D545" s="148"/>
      <c r="E545" s="155"/>
      <c r="F545" s="148"/>
      <c r="G545" s="148"/>
      <c r="H545" s="148"/>
      <c r="I545" s="148"/>
      <c r="J545" s="148"/>
      <c r="K545" s="148"/>
      <c r="L545" s="148"/>
      <c r="M545" s="148"/>
      <c r="N545" s="148"/>
      <c r="O545" s="148"/>
      <c r="P545" s="148"/>
      <c r="Q545" s="148"/>
      <c r="R545" s="148"/>
      <c r="S545" s="148"/>
      <c r="T545" s="148"/>
      <c r="U545" s="148"/>
      <c r="V545" s="148"/>
    </row>
    <row r="546" spans="1:22" ht="15.75" customHeight="1" x14ac:dyDescent="0.2">
      <c r="A546" s="155"/>
      <c r="B546" s="148"/>
      <c r="C546" s="148"/>
      <c r="D546" s="148"/>
      <c r="E546" s="155"/>
      <c r="F546" s="148"/>
      <c r="G546" s="148"/>
      <c r="H546" s="148"/>
      <c r="I546" s="148"/>
      <c r="J546" s="148"/>
      <c r="K546" s="148"/>
      <c r="L546" s="148"/>
      <c r="M546" s="148"/>
      <c r="N546" s="148"/>
      <c r="O546" s="148"/>
      <c r="P546" s="148"/>
      <c r="Q546" s="148"/>
      <c r="R546" s="148"/>
      <c r="S546" s="148"/>
      <c r="T546" s="148"/>
      <c r="U546" s="148"/>
      <c r="V546" s="148"/>
    </row>
    <row r="547" spans="1:22" ht="15.75" customHeight="1" x14ac:dyDescent="0.2">
      <c r="A547" s="155"/>
      <c r="B547" s="148"/>
      <c r="C547" s="148"/>
      <c r="D547" s="148"/>
      <c r="E547" s="155"/>
      <c r="F547" s="148"/>
      <c r="G547" s="148"/>
      <c r="H547" s="148"/>
      <c r="I547" s="148"/>
      <c r="J547" s="148"/>
      <c r="K547" s="148"/>
      <c r="L547" s="148"/>
      <c r="M547" s="148"/>
      <c r="N547" s="148"/>
      <c r="O547" s="148"/>
      <c r="P547" s="148"/>
      <c r="Q547" s="148"/>
      <c r="R547" s="148"/>
      <c r="S547" s="148"/>
      <c r="T547" s="148"/>
      <c r="U547" s="148"/>
      <c r="V547" s="148"/>
    </row>
    <row r="548" spans="1:22" ht="15.75" customHeight="1" x14ac:dyDescent="0.2">
      <c r="A548" s="155"/>
      <c r="B548" s="148"/>
      <c r="C548" s="148"/>
      <c r="D548" s="148"/>
      <c r="E548" s="155"/>
      <c r="F548" s="148"/>
      <c r="G548" s="148"/>
      <c r="H548" s="148"/>
      <c r="I548" s="148"/>
      <c r="J548" s="148"/>
      <c r="K548" s="148"/>
      <c r="L548" s="148"/>
      <c r="M548" s="148"/>
      <c r="N548" s="148"/>
      <c r="O548" s="148"/>
      <c r="P548" s="148"/>
      <c r="Q548" s="148"/>
      <c r="R548" s="148"/>
      <c r="S548" s="148"/>
      <c r="T548" s="148"/>
      <c r="U548" s="148"/>
      <c r="V548" s="148"/>
    </row>
    <row r="549" spans="1:22" ht="15.75" customHeight="1" x14ac:dyDescent="0.2">
      <c r="A549" s="155"/>
      <c r="B549" s="148"/>
      <c r="C549" s="148"/>
      <c r="D549" s="148"/>
      <c r="E549" s="155"/>
      <c r="F549" s="148"/>
      <c r="G549" s="148"/>
      <c r="H549" s="148"/>
      <c r="I549" s="148"/>
      <c r="J549" s="148"/>
      <c r="K549" s="148"/>
      <c r="L549" s="148"/>
      <c r="M549" s="148"/>
      <c r="N549" s="148"/>
      <c r="O549" s="148"/>
      <c r="P549" s="148"/>
      <c r="Q549" s="148"/>
      <c r="R549" s="148"/>
      <c r="S549" s="148"/>
      <c r="T549" s="148"/>
      <c r="U549" s="148"/>
      <c r="V549" s="148"/>
    </row>
    <row r="550" spans="1:22" ht="15.75" customHeight="1" x14ac:dyDescent="0.2">
      <c r="A550" s="155"/>
      <c r="B550" s="148"/>
      <c r="C550" s="148"/>
      <c r="D550" s="148"/>
      <c r="E550" s="155"/>
      <c r="F550" s="148"/>
      <c r="G550" s="148"/>
      <c r="H550" s="148"/>
      <c r="I550" s="148"/>
      <c r="J550" s="148"/>
      <c r="K550" s="148"/>
      <c r="L550" s="148"/>
      <c r="M550" s="148"/>
      <c r="N550" s="148"/>
      <c r="O550" s="148"/>
      <c r="P550" s="148"/>
      <c r="Q550" s="148"/>
      <c r="R550" s="148"/>
      <c r="S550" s="148"/>
      <c r="T550" s="148"/>
      <c r="U550" s="148"/>
      <c r="V550" s="148"/>
    </row>
    <row r="551" spans="1:22" ht="15.75" customHeight="1" x14ac:dyDescent="0.2">
      <c r="A551" s="155"/>
      <c r="B551" s="148"/>
      <c r="C551" s="148"/>
      <c r="D551" s="148"/>
      <c r="E551" s="155"/>
      <c r="F551" s="148"/>
      <c r="G551" s="148"/>
      <c r="H551" s="148"/>
      <c r="I551" s="148"/>
      <c r="J551" s="148"/>
      <c r="K551" s="148"/>
      <c r="L551" s="148"/>
      <c r="M551" s="148"/>
      <c r="N551" s="148"/>
      <c r="O551" s="148"/>
      <c r="P551" s="148"/>
      <c r="Q551" s="148"/>
      <c r="R551" s="148"/>
      <c r="S551" s="148"/>
      <c r="T551" s="148"/>
      <c r="U551" s="148"/>
      <c r="V551" s="148"/>
    </row>
    <row r="552" spans="1:22" ht="15.75" customHeight="1" x14ac:dyDescent="0.2">
      <c r="A552" s="155"/>
      <c r="B552" s="148"/>
      <c r="C552" s="148"/>
      <c r="D552" s="148"/>
      <c r="E552" s="155"/>
      <c r="F552" s="148"/>
      <c r="G552" s="148"/>
      <c r="H552" s="148"/>
      <c r="I552" s="148"/>
      <c r="J552" s="148"/>
      <c r="K552" s="148"/>
      <c r="L552" s="148"/>
      <c r="M552" s="148"/>
      <c r="N552" s="148"/>
      <c r="O552" s="148"/>
      <c r="P552" s="148"/>
      <c r="Q552" s="148"/>
      <c r="R552" s="148"/>
      <c r="S552" s="148"/>
      <c r="T552" s="148"/>
      <c r="U552" s="148"/>
      <c r="V552" s="148"/>
    </row>
    <row r="553" spans="1:22" ht="15.75" customHeight="1" x14ac:dyDescent="0.2">
      <c r="A553" s="155"/>
      <c r="B553" s="148"/>
      <c r="C553" s="148"/>
      <c r="D553" s="148"/>
      <c r="E553" s="155"/>
      <c r="F553" s="148"/>
      <c r="G553" s="148"/>
      <c r="H553" s="148"/>
      <c r="I553" s="148"/>
      <c r="J553" s="148"/>
      <c r="K553" s="148"/>
      <c r="L553" s="148"/>
      <c r="M553" s="148"/>
      <c r="N553" s="148"/>
      <c r="O553" s="148"/>
      <c r="P553" s="148"/>
      <c r="Q553" s="148"/>
      <c r="R553" s="148"/>
      <c r="S553" s="148"/>
      <c r="T553" s="148"/>
      <c r="U553" s="148"/>
      <c r="V553" s="148"/>
    </row>
    <row r="554" spans="1:22" ht="15.75" customHeight="1" x14ac:dyDescent="0.2">
      <c r="A554" s="155"/>
      <c r="B554" s="148"/>
      <c r="C554" s="148"/>
      <c r="D554" s="148"/>
      <c r="E554" s="155"/>
      <c r="F554" s="148"/>
      <c r="G554" s="148"/>
      <c r="H554" s="148"/>
      <c r="I554" s="148"/>
      <c r="J554" s="148"/>
      <c r="K554" s="148"/>
      <c r="L554" s="148"/>
      <c r="M554" s="148"/>
      <c r="N554" s="148"/>
      <c r="O554" s="148"/>
      <c r="P554" s="148"/>
      <c r="Q554" s="148"/>
      <c r="R554" s="148"/>
      <c r="S554" s="148"/>
      <c r="T554" s="148"/>
      <c r="U554" s="148"/>
      <c r="V554" s="148"/>
    </row>
    <row r="555" spans="1:22" ht="15.75" customHeight="1" x14ac:dyDescent="0.2">
      <c r="A555" s="155"/>
      <c r="B555" s="148"/>
      <c r="C555" s="148"/>
      <c r="D555" s="148"/>
      <c r="E555" s="155"/>
      <c r="F555" s="148"/>
      <c r="G555" s="148"/>
      <c r="H555" s="148"/>
      <c r="I555" s="148"/>
      <c r="J555" s="148"/>
      <c r="K555" s="148"/>
      <c r="L555" s="148"/>
      <c r="M555" s="148"/>
      <c r="N555" s="148"/>
      <c r="O555" s="148"/>
      <c r="P555" s="148"/>
      <c r="Q555" s="148"/>
      <c r="R555" s="148"/>
      <c r="S555" s="148"/>
      <c r="T555" s="148"/>
      <c r="U555" s="148"/>
      <c r="V555" s="148"/>
    </row>
    <row r="556" spans="1:22" ht="15.75" customHeight="1" x14ac:dyDescent="0.2">
      <c r="A556" s="155"/>
      <c r="B556" s="148"/>
      <c r="C556" s="148"/>
      <c r="D556" s="148"/>
      <c r="E556" s="155"/>
      <c r="F556" s="148"/>
      <c r="G556" s="148"/>
      <c r="H556" s="148"/>
      <c r="I556" s="148"/>
      <c r="J556" s="148"/>
      <c r="K556" s="148"/>
      <c r="L556" s="148"/>
      <c r="M556" s="148"/>
      <c r="N556" s="148"/>
      <c r="O556" s="148"/>
      <c r="P556" s="148"/>
      <c r="Q556" s="148"/>
      <c r="R556" s="148"/>
      <c r="S556" s="148"/>
      <c r="T556" s="148"/>
      <c r="U556" s="148"/>
      <c r="V556" s="148"/>
    </row>
    <row r="557" spans="1:22" ht="15.75" customHeight="1" x14ac:dyDescent="0.2">
      <c r="A557" s="155"/>
      <c r="B557" s="148"/>
      <c r="C557" s="148"/>
      <c r="D557" s="148"/>
      <c r="E557" s="155"/>
      <c r="F557" s="148"/>
      <c r="G557" s="148"/>
      <c r="H557" s="148"/>
      <c r="I557" s="148"/>
      <c r="J557" s="148"/>
      <c r="K557" s="148"/>
      <c r="L557" s="148"/>
      <c r="M557" s="148"/>
      <c r="N557" s="148"/>
      <c r="O557" s="148"/>
      <c r="P557" s="148"/>
      <c r="Q557" s="148"/>
      <c r="R557" s="148"/>
      <c r="S557" s="148"/>
      <c r="T557" s="148"/>
      <c r="U557" s="148"/>
      <c r="V557" s="148"/>
    </row>
    <row r="558" spans="1:22" ht="15.75" customHeight="1" x14ac:dyDescent="0.2">
      <c r="A558" s="155"/>
      <c r="B558" s="148"/>
      <c r="C558" s="148"/>
      <c r="D558" s="148"/>
      <c r="E558" s="155"/>
      <c r="F558" s="148"/>
      <c r="G558" s="148"/>
      <c r="H558" s="148"/>
      <c r="I558" s="148"/>
      <c r="J558" s="148"/>
      <c r="K558" s="148"/>
      <c r="L558" s="148"/>
      <c r="M558" s="148"/>
      <c r="N558" s="148"/>
      <c r="O558" s="148"/>
      <c r="P558" s="148"/>
      <c r="Q558" s="148"/>
      <c r="R558" s="148"/>
      <c r="S558" s="148"/>
      <c r="T558" s="148"/>
      <c r="U558" s="148"/>
      <c r="V558" s="148"/>
    </row>
    <row r="559" spans="1:22" ht="15.75" customHeight="1" x14ac:dyDescent="0.2">
      <c r="A559" s="155"/>
      <c r="B559" s="148"/>
      <c r="C559" s="148"/>
      <c r="D559" s="148"/>
      <c r="E559" s="155"/>
      <c r="F559" s="148"/>
      <c r="G559" s="148"/>
      <c r="H559" s="148"/>
      <c r="I559" s="148"/>
      <c r="J559" s="148"/>
      <c r="K559" s="148"/>
      <c r="L559" s="148"/>
      <c r="M559" s="148"/>
      <c r="N559" s="148"/>
      <c r="O559" s="148"/>
      <c r="P559" s="148"/>
      <c r="Q559" s="148"/>
      <c r="R559" s="148"/>
      <c r="S559" s="148"/>
      <c r="T559" s="148"/>
      <c r="U559" s="148"/>
      <c r="V559" s="148"/>
    </row>
    <row r="560" spans="1:22" ht="15.75" customHeight="1" x14ac:dyDescent="0.2">
      <c r="A560" s="155"/>
      <c r="B560" s="148"/>
      <c r="C560" s="148"/>
      <c r="D560" s="148"/>
      <c r="E560" s="155"/>
      <c r="F560" s="148"/>
      <c r="G560" s="148"/>
      <c r="H560" s="148"/>
      <c r="I560" s="148"/>
      <c r="J560" s="148"/>
      <c r="K560" s="148"/>
      <c r="L560" s="148"/>
      <c r="M560" s="148"/>
      <c r="N560" s="148"/>
      <c r="O560" s="148"/>
      <c r="P560" s="148"/>
      <c r="Q560" s="148"/>
      <c r="R560" s="148"/>
      <c r="S560" s="148"/>
      <c r="T560" s="148"/>
      <c r="U560" s="148"/>
      <c r="V560" s="148"/>
    </row>
    <row r="561" spans="1:22" ht="15.75" customHeight="1" x14ac:dyDescent="0.2">
      <c r="A561" s="155"/>
      <c r="B561" s="148"/>
      <c r="C561" s="148"/>
      <c r="D561" s="148"/>
      <c r="E561" s="155"/>
      <c r="F561" s="148"/>
      <c r="G561" s="148"/>
      <c r="H561" s="148"/>
      <c r="I561" s="148"/>
      <c r="J561" s="148"/>
      <c r="K561" s="148"/>
      <c r="L561" s="148"/>
      <c r="M561" s="148"/>
      <c r="N561" s="148"/>
      <c r="O561" s="148"/>
      <c r="P561" s="148"/>
      <c r="Q561" s="148"/>
      <c r="R561" s="148"/>
      <c r="S561" s="148"/>
      <c r="T561" s="148"/>
      <c r="U561" s="148"/>
      <c r="V561" s="148"/>
    </row>
    <row r="562" spans="1:22" ht="15.75" customHeight="1" x14ac:dyDescent="0.2">
      <c r="A562" s="155"/>
      <c r="B562" s="148"/>
      <c r="C562" s="148"/>
      <c r="D562" s="148"/>
      <c r="E562" s="155"/>
      <c r="F562" s="148"/>
      <c r="G562" s="148"/>
      <c r="H562" s="148"/>
      <c r="I562" s="148"/>
      <c r="J562" s="148"/>
      <c r="K562" s="148"/>
      <c r="L562" s="148"/>
      <c r="M562" s="148"/>
      <c r="N562" s="148"/>
      <c r="O562" s="148"/>
      <c r="P562" s="148"/>
      <c r="Q562" s="148"/>
      <c r="R562" s="148"/>
      <c r="S562" s="148"/>
      <c r="T562" s="148"/>
      <c r="U562" s="148"/>
      <c r="V562" s="148"/>
    </row>
    <row r="563" spans="1:22" ht="15.75" customHeight="1" x14ac:dyDescent="0.2">
      <c r="A563" s="155"/>
      <c r="B563" s="148"/>
      <c r="C563" s="148"/>
      <c r="D563" s="148"/>
      <c r="E563" s="155"/>
      <c r="F563" s="148"/>
      <c r="G563" s="148"/>
      <c r="H563" s="148"/>
      <c r="I563" s="148"/>
      <c r="J563" s="148"/>
      <c r="K563" s="148"/>
      <c r="L563" s="148"/>
      <c r="M563" s="148"/>
      <c r="N563" s="148"/>
      <c r="O563" s="148"/>
      <c r="P563" s="148"/>
      <c r="Q563" s="148"/>
      <c r="R563" s="148"/>
      <c r="S563" s="148"/>
      <c r="T563" s="148"/>
      <c r="U563" s="148"/>
      <c r="V563" s="148"/>
    </row>
    <row r="564" spans="1:22" ht="15.75" customHeight="1" x14ac:dyDescent="0.2">
      <c r="A564" s="155"/>
      <c r="B564" s="148"/>
      <c r="C564" s="148"/>
      <c r="D564" s="148"/>
      <c r="E564" s="155"/>
      <c r="F564" s="148"/>
      <c r="G564" s="148"/>
      <c r="H564" s="148"/>
      <c r="I564" s="148"/>
      <c r="J564" s="148"/>
      <c r="K564" s="148"/>
      <c r="L564" s="148"/>
      <c r="M564" s="148"/>
      <c r="N564" s="148"/>
      <c r="O564" s="148"/>
      <c r="P564" s="148"/>
      <c r="Q564" s="148"/>
      <c r="R564" s="148"/>
      <c r="S564" s="148"/>
      <c r="T564" s="148"/>
      <c r="U564" s="148"/>
      <c r="V564" s="148"/>
    </row>
    <row r="565" spans="1:22" ht="15.75" customHeight="1" x14ac:dyDescent="0.2">
      <c r="A565" s="155"/>
      <c r="B565" s="148"/>
      <c r="C565" s="148"/>
      <c r="D565" s="148"/>
      <c r="E565" s="155"/>
      <c r="F565" s="148"/>
      <c r="G565" s="148"/>
      <c r="H565" s="148"/>
      <c r="I565" s="148"/>
      <c r="J565" s="148"/>
      <c r="K565" s="148"/>
      <c r="L565" s="148"/>
      <c r="M565" s="148"/>
      <c r="N565" s="148"/>
      <c r="O565" s="148"/>
      <c r="P565" s="148"/>
      <c r="Q565" s="148"/>
      <c r="R565" s="148"/>
      <c r="S565" s="148"/>
      <c r="T565" s="148"/>
      <c r="U565" s="148"/>
      <c r="V565" s="148"/>
    </row>
    <row r="566" spans="1:22" ht="15.75" customHeight="1" x14ac:dyDescent="0.2">
      <c r="A566" s="155"/>
      <c r="B566" s="148"/>
      <c r="C566" s="148"/>
      <c r="D566" s="148"/>
      <c r="E566" s="155"/>
      <c r="F566" s="148"/>
      <c r="G566" s="148"/>
      <c r="H566" s="148"/>
      <c r="I566" s="148"/>
      <c r="J566" s="148"/>
      <c r="K566" s="148"/>
      <c r="L566" s="148"/>
      <c r="M566" s="148"/>
      <c r="N566" s="148"/>
      <c r="O566" s="148"/>
      <c r="P566" s="148"/>
      <c r="Q566" s="148"/>
      <c r="R566" s="148"/>
      <c r="S566" s="148"/>
      <c r="T566" s="148"/>
      <c r="U566" s="148"/>
      <c r="V566" s="148"/>
    </row>
    <row r="567" spans="1:22" ht="15.75" customHeight="1" x14ac:dyDescent="0.2">
      <c r="A567" s="155"/>
      <c r="B567" s="148"/>
      <c r="C567" s="148"/>
      <c r="D567" s="148"/>
      <c r="E567" s="155"/>
      <c r="F567" s="148"/>
      <c r="G567" s="148"/>
      <c r="H567" s="148"/>
      <c r="I567" s="148"/>
      <c r="J567" s="148"/>
      <c r="K567" s="148"/>
      <c r="L567" s="148"/>
      <c r="M567" s="148"/>
      <c r="N567" s="148"/>
      <c r="O567" s="148"/>
      <c r="P567" s="148"/>
      <c r="Q567" s="148"/>
      <c r="R567" s="148"/>
      <c r="S567" s="148"/>
      <c r="T567" s="148"/>
      <c r="U567" s="148"/>
      <c r="V567" s="148"/>
    </row>
    <row r="568" spans="1:22" ht="15.75" customHeight="1" x14ac:dyDescent="0.2">
      <c r="A568" s="155"/>
      <c r="B568" s="148"/>
      <c r="C568" s="148"/>
      <c r="D568" s="148"/>
      <c r="E568" s="155"/>
      <c r="F568" s="148"/>
      <c r="G568" s="148"/>
      <c r="H568" s="148"/>
      <c r="I568" s="148"/>
      <c r="J568" s="148"/>
      <c r="K568" s="148"/>
      <c r="L568" s="148"/>
      <c r="M568" s="148"/>
      <c r="N568" s="148"/>
      <c r="O568" s="148"/>
      <c r="P568" s="148"/>
      <c r="Q568" s="148"/>
      <c r="R568" s="148"/>
      <c r="S568" s="148"/>
      <c r="T568" s="148"/>
      <c r="U568" s="148"/>
      <c r="V568" s="148"/>
    </row>
    <row r="569" spans="1:22" ht="15.75" customHeight="1" x14ac:dyDescent="0.2">
      <c r="A569" s="155"/>
      <c r="B569" s="148"/>
      <c r="C569" s="148"/>
      <c r="D569" s="148"/>
      <c r="E569" s="155"/>
      <c r="F569" s="148"/>
      <c r="G569" s="148"/>
      <c r="H569" s="148"/>
      <c r="I569" s="148"/>
      <c r="J569" s="148"/>
      <c r="K569" s="148"/>
      <c r="L569" s="148"/>
      <c r="M569" s="148"/>
      <c r="N569" s="148"/>
      <c r="O569" s="148"/>
      <c r="P569" s="148"/>
      <c r="Q569" s="148"/>
      <c r="R569" s="148"/>
      <c r="S569" s="148"/>
      <c r="T569" s="148"/>
      <c r="U569" s="148"/>
      <c r="V569" s="148"/>
    </row>
    <row r="570" spans="1:22" ht="15.75" customHeight="1" x14ac:dyDescent="0.2">
      <c r="A570" s="155"/>
      <c r="B570" s="148"/>
      <c r="C570" s="148"/>
      <c r="D570" s="148"/>
      <c r="E570" s="155"/>
      <c r="F570" s="148"/>
      <c r="G570" s="148"/>
      <c r="H570" s="148"/>
      <c r="I570" s="148"/>
      <c r="J570" s="148"/>
      <c r="K570" s="148"/>
      <c r="L570" s="148"/>
      <c r="M570" s="148"/>
      <c r="N570" s="148"/>
      <c r="O570" s="148"/>
      <c r="P570" s="148"/>
      <c r="Q570" s="148"/>
      <c r="R570" s="148"/>
      <c r="S570" s="148"/>
      <c r="T570" s="148"/>
      <c r="U570" s="148"/>
      <c r="V570" s="148"/>
    </row>
    <row r="571" spans="1:22" ht="15.75" customHeight="1" x14ac:dyDescent="0.2">
      <c r="A571" s="155"/>
      <c r="B571" s="148"/>
      <c r="C571" s="148"/>
      <c r="D571" s="148"/>
      <c r="E571" s="155"/>
      <c r="F571" s="148"/>
      <c r="G571" s="148"/>
      <c r="H571" s="148"/>
      <c r="I571" s="148"/>
      <c r="J571" s="148"/>
      <c r="K571" s="148"/>
      <c r="L571" s="148"/>
      <c r="M571" s="148"/>
      <c r="N571" s="148"/>
      <c r="O571" s="148"/>
      <c r="P571" s="148"/>
      <c r="Q571" s="148"/>
      <c r="R571" s="148"/>
      <c r="S571" s="148"/>
      <c r="T571" s="148"/>
      <c r="U571" s="148"/>
      <c r="V571" s="148"/>
    </row>
    <row r="572" spans="1:22" ht="15.75" customHeight="1" x14ac:dyDescent="0.2">
      <c r="A572" s="155"/>
      <c r="B572" s="148"/>
      <c r="C572" s="148"/>
      <c r="D572" s="148"/>
      <c r="E572" s="155"/>
      <c r="F572" s="148"/>
      <c r="G572" s="148"/>
      <c r="H572" s="148"/>
      <c r="I572" s="148"/>
      <c r="J572" s="148"/>
      <c r="K572" s="148"/>
      <c r="L572" s="148"/>
      <c r="M572" s="148"/>
      <c r="N572" s="148"/>
      <c r="O572" s="148"/>
      <c r="P572" s="148"/>
      <c r="Q572" s="148"/>
      <c r="R572" s="148"/>
      <c r="S572" s="148"/>
      <c r="T572" s="148"/>
      <c r="U572" s="148"/>
      <c r="V572" s="148"/>
    </row>
    <row r="573" spans="1:22" ht="15.75" customHeight="1" x14ac:dyDescent="0.2">
      <c r="A573" s="155"/>
      <c r="B573" s="148"/>
      <c r="C573" s="148"/>
      <c r="D573" s="148"/>
      <c r="E573" s="155"/>
      <c r="F573" s="148"/>
      <c r="G573" s="148"/>
      <c r="H573" s="148"/>
      <c r="I573" s="148"/>
      <c r="J573" s="148"/>
      <c r="K573" s="148"/>
      <c r="L573" s="148"/>
      <c r="M573" s="148"/>
      <c r="N573" s="148"/>
      <c r="O573" s="148"/>
      <c r="P573" s="148"/>
      <c r="Q573" s="148"/>
      <c r="R573" s="148"/>
      <c r="S573" s="148"/>
      <c r="T573" s="148"/>
      <c r="U573" s="148"/>
      <c r="V573" s="148"/>
    </row>
    <row r="574" spans="1:22" ht="15.75" customHeight="1" x14ac:dyDescent="0.2">
      <c r="A574" s="155"/>
      <c r="B574" s="148"/>
      <c r="C574" s="148"/>
      <c r="D574" s="148"/>
      <c r="E574" s="155"/>
      <c r="F574" s="148"/>
      <c r="G574" s="148"/>
      <c r="H574" s="148"/>
      <c r="I574" s="148"/>
      <c r="J574" s="148"/>
      <c r="K574" s="148"/>
      <c r="L574" s="148"/>
      <c r="M574" s="148"/>
      <c r="N574" s="148"/>
      <c r="O574" s="148"/>
      <c r="P574" s="148"/>
      <c r="Q574" s="148"/>
      <c r="R574" s="148"/>
      <c r="S574" s="148"/>
      <c r="T574" s="148"/>
      <c r="U574" s="148"/>
      <c r="V574" s="148"/>
    </row>
    <row r="575" spans="1:22" ht="15.75" customHeight="1" x14ac:dyDescent="0.2">
      <c r="A575" s="155"/>
      <c r="B575" s="148"/>
      <c r="C575" s="148"/>
      <c r="D575" s="148"/>
      <c r="E575" s="155"/>
      <c r="F575" s="148"/>
      <c r="G575" s="148"/>
      <c r="H575" s="148"/>
      <c r="I575" s="148"/>
      <c r="J575" s="148"/>
      <c r="K575" s="148"/>
      <c r="L575" s="148"/>
      <c r="M575" s="148"/>
      <c r="N575" s="148"/>
      <c r="O575" s="148"/>
      <c r="P575" s="148"/>
      <c r="Q575" s="148"/>
      <c r="R575" s="148"/>
      <c r="S575" s="148"/>
      <c r="T575" s="148"/>
      <c r="U575" s="148"/>
      <c r="V575" s="148"/>
    </row>
    <row r="576" spans="1:22" ht="15.75" customHeight="1" x14ac:dyDescent="0.2">
      <c r="A576" s="155"/>
      <c r="B576" s="148"/>
      <c r="C576" s="148"/>
      <c r="D576" s="148"/>
      <c r="E576" s="155"/>
      <c r="F576" s="148"/>
      <c r="G576" s="148"/>
      <c r="H576" s="148"/>
      <c r="I576" s="148"/>
      <c r="J576" s="148"/>
      <c r="K576" s="148"/>
      <c r="L576" s="148"/>
      <c r="M576" s="148"/>
      <c r="N576" s="148"/>
      <c r="O576" s="148"/>
      <c r="P576" s="148"/>
      <c r="Q576" s="148"/>
      <c r="R576" s="148"/>
      <c r="S576" s="148"/>
      <c r="T576" s="148"/>
      <c r="U576" s="148"/>
      <c r="V576" s="148"/>
    </row>
    <row r="577" spans="1:22" ht="15.75" customHeight="1" x14ac:dyDescent="0.2">
      <c r="A577" s="155"/>
      <c r="B577" s="148"/>
      <c r="C577" s="148"/>
      <c r="D577" s="148"/>
      <c r="E577" s="155"/>
      <c r="F577" s="148"/>
      <c r="G577" s="148"/>
      <c r="H577" s="148"/>
      <c r="I577" s="148"/>
      <c r="J577" s="148"/>
      <c r="K577" s="148"/>
      <c r="L577" s="148"/>
      <c r="M577" s="148"/>
      <c r="N577" s="148"/>
      <c r="O577" s="148"/>
      <c r="P577" s="148"/>
      <c r="Q577" s="148"/>
      <c r="R577" s="148"/>
      <c r="S577" s="148"/>
      <c r="T577" s="148"/>
      <c r="U577" s="148"/>
      <c r="V577" s="148"/>
    </row>
    <row r="578" spans="1:22" ht="15.75" customHeight="1" x14ac:dyDescent="0.2">
      <c r="A578" s="155"/>
      <c r="B578" s="148"/>
      <c r="C578" s="148"/>
      <c r="D578" s="148"/>
      <c r="E578" s="155"/>
      <c r="F578" s="148"/>
      <c r="G578" s="148"/>
      <c r="H578" s="148"/>
      <c r="I578" s="148"/>
      <c r="J578" s="148"/>
      <c r="K578" s="148"/>
      <c r="L578" s="148"/>
      <c r="M578" s="148"/>
      <c r="N578" s="148"/>
      <c r="O578" s="148"/>
      <c r="P578" s="148"/>
      <c r="Q578" s="148"/>
      <c r="R578" s="148"/>
      <c r="S578" s="148"/>
      <c r="T578" s="148"/>
      <c r="U578" s="148"/>
      <c r="V578" s="148"/>
    </row>
    <row r="579" spans="1:22" ht="15.75" customHeight="1" x14ac:dyDescent="0.2">
      <c r="A579" s="155"/>
      <c r="B579" s="148"/>
      <c r="C579" s="148"/>
      <c r="D579" s="148"/>
      <c r="E579" s="155"/>
      <c r="F579" s="148"/>
      <c r="G579" s="148"/>
      <c r="H579" s="148"/>
      <c r="I579" s="148"/>
      <c r="J579" s="148"/>
      <c r="K579" s="148"/>
      <c r="L579" s="148"/>
      <c r="M579" s="148"/>
      <c r="N579" s="148"/>
      <c r="O579" s="148"/>
      <c r="P579" s="148"/>
      <c r="Q579" s="148"/>
      <c r="R579" s="148"/>
      <c r="S579" s="148"/>
      <c r="T579" s="148"/>
      <c r="U579" s="148"/>
      <c r="V579" s="148"/>
    </row>
    <row r="580" spans="1:22" ht="15.75" customHeight="1" x14ac:dyDescent="0.2">
      <c r="A580" s="155"/>
      <c r="B580" s="148"/>
      <c r="C580" s="148"/>
      <c r="D580" s="148"/>
      <c r="E580" s="155"/>
      <c r="F580" s="148"/>
      <c r="G580" s="148"/>
      <c r="H580" s="148"/>
      <c r="I580" s="148"/>
      <c r="J580" s="148"/>
      <c r="K580" s="148"/>
      <c r="L580" s="148"/>
      <c r="M580" s="148"/>
      <c r="N580" s="148"/>
      <c r="O580" s="148"/>
      <c r="P580" s="148"/>
      <c r="Q580" s="148"/>
      <c r="R580" s="148"/>
      <c r="S580" s="148"/>
      <c r="T580" s="148"/>
      <c r="U580" s="148"/>
      <c r="V580" s="148"/>
    </row>
    <row r="581" spans="1:22" ht="15.75" customHeight="1" x14ac:dyDescent="0.2">
      <c r="A581" s="155"/>
      <c r="B581" s="148"/>
      <c r="C581" s="148"/>
      <c r="D581" s="148"/>
      <c r="E581" s="155"/>
      <c r="F581" s="148"/>
      <c r="G581" s="148"/>
      <c r="H581" s="148"/>
      <c r="I581" s="148"/>
      <c r="J581" s="148"/>
      <c r="K581" s="148"/>
      <c r="L581" s="148"/>
      <c r="M581" s="148"/>
      <c r="N581" s="148"/>
      <c r="O581" s="148"/>
      <c r="P581" s="148"/>
      <c r="Q581" s="148"/>
      <c r="R581" s="148"/>
      <c r="S581" s="148"/>
      <c r="T581" s="148"/>
      <c r="U581" s="148"/>
      <c r="V581" s="148"/>
    </row>
    <row r="582" spans="1:22" ht="15.75" customHeight="1" x14ac:dyDescent="0.2">
      <c r="A582" s="155"/>
      <c r="B582" s="148"/>
      <c r="C582" s="148"/>
      <c r="D582" s="148"/>
      <c r="E582" s="155"/>
      <c r="F582" s="148"/>
      <c r="G582" s="148"/>
      <c r="H582" s="148"/>
      <c r="I582" s="148"/>
      <c r="J582" s="148"/>
      <c r="K582" s="148"/>
      <c r="L582" s="148"/>
      <c r="M582" s="148"/>
      <c r="N582" s="148"/>
      <c r="O582" s="148"/>
      <c r="P582" s="148"/>
      <c r="Q582" s="148"/>
      <c r="R582" s="148"/>
      <c r="S582" s="148"/>
      <c r="T582" s="148"/>
      <c r="U582" s="148"/>
      <c r="V582" s="148"/>
    </row>
    <row r="583" spans="1:22" ht="15.75" customHeight="1" x14ac:dyDescent="0.2">
      <c r="A583" s="155"/>
      <c r="B583" s="148"/>
      <c r="C583" s="148"/>
      <c r="D583" s="148"/>
      <c r="E583" s="155"/>
      <c r="F583" s="148"/>
      <c r="G583" s="148"/>
      <c r="H583" s="148"/>
      <c r="I583" s="148"/>
      <c r="J583" s="148"/>
      <c r="K583" s="148"/>
      <c r="L583" s="148"/>
      <c r="M583" s="148"/>
      <c r="N583" s="148"/>
      <c r="O583" s="148"/>
      <c r="P583" s="148"/>
      <c r="Q583" s="148"/>
      <c r="R583" s="148"/>
      <c r="S583" s="148"/>
      <c r="T583" s="148"/>
      <c r="U583" s="148"/>
      <c r="V583" s="148"/>
    </row>
    <row r="584" spans="1:22" ht="15.75" customHeight="1" x14ac:dyDescent="0.2">
      <c r="A584" s="155"/>
      <c r="B584" s="148"/>
      <c r="C584" s="148"/>
      <c r="D584" s="148"/>
      <c r="E584" s="155"/>
      <c r="F584" s="148"/>
      <c r="G584" s="148"/>
      <c r="H584" s="148"/>
      <c r="I584" s="148"/>
      <c r="J584" s="148"/>
      <c r="K584" s="148"/>
      <c r="L584" s="148"/>
      <c r="M584" s="148"/>
      <c r="N584" s="148"/>
      <c r="O584" s="148"/>
      <c r="P584" s="148"/>
      <c r="Q584" s="148"/>
      <c r="R584" s="148"/>
      <c r="S584" s="148"/>
      <c r="T584" s="148"/>
      <c r="U584" s="148"/>
      <c r="V584" s="148"/>
    </row>
    <row r="585" spans="1:22" ht="15.75" customHeight="1" x14ac:dyDescent="0.2">
      <c r="A585" s="155"/>
      <c r="B585" s="148"/>
      <c r="C585" s="148"/>
      <c r="D585" s="148"/>
      <c r="E585" s="155"/>
      <c r="F585" s="148"/>
      <c r="G585" s="148"/>
      <c r="H585" s="148"/>
      <c r="I585" s="148"/>
      <c r="J585" s="148"/>
      <c r="K585" s="148"/>
      <c r="L585" s="148"/>
      <c r="M585" s="148"/>
      <c r="N585" s="148"/>
      <c r="O585" s="148"/>
      <c r="P585" s="148"/>
      <c r="Q585" s="148"/>
      <c r="R585" s="148"/>
      <c r="S585" s="148"/>
      <c r="T585" s="148"/>
      <c r="U585" s="148"/>
      <c r="V585" s="148"/>
    </row>
    <row r="586" spans="1:22" ht="15.75" customHeight="1" x14ac:dyDescent="0.2">
      <c r="A586" s="155"/>
      <c r="B586" s="148"/>
      <c r="C586" s="148"/>
      <c r="D586" s="148"/>
      <c r="E586" s="155"/>
      <c r="F586" s="148"/>
      <c r="G586" s="148"/>
      <c r="H586" s="148"/>
      <c r="I586" s="148"/>
      <c r="J586" s="148"/>
      <c r="K586" s="148"/>
      <c r="L586" s="148"/>
      <c r="M586" s="148"/>
      <c r="N586" s="148"/>
      <c r="O586" s="148"/>
      <c r="P586" s="148"/>
      <c r="Q586" s="148"/>
      <c r="R586" s="148"/>
      <c r="S586" s="148"/>
      <c r="T586" s="148"/>
      <c r="U586" s="148"/>
      <c r="V586" s="148"/>
    </row>
    <row r="587" spans="1:22" ht="15.75" customHeight="1" x14ac:dyDescent="0.2">
      <c r="A587" s="155"/>
      <c r="B587" s="148"/>
      <c r="C587" s="148"/>
      <c r="D587" s="148"/>
      <c r="E587" s="155"/>
      <c r="F587" s="148"/>
      <c r="G587" s="148"/>
      <c r="H587" s="148"/>
      <c r="I587" s="148"/>
      <c r="J587" s="148"/>
      <c r="K587" s="148"/>
      <c r="L587" s="148"/>
      <c r="M587" s="148"/>
      <c r="N587" s="148"/>
      <c r="O587" s="148"/>
      <c r="P587" s="148"/>
      <c r="Q587" s="148"/>
      <c r="R587" s="148"/>
      <c r="S587" s="148"/>
      <c r="T587" s="148"/>
      <c r="U587" s="148"/>
      <c r="V587" s="148"/>
    </row>
    <row r="588" spans="1:22" ht="15.75" customHeight="1" x14ac:dyDescent="0.2">
      <c r="A588" s="155"/>
      <c r="B588" s="148"/>
      <c r="C588" s="148"/>
      <c r="D588" s="148"/>
      <c r="E588" s="155"/>
      <c r="F588" s="148"/>
      <c r="G588" s="148"/>
      <c r="H588" s="148"/>
      <c r="I588" s="148"/>
      <c r="J588" s="148"/>
      <c r="K588" s="148"/>
      <c r="L588" s="148"/>
      <c r="M588" s="148"/>
      <c r="N588" s="148"/>
      <c r="O588" s="148"/>
      <c r="P588" s="148"/>
      <c r="Q588" s="148"/>
      <c r="R588" s="148"/>
      <c r="S588" s="148"/>
      <c r="T588" s="148"/>
      <c r="U588" s="148"/>
      <c r="V588" s="148"/>
    </row>
    <row r="589" spans="1:22" ht="15.75" customHeight="1" x14ac:dyDescent="0.2">
      <c r="A589" s="155"/>
      <c r="B589" s="148"/>
      <c r="C589" s="148"/>
      <c r="D589" s="148"/>
      <c r="E589" s="155"/>
      <c r="F589" s="148"/>
      <c r="G589" s="148"/>
      <c r="H589" s="148"/>
      <c r="I589" s="148"/>
      <c r="J589" s="148"/>
      <c r="K589" s="148"/>
      <c r="L589" s="148"/>
      <c r="M589" s="148"/>
      <c r="N589" s="148"/>
      <c r="O589" s="148"/>
      <c r="P589" s="148"/>
      <c r="Q589" s="148"/>
      <c r="R589" s="148"/>
      <c r="S589" s="148"/>
      <c r="T589" s="148"/>
      <c r="U589" s="148"/>
      <c r="V589" s="148"/>
    </row>
    <row r="590" spans="1:22" ht="15.75" customHeight="1" x14ac:dyDescent="0.2">
      <c r="A590" s="155"/>
      <c r="B590" s="148"/>
      <c r="C590" s="148"/>
      <c r="D590" s="148"/>
      <c r="E590" s="155"/>
      <c r="F590" s="148"/>
      <c r="G590" s="148"/>
      <c r="H590" s="148"/>
      <c r="I590" s="148"/>
      <c r="J590" s="148"/>
      <c r="K590" s="148"/>
      <c r="L590" s="148"/>
      <c r="M590" s="148"/>
      <c r="N590" s="148"/>
      <c r="O590" s="148"/>
      <c r="P590" s="148"/>
      <c r="Q590" s="148"/>
      <c r="R590" s="148"/>
      <c r="S590" s="148"/>
      <c r="T590" s="148"/>
      <c r="U590" s="148"/>
      <c r="V590" s="148"/>
    </row>
    <row r="591" spans="1:22" ht="15.75" customHeight="1" x14ac:dyDescent="0.2">
      <c r="A591" s="155"/>
      <c r="B591" s="148"/>
      <c r="C591" s="148"/>
      <c r="D591" s="148"/>
      <c r="E591" s="155"/>
      <c r="F591" s="148"/>
      <c r="G591" s="148"/>
      <c r="H591" s="148"/>
      <c r="I591" s="148"/>
      <c r="J591" s="148"/>
      <c r="K591" s="148"/>
      <c r="L591" s="148"/>
      <c r="M591" s="148"/>
      <c r="N591" s="148"/>
      <c r="O591" s="148"/>
      <c r="P591" s="148"/>
      <c r="Q591" s="148"/>
      <c r="R591" s="148"/>
      <c r="S591" s="148"/>
      <c r="T591" s="148"/>
      <c r="U591" s="148"/>
      <c r="V591" s="148"/>
    </row>
    <row r="592" spans="1:22" ht="15.75" customHeight="1" x14ac:dyDescent="0.2">
      <c r="A592" s="155"/>
      <c r="B592" s="148"/>
      <c r="C592" s="148"/>
      <c r="D592" s="148"/>
      <c r="E592" s="155"/>
      <c r="F592" s="148"/>
      <c r="G592" s="148"/>
      <c r="H592" s="148"/>
      <c r="I592" s="148"/>
      <c r="J592" s="148"/>
      <c r="K592" s="148"/>
      <c r="L592" s="148"/>
      <c r="M592" s="148"/>
      <c r="N592" s="148"/>
      <c r="O592" s="148"/>
      <c r="P592" s="148"/>
      <c r="Q592" s="148"/>
      <c r="R592" s="148"/>
      <c r="S592" s="148"/>
      <c r="T592" s="148"/>
      <c r="U592" s="148"/>
      <c r="V592" s="148"/>
    </row>
    <row r="593" spans="1:22" ht="15.75" customHeight="1" x14ac:dyDescent="0.2">
      <c r="A593" s="155"/>
      <c r="B593" s="148"/>
      <c r="C593" s="148"/>
      <c r="D593" s="148"/>
      <c r="E593" s="155"/>
      <c r="F593" s="148"/>
      <c r="G593" s="148"/>
      <c r="H593" s="148"/>
      <c r="I593" s="148"/>
      <c r="J593" s="148"/>
      <c r="K593" s="148"/>
      <c r="L593" s="148"/>
      <c r="M593" s="148"/>
      <c r="N593" s="148"/>
      <c r="O593" s="148"/>
      <c r="P593" s="148"/>
      <c r="Q593" s="148"/>
      <c r="R593" s="148"/>
      <c r="S593" s="148"/>
      <c r="T593" s="148"/>
      <c r="U593" s="148"/>
      <c r="V593" s="148"/>
    </row>
    <row r="594" spans="1:22" ht="15.75" customHeight="1" x14ac:dyDescent="0.2">
      <c r="A594" s="155"/>
      <c r="B594" s="148"/>
      <c r="C594" s="148"/>
      <c r="D594" s="148"/>
      <c r="E594" s="155"/>
      <c r="F594" s="148"/>
      <c r="G594" s="148"/>
      <c r="H594" s="148"/>
      <c r="I594" s="148"/>
      <c r="J594" s="148"/>
      <c r="K594" s="148"/>
      <c r="L594" s="148"/>
      <c r="M594" s="148"/>
      <c r="N594" s="148"/>
      <c r="O594" s="148"/>
      <c r="P594" s="148"/>
      <c r="Q594" s="148"/>
      <c r="R594" s="148"/>
      <c r="S594" s="148"/>
      <c r="T594" s="148"/>
      <c r="U594" s="148"/>
      <c r="V594" s="148"/>
    </row>
    <row r="595" spans="1:22" ht="15.75" customHeight="1" x14ac:dyDescent="0.2">
      <c r="A595" s="155"/>
      <c r="B595" s="148"/>
      <c r="C595" s="148"/>
      <c r="D595" s="148"/>
      <c r="E595" s="155"/>
      <c r="F595" s="148"/>
      <c r="G595" s="148"/>
      <c r="H595" s="148"/>
      <c r="I595" s="148"/>
      <c r="J595" s="148"/>
      <c r="K595" s="148"/>
      <c r="L595" s="148"/>
      <c r="M595" s="148"/>
      <c r="N595" s="148"/>
      <c r="O595" s="148"/>
      <c r="P595" s="148"/>
      <c r="Q595" s="148"/>
      <c r="R595" s="148"/>
      <c r="S595" s="148"/>
      <c r="T595" s="148"/>
      <c r="U595" s="148"/>
      <c r="V595" s="148"/>
    </row>
    <row r="596" spans="1:22" ht="15.75" customHeight="1" x14ac:dyDescent="0.2">
      <c r="A596" s="155"/>
      <c r="B596" s="148"/>
      <c r="C596" s="148"/>
      <c r="D596" s="148"/>
      <c r="E596" s="155"/>
      <c r="F596" s="148"/>
      <c r="G596" s="148"/>
      <c r="H596" s="148"/>
      <c r="I596" s="148"/>
      <c r="J596" s="148"/>
      <c r="K596" s="148"/>
      <c r="L596" s="148"/>
      <c r="M596" s="148"/>
      <c r="N596" s="148"/>
      <c r="O596" s="148"/>
      <c r="P596" s="148"/>
      <c r="Q596" s="148"/>
      <c r="R596" s="148"/>
      <c r="S596" s="148"/>
      <c r="T596" s="148"/>
      <c r="U596" s="148"/>
      <c r="V596" s="148"/>
    </row>
    <row r="597" spans="1:22" ht="15.75" customHeight="1" x14ac:dyDescent="0.2">
      <c r="A597" s="155"/>
      <c r="B597" s="148"/>
      <c r="C597" s="148"/>
      <c r="D597" s="148"/>
      <c r="E597" s="155"/>
      <c r="F597" s="148"/>
      <c r="G597" s="148"/>
      <c r="H597" s="148"/>
      <c r="I597" s="148"/>
      <c r="J597" s="148"/>
      <c r="K597" s="148"/>
      <c r="L597" s="148"/>
      <c r="M597" s="148"/>
      <c r="N597" s="148"/>
      <c r="O597" s="148"/>
      <c r="P597" s="148"/>
      <c r="Q597" s="148"/>
      <c r="R597" s="148"/>
      <c r="S597" s="148"/>
      <c r="T597" s="148"/>
      <c r="U597" s="148"/>
      <c r="V597" s="148"/>
    </row>
    <row r="598" spans="1:22" ht="15.75" customHeight="1" x14ac:dyDescent="0.2">
      <c r="A598" s="155"/>
      <c r="B598" s="148"/>
      <c r="C598" s="148"/>
      <c r="D598" s="148"/>
      <c r="E598" s="155"/>
      <c r="F598" s="148"/>
      <c r="G598" s="148"/>
      <c r="H598" s="148"/>
      <c r="I598" s="148"/>
      <c r="J598" s="148"/>
      <c r="K598" s="148"/>
      <c r="L598" s="148"/>
      <c r="M598" s="148"/>
      <c r="N598" s="148"/>
      <c r="O598" s="148"/>
      <c r="P598" s="148"/>
      <c r="Q598" s="148"/>
      <c r="R598" s="148"/>
      <c r="S598" s="148"/>
      <c r="T598" s="148"/>
      <c r="U598" s="148"/>
      <c r="V598" s="148"/>
    </row>
    <row r="599" spans="1:22" ht="15.75" customHeight="1" x14ac:dyDescent="0.2">
      <c r="A599" s="155"/>
      <c r="B599" s="148"/>
      <c r="C599" s="148"/>
      <c r="D599" s="148"/>
      <c r="E599" s="155"/>
      <c r="F599" s="148"/>
      <c r="G599" s="148"/>
      <c r="H599" s="148"/>
      <c r="I599" s="148"/>
      <c r="J599" s="148"/>
      <c r="K599" s="148"/>
      <c r="L599" s="148"/>
      <c r="M599" s="148"/>
      <c r="N599" s="148"/>
      <c r="O599" s="148"/>
      <c r="P599" s="148"/>
      <c r="Q599" s="148"/>
      <c r="R599" s="148"/>
      <c r="S599" s="148"/>
      <c r="T599" s="148"/>
      <c r="U599" s="148"/>
      <c r="V599" s="148"/>
    </row>
    <row r="600" spans="1:22" ht="15.75" customHeight="1" x14ac:dyDescent="0.2">
      <c r="A600" s="155"/>
      <c r="B600" s="148"/>
      <c r="C600" s="148"/>
      <c r="D600" s="148"/>
      <c r="E600" s="155"/>
      <c r="F600" s="148"/>
      <c r="G600" s="148"/>
      <c r="H600" s="148"/>
      <c r="I600" s="148"/>
      <c r="J600" s="148"/>
      <c r="K600" s="148"/>
      <c r="L600" s="148"/>
      <c r="M600" s="148"/>
      <c r="N600" s="148"/>
      <c r="O600" s="148"/>
      <c r="P600" s="148"/>
      <c r="Q600" s="148"/>
      <c r="R600" s="148"/>
      <c r="S600" s="148"/>
      <c r="T600" s="148"/>
      <c r="U600" s="148"/>
      <c r="V600" s="148"/>
    </row>
    <row r="601" spans="1:22" ht="15.75" customHeight="1" x14ac:dyDescent="0.2">
      <c r="A601" s="155"/>
      <c r="B601" s="148"/>
      <c r="C601" s="148"/>
      <c r="D601" s="148"/>
      <c r="E601" s="155"/>
      <c r="F601" s="148"/>
      <c r="G601" s="148"/>
      <c r="H601" s="148"/>
      <c r="I601" s="148"/>
      <c r="J601" s="148"/>
      <c r="K601" s="148"/>
      <c r="L601" s="148"/>
      <c r="M601" s="148"/>
      <c r="N601" s="148"/>
      <c r="O601" s="148"/>
      <c r="P601" s="148"/>
      <c r="Q601" s="148"/>
      <c r="R601" s="148"/>
      <c r="S601" s="148"/>
      <c r="T601" s="148"/>
      <c r="U601" s="148"/>
      <c r="V601" s="148"/>
    </row>
    <row r="602" spans="1:22" ht="15.75" customHeight="1" x14ac:dyDescent="0.2">
      <c r="A602" s="155"/>
      <c r="B602" s="148"/>
      <c r="C602" s="148"/>
      <c r="D602" s="148"/>
      <c r="E602" s="155"/>
      <c r="F602" s="148"/>
      <c r="G602" s="148"/>
      <c r="H602" s="148"/>
      <c r="I602" s="148"/>
      <c r="J602" s="148"/>
      <c r="K602" s="148"/>
      <c r="L602" s="148"/>
      <c r="M602" s="148"/>
      <c r="N602" s="148"/>
      <c r="O602" s="148"/>
      <c r="P602" s="148"/>
      <c r="Q602" s="148"/>
      <c r="R602" s="148"/>
      <c r="S602" s="148"/>
      <c r="T602" s="148"/>
      <c r="U602" s="148"/>
      <c r="V602" s="148"/>
    </row>
    <row r="603" spans="1:22" ht="15.75" customHeight="1" x14ac:dyDescent="0.2">
      <c r="A603" s="155"/>
      <c r="B603" s="148"/>
      <c r="C603" s="148"/>
      <c r="D603" s="148"/>
      <c r="E603" s="155"/>
      <c r="F603" s="148"/>
      <c r="G603" s="148"/>
      <c r="H603" s="148"/>
      <c r="I603" s="148"/>
      <c r="J603" s="148"/>
      <c r="K603" s="148"/>
      <c r="L603" s="148"/>
      <c r="M603" s="148"/>
      <c r="N603" s="148"/>
      <c r="O603" s="148"/>
      <c r="P603" s="148"/>
      <c r="Q603" s="148"/>
      <c r="R603" s="148"/>
      <c r="S603" s="148"/>
      <c r="T603" s="148"/>
      <c r="U603" s="148"/>
      <c r="V603" s="148"/>
    </row>
    <row r="604" spans="1:22" ht="15.75" customHeight="1" x14ac:dyDescent="0.2">
      <c r="A604" s="155"/>
      <c r="B604" s="148"/>
      <c r="C604" s="148"/>
      <c r="D604" s="148"/>
      <c r="E604" s="155"/>
      <c r="F604" s="148"/>
      <c r="G604" s="148"/>
      <c r="H604" s="148"/>
      <c r="I604" s="148"/>
      <c r="J604" s="148"/>
      <c r="K604" s="148"/>
      <c r="L604" s="148"/>
      <c r="M604" s="148"/>
      <c r="N604" s="148"/>
      <c r="O604" s="148"/>
      <c r="P604" s="148"/>
      <c r="Q604" s="148"/>
      <c r="R604" s="148"/>
      <c r="S604" s="148"/>
      <c r="T604" s="148"/>
      <c r="U604" s="148"/>
      <c r="V604" s="148"/>
    </row>
    <row r="605" spans="1:22" ht="15.75" customHeight="1" x14ac:dyDescent="0.2">
      <c r="A605" s="155"/>
      <c r="B605" s="148"/>
      <c r="C605" s="148"/>
      <c r="D605" s="148"/>
      <c r="E605" s="155"/>
      <c r="F605" s="148"/>
      <c r="G605" s="148"/>
      <c r="H605" s="148"/>
      <c r="I605" s="148"/>
      <c r="J605" s="148"/>
      <c r="K605" s="148"/>
      <c r="L605" s="148"/>
      <c r="M605" s="148"/>
      <c r="N605" s="148"/>
      <c r="O605" s="148"/>
      <c r="P605" s="148"/>
      <c r="Q605" s="148"/>
      <c r="R605" s="148"/>
      <c r="S605" s="148"/>
      <c r="T605" s="148"/>
      <c r="U605" s="148"/>
      <c r="V605" s="148"/>
    </row>
    <row r="606" spans="1:22" ht="15.75" customHeight="1" x14ac:dyDescent="0.2">
      <c r="A606" s="155"/>
      <c r="B606" s="148"/>
      <c r="C606" s="148"/>
      <c r="D606" s="148"/>
      <c r="E606" s="155"/>
      <c r="F606" s="148"/>
      <c r="G606" s="148"/>
      <c r="H606" s="148"/>
      <c r="I606" s="148"/>
      <c r="J606" s="148"/>
      <c r="K606" s="148"/>
      <c r="L606" s="148"/>
      <c r="M606" s="148"/>
      <c r="N606" s="148"/>
      <c r="O606" s="148"/>
      <c r="P606" s="148"/>
      <c r="Q606" s="148"/>
      <c r="R606" s="148"/>
      <c r="S606" s="148"/>
      <c r="T606" s="148"/>
      <c r="U606" s="148"/>
      <c r="V606" s="148"/>
    </row>
    <row r="607" spans="1:22" ht="15.75" customHeight="1" x14ac:dyDescent="0.2">
      <c r="A607" s="155"/>
      <c r="B607" s="148"/>
      <c r="C607" s="148"/>
      <c r="D607" s="148"/>
      <c r="E607" s="155"/>
      <c r="F607" s="148"/>
      <c r="G607" s="148"/>
      <c r="H607" s="148"/>
      <c r="I607" s="148"/>
      <c r="J607" s="148"/>
      <c r="K607" s="148"/>
      <c r="L607" s="148"/>
      <c r="M607" s="148"/>
      <c r="N607" s="148"/>
      <c r="O607" s="148"/>
      <c r="P607" s="148"/>
      <c r="Q607" s="148"/>
      <c r="R607" s="148"/>
      <c r="S607" s="148"/>
      <c r="T607" s="148"/>
      <c r="U607" s="148"/>
      <c r="V607" s="148"/>
    </row>
    <row r="608" spans="1:22" ht="15.75" customHeight="1" x14ac:dyDescent="0.2">
      <c r="A608" s="155"/>
      <c r="B608" s="148"/>
      <c r="C608" s="148"/>
      <c r="D608" s="148"/>
      <c r="E608" s="155"/>
      <c r="F608" s="148"/>
      <c r="G608" s="148"/>
      <c r="H608" s="148"/>
      <c r="I608" s="148"/>
      <c r="J608" s="148"/>
      <c r="K608" s="148"/>
      <c r="L608" s="148"/>
      <c r="M608" s="148"/>
      <c r="N608" s="148"/>
      <c r="O608" s="148"/>
      <c r="P608" s="148"/>
      <c r="Q608" s="148"/>
      <c r="R608" s="148"/>
      <c r="S608" s="148"/>
      <c r="T608" s="148"/>
      <c r="U608" s="148"/>
      <c r="V608" s="148"/>
    </row>
    <row r="609" spans="1:22" ht="15.75" customHeight="1" x14ac:dyDescent="0.2">
      <c r="A609" s="155"/>
      <c r="B609" s="148"/>
      <c r="C609" s="148"/>
      <c r="D609" s="148"/>
      <c r="E609" s="155"/>
      <c r="F609" s="148"/>
      <c r="G609" s="148"/>
      <c r="H609" s="148"/>
      <c r="I609" s="148"/>
      <c r="J609" s="148"/>
      <c r="K609" s="148"/>
      <c r="L609" s="148"/>
      <c r="M609" s="148"/>
      <c r="N609" s="148"/>
      <c r="O609" s="148"/>
      <c r="P609" s="148"/>
      <c r="Q609" s="148"/>
      <c r="R609" s="148"/>
      <c r="S609" s="148"/>
      <c r="T609" s="148"/>
      <c r="U609" s="148"/>
      <c r="V609" s="148"/>
    </row>
    <row r="610" spans="1:22" ht="15.75" customHeight="1" x14ac:dyDescent="0.2">
      <c r="A610" s="155"/>
      <c r="B610" s="148"/>
      <c r="C610" s="148"/>
      <c r="D610" s="148"/>
      <c r="E610" s="155"/>
      <c r="F610" s="148"/>
      <c r="G610" s="148"/>
      <c r="H610" s="148"/>
      <c r="I610" s="148"/>
      <c r="J610" s="148"/>
      <c r="K610" s="148"/>
      <c r="L610" s="148"/>
      <c r="M610" s="148"/>
      <c r="N610" s="148"/>
      <c r="O610" s="148"/>
      <c r="P610" s="148"/>
      <c r="Q610" s="148"/>
      <c r="R610" s="148"/>
      <c r="S610" s="148"/>
      <c r="T610" s="148"/>
      <c r="U610" s="148"/>
      <c r="V610" s="148"/>
    </row>
    <row r="611" spans="1:22" ht="15.75" customHeight="1" x14ac:dyDescent="0.2">
      <c r="A611" s="155"/>
      <c r="B611" s="148"/>
      <c r="C611" s="148"/>
      <c r="D611" s="148"/>
      <c r="E611" s="155"/>
      <c r="F611" s="148"/>
      <c r="G611" s="148"/>
      <c r="H611" s="148"/>
      <c r="I611" s="148"/>
      <c r="J611" s="148"/>
      <c r="K611" s="148"/>
      <c r="L611" s="148"/>
      <c r="M611" s="148"/>
      <c r="N611" s="148"/>
      <c r="O611" s="148"/>
      <c r="P611" s="148"/>
      <c r="Q611" s="148"/>
      <c r="R611" s="148"/>
      <c r="S611" s="148"/>
      <c r="T611" s="148"/>
      <c r="U611" s="148"/>
      <c r="V611" s="148"/>
    </row>
    <row r="612" spans="1:22" ht="15.75" customHeight="1" x14ac:dyDescent="0.2">
      <c r="A612" s="155"/>
      <c r="B612" s="148"/>
      <c r="C612" s="148"/>
      <c r="D612" s="148"/>
      <c r="E612" s="155"/>
      <c r="F612" s="148"/>
      <c r="G612" s="148"/>
      <c r="H612" s="148"/>
      <c r="I612" s="148"/>
      <c r="J612" s="148"/>
      <c r="K612" s="148"/>
      <c r="L612" s="148"/>
      <c r="M612" s="148"/>
      <c r="N612" s="148"/>
      <c r="O612" s="148"/>
      <c r="P612" s="148"/>
      <c r="Q612" s="148"/>
      <c r="R612" s="148"/>
      <c r="S612" s="148"/>
      <c r="T612" s="148"/>
      <c r="U612" s="148"/>
      <c r="V612" s="148"/>
    </row>
    <row r="613" spans="1:22" ht="15.75" customHeight="1" x14ac:dyDescent="0.2">
      <c r="A613" s="155"/>
      <c r="B613" s="148"/>
      <c r="C613" s="148"/>
      <c r="D613" s="148"/>
      <c r="E613" s="155"/>
      <c r="F613" s="148"/>
      <c r="G613" s="148"/>
      <c r="H613" s="148"/>
      <c r="I613" s="148"/>
      <c r="J613" s="148"/>
      <c r="K613" s="148"/>
      <c r="L613" s="148"/>
      <c r="M613" s="148"/>
      <c r="N613" s="148"/>
      <c r="O613" s="148"/>
      <c r="P613" s="148"/>
      <c r="Q613" s="148"/>
      <c r="R613" s="148"/>
      <c r="S613" s="148"/>
      <c r="T613" s="148"/>
      <c r="U613" s="148"/>
      <c r="V613" s="148"/>
    </row>
    <row r="614" spans="1:22" ht="15.75" customHeight="1" x14ac:dyDescent="0.2">
      <c r="A614" s="155"/>
      <c r="B614" s="148"/>
      <c r="C614" s="148"/>
      <c r="D614" s="148"/>
      <c r="E614" s="155"/>
      <c r="F614" s="148"/>
      <c r="G614" s="148"/>
      <c r="H614" s="148"/>
      <c r="I614" s="148"/>
      <c r="J614" s="148"/>
      <c r="K614" s="148"/>
      <c r="L614" s="148"/>
      <c r="M614" s="148"/>
      <c r="N614" s="148"/>
      <c r="O614" s="148"/>
      <c r="P614" s="148"/>
      <c r="Q614" s="148"/>
      <c r="R614" s="148"/>
      <c r="S614" s="148"/>
      <c r="T614" s="148"/>
      <c r="U614" s="148"/>
      <c r="V614" s="148"/>
    </row>
    <row r="615" spans="1:22" ht="15.75" customHeight="1" x14ac:dyDescent="0.2">
      <c r="A615" s="155"/>
      <c r="B615" s="148"/>
      <c r="C615" s="148"/>
      <c r="D615" s="148"/>
      <c r="E615" s="155"/>
      <c r="F615" s="148"/>
      <c r="G615" s="148"/>
      <c r="H615" s="148"/>
      <c r="I615" s="148"/>
      <c r="J615" s="148"/>
      <c r="K615" s="148"/>
      <c r="L615" s="148"/>
      <c r="M615" s="148"/>
      <c r="N615" s="148"/>
      <c r="O615" s="148"/>
      <c r="P615" s="148"/>
      <c r="Q615" s="148"/>
      <c r="R615" s="148"/>
      <c r="S615" s="148"/>
      <c r="T615" s="148"/>
      <c r="U615" s="148"/>
      <c r="V615" s="148"/>
    </row>
    <row r="616" spans="1:22" ht="15.75" customHeight="1" x14ac:dyDescent="0.2">
      <c r="A616" s="155"/>
      <c r="B616" s="148"/>
      <c r="C616" s="148"/>
      <c r="D616" s="148"/>
      <c r="E616" s="155"/>
      <c r="F616" s="148"/>
      <c r="G616" s="148"/>
      <c r="H616" s="148"/>
      <c r="I616" s="148"/>
      <c r="J616" s="148"/>
      <c r="K616" s="148"/>
      <c r="L616" s="148"/>
      <c r="M616" s="148"/>
      <c r="N616" s="148"/>
      <c r="O616" s="148"/>
      <c r="P616" s="148"/>
      <c r="Q616" s="148"/>
      <c r="R616" s="148"/>
      <c r="S616" s="148"/>
      <c r="T616" s="148"/>
      <c r="U616" s="148"/>
      <c r="V616" s="148"/>
    </row>
    <row r="617" spans="1:22" ht="15.75" customHeight="1" x14ac:dyDescent="0.2">
      <c r="A617" s="155"/>
      <c r="B617" s="148"/>
      <c r="C617" s="148"/>
      <c r="D617" s="148"/>
      <c r="E617" s="155"/>
      <c r="F617" s="148"/>
      <c r="G617" s="148"/>
      <c r="H617" s="148"/>
      <c r="I617" s="148"/>
      <c r="J617" s="148"/>
      <c r="K617" s="148"/>
      <c r="L617" s="148"/>
      <c r="M617" s="148"/>
      <c r="N617" s="148"/>
      <c r="O617" s="148"/>
      <c r="P617" s="148"/>
      <c r="Q617" s="148"/>
      <c r="R617" s="148"/>
      <c r="S617" s="148"/>
      <c r="T617" s="148"/>
      <c r="U617" s="148"/>
      <c r="V617" s="148"/>
    </row>
    <row r="618" spans="1:22" ht="15.75" customHeight="1" x14ac:dyDescent="0.2">
      <c r="A618" s="155"/>
      <c r="B618" s="148"/>
      <c r="C618" s="148"/>
      <c r="D618" s="148"/>
      <c r="E618" s="155"/>
      <c r="F618" s="148"/>
      <c r="G618" s="148"/>
      <c r="H618" s="148"/>
      <c r="I618" s="148"/>
      <c r="J618" s="148"/>
      <c r="K618" s="148"/>
      <c r="L618" s="148"/>
      <c r="M618" s="148"/>
      <c r="N618" s="148"/>
      <c r="O618" s="148"/>
      <c r="P618" s="148"/>
      <c r="Q618" s="148"/>
      <c r="R618" s="148"/>
      <c r="S618" s="148"/>
      <c r="T618" s="148"/>
      <c r="U618" s="148"/>
      <c r="V618" s="148"/>
    </row>
    <row r="619" spans="1:22" ht="15.75" customHeight="1" x14ac:dyDescent="0.2">
      <c r="A619" s="155"/>
      <c r="B619" s="148"/>
      <c r="C619" s="148"/>
      <c r="D619" s="148"/>
      <c r="E619" s="155"/>
      <c r="F619" s="148"/>
      <c r="G619" s="148"/>
      <c r="H619" s="148"/>
      <c r="I619" s="148"/>
      <c r="J619" s="148"/>
      <c r="K619" s="148"/>
      <c r="L619" s="148"/>
      <c r="M619" s="148"/>
      <c r="N619" s="148"/>
      <c r="O619" s="148"/>
      <c r="P619" s="148"/>
      <c r="Q619" s="148"/>
      <c r="R619" s="148"/>
      <c r="S619" s="148"/>
      <c r="T619" s="148"/>
      <c r="U619" s="148"/>
      <c r="V619" s="148"/>
    </row>
    <row r="620" spans="1:22" ht="15.75" customHeight="1" x14ac:dyDescent="0.2">
      <c r="A620" s="155"/>
      <c r="B620" s="148"/>
      <c r="C620" s="148"/>
      <c r="D620" s="148"/>
      <c r="E620" s="155"/>
      <c r="F620" s="148"/>
      <c r="G620" s="148"/>
      <c r="H620" s="148"/>
      <c r="I620" s="148"/>
      <c r="J620" s="148"/>
      <c r="K620" s="148"/>
      <c r="L620" s="148"/>
      <c r="M620" s="148"/>
      <c r="N620" s="148"/>
      <c r="O620" s="148"/>
      <c r="P620" s="148"/>
      <c r="Q620" s="148"/>
      <c r="R620" s="148"/>
      <c r="S620" s="148"/>
      <c r="T620" s="148"/>
      <c r="U620" s="148"/>
      <c r="V620" s="148"/>
    </row>
    <row r="621" spans="1:22" ht="15.75" customHeight="1" x14ac:dyDescent="0.2">
      <c r="A621" s="155"/>
      <c r="B621" s="148"/>
      <c r="C621" s="148"/>
      <c r="D621" s="148"/>
      <c r="E621" s="155"/>
      <c r="F621" s="148"/>
      <c r="G621" s="148"/>
      <c r="H621" s="148"/>
      <c r="I621" s="148"/>
      <c r="J621" s="148"/>
      <c r="K621" s="148"/>
      <c r="L621" s="148"/>
      <c r="M621" s="148"/>
      <c r="N621" s="148"/>
      <c r="O621" s="148"/>
      <c r="P621" s="148"/>
      <c r="Q621" s="148"/>
      <c r="R621" s="148"/>
      <c r="S621" s="148"/>
      <c r="T621" s="148"/>
      <c r="U621" s="148"/>
      <c r="V621" s="148"/>
    </row>
    <row r="622" spans="1:22" ht="15.75" customHeight="1" x14ac:dyDescent="0.2">
      <c r="A622" s="155"/>
      <c r="B622" s="148"/>
      <c r="C622" s="148"/>
      <c r="D622" s="148"/>
      <c r="E622" s="155"/>
      <c r="F622" s="148"/>
      <c r="G622" s="148"/>
      <c r="H622" s="148"/>
      <c r="I622" s="148"/>
      <c r="J622" s="148"/>
      <c r="K622" s="148"/>
      <c r="L622" s="148"/>
      <c r="M622" s="148"/>
      <c r="N622" s="148"/>
      <c r="O622" s="148"/>
      <c r="P622" s="148"/>
      <c r="Q622" s="148"/>
      <c r="R622" s="148"/>
      <c r="S622" s="148"/>
      <c r="T622" s="148"/>
      <c r="U622" s="148"/>
      <c r="V622" s="148"/>
    </row>
    <row r="623" spans="1:22" ht="15.75" customHeight="1" x14ac:dyDescent="0.2">
      <c r="A623" s="155"/>
      <c r="B623" s="148"/>
      <c r="C623" s="148"/>
      <c r="D623" s="148"/>
      <c r="E623" s="155"/>
      <c r="F623" s="148"/>
      <c r="G623" s="148"/>
      <c r="H623" s="148"/>
      <c r="I623" s="148"/>
      <c r="J623" s="148"/>
      <c r="K623" s="148"/>
      <c r="L623" s="148"/>
      <c r="M623" s="148"/>
      <c r="N623" s="148"/>
      <c r="O623" s="148"/>
      <c r="P623" s="148"/>
      <c r="Q623" s="148"/>
      <c r="R623" s="148"/>
      <c r="S623" s="148"/>
      <c r="T623" s="148"/>
      <c r="U623" s="148"/>
      <c r="V623" s="148"/>
    </row>
    <row r="624" spans="1:22" ht="15.75" customHeight="1" x14ac:dyDescent="0.2">
      <c r="A624" s="155"/>
      <c r="B624" s="148"/>
      <c r="C624" s="148"/>
      <c r="D624" s="148"/>
      <c r="E624" s="155"/>
      <c r="F624" s="148"/>
      <c r="G624" s="148"/>
      <c r="H624" s="148"/>
      <c r="I624" s="148"/>
      <c r="J624" s="148"/>
      <c r="K624" s="148"/>
      <c r="L624" s="148"/>
      <c r="M624" s="148"/>
      <c r="N624" s="148"/>
      <c r="O624" s="148"/>
      <c r="P624" s="148"/>
      <c r="Q624" s="148"/>
      <c r="R624" s="148"/>
      <c r="S624" s="148"/>
      <c r="T624" s="148"/>
      <c r="U624" s="148"/>
      <c r="V624" s="148"/>
    </row>
    <row r="625" spans="1:22" ht="15.75" customHeight="1" x14ac:dyDescent="0.2">
      <c r="A625" s="155"/>
      <c r="B625" s="148"/>
      <c r="C625" s="148"/>
      <c r="D625" s="148"/>
      <c r="E625" s="155"/>
      <c r="F625" s="148"/>
      <c r="G625" s="148"/>
      <c r="H625" s="148"/>
      <c r="I625" s="148"/>
      <c r="J625" s="148"/>
      <c r="K625" s="148"/>
      <c r="L625" s="148"/>
      <c r="M625" s="148"/>
      <c r="N625" s="148"/>
      <c r="O625" s="148"/>
      <c r="P625" s="148"/>
      <c r="Q625" s="148"/>
      <c r="R625" s="148"/>
      <c r="S625" s="148"/>
      <c r="T625" s="148"/>
      <c r="U625" s="148"/>
      <c r="V625" s="148"/>
    </row>
    <row r="626" spans="1:22" ht="15.75" customHeight="1" x14ac:dyDescent="0.2">
      <c r="A626" s="155"/>
      <c r="B626" s="148"/>
      <c r="C626" s="148"/>
      <c r="D626" s="148"/>
      <c r="E626" s="155"/>
      <c r="F626" s="148"/>
      <c r="G626" s="148"/>
      <c r="H626" s="148"/>
      <c r="I626" s="148"/>
      <c r="J626" s="148"/>
      <c r="K626" s="148"/>
      <c r="L626" s="148"/>
      <c r="M626" s="148"/>
      <c r="N626" s="148"/>
      <c r="O626" s="148"/>
      <c r="P626" s="148"/>
      <c r="Q626" s="148"/>
      <c r="R626" s="148"/>
      <c r="S626" s="148"/>
      <c r="T626" s="148"/>
      <c r="U626" s="148"/>
      <c r="V626" s="148"/>
    </row>
    <row r="627" spans="1:22" ht="15.75" customHeight="1" x14ac:dyDescent="0.2">
      <c r="A627" s="155"/>
      <c r="B627" s="148"/>
      <c r="C627" s="148"/>
      <c r="D627" s="148"/>
      <c r="E627" s="155"/>
      <c r="F627" s="148"/>
      <c r="G627" s="148"/>
      <c r="H627" s="148"/>
      <c r="I627" s="148"/>
      <c r="J627" s="148"/>
      <c r="K627" s="148"/>
      <c r="L627" s="148"/>
      <c r="M627" s="148"/>
      <c r="N627" s="148"/>
      <c r="O627" s="148"/>
      <c r="P627" s="148"/>
      <c r="Q627" s="148"/>
      <c r="R627" s="148"/>
      <c r="S627" s="148"/>
      <c r="T627" s="148"/>
      <c r="U627" s="148"/>
      <c r="V627" s="148"/>
    </row>
    <row r="628" spans="1:22" ht="15.75" customHeight="1" x14ac:dyDescent="0.2">
      <c r="A628" s="155"/>
      <c r="B628" s="148"/>
      <c r="C628" s="148"/>
      <c r="D628" s="148"/>
      <c r="E628" s="155"/>
      <c r="F628" s="148"/>
      <c r="G628" s="148"/>
      <c r="H628" s="148"/>
      <c r="I628" s="148"/>
      <c r="J628" s="148"/>
      <c r="K628" s="148"/>
      <c r="L628" s="148"/>
      <c r="M628" s="148"/>
      <c r="N628" s="148"/>
      <c r="O628" s="148"/>
      <c r="P628" s="148"/>
      <c r="Q628" s="148"/>
      <c r="R628" s="148"/>
      <c r="S628" s="148"/>
      <c r="T628" s="148"/>
      <c r="U628" s="148"/>
      <c r="V628" s="148"/>
    </row>
    <row r="629" spans="1:22" ht="15.75" customHeight="1" x14ac:dyDescent="0.2">
      <c r="A629" s="155"/>
      <c r="B629" s="148"/>
      <c r="C629" s="148"/>
      <c r="D629" s="148"/>
      <c r="E629" s="155"/>
      <c r="F629" s="148"/>
      <c r="G629" s="148"/>
      <c r="H629" s="148"/>
      <c r="I629" s="148"/>
      <c r="J629" s="148"/>
      <c r="K629" s="148"/>
      <c r="L629" s="148"/>
      <c r="M629" s="148"/>
      <c r="N629" s="148"/>
      <c r="O629" s="148"/>
      <c r="P629" s="148"/>
      <c r="Q629" s="148"/>
      <c r="R629" s="148"/>
      <c r="S629" s="148"/>
      <c r="T629" s="148"/>
      <c r="U629" s="148"/>
      <c r="V629" s="148"/>
    </row>
    <row r="630" spans="1:22" ht="15.75" customHeight="1" x14ac:dyDescent="0.2">
      <c r="A630" s="155"/>
      <c r="B630" s="148"/>
      <c r="C630" s="148"/>
      <c r="D630" s="148"/>
      <c r="E630" s="155"/>
      <c r="F630" s="148"/>
      <c r="G630" s="148"/>
      <c r="H630" s="148"/>
      <c r="I630" s="148"/>
      <c r="J630" s="148"/>
      <c r="K630" s="148"/>
      <c r="L630" s="148"/>
      <c r="M630" s="148"/>
      <c r="N630" s="148"/>
      <c r="O630" s="148"/>
      <c r="P630" s="148"/>
      <c r="Q630" s="148"/>
      <c r="R630" s="148"/>
      <c r="S630" s="148"/>
      <c r="T630" s="148"/>
      <c r="U630" s="148"/>
      <c r="V630" s="148"/>
    </row>
    <row r="631" spans="1:22" ht="15.75" customHeight="1" x14ac:dyDescent="0.2">
      <c r="A631" s="155"/>
      <c r="B631" s="148"/>
      <c r="C631" s="148"/>
      <c r="D631" s="148"/>
      <c r="E631" s="155"/>
      <c r="F631" s="148"/>
      <c r="G631" s="148"/>
      <c r="H631" s="148"/>
      <c r="I631" s="148"/>
      <c r="J631" s="148"/>
      <c r="K631" s="148"/>
      <c r="L631" s="148"/>
      <c r="M631" s="148"/>
      <c r="N631" s="148"/>
      <c r="O631" s="148"/>
      <c r="P631" s="148"/>
      <c r="Q631" s="148"/>
      <c r="R631" s="148"/>
      <c r="S631" s="148"/>
      <c r="T631" s="148"/>
      <c r="U631" s="148"/>
      <c r="V631" s="148"/>
    </row>
    <row r="632" spans="1:22" ht="15.75" customHeight="1" x14ac:dyDescent="0.2">
      <c r="A632" s="155"/>
      <c r="B632" s="148"/>
      <c r="C632" s="148"/>
      <c r="D632" s="148"/>
      <c r="E632" s="155"/>
      <c r="F632" s="148"/>
      <c r="G632" s="148"/>
      <c r="H632" s="148"/>
      <c r="I632" s="148"/>
      <c r="J632" s="148"/>
      <c r="K632" s="148"/>
      <c r="L632" s="148"/>
      <c r="M632" s="148"/>
      <c r="N632" s="148"/>
      <c r="O632" s="148"/>
      <c r="P632" s="148"/>
      <c r="Q632" s="148"/>
      <c r="R632" s="148"/>
      <c r="S632" s="148"/>
      <c r="T632" s="148"/>
      <c r="U632" s="148"/>
      <c r="V632" s="148"/>
    </row>
    <row r="633" spans="1:22" ht="15.75" customHeight="1" x14ac:dyDescent="0.2">
      <c r="A633" s="155"/>
      <c r="B633" s="148"/>
      <c r="C633" s="148"/>
      <c r="D633" s="148"/>
      <c r="E633" s="155"/>
      <c r="F633" s="148"/>
      <c r="G633" s="148"/>
      <c r="H633" s="148"/>
      <c r="I633" s="148"/>
      <c r="J633" s="148"/>
      <c r="K633" s="148"/>
      <c r="L633" s="148"/>
      <c r="M633" s="148"/>
      <c r="N633" s="148"/>
      <c r="O633" s="148"/>
      <c r="P633" s="148"/>
      <c r="Q633" s="148"/>
      <c r="R633" s="148"/>
      <c r="S633" s="148"/>
      <c r="T633" s="148"/>
      <c r="U633" s="148"/>
      <c r="V633" s="148"/>
    </row>
    <row r="634" spans="1:22" ht="15.75" customHeight="1" x14ac:dyDescent="0.2">
      <c r="A634" s="155"/>
      <c r="B634" s="148"/>
      <c r="C634" s="148"/>
      <c r="D634" s="148"/>
      <c r="E634" s="155"/>
      <c r="F634" s="148"/>
      <c r="G634" s="148"/>
      <c r="H634" s="148"/>
      <c r="I634" s="148"/>
      <c r="J634" s="148"/>
      <c r="K634" s="148"/>
      <c r="L634" s="148"/>
      <c r="M634" s="148"/>
      <c r="N634" s="148"/>
      <c r="O634" s="148"/>
      <c r="P634" s="148"/>
      <c r="Q634" s="148"/>
      <c r="R634" s="148"/>
      <c r="S634" s="148"/>
      <c r="T634" s="148"/>
      <c r="U634" s="148"/>
      <c r="V634" s="148"/>
    </row>
    <row r="635" spans="1:22" ht="15.75" customHeight="1" x14ac:dyDescent="0.2">
      <c r="A635" s="155"/>
      <c r="B635" s="148"/>
      <c r="C635" s="148"/>
      <c r="D635" s="148"/>
      <c r="E635" s="155"/>
      <c r="F635" s="148"/>
      <c r="G635" s="148"/>
      <c r="H635" s="148"/>
      <c r="I635" s="148"/>
      <c r="J635" s="148"/>
      <c r="K635" s="148"/>
      <c r="L635" s="148"/>
      <c r="M635" s="148"/>
      <c r="N635" s="148"/>
      <c r="O635" s="148"/>
      <c r="P635" s="148"/>
      <c r="Q635" s="148"/>
      <c r="R635" s="148"/>
      <c r="S635" s="148"/>
      <c r="T635" s="148"/>
      <c r="U635" s="148"/>
      <c r="V635" s="148"/>
    </row>
    <row r="636" spans="1:22" ht="15.75" customHeight="1" x14ac:dyDescent="0.2">
      <c r="A636" s="155"/>
      <c r="B636" s="148"/>
      <c r="C636" s="148"/>
      <c r="D636" s="148"/>
      <c r="E636" s="155"/>
      <c r="F636" s="148"/>
      <c r="G636" s="148"/>
      <c r="H636" s="148"/>
      <c r="I636" s="148"/>
      <c r="J636" s="148"/>
      <c r="K636" s="148"/>
      <c r="L636" s="148"/>
      <c r="M636" s="148"/>
      <c r="N636" s="148"/>
      <c r="O636" s="148"/>
      <c r="P636" s="148"/>
      <c r="Q636" s="148"/>
      <c r="R636" s="148"/>
      <c r="S636" s="148"/>
      <c r="T636" s="148"/>
      <c r="U636" s="148"/>
      <c r="V636" s="148"/>
    </row>
    <row r="637" spans="1:22" ht="15.75" customHeight="1" x14ac:dyDescent="0.2">
      <c r="A637" s="155"/>
      <c r="B637" s="148"/>
      <c r="C637" s="148"/>
      <c r="D637" s="148"/>
      <c r="E637" s="155"/>
      <c r="F637" s="148"/>
      <c r="G637" s="148"/>
      <c r="H637" s="148"/>
      <c r="I637" s="148"/>
      <c r="J637" s="148"/>
      <c r="K637" s="148"/>
      <c r="L637" s="148"/>
      <c r="M637" s="148"/>
      <c r="N637" s="148"/>
      <c r="O637" s="148"/>
      <c r="P637" s="148"/>
      <c r="Q637" s="148"/>
      <c r="R637" s="148"/>
      <c r="S637" s="148"/>
      <c r="T637" s="148"/>
      <c r="U637" s="148"/>
      <c r="V637" s="148"/>
    </row>
    <row r="638" spans="1:22" ht="15.75" customHeight="1" x14ac:dyDescent="0.2">
      <c r="A638" s="155"/>
      <c r="B638" s="148"/>
      <c r="C638" s="148"/>
      <c r="D638" s="148"/>
      <c r="E638" s="155"/>
      <c r="F638" s="148"/>
      <c r="G638" s="148"/>
      <c r="H638" s="148"/>
      <c r="I638" s="148"/>
      <c r="J638" s="148"/>
      <c r="K638" s="148"/>
      <c r="L638" s="148"/>
      <c r="M638" s="148"/>
      <c r="N638" s="148"/>
      <c r="O638" s="148"/>
      <c r="P638" s="148"/>
      <c r="Q638" s="148"/>
      <c r="R638" s="148"/>
      <c r="S638" s="148"/>
      <c r="T638" s="148"/>
      <c r="U638" s="148"/>
      <c r="V638" s="148"/>
    </row>
    <row r="639" spans="1:22" ht="15.75" customHeight="1" x14ac:dyDescent="0.2">
      <c r="A639" s="155"/>
      <c r="B639" s="148"/>
      <c r="C639" s="148"/>
      <c r="D639" s="148"/>
      <c r="E639" s="155"/>
      <c r="F639" s="148"/>
      <c r="G639" s="148"/>
      <c r="H639" s="148"/>
      <c r="I639" s="148"/>
      <c r="J639" s="148"/>
      <c r="K639" s="148"/>
      <c r="L639" s="148"/>
      <c r="M639" s="148"/>
      <c r="N639" s="148"/>
      <c r="O639" s="148"/>
      <c r="P639" s="148"/>
      <c r="Q639" s="148"/>
      <c r="R639" s="148"/>
      <c r="S639" s="148"/>
      <c r="T639" s="148"/>
      <c r="U639" s="148"/>
      <c r="V639" s="148"/>
    </row>
    <row r="640" spans="1:22" ht="15.75" customHeight="1" x14ac:dyDescent="0.2">
      <c r="A640" s="155"/>
      <c r="B640" s="148"/>
      <c r="C640" s="148"/>
      <c r="D640" s="148"/>
      <c r="E640" s="155"/>
      <c r="F640" s="148"/>
      <c r="G640" s="148"/>
      <c r="H640" s="148"/>
      <c r="I640" s="148"/>
      <c r="J640" s="148"/>
      <c r="K640" s="148"/>
      <c r="L640" s="148"/>
      <c r="M640" s="148"/>
      <c r="N640" s="148"/>
      <c r="O640" s="148"/>
      <c r="P640" s="148"/>
      <c r="Q640" s="148"/>
      <c r="R640" s="148"/>
      <c r="S640" s="148"/>
      <c r="T640" s="148"/>
      <c r="U640" s="148"/>
      <c r="V640" s="148"/>
    </row>
    <row r="641" spans="1:22" ht="15.75" customHeight="1" x14ac:dyDescent="0.2">
      <c r="A641" s="155"/>
      <c r="B641" s="148"/>
      <c r="C641" s="148"/>
      <c r="D641" s="148"/>
      <c r="E641" s="155"/>
      <c r="F641" s="148"/>
      <c r="G641" s="148"/>
      <c r="H641" s="148"/>
      <c r="I641" s="148"/>
      <c r="J641" s="148"/>
      <c r="K641" s="148"/>
      <c r="L641" s="148"/>
      <c r="M641" s="148"/>
      <c r="N641" s="148"/>
      <c r="O641" s="148"/>
      <c r="P641" s="148"/>
      <c r="Q641" s="148"/>
      <c r="R641" s="148"/>
      <c r="S641" s="148"/>
      <c r="T641" s="148"/>
      <c r="U641" s="148"/>
      <c r="V641" s="148"/>
    </row>
    <row r="642" spans="1:22" ht="15.75" customHeight="1" x14ac:dyDescent="0.2">
      <c r="A642" s="155"/>
      <c r="B642" s="148"/>
      <c r="C642" s="148"/>
      <c r="D642" s="148"/>
      <c r="E642" s="155"/>
      <c r="F642" s="148"/>
      <c r="G642" s="148"/>
      <c r="H642" s="148"/>
      <c r="I642" s="148"/>
      <c r="J642" s="148"/>
      <c r="K642" s="148"/>
      <c r="L642" s="148"/>
      <c r="M642" s="148"/>
      <c r="N642" s="148"/>
      <c r="O642" s="148"/>
      <c r="P642" s="148"/>
      <c r="Q642" s="148"/>
      <c r="R642" s="148"/>
      <c r="S642" s="148"/>
      <c r="T642" s="148"/>
      <c r="U642" s="148"/>
      <c r="V642" s="148"/>
    </row>
    <row r="643" spans="1:22" ht="15.75" customHeight="1" x14ac:dyDescent="0.2">
      <c r="A643" s="155"/>
      <c r="B643" s="148"/>
      <c r="C643" s="148"/>
      <c r="D643" s="148"/>
      <c r="E643" s="155"/>
      <c r="F643" s="148"/>
      <c r="G643" s="148"/>
      <c r="H643" s="148"/>
      <c r="I643" s="148"/>
      <c r="J643" s="148"/>
      <c r="K643" s="148"/>
      <c r="L643" s="148"/>
      <c r="M643" s="148"/>
      <c r="N643" s="148"/>
      <c r="O643" s="148"/>
      <c r="P643" s="148"/>
      <c r="Q643" s="148"/>
      <c r="R643" s="148"/>
      <c r="S643" s="148"/>
      <c r="T643" s="148"/>
      <c r="U643" s="148"/>
      <c r="V643" s="148"/>
    </row>
    <row r="644" spans="1:22" ht="15.75" customHeight="1" x14ac:dyDescent="0.2">
      <c r="A644" s="155"/>
      <c r="B644" s="148"/>
      <c r="C644" s="148"/>
      <c r="D644" s="148"/>
      <c r="E644" s="155"/>
      <c r="F644" s="148"/>
      <c r="G644" s="148"/>
      <c r="H644" s="148"/>
      <c r="I644" s="148"/>
      <c r="J644" s="148"/>
      <c r="K644" s="148"/>
      <c r="L644" s="148"/>
      <c r="M644" s="148"/>
      <c r="N644" s="148"/>
      <c r="O644" s="148"/>
      <c r="P644" s="148"/>
      <c r="Q644" s="148"/>
      <c r="R644" s="148"/>
      <c r="S644" s="148"/>
      <c r="T644" s="148"/>
      <c r="U644" s="148"/>
      <c r="V644" s="148"/>
    </row>
    <row r="645" spans="1:22" ht="15.75" customHeight="1" x14ac:dyDescent="0.2">
      <c r="A645" s="155"/>
      <c r="B645" s="148"/>
      <c r="C645" s="148"/>
      <c r="D645" s="148"/>
      <c r="E645" s="155"/>
      <c r="F645" s="148"/>
      <c r="G645" s="148"/>
      <c r="H645" s="148"/>
      <c r="I645" s="148"/>
      <c r="J645" s="148"/>
      <c r="K645" s="148"/>
      <c r="L645" s="148"/>
      <c r="M645" s="148"/>
      <c r="N645" s="148"/>
      <c r="O645" s="148"/>
      <c r="P645" s="148"/>
      <c r="Q645" s="148"/>
      <c r="R645" s="148"/>
      <c r="S645" s="148"/>
      <c r="T645" s="148"/>
      <c r="U645" s="148"/>
      <c r="V645" s="148"/>
    </row>
    <row r="646" spans="1:22" ht="15.75" customHeight="1" x14ac:dyDescent="0.2">
      <c r="A646" s="155"/>
      <c r="B646" s="148"/>
      <c r="C646" s="148"/>
      <c r="D646" s="148"/>
      <c r="E646" s="155"/>
      <c r="F646" s="148"/>
      <c r="G646" s="148"/>
      <c r="H646" s="148"/>
      <c r="I646" s="148"/>
      <c r="J646" s="148"/>
      <c r="K646" s="148"/>
      <c r="L646" s="148"/>
      <c r="M646" s="148"/>
      <c r="N646" s="148"/>
      <c r="O646" s="148"/>
      <c r="P646" s="148"/>
      <c r="Q646" s="148"/>
      <c r="R646" s="148"/>
      <c r="S646" s="148"/>
      <c r="T646" s="148"/>
      <c r="U646" s="148"/>
      <c r="V646" s="148"/>
    </row>
    <row r="647" spans="1:22" ht="15.75" customHeight="1" x14ac:dyDescent="0.2">
      <c r="A647" s="155"/>
      <c r="B647" s="148"/>
      <c r="C647" s="148"/>
      <c r="D647" s="148"/>
      <c r="E647" s="155"/>
      <c r="F647" s="148"/>
      <c r="G647" s="148"/>
      <c r="H647" s="148"/>
      <c r="I647" s="148"/>
      <c r="J647" s="148"/>
      <c r="K647" s="148"/>
      <c r="L647" s="148"/>
      <c r="M647" s="148"/>
      <c r="N647" s="148"/>
      <c r="O647" s="148"/>
      <c r="P647" s="148"/>
      <c r="Q647" s="148"/>
      <c r="R647" s="148"/>
      <c r="S647" s="148"/>
      <c r="T647" s="148"/>
      <c r="U647" s="148"/>
      <c r="V647" s="148"/>
    </row>
    <row r="648" spans="1:22" ht="15.75" customHeight="1" x14ac:dyDescent="0.2">
      <c r="A648" s="155"/>
      <c r="B648" s="148"/>
      <c r="C648" s="148"/>
      <c r="D648" s="148"/>
      <c r="E648" s="155"/>
      <c r="F648" s="148"/>
      <c r="G648" s="148"/>
      <c r="H648" s="148"/>
      <c r="I648" s="148"/>
      <c r="J648" s="148"/>
      <c r="K648" s="148"/>
      <c r="L648" s="148"/>
      <c r="M648" s="148"/>
      <c r="N648" s="148"/>
      <c r="O648" s="148"/>
      <c r="P648" s="148"/>
      <c r="Q648" s="148"/>
      <c r="R648" s="148"/>
      <c r="S648" s="148"/>
      <c r="T648" s="148"/>
      <c r="U648" s="148"/>
      <c r="V648" s="148"/>
    </row>
    <row r="649" spans="1:22" ht="15.75" customHeight="1" x14ac:dyDescent="0.2">
      <c r="A649" s="155"/>
      <c r="B649" s="148"/>
      <c r="C649" s="148"/>
      <c r="D649" s="148"/>
      <c r="E649" s="155"/>
      <c r="F649" s="148"/>
      <c r="G649" s="148"/>
      <c r="H649" s="148"/>
      <c r="I649" s="148"/>
      <c r="J649" s="148"/>
      <c r="K649" s="148"/>
      <c r="L649" s="148"/>
      <c r="M649" s="148"/>
      <c r="N649" s="148"/>
      <c r="O649" s="148"/>
      <c r="P649" s="148"/>
      <c r="Q649" s="148"/>
      <c r="R649" s="148"/>
      <c r="S649" s="148"/>
      <c r="T649" s="148"/>
      <c r="U649" s="148"/>
      <c r="V649" s="148"/>
    </row>
    <row r="650" spans="1:22" ht="15.75" customHeight="1" x14ac:dyDescent="0.2">
      <c r="A650" s="155"/>
      <c r="B650" s="148"/>
      <c r="C650" s="148"/>
      <c r="D650" s="148"/>
      <c r="E650" s="155"/>
      <c r="F650" s="148"/>
      <c r="G650" s="148"/>
      <c r="H650" s="148"/>
      <c r="I650" s="148"/>
      <c r="J650" s="148"/>
      <c r="K650" s="148"/>
      <c r="L650" s="148"/>
      <c r="M650" s="148"/>
      <c r="N650" s="148"/>
      <c r="O650" s="148"/>
      <c r="P650" s="148"/>
      <c r="Q650" s="148"/>
      <c r="R650" s="148"/>
      <c r="S650" s="148"/>
      <c r="T650" s="148"/>
      <c r="U650" s="148"/>
      <c r="V650" s="148"/>
    </row>
    <row r="651" spans="1:22" ht="15.75" customHeight="1" x14ac:dyDescent="0.2">
      <c r="A651" s="155"/>
      <c r="B651" s="148"/>
      <c r="C651" s="148"/>
      <c r="D651" s="148"/>
      <c r="E651" s="155"/>
      <c r="F651" s="148"/>
      <c r="G651" s="148"/>
      <c r="H651" s="148"/>
      <c r="I651" s="148"/>
      <c r="J651" s="148"/>
      <c r="K651" s="148"/>
      <c r="L651" s="148"/>
      <c r="M651" s="148"/>
      <c r="N651" s="148"/>
      <c r="O651" s="148"/>
      <c r="P651" s="148"/>
      <c r="Q651" s="148"/>
      <c r="R651" s="148"/>
      <c r="S651" s="148"/>
      <c r="T651" s="148"/>
      <c r="U651" s="148"/>
      <c r="V651" s="148"/>
    </row>
    <row r="652" spans="1:22" ht="15.75" customHeight="1" x14ac:dyDescent="0.2">
      <c r="A652" s="155"/>
      <c r="B652" s="148"/>
      <c r="C652" s="148"/>
      <c r="D652" s="148"/>
      <c r="E652" s="155"/>
      <c r="F652" s="148"/>
      <c r="G652" s="148"/>
      <c r="H652" s="148"/>
      <c r="I652" s="148"/>
      <c r="J652" s="148"/>
      <c r="K652" s="148"/>
      <c r="L652" s="148"/>
      <c r="M652" s="148"/>
      <c r="N652" s="148"/>
      <c r="O652" s="148"/>
      <c r="P652" s="148"/>
      <c r="Q652" s="148"/>
      <c r="R652" s="148"/>
      <c r="S652" s="148"/>
      <c r="T652" s="148"/>
      <c r="U652" s="148"/>
      <c r="V652" s="148"/>
    </row>
    <row r="653" spans="1:22" ht="15.75" customHeight="1" x14ac:dyDescent="0.2">
      <c r="A653" s="155"/>
      <c r="B653" s="148"/>
      <c r="C653" s="148"/>
      <c r="D653" s="148"/>
      <c r="E653" s="155"/>
      <c r="F653" s="148"/>
      <c r="G653" s="148"/>
      <c r="H653" s="148"/>
      <c r="I653" s="148"/>
      <c r="J653" s="148"/>
      <c r="K653" s="148"/>
      <c r="L653" s="148"/>
      <c r="M653" s="148"/>
      <c r="N653" s="148"/>
      <c r="O653" s="148"/>
      <c r="P653" s="148"/>
      <c r="Q653" s="148"/>
      <c r="R653" s="148"/>
      <c r="S653" s="148"/>
      <c r="T653" s="148"/>
      <c r="U653" s="148"/>
      <c r="V653" s="148"/>
    </row>
    <row r="654" spans="1:22" ht="15.75" customHeight="1" x14ac:dyDescent="0.2">
      <c r="A654" s="155"/>
      <c r="B654" s="148"/>
      <c r="C654" s="148"/>
      <c r="D654" s="148"/>
      <c r="E654" s="155"/>
      <c r="F654" s="148"/>
      <c r="G654" s="148"/>
      <c r="H654" s="148"/>
      <c r="I654" s="148"/>
      <c r="J654" s="148"/>
      <c r="K654" s="148"/>
      <c r="L654" s="148"/>
      <c r="M654" s="148"/>
      <c r="N654" s="148"/>
      <c r="O654" s="148"/>
      <c r="P654" s="148"/>
      <c r="Q654" s="148"/>
      <c r="R654" s="148"/>
      <c r="S654" s="148"/>
      <c r="T654" s="148"/>
      <c r="U654" s="148"/>
      <c r="V654" s="148"/>
    </row>
    <row r="655" spans="1:22" ht="15.75" customHeight="1" x14ac:dyDescent="0.2">
      <c r="A655" s="155"/>
      <c r="B655" s="148"/>
      <c r="C655" s="148"/>
      <c r="D655" s="148"/>
      <c r="E655" s="155"/>
      <c r="F655" s="148"/>
      <c r="G655" s="148"/>
      <c r="H655" s="148"/>
      <c r="I655" s="148"/>
      <c r="J655" s="148"/>
      <c r="K655" s="148"/>
      <c r="L655" s="148"/>
      <c r="M655" s="148"/>
      <c r="N655" s="148"/>
      <c r="O655" s="148"/>
      <c r="P655" s="148"/>
      <c r="Q655" s="148"/>
      <c r="R655" s="148"/>
      <c r="S655" s="148"/>
      <c r="T655" s="148"/>
      <c r="U655" s="148"/>
      <c r="V655" s="148"/>
    </row>
    <row r="656" spans="1:22" ht="15.75" customHeight="1" x14ac:dyDescent="0.2">
      <c r="A656" s="155"/>
      <c r="B656" s="148"/>
      <c r="C656" s="148"/>
      <c r="D656" s="148"/>
      <c r="E656" s="155"/>
      <c r="F656" s="148"/>
      <c r="G656" s="148"/>
      <c r="H656" s="148"/>
      <c r="I656" s="148"/>
      <c r="J656" s="148"/>
      <c r="K656" s="148"/>
      <c r="L656" s="148"/>
      <c r="M656" s="148"/>
      <c r="N656" s="148"/>
      <c r="O656" s="148"/>
      <c r="P656" s="148"/>
      <c r="Q656" s="148"/>
      <c r="R656" s="148"/>
      <c r="S656" s="148"/>
      <c r="T656" s="148"/>
      <c r="U656" s="148"/>
      <c r="V656" s="148"/>
    </row>
    <row r="657" spans="1:22" ht="15.75" customHeight="1" x14ac:dyDescent="0.2">
      <c r="A657" s="155"/>
      <c r="B657" s="148"/>
      <c r="C657" s="148"/>
      <c r="D657" s="148"/>
      <c r="E657" s="155"/>
      <c r="F657" s="148"/>
      <c r="G657" s="148"/>
      <c r="H657" s="148"/>
      <c r="I657" s="148"/>
      <c r="J657" s="148"/>
      <c r="K657" s="148"/>
      <c r="L657" s="148"/>
      <c r="M657" s="148"/>
      <c r="N657" s="148"/>
      <c r="O657" s="148"/>
      <c r="P657" s="148"/>
      <c r="Q657" s="148"/>
      <c r="R657" s="148"/>
      <c r="S657" s="148"/>
      <c r="T657" s="148"/>
      <c r="U657" s="148"/>
      <c r="V657" s="148"/>
    </row>
    <row r="658" spans="1:22" ht="15.75" customHeight="1" x14ac:dyDescent="0.2">
      <c r="A658" s="155"/>
      <c r="B658" s="148"/>
      <c r="C658" s="148"/>
      <c r="D658" s="148"/>
      <c r="E658" s="155"/>
      <c r="F658" s="148"/>
      <c r="G658" s="148"/>
      <c r="H658" s="148"/>
      <c r="I658" s="148"/>
      <c r="J658" s="148"/>
      <c r="K658" s="148"/>
      <c r="L658" s="148"/>
      <c r="M658" s="148"/>
      <c r="N658" s="148"/>
      <c r="O658" s="148"/>
      <c r="P658" s="148"/>
      <c r="Q658" s="148"/>
      <c r="R658" s="148"/>
      <c r="S658" s="148"/>
      <c r="T658" s="148"/>
      <c r="U658" s="148"/>
      <c r="V658" s="148"/>
    </row>
    <row r="659" spans="1:22" ht="15.75" customHeight="1" x14ac:dyDescent="0.2">
      <c r="A659" s="155"/>
      <c r="B659" s="148"/>
      <c r="C659" s="148"/>
      <c r="D659" s="148"/>
      <c r="E659" s="155"/>
      <c r="F659" s="148"/>
      <c r="G659" s="148"/>
      <c r="H659" s="148"/>
      <c r="I659" s="148"/>
      <c r="J659" s="148"/>
      <c r="K659" s="148"/>
      <c r="L659" s="148"/>
      <c r="M659" s="148"/>
      <c r="N659" s="148"/>
      <c r="O659" s="148"/>
      <c r="P659" s="148"/>
      <c r="Q659" s="148"/>
      <c r="R659" s="148"/>
      <c r="S659" s="148"/>
      <c r="T659" s="148"/>
      <c r="U659" s="148"/>
      <c r="V659" s="148"/>
    </row>
    <row r="660" spans="1:22" ht="15.75" customHeight="1" x14ac:dyDescent="0.2">
      <c r="A660" s="155"/>
      <c r="B660" s="148"/>
      <c r="C660" s="148"/>
      <c r="D660" s="148"/>
      <c r="E660" s="155"/>
      <c r="F660" s="148"/>
      <c r="G660" s="148"/>
      <c r="H660" s="148"/>
      <c r="I660" s="148"/>
      <c r="J660" s="148"/>
      <c r="K660" s="148"/>
      <c r="L660" s="148"/>
      <c r="M660" s="148"/>
      <c r="N660" s="148"/>
      <c r="O660" s="148"/>
      <c r="P660" s="148"/>
      <c r="Q660" s="148"/>
      <c r="R660" s="148"/>
      <c r="S660" s="148"/>
      <c r="T660" s="148"/>
      <c r="U660" s="148"/>
      <c r="V660" s="148"/>
    </row>
    <row r="661" spans="1:22" ht="15.75" customHeight="1" x14ac:dyDescent="0.2">
      <c r="A661" s="155"/>
      <c r="B661" s="148"/>
      <c r="C661" s="148"/>
      <c r="D661" s="148"/>
      <c r="E661" s="155"/>
      <c r="F661" s="148"/>
      <c r="G661" s="148"/>
      <c r="H661" s="148"/>
      <c r="I661" s="148"/>
      <c r="J661" s="148"/>
      <c r="K661" s="148"/>
      <c r="L661" s="148"/>
      <c r="M661" s="148"/>
      <c r="N661" s="148"/>
      <c r="O661" s="148"/>
      <c r="P661" s="148"/>
      <c r="Q661" s="148"/>
      <c r="R661" s="148"/>
      <c r="S661" s="148"/>
      <c r="T661" s="148"/>
      <c r="U661" s="148"/>
      <c r="V661" s="148"/>
    </row>
    <row r="662" spans="1:22" ht="15.75" customHeight="1" x14ac:dyDescent="0.2">
      <c r="A662" s="155"/>
      <c r="B662" s="148"/>
      <c r="C662" s="148"/>
      <c r="D662" s="148"/>
      <c r="E662" s="155"/>
      <c r="F662" s="148"/>
      <c r="G662" s="148"/>
      <c r="H662" s="148"/>
      <c r="I662" s="148"/>
      <c r="J662" s="148"/>
      <c r="K662" s="148"/>
      <c r="L662" s="148"/>
      <c r="M662" s="148"/>
      <c r="N662" s="148"/>
      <c r="O662" s="148"/>
      <c r="P662" s="148"/>
      <c r="Q662" s="148"/>
      <c r="R662" s="148"/>
      <c r="S662" s="148"/>
      <c r="T662" s="148"/>
      <c r="U662" s="148"/>
      <c r="V662" s="148"/>
    </row>
    <row r="663" spans="1:22" ht="15.75" customHeight="1" x14ac:dyDescent="0.2">
      <c r="A663" s="155"/>
      <c r="B663" s="148"/>
      <c r="C663" s="148"/>
      <c r="D663" s="148"/>
      <c r="E663" s="155"/>
      <c r="F663" s="148"/>
      <c r="G663" s="148"/>
      <c r="H663" s="148"/>
      <c r="I663" s="148"/>
      <c r="J663" s="148"/>
      <c r="K663" s="148"/>
      <c r="L663" s="148"/>
      <c r="M663" s="148"/>
      <c r="N663" s="148"/>
      <c r="O663" s="148"/>
      <c r="P663" s="148"/>
      <c r="Q663" s="148"/>
      <c r="R663" s="148"/>
      <c r="S663" s="148"/>
      <c r="T663" s="148"/>
      <c r="U663" s="148"/>
      <c r="V663" s="148"/>
    </row>
    <row r="664" spans="1:22" ht="15.75" customHeight="1" x14ac:dyDescent="0.2">
      <c r="A664" s="155"/>
      <c r="B664" s="148"/>
      <c r="C664" s="148"/>
      <c r="D664" s="148"/>
      <c r="E664" s="155"/>
      <c r="F664" s="148"/>
      <c r="G664" s="148"/>
      <c r="H664" s="148"/>
      <c r="I664" s="148"/>
      <c r="J664" s="148"/>
      <c r="K664" s="148"/>
      <c r="L664" s="148"/>
      <c r="M664" s="148"/>
      <c r="N664" s="148"/>
      <c r="O664" s="148"/>
      <c r="P664" s="148"/>
      <c r="Q664" s="148"/>
      <c r="R664" s="148"/>
      <c r="S664" s="148"/>
      <c r="T664" s="148"/>
      <c r="U664" s="148"/>
      <c r="V664" s="148"/>
    </row>
    <row r="665" spans="1:22" ht="15.75" customHeight="1" x14ac:dyDescent="0.2">
      <c r="A665" s="155"/>
      <c r="B665" s="148"/>
      <c r="C665" s="148"/>
      <c r="D665" s="148"/>
      <c r="E665" s="155"/>
      <c r="F665" s="148"/>
      <c r="G665" s="148"/>
      <c r="H665" s="148"/>
      <c r="I665" s="148"/>
      <c r="J665" s="148"/>
      <c r="K665" s="148"/>
      <c r="L665" s="148"/>
      <c r="M665" s="148"/>
      <c r="N665" s="148"/>
      <c r="O665" s="148"/>
      <c r="P665" s="148"/>
      <c r="Q665" s="148"/>
      <c r="R665" s="148"/>
      <c r="S665" s="148"/>
      <c r="T665" s="148"/>
      <c r="U665" s="148"/>
      <c r="V665" s="148"/>
    </row>
    <row r="666" spans="1:22" ht="15.75" customHeight="1" x14ac:dyDescent="0.2">
      <c r="A666" s="155"/>
      <c r="B666" s="148"/>
      <c r="C666" s="148"/>
      <c r="D666" s="148"/>
      <c r="E666" s="155"/>
      <c r="F666" s="148"/>
      <c r="G666" s="148"/>
      <c r="H666" s="148"/>
      <c r="I666" s="148"/>
      <c r="J666" s="148"/>
      <c r="K666" s="148"/>
      <c r="L666" s="148"/>
      <c r="M666" s="148"/>
      <c r="N666" s="148"/>
      <c r="O666" s="148"/>
      <c r="P666" s="148"/>
      <c r="Q666" s="148"/>
      <c r="R666" s="148"/>
      <c r="S666" s="148"/>
      <c r="T666" s="148"/>
      <c r="U666" s="148"/>
      <c r="V666" s="148"/>
    </row>
    <row r="667" spans="1:22" ht="15.75" customHeight="1" x14ac:dyDescent="0.2">
      <c r="A667" s="155"/>
      <c r="B667" s="148"/>
      <c r="C667" s="148"/>
      <c r="D667" s="148"/>
      <c r="E667" s="155"/>
      <c r="F667" s="148"/>
      <c r="G667" s="148"/>
      <c r="H667" s="148"/>
      <c r="I667" s="148"/>
      <c r="J667" s="148"/>
      <c r="K667" s="148"/>
      <c r="L667" s="148"/>
      <c r="M667" s="148"/>
      <c r="N667" s="148"/>
      <c r="O667" s="148"/>
      <c r="P667" s="148"/>
      <c r="Q667" s="148"/>
      <c r="R667" s="148"/>
      <c r="S667" s="148"/>
      <c r="T667" s="148"/>
      <c r="U667" s="148"/>
      <c r="V667" s="148"/>
    </row>
    <row r="668" spans="1:22" ht="15.75" customHeight="1" x14ac:dyDescent="0.2">
      <c r="A668" s="155"/>
      <c r="B668" s="148"/>
      <c r="C668" s="148"/>
      <c r="D668" s="148"/>
      <c r="E668" s="155"/>
      <c r="F668" s="148"/>
      <c r="G668" s="148"/>
      <c r="H668" s="148"/>
      <c r="I668" s="148"/>
      <c r="J668" s="148"/>
      <c r="K668" s="148"/>
      <c r="L668" s="148"/>
      <c r="M668" s="148"/>
      <c r="N668" s="148"/>
      <c r="O668" s="148"/>
      <c r="P668" s="148"/>
      <c r="Q668" s="148"/>
      <c r="R668" s="148"/>
      <c r="S668" s="148"/>
      <c r="T668" s="148"/>
      <c r="U668" s="148"/>
      <c r="V668" s="148"/>
    </row>
    <row r="669" spans="1:22" ht="15.75" customHeight="1" x14ac:dyDescent="0.2">
      <c r="A669" s="155"/>
      <c r="B669" s="148"/>
      <c r="C669" s="148"/>
      <c r="D669" s="148"/>
      <c r="E669" s="155"/>
      <c r="F669" s="148"/>
      <c r="G669" s="148"/>
      <c r="H669" s="148"/>
      <c r="I669" s="148"/>
      <c r="J669" s="148"/>
      <c r="K669" s="148"/>
      <c r="L669" s="148"/>
      <c r="M669" s="148"/>
      <c r="N669" s="148"/>
      <c r="O669" s="148"/>
      <c r="P669" s="148"/>
      <c r="Q669" s="148"/>
      <c r="R669" s="148"/>
      <c r="S669" s="148"/>
      <c r="T669" s="148"/>
      <c r="U669" s="148"/>
      <c r="V669" s="148"/>
    </row>
    <row r="670" spans="1:22" ht="15.75" customHeight="1" x14ac:dyDescent="0.2">
      <c r="A670" s="155"/>
      <c r="B670" s="148"/>
      <c r="C670" s="148"/>
      <c r="D670" s="148"/>
      <c r="E670" s="155"/>
      <c r="F670" s="148"/>
      <c r="G670" s="148"/>
      <c r="H670" s="148"/>
      <c r="I670" s="148"/>
      <c r="J670" s="148"/>
      <c r="K670" s="148"/>
      <c r="L670" s="148"/>
      <c r="M670" s="148"/>
      <c r="N670" s="148"/>
      <c r="O670" s="148"/>
      <c r="P670" s="148"/>
      <c r="Q670" s="148"/>
      <c r="R670" s="148"/>
      <c r="S670" s="148"/>
      <c r="T670" s="148"/>
      <c r="U670" s="148"/>
      <c r="V670" s="148"/>
    </row>
    <row r="671" spans="1:22" ht="15.75" customHeight="1" x14ac:dyDescent="0.2">
      <c r="A671" s="155"/>
      <c r="B671" s="148"/>
      <c r="C671" s="148"/>
      <c r="D671" s="148"/>
      <c r="E671" s="155"/>
      <c r="F671" s="148"/>
      <c r="G671" s="148"/>
      <c r="H671" s="148"/>
      <c r="I671" s="148"/>
      <c r="J671" s="148"/>
      <c r="K671" s="148"/>
      <c r="L671" s="148"/>
      <c r="M671" s="148"/>
      <c r="N671" s="148"/>
      <c r="O671" s="148"/>
      <c r="P671" s="148"/>
      <c r="Q671" s="148"/>
      <c r="R671" s="148"/>
      <c r="S671" s="148"/>
      <c r="T671" s="148"/>
      <c r="U671" s="148"/>
      <c r="V671" s="148"/>
    </row>
    <row r="672" spans="1:22" ht="15.75" customHeight="1" x14ac:dyDescent="0.2">
      <c r="A672" s="155"/>
      <c r="B672" s="148"/>
      <c r="C672" s="148"/>
      <c r="D672" s="148"/>
      <c r="E672" s="155"/>
      <c r="F672" s="148"/>
      <c r="G672" s="148"/>
      <c r="H672" s="148"/>
      <c r="I672" s="148"/>
      <c r="J672" s="148"/>
      <c r="K672" s="148"/>
      <c r="L672" s="148"/>
      <c r="M672" s="148"/>
      <c r="N672" s="148"/>
      <c r="O672" s="148"/>
      <c r="P672" s="148"/>
      <c r="Q672" s="148"/>
      <c r="R672" s="148"/>
      <c r="S672" s="148"/>
      <c r="T672" s="148"/>
      <c r="U672" s="148"/>
      <c r="V672" s="148"/>
    </row>
    <row r="673" spans="1:22" ht="15.75" customHeight="1" x14ac:dyDescent="0.2">
      <c r="A673" s="155"/>
      <c r="B673" s="148"/>
      <c r="C673" s="148"/>
      <c r="D673" s="148"/>
      <c r="E673" s="155"/>
      <c r="F673" s="148"/>
      <c r="G673" s="148"/>
      <c r="H673" s="148"/>
      <c r="I673" s="148"/>
      <c r="J673" s="148"/>
      <c r="K673" s="148"/>
      <c r="L673" s="148"/>
      <c r="M673" s="148"/>
      <c r="N673" s="148"/>
      <c r="O673" s="148"/>
      <c r="P673" s="148"/>
      <c r="Q673" s="148"/>
      <c r="R673" s="148"/>
      <c r="S673" s="148"/>
      <c r="T673" s="148"/>
      <c r="U673" s="148"/>
      <c r="V673" s="148"/>
    </row>
    <row r="674" spans="1:22" ht="15.75" customHeight="1" x14ac:dyDescent="0.2">
      <c r="A674" s="155"/>
      <c r="B674" s="148"/>
      <c r="C674" s="148"/>
      <c r="D674" s="148"/>
      <c r="E674" s="155"/>
      <c r="F674" s="148"/>
      <c r="G674" s="148"/>
      <c r="H674" s="148"/>
      <c r="I674" s="148"/>
      <c r="J674" s="148"/>
      <c r="K674" s="148"/>
      <c r="L674" s="148"/>
      <c r="M674" s="148"/>
      <c r="N674" s="148"/>
      <c r="O674" s="148"/>
      <c r="P674" s="148"/>
      <c r="Q674" s="148"/>
      <c r="R674" s="148"/>
      <c r="S674" s="148"/>
      <c r="T674" s="148"/>
      <c r="U674" s="148"/>
      <c r="V674" s="148"/>
    </row>
    <row r="675" spans="1:22" ht="15.75" customHeight="1" x14ac:dyDescent="0.2">
      <c r="A675" s="155"/>
      <c r="B675" s="148"/>
      <c r="C675" s="148"/>
      <c r="D675" s="148"/>
      <c r="E675" s="155"/>
      <c r="F675" s="148"/>
      <c r="G675" s="148"/>
      <c r="H675" s="148"/>
      <c r="I675" s="148"/>
      <c r="J675" s="148"/>
      <c r="K675" s="148"/>
      <c r="L675" s="148"/>
      <c r="M675" s="148"/>
      <c r="N675" s="148"/>
      <c r="O675" s="148"/>
      <c r="P675" s="148"/>
      <c r="Q675" s="148"/>
      <c r="R675" s="148"/>
      <c r="S675" s="148"/>
      <c r="T675" s="148"/>
      <c r="U675" s="148"/>
      <c r="V675" s="148"/>
    </row>
    <row r="676" spans="1:22" ht="15.75" customHeight="1" x14ac:dyDescent="0.2">
      <c r="A676" s="155"/>
      <c r="B676" s="148"/>
      <c r="C676" s="148"/>
      <c r="D676" s="148"/>
      <c r="E676" s="155"/>
      <c r="F676" s="148"/>
      <c r="G676" s="148"/>
      <c r="H676" s="148"/>
      <c r="I676" s="148"/>
      <c r="J676" s="148"/>
      <c r="K676" s="148"/>
      <c r="L676" s="148"/>
      <c r="M676" s="148"/>
      <c r="N676" s="148"/>
      <c r="O676" s="148"/>
      <c r="P676" s="148"/>
      <c r="Q676" s="148"/>
      <c r="R676" s="148"/>
      <c r="S676" s="148"/>
      <c r="T676" s="148"/>
      <c r="U676" s="148"/>
      <c r="V676" s="148"/>
    </row>
    <row r="677" spans="1:22" ht="15.75" customHeight="1" x14ac:dyDescent="0.2">
      <c r="A677" s="155"/>
      <c r="B677" s="148"/>
      <c r="C677" s="148"/>
      <c r="D677" s="148"/>
      <c r="E677" s="155"/>
      <c r="F677" s="148"/>
      <c r="G677" s="148"/>
      <c r="H677" s="148"/>
      <c r="I677" s="148"/>
      <c r="J677" s="148"/>
      <c r="K677" s="148"/>
      <c r="L677" s="148"/>
      <c r="M677" s="148"/>
      <c r="N677" s="148"/>
      <c r="O677" s="148"/>
      <c r="P677" s="148"/>
      <c r="Q677" s="148"/>
      <c r="R677" s="148"/>
      <c r="S677" s="148"/>
      <c r="T677" s="148"/>
      <c r="U677" s="148"/>
      <c r="V677" s="148"/>
    </row>
    <row r="678" spans="1:22" ht="15.75" customHeight="1" x14ac:dyDescent="0.2">
      <c r="A678" s="155"/>
      <c r="B678" s="148"/>
      <c r="C678" s="148"/>
      <c r="D678" s="148"/>
      <c r="E678" s="155"/>
      <c r="F678" s="148"/>
      <c r="G678" s="148"/>
      <c r="H678" s="148"/>
      <c r="I678" s="148"/>
      <c r="J678" s="148"/>
      <c r="K678" s="148"/>
      <c r="L678" s="148"/>
      <c r="M678" s="148"/>
      <c r="N678" s="148"/>
      <c r="O678" s="148"/>
      <c r="P678" s="148"/>
      <c r="Q678" s="148"/>
      <c r="R678" s="148"/>
      <c r="S678" s="148"/>
      <c r="T678" s="148"/>
      <c r="U678" s="148"/>
      <c r="V678" s="148"/>
    </row>
    <row r="679" spans="1:22" ht="15.75" customHeight="1" x14ac:dyDescent="0.2">
      <c r="A679" s="155"/>
      <c r="B679" s="148"/>
      <c r="C679" s="148"/>
      <c r="D679" s="148"/>
      <c r="E679" s="155"/>
      <c r="F679" s="148"/>
      <c r="G679" s="148"/>
      <c r="H679" s="148"/>
      <c r="I679" s="148"/>
      <c r="J679" s="148"/>
      <c r="K679" s="148"/>
      <c r="L679" s="148"/>
      <c r="M679" s="148"/>
      <c r="N679" s="148"/>
      <c r="O679" s="148"/>
      <c r="P679" s="148"/>
      <c r="Q679" s="148"/>
      <c r="R679" s="148"/>
      <c r="S679" s="148"/>
      <c r="T679" s="148"/>
      <c r="U679" s="148"/>
      <c r="V679" s="148"/>
    </row>
    <row r="680" spans="1:22" ht="15.75" customHeight="1" x14ac:dyDescent="0.2">
      <c r="A680" s="155"/>
      <c r="B680" s="148"/>
      <c r="C680" s="148"/>
      <c r="D680" s="148"/>
      <c r="E680" s="155"/>
      <c r="F680" s="148"/>
      <c r="G680" s="148"/>
      <c r="H680" s="148"/>
      <c r="I680" s="148"/>
      <c r="J680" s="148"/>
      <c r="K680" s="148"/>
      <c r="L680" s="148"/>
      <c r="M680" s="148"/>
      <c r="N680" s="148"/>
      <c r="O680" s="148"/>
      <c r="P680" s="148"/>
      <c r="Q680" s="148"/>
      <c r="R680" s="148"/>
      <c r="S680" s="148"/>
      <c r="T680" s="148"/>
      <c r="U680" s="148"/>
      <c r="V680" s="148"/>
    </row>
    <row r="681" spans="1:22" ht="15.75" customHeight="1" x14ac:dyDescent="0.2">
      <c r="A681" s="155"/>
      <c r="B681" s="148"/>
      <c r="C681" s="148"/>
      <c r="D681" s="148"/>
      <c r="E681" s="155"/>
      <c r="F681" s="148"/>
      <c r="G681" s="148"/>
      <c r="H681" s="148"/>
      <c r="I681" s="148"/>
      <c r="J681" s="148"/>
      <c r="K681" s="148"/>
      <c r="L681" s="148"/>
      <c r="M681" s="148"/>
      <c r="N681" s="148"/>
      <c r="O681" s="148"/>
      <c r="P681" s="148"/>
      <c r="Q681" s="148"/>
      <c r="R681" s="148"/>
      <c r="S681" s="148"/>
      <c r="T681" s="148"/>
      <c r="U681" s="148"/>
      <c r="V681" s="148"/>
    </row>
    <row r="682" spans="1:22" ht="15.75" customHeight="1" x14ac:dyDescent="0.2">
      <c r="A682" s="155"/>
      <c r="B682" s="148"/>
      <c r="C682" s="148"/>
      <c r="D682" s="148"/>
      <c r="E682" s="155"/>
      <c r="F682" s="148"/>
      <c r="G682" s="148"/>
      <c r="H682" s="148"/>
      <c r="I682" s="148"/>
      <c r="J682" s="148"/>
      <c r="K682" s="148"/>
      <c r="L682" s="148"/>
      <c r="M682" s="148"/>
      <c r="N682" s="148"/>
      <c r="O682" s="148"/>
      <c r="P682" s="148"/>
      <c r="Q682" s="148"/>
      <c r="R682" s="148"/>
      <c r="S682" s="148"/>
      <c r="T682" s="148"/>
      <c r="U682" s="148"/>
      <c r="V682" s="148"/>
    </row>
    <row r="683" spans="1:22" ht="15.75" customHeight="1" x14ac:dyDescent="0.2">
      <c r="A683" s="155"/>
      <c r="B683" s="148"/>
      <c r="C683" s="148"/>
      <c r="D683" s="148"/>
      <c r="E683" s="155"/>
      <c r="F683" s="148"/>
      <c r="G683" s="148"/>
      <c r="H683" s="148"/>
      <c r="I683" s="148"/>
      <c r="J683" s="148"/>
      <c r="K683" s="148"/>
      <c r="L683" s="148"/>
      <c r="M683" s="148"/>
      <c r="N683" s="148"/>
      <c r="O683" s="148"/>
      <c r="P683" s="148"/>
      <c r="Q683" s="148"/>
      <c r="R683" s="148"/>
      <c r="S683" s="148"/>
      <c r="T683" s="148"/>
      <c r="U683" s="148"/>
      <c r="V683" s="148"/>
    </row>
    <row r="684" spans="1:22" ht="15.75" customHeight="1" x14ac:dyDescent="0.2">
      <c r="A684" s="155"/>
      <c r="B684" s="148"/>
      <c r="C684" s="148"/>
      <c r="D684" s="148"/>
      <c r="E684" s="155"/>
      <c r="F684" s="148"/>
      <c r="G684" s="148"/>
      <c r="H684" s="148"/>
      <c r="I684" s="148"/>
      <c r="J684" s="148"/>
      <c r="K684" s="148"/>
      <c r="L684" s="148"/>
      <c r="M684" s="148"/>
      <c r="N684" s="148"/>
      <c r="O684" s="148"/>
      <c r="P684" s="148"/>
      <c r="Q684" s="148"/>
      <c r="R684" s="148"/>
      <c r="S684" s="148"/>
      <c r="T684" s="148"/>
      <c r="U684" s="148"/>
      <c r="V684" s="148"/>
    </row>
    <row r="685" spans="1:22" ht="15.75" customHeight="1" x14ac:dyDescent="0.2">
      <c r="A685" s="155"/>
      <c r="B685" s="148"/>
      <c r="C685" s="148"/>
      <c r="D685" s="148"/>
      <c r="E685" s="155"/>
      <c r="F685" s="148"/>
      <c r="G685" s="148"/>
      <c r="H685" s="148"/>
      <c r="I685" s="148"/>
      <c r="J685" s="148"/>
      <c r="K685" s="148"/>
      <c r="L685" s="148"/>
      <c r="M685" s="148"/>
      <c r="N685" s="148"/>
      <c r="O685" s="148"/>
      <c r="P685" s="148"/>
      <c r="Q685" s="148"/>
      <c r="R685" s="148"/>
      <c r="S685" s="148"/>
      <c r="T685" s="148"/>
      <c r="U685" s="148"/>
      <c r="V685" s="148"/>
    </row>
    <row r="686" spans="1:22" ht="15.75" customHeight="1" x14ac:dyDescent="0.2">
      <c r="A686" s="155"/>
      <c r="B686" s="148"/>
      <c r="C686" s="148"/>
      <c r="D686" s="148"/>
      <c r="E686" s="155"/>
      <c r="F686" s="148"/>
      <c r="G686" s="148"/>
      <c r="H686" s="148"/>
      <c r="I686" s="148"/>
      <c r="J686" s="148"/>
      <c r="K686" s="148"/>
      <c r="L686" s="148"/>
      <c r="M686" s="148"/>
      <c r="N686" s="148"/>
      <c r="O686" s="148"/>
      <c r="P686" s="148"/>
      <c r="Q686" s="148"/>
      <c r="R686" s="148"/>
      <c r="S686" s="148"/>
      <c r="T686" s="148"/>
      <c r="U686" s="148"/>
      <c r="V686" s="148"/>
    </row>
    <row r="687" spans="1:22" ht="15.75" customHeight="1" x14ac:dyDescent="0.2">
      <c r="A687" s="155"/>
      <c r="B687" s="148"/>
      <c r="C687" s="148"/>
      <c r="D687" s="148"/>
      <c r="E687" s="155"/>
      <c r="F687" s="148"/>
      <c r="G687" s="148"/>
      <c r="H687" s="148"/>
      <c r="I687" s="148"/>
      <c r="J687" s="148"/>
      <c r="K687" s="148"/>
      <c r="L687" s="148"/>
      <c r="M687" s="148"/>
      <c r="N687" s="148"/>
      <c r="O687" s="148"/>
      <c r="P687" s="148"/>
      <c r="Q687" s="148"/>
      <c r="R687" s="148"/>
      <c r="S687" s="148"/>
      <c r="T687" s="148"/>
      <c r="U687" s="148"/>
      <c r="V687" s="148"/>
    </row>
    <row r="688" spans="1:22" ht="15.75" customHeight="1" x14ac:dyDescent="0.2">
      <c r="A688" s="155"/>
      <c r="B688" s="148"/>
      <c r="C688" s="148"/>
      <c r="D688" s="148"/>
      <c r="E688" s="155"/>
      <c r="F688" s="148"/>
      <c r="G688" s="148"/>
      <c r="H688" s="148"/>
      <c r="I688" s="148"/>
      <c r="J688" s="148"/>
      <c r="K688" s="148"/>
      <c r="L688" s="148"/>
      <c r="M688" s="148"/>
      <c r="N688" s="148"/>
      <c r="O688" s="148"/>
      <c r="P688" s="148"/>
      <c r="Q688" s="148"/>
      <c r="R688" s="148"/>
      <c r="S688" s="148"/>
      <c r="T688" s="148"/>
      <c r="U688" s="148"/>
      <c r="V688" s="148"/>
    </row>
    <row r="689" spans="1:22" ht="15.75" customHeight="1" x14ac:dyDescent="0.2">
      <c r="A689" s="155"/>
      <c r="B689" s="148"/>
      <c r="C689" s="148"/>
      <c r="D689" s="148"/>
      <c r="E689" s="155"/>
      <c r="F689" s="148"/>
      <c r="G689" s="148"/>
      <c r="H689" s="148"/>
      <c r="I689" s="148"/>
      <c r="J689" s="148"/>
      <c r="K689" s="148"/>
      <c r="L689" s="148"/>
      <c r="M689" s="148"/>
      <c r="N689" s="148"/>
      <c r="O689" s="148"/>
      <c r="P689" s="148"/>
      <c r="Q689" s="148"/>
      <c r="R689" s="148"/>
      <c r="S689" s="148"/>
      <c r="T689" s="148"/>
      <c r="U689" s="148"/>
      <c r="V689" s="148"/>
    </row>
    <row r="690" spans="1:22" ht="15.75" customHeight="1" x14ac:dyDescent="0.2">
      <c r="A690" s="155"/>
      <c r="B690" s="148"/>
      <c r="C690" s="148"/>
      <c r="D690" s="148"/>
      <c r="E690" s="155"/>
      <c r="F690" s="148"/>
      <c r="G690" s="148"/>
      <c r="H690" s="148"/>
      <c r="I690" s="148"/>
      <c r="J690" s="148"/>
      <c r="K690" s="148"/>
      <c r="L690" s="148"/>
      <c r="M690" s="148"/>
      <c r="N690" s="148"/>
      <c r="O690" s="148"/>
      <c r="P690" s="148"/>
      <c r="Q690" s="148"/>
      <c r="R690" s="148"/>
      <c r="S690" s="148"/>
      <c r="T690" s="148"/>
      <c r="U690" s="148"/>
      <c r="V690" s="148"/>
    </row>
    <row r="691" spans="1:22" ht="15.75" customHeight="1" x14ac:dyDescent="0.2">
      <c r="A691" s="155"/>
      <c r="B691" s="148"/>
      <c r="C691" s="148"/>
      <c r="D691" s="148"/>
      <c r="E691" s="155"/>
      <c r="F691" s="148"/>
      <c r="G691" s="148"/>
      <c r="H691" s="148"/>
      <c r="I691" s="148"/>
      <c r="J691" s="148"/>
      <c r="K691" s="148"/>
      <c r="L691" s="148"/>
      <c r="M691" s="148"/>
      <c r="N691" s="148"/>
      <c r="O691" s="148"/>
      <c r="P691" s="148"/>
      <c r="Q691" s="148"/>
      <c r="R691" s="148"/>
      <c r="S691" s="148"/>
      <c r="T691" s="148"/>
      <c r="U691" s="148"/>
      <c r="V691" s="148"/>
    </row>
    <row r="692" spans="1:22" ht="15.75" customHeight="1" x14ac:dyDescent="0.2">
      <c r="A692" s="155"/>
      <c r="B692" s="148"/>
      <c r="C692" s="148"/>
      <c r="D692" s="148"/>
      <c r="E692" s="155"/>
      <c r="F692" s="148"/>
      <c r="G692" s="148"/>
      <c r="H692" s="148"/>
      <c r="I692" s="148"/>
      <c r="J692" s="148"/>
      <c r="K692" s="148"/>
      <c r="L692" s="148"/>
      <c r="M692" s="148"/>
      <c r="N692" s="148"/>
      <c r="O692" s="148"/>
      <c r="P692" s="148"/>
      <c r="Q692" s="148"/>
      <c r="R692" s="148"/>
      <c r="S692" s="148"/>
      <c r="T692" s="148"/>
      <c r="U692" s="148"/>
      <c r="V692" s="148"/>
    </row>
    <row r="693" spans="1:22" ht="15.75" customHeight="1" x14ac:dyDescent="0.2">
      <c r="A693" s="155"/>
      <c r="B693" s="148"/>
      <c r="C693" s="148"/>
      <c r="D693" s="148"/>
      <c r="E693" s="155"/>
      <c r="F693" s="148"/>
      <c r="G693" s="148"/>
      <c r="H693" s="148"/>
      <c r="I693" s="148"/>
      <c r="J693" s="148"/>
      <c r="K693" s="148"/>
      <c r="L693" s="148"/>
      <c r="M693" s="148"/>
      <c r="N693" s="148"/>
      <c r="O693" s="148"/>
      <c r="P693" s="148"/>
      <c r="Q693" s="148"/>
      <c r="R693" s="148"/>
      <c r="S693" s="148"/>
      <c r="T693" s="148"/>
      <c r="U693" s="148"/>
      <c r="V693" s="148"/>
    </row>
    <row r="694" spans="1:22" ht="15.75" customHeight="1" x14ac:dyDescent="0.2">
      <c r="A694" s="155"/>
      <c r="B694" s="148"/>
      <c r="C694" s="148"/>
      <c r="D694" s="148"/>
      <c r="E694" s="155"/>
      <c r="F694" s="148"/>
      <c r="G694" s="148"/>
      <c r="H694" s="148"/>
      <c r="I694" s="148"/>
      <c r="J694" s="148"/>
      <c r="K694" s="148"/>
      <c r="L694" s="148"/>
      <c r="M694" s="148"/>
      <c r="N694" s="148"/>
      <c r="O694" s="148"/>
      <c r="P694" s="148"/>
      <c r="Q694" s="148"/>
      <c r="R694" s="148"/>
      <c r="S694" s="148"/>
      <c r="T694" s="148"/>
      <c r="U694" s="148"/>
      <c r="V694" s="148"/>
    </row>
    <row r="695" spans="1:22" ht="15.75" customHeight="1" x14ac:dyDescent="0.2">
      <c r="A695" s="155"/>
      <c r="B695" s="148"/>
      <c r="C695" s="148"/>
      <c r="D695" s="148"/>
      <c r="E695" s="155"/>
      <c r="F695" s="148"/>
      <c r="G695" s="148"/>
      <c r="H695" s="148"/>
      <c r="I695" s="148"/>
      <c r="J695" s="148"/>
      <c r="K695" s="148"/>
      <c r="L695" s="148"/>
      <c r="M695" s="148"/>
      <c r="N695" s="148"/>
      <c r="O695" s="148"/>
      <c r="P695" s="148"/>
      <c r="Q695" s="148"/>
      <c r="R695" s="148"/>
      <c r="S695" s="148"/>
      <c r="T695" s="148"/>
      <c r="U695" s="148"/>
      <c r="V695" s="148"/>
    </row>
    <row r="696" spans="1:22" ht="15.75" customHeight="1" x14ac:dyDescent="0.2">
      <c r="A696" s="155"/>
      <c r="B696" s="148"/>
      <c r="C696" s="148"/>
      <c r="D696" s="148"/>
      <c r="E696" s="155"/>
      <c r="F696" s="148"/>
      <c r="G696" s="148"/>
      <c r="H696" s="148"/>
      <c r="I696" s="148"/>
      <c r="J696" s="148"/>
      <c r="K696" s="148"/>
      <c r="L696" s="148"/>
      <c r="M696" s="148"/>
      <c r="N696" s="148"/>
      <c r="O696" s="148"/>
      <c r="P696" s="148"/>
      <c r="Q696" s="148"/>
      <c r="R696" s="148"/>
      <c r="S696" s="148"/>
      <c r="T696" s="148"/>
      <c r="U696" s="148"/>
      <c r="V696" s="148"/>
    </row>
    <row r="697" spans="1:22" ht="15.75" customHeight="1" x14ac:dyDescent="0.2">
      <c r="A697" s="155"/>
      <c r="B697" s="148"/>
      <c r="C697" s="148"/>
      <c r="D697" s="148"/>
      <c r="E697" s="155"/>
      <c r="F697" s="148"/>
      <c r="G697" s="148"/>
      <c r="H697" s="148"/>
      <c r="I697" s="148"/>
      <c r="J697" s="148"/>
      <c r="K697" s="148"/>
      <c r="L697" s="148"/>
      <c r="M697" s="148"/>
      <c r="N697" s="148"/>
      <c r="O697" s="148"/>
      <c r="P697" s="148"/>
      <c r="Q697" s="148"/>
      <c r="R697" s="148"/>
      <c r="S697" s="148"/>
      <c r="T697" s="148"/>
      <c r="U697" s="148"/>
      <c r="V697" s="148"/>
    </row>
    <row r="698" spans="1:22" ht="15.75" customHeight="1" x14ac:dyDescent="0.2">
      <c r="A698" s="155"/>
      <c r="B698" s="148"/>
      <c r="C698" s="148"/>
      <c r="D698" s="148"/>
      <c r="E698" s="155"/>
      <c r="F698" s="148"/>
      <c r="G698" s="148"/>
      <c r="H698" s="148"/>
      <c r="I698" s="148"/>
      <c r="J698" s="148"/>
      <c r="K698" s="148"/>
      <c r="L698" s="148"/>
      <c r="M698" s="148"/>
      <c r="N698" s="148"/>
      <c r="O698" s="148"/>
      <c r="P698" s="148"/>
      <c r="Q698" s="148"/>
      <c r="R698" s="148"/>
      <c r="S698" s="148"/>
      <c r="T698" s="148"/>
      <c r="U698" s="148"/>
      <c r="V698" s="148"/>
    </row>
    <row r="699" spans="1:22" ht="15.75" customHeight="1" x14ac:dyDescent="0.2">
      <c r="A699" s="155"/>
      <c r="B699" s="148"/>
      <c r="C699" s="148"/>
      <c r="D699" s="148"/>
      <c r="E699" s="155"/>
      <c r="F699" s="148"/>
      <c r="G699" s="148"/>
      <c r="H699" s="148"/>
      <c r="I699" s="148"/>
      <c r="J699" s="148"/>
      <c r="K699" s="148"/>
      <c r="L699" s="148"/>
      <c r="M699" s="148"/>
      <c r="N699" s="148"/>
      <c r="O699" s="148"/>
      <c r="P699" s="148"/>
      <c r="Q699" s="148"/>
      <c r="R699" s="148"/>
      <c r="S699" s="148"/>
      <c r="T699" s="148"/>
      <c r="U699" s="148"/>
      <c r="V699" s="148"/>
    </row>
    <row r="700" spans="1:22" ht="15.75" customHeight="1" x14ac:dyDescent="0.2">
      <c r="A700" s="155"/>
      <c r="B700" s="148"/>
      <c r="C700" s="148"/>
      <c r="D700" s="148"/>
      <c r="E700" s="155"/>
      <c r="F700" s="148"/>
      <c r="G700" s="148"/>
      <c r="H700" s="148"/>
      <c r="I700" s="148"/>
      <c r="J700" s="148"/>
      <c r="K700" s="148"/>
      <c r="L700" s="148"/>
      <c r="M700" s="148"/>
      <c r="N700" s="148"/>
      <c r="O700" s="148"/>
      <c r="P700" s="148"/>
      <c r="Q700" s="148"/>
      <c r="R700" s="148"/>
      <c r="S700" s="148"/>
      <c r="T700" s="148"/>
      <c r="U700" s="148"/>
      <c r="V700" s="148"/>
    </row>
    <row r="701" spans="1:22" ht="15.75" customHeight="1" x14ac:dyDescent="0.2">
      <c r="A701" s="155"/>
      <c r="B701" s="148"/>
      <c r="C701" s="148"/>
      <c r="D701" s="148"/>
      <c r="E701" s="155"/>
      <c r="F701" s="148"/>
      <c r="G701" s="148"/>
      <c r="H701" s="148"/>
      <c r="I701" s="148"/>
      <c r="J701" s="148"/>
      <c r="K701" s="148"/>
      <c r="L701" s="148"/>
      <c r="M701" s="148"/>
      <c r="N701" s="148"/>
      <c r="O701" s="148"/>
      <c r="P701" s="148"/>
      <c r="Q701" s="148"/>
      <c r="R701" s="148"/>
      <c r="S701" s="148"/>
      <c r="T701" s="148"/>
      <c r="U701" s="148"/>
      <c r="V701" s="148"/>
    </row>
    <row r="702" spans="1:22" ht="15.75" customHeight="1" x14ac:dyDescent="0.2">
      <c r="A702" s="155"/>
      <c r="B702" s="148"/>
      <c r="C702" s="148"/>
      <c r="D702" s="148"/>
      <c r="E702" s="155"/>
      <c r="F702" s="148"/>
      <c r="G702" s="148"/>
      <c r="H702" s="148"/>
      <c r="I702" s="148"/>
      <c r="J702" s="148"/>
      <c r="K702" s="148"/>
      <c r="L702" s="148"/>
      <c r="M702" s="148"/>
      <c r="N702" s="148"/>
      <c r="O702" s="148"/>
      <c r="P702" s="148"/>
      <c r="Q702" s="148"/>
      <c r="R702" s="148"/>
      <c r="S702" s="148"/>
      <c r="T702" s="148"/>
      <c r="U702" s="148"/>
      <c r="V702" s="148"/>
    </row>
    <row r="703" spans="1:22" ht="15.75" customHeight="1" x14ac:dyDescent="0.2">
      <c r="A703" s="155"/>
      <c r="B703" s="148"/>
      <c r="C703" s="148"/>
      <c r="D703" s="148"/>
      <c r="E703" s="155"/>
      <c r="F703" s="148"/>
      <c r="G703" s="148"/>
      <c r="H703" s="148"/>
      <c r="I703" s="148"/>
      <c r="J703" s="148"/>
      <c r="K703" s="148"/>
      <c r="L703" s="148"/>
      <c r="M703" s="148"/>
      <c r="N703" s="148"/>
      <c r="O703" s="148"/>
      <c r="P703" s="148"/>
      <c r="Q703" s="148"/>
      <c r="R703" s="148"/>
      <c r="S703" s="148"/>
      <c r="T703" s="148"/>
      <c r="U703" s="148"/>
      <c r="V703" s="148"/>
    </row>
    <row r="704" spans="1:22" ht="15.75" customHeight="1" x14ac:dyDescent="0.2">
      <c r="A704" s="155"/>
      <c r="B704" s="148"/>
      <c r="C704" s="148"/>
      <c r="D704" s="148"/>
      <c r="E704" s="155"/>
      <c r="F704" s="148"/>
      <c r="G704" s="148"/>
      <c r="H704" s="148"/>
      <c r="I704" s="148"/>
      <c r="J704" s="148"/>
      <c r="K704" s="148"/>
      <c r="L704" s="148"/>
      <c r="M704" s="148"/>
      <c r="N704" s="148"/>
      <c r="O704" s="148"/>
      <c r="P704" s="148"/>
      <c r="Q704" s="148"/>
      <c r="R704" s="148"/>
      <c r="S704" s="148"/>
      <c r="T704" s="148"/>
      <c r="U704" s="148"/>
      <c r="V704" s="148"/>
    </row>
    <row r="705" spans="1:22" ht="15.75" customHeight="1" x14ac:dyDescent="0.2">
      <c r="A705" s="155"/>
      <c r="B705" s="148"/>
      <c r="C705" s="148"/>
      <c r="D705" s="148"/>
      <c r="E705" s="155"/>
      <c r="F705" s="148"/>
      <c r="G705" s="148"/>
      <c r="H705" s="148"/>
      <c r="I705" s="148"/>
      <c r="J705" s="148"/>
      <c r="K705" s="148"/>
      <c r="L705" s="148"/>
      <c r="M705" s="148"/>
      <c r="N705" s="148"/>
      <c r="O705" s="148"/>
      <c r="P705" s="148"/>
      <c r="Q705" s="148"/>
      <c r="R705" s="148"/>
      <c r="S705" s="148"/>
      <c r="T705" s="148"/>
      <c r="U705" s="148"/>
      <c r="V705" s="148"/>
    </row>
    <row r="706" spans="1:22" ht="15.75" customHeight="1" x14ac:dyDescent="0.2">
      <c r="A706" s="155"/>
      <c r="B706" s="148"/>
      <c r="C706" s="148"/>
      <c r="D706" s="148"/>
      <c r="E706" s="155"/>
      <c r="F706" s="148"/>
      <c r="G706" s="148"/>
      <c r="H706" s="148"/>
      <c r="I706" s="148"/>
      <c r="J706" s="148"/>
      <c r="K706" s="148"/>
      <c r="L706" s="148"/>
      <c r="M706" s="148"/>
      <c r="N706" s="148"/>
      <c r="O706" s="148"/>
      <c r="P706" s="148"/>
      <c r="Q706" s="148"/>
      <c r="R706" s="148"/>
      <c r="S706" s="148"/>
      <c r="T706" s="148"/>
      <c r="U706" s="148"/>
      <c r="V706" s="148"/>
    </row>
    <row r="707" spans="1:22" ht="15.75" customHeight="1" x14ac:dyDescent="0.2">
      <c r="A707" s="155"/>
      <c r="B707" s="148"/>
      <c r="C707" s="148"/>
      <c r="D707" s="148"/>
      <c r="E707" s="155"/>
      <c r="F707" s="148"/>
      <c r="G707" s="148"/>
      <c r="H707" s="148"/>
      <c r="I707" s="148"/>
      <c r="J707" s="148"/>
      <c r="K707" s="148"/>
      <c r="L707" s="148"/>
      <c r="M707" s="148"/>
      <c r="N707" s="148"/>
      <c r="O707" s="148"/>
      <c r="P707" s="148"/>
      <c r="Q707" s="148"/>
      <c r="R707" s="148"/>
      <c r="S707" s="148"/>
      <c r="T707" s="148"/>
      <c r="U707" s="148"/>
      <c r="V707" s="148"/>
    </row>
    <row r="708" spans="1:22" ht="15.75" customHeight="1" x14ac:dyDescent="0.2">
      <c r="A708" s="155"/>
      <c r="B708" s="148"/>
      <c r="C708" s="148"/>
      <c r="D708" s="148"/>
      <c r="E708" s="155"/>
      <c r="F708" s="148"/>
      <c r="G708" s="148"/>
      <c r="H708" s="148"/>
      <c r="I708" s="148"/>
      <c r="J708" s="148"/>
      <c r="K708" s="148"/>
      <c r="L708" s="148"/>
      <c r="M708" s="148"/>
      <c r="N708" s="148"/>
      <c r="O708" s="148"/>
      <c r="P708" s="148"/>
      <c r="Q708" s="148"/>
      <c r="R708" s="148"/>
      <c r="S708" s="148"/>
      <c r="T708" s="148"/>
      <c r="U708" s="148"/>
      <c r="V708" s="148"/>
    </row>
    <row r="709" spans="1:22" ht="15.75" customHeight="1" x14ac:dyDescent="0.2">
      <c r="A709" s="155"/>
      <c r="B709" s="148"/>
      <c r="C709" s="148"/>
      <c r="D709" s="148"/>
      <c r="E709" s="155"/>
      <c r="F709" s="148"/>
      <c r="G709" s="148"/>
      <c r="H709" s="148"/>
      <c r="I709" s="148"/>
      <c r="J709" s="148"/>
      <c r="K709" s="148"/>
      <c r="L709" s="148"/>
      <c r="M709" s="148"/>
      <c r="N709" s="148"/>
      <c r="O709" s="148"/>
      <c r="P709" s="148"/>
      <c r="Q709" s="148"/>
      <c r="R709" s="148"/>
      <c r="S709" s="148"/>
      <c r="T709" s="148"/>
      <c r="U709" s="148"/>
      <c r="V709" s="148"/>
    </row>
    <row r="710" spans="1:22" ht="15.75" customHeight="1" x14ac:dyDescent="0.2">
      <c r="A710" s="155"/>
      <c r="B710" s="148"/>
      <c r="C710" s="148"/>
      <c r="D710" s="148"/>
      <c r="E710" s="155"/>
      <c r="F710" s="148"/>
      <c r="G710" s="148"/>
      <c r="H710" s="148"/>
      <c r="I710" s="148"/>
      <c r="J710" s="148"/>
      <c r="K710" s="148"/>
      <c r="L710" s="148"/>
      <c r="M710" s="148"/>
      <c r="N710" s="148"/>
      <c r="O710" s="148"/>
      <c r="P710" s="148"/>
      <c r="Q710" s="148"/>
      <c r="R710" s="148"/>
      <c r="S710" s="148"/>
      <c r="T710" s="148"/>
      <c r="U710" s="148"/>
      <c r="V710" s="148"/>
    </row>
    <row r="711" spans="1:22" ht="15.75" customHeight="1" x14ac:dyDescent="0.2">
      <c r="A711" s="155"/>
      <c r="B711" s="148"/>
      <c r="C711" s="148"/>
      <c r="D711" s="148"/>
      <c r="E711" s="155"/>
      <c r="F711" s="148"/>
      <c r="G711" s="148"/>
      <c r="H711" s="148"/>
      <c r="I711" s="148"/>
      <c r="J711" s="148"/>
      <c r="K711" s="148"/>
      <c r="L711" s="148"/>
      <c r="M711" s="148"/>
      <c r="N711" s="148"/>
      <c r="O711" s="148"/>
      <c r="P711" s="148"/>
      <c r="Q711" s="148"/>
      <c r="R711" s="148"/>
      <c r="S711" s="148"/>
      <c r="T711" s="148"/>
      <c r="U711" s="148"/>
      <c r="V711" s="148"/>
    </row>
    <row r="712" spans="1:22" ht="15.75" customHeight="1" x14ac:dyDescent="0.2">
      <c r="A712" s="155"/>
      <c r="B712" s="148"/>
      <c r="C712" s="148"/>
      <c r="D712" s="148"/>
      <c r="E712" s="155"/>
      <c r="F712" s="148"/>
      <c r="G712" s="148"/>
      <c r="H712" s="148"/>
      <c r="I712" s="148"/>
      <c r="J712" s="148"/>
      <c r="K712" s="148"/>
      <c r="L712" s="148"/>
      <c r="M712" s="148"/>
      <c r="N712" s="148"/>
      <c r="O712" s="148"/>
      <c r="P712" s="148"/>
      <c r="Q712" s="148"/>
      <c r="R712" s="148"/>
      <c r="S712" s="148"/>
      <c r="T712" s="148"/>
      <c r="U712" s="148"/>
      <c r="V712" s="148"/>
    </row>
    <row r="713" spans="1:22" ht="15.75" customHeight="1" x14ac:dyDescent="0.2">
      <c r="A713" s="155"/>
      <c r="B713" s="148"/>
      <c r="C713" s="148"/>
      <c r="D713" s="148"/>
      <c r="E713" s="155"/>
      <c r="F713" s="148"/>
      <c r="G713" s="148"/>
      <c r="H713" s="148"/>
      <c r="I713" s="148"/>
      <c r="J713" s="148"/>
      <c r="K713" s="148"/>
      <c r="L713" s="148"/>
      <c r="M713" s="148"/>
      <c r="N713" s="148"/>
      <c r="O713" s="148"/>
      <c r="P713" s="148"/>
      <c r="Q713" s="148"/>
      <c r="R713" s="148"/>
      <c r="S713" s="148"/>
      <c r="T713" s="148"/>
      <c r="U713" s="148"/>
      <c r="V713" s="148"/>
    </row>
    <row r="714" spans="1:22" ht="15.75" customHeight="1" x14ac:dyDescent="0.2">
      <c r="A714" s="155"/>
      <c r="B714" s="148"/>
      <c r="C714" s="148"/>
      <c r="D714" s="148"/>
      <c r="E714" s="155"/>
      <c r="F714" s="148"/>
      <c r="G714" s="148"/>
      <c r="H714" s="148"/>
      <c r="I714" s="148"/>
      <c r="J714" s="148"/>
      <c r="K714" s="148"/>
      <c r="L714" s="148"/>
      <c r="M714" s="148"/>
      <c r="N714" s="148"/>
      <c r="O714" s="148"/>
      <c r="P714" s="148"/>
      <c r="Q714" s="148"/>
      <c r="R714" s="148"/>
      <c r="S714" s="148"/>
      <c r="T714" s="148"/>
      <c r="U714" s="148"/>
      <c r="V714" s="148"/>
    </row>
    <row r="715" spans="1:22" ht="15.75" customHeight="1" x14ac:dyDescent="0.2">
      <c r="A715" s="155"/>
      <c r="B715" s="148"/>
      <c r="C715" s="148"/>
      <c r="D715" s="148"/>
      <c r="E715" s="155"/>
      <c r="F715" s="148"/>
      <c r="G715" s="148"/>
      <c r="H715" s="148"/>
      <c r="I715" s="148"/>
      <c r="J715" s="148"/>
      <c r="K715" s="148"/>
      <c r="L715" s="148"/>
      <c r="M715" s="148"/>
      <c r="N715" s="148"/>
      <c r="O715" s="148"/>
      <c r="P715" s="148"/>
      <c r="Q715" s="148"/>
      <c r="R715" s="148"/>
      <c r="S715" s="148"/>
      <c r="T715" s="148"/>
      <c r="U715" s="148"/>
      <c r="V715" s="148"/>
    </row>
    <row r="716" spans="1:22" ht="15.75" customHeight="1" x14ac:dyDescent="0.2">
      <c r="A716" s="155"/>
      <c r="B716" s="148"/>
      <c r="C716" s="148"/>
      <c r="D716" s="148"/>
      <c r="E716" s="155"/>
      <c r="F716" s="148"/>
      <c r="G716" s="148"/>
      <c r="H716" s="148"/>
      <c r="I716" s="148"/>
      <c r="J716" s="148"/>
      <c r="K716" s="148"/>
      <c r="L716" s="148"/>
      <c r="M716" s="148"/>
      <c r="N716" s="148"/>
      <c r="O716" s="148"/>
      <c r="P716" s="148"/>
      <c r="Q716" s="148"/>
      <c r="R716" s="148"/>
      <c r="S716" s="148"/>
      <c r="T716" s="148"/>
      <c r="U716" s="148"/>
      <c r="V716" s="148"/>
    </row>
    <row r="717" spans="1:22" ht="15.75" customHeight="1" x14ac:dyDescent="0.2">
      <c r="A717" s="155"/>
      <c r="B717" s="148"/>
      <c r="C717" s="148"/>
      <c r="D717" s="148"/>
      <c r="E717" s="155"/>
      <c r="F717" s="148"/>
      <c r="G717" s="148"/>
      <c r="H717" s="148"/>
      <c r="I717" s="148"/>
      <c r="J717" s="148"/>
      <c r="K717" s="148"/>
      <c r="L717" s="148"/>
      <c r="M717" s="148"/>
      <c r="N717" s="148"/>
      <c r="O717" s="148"/>
      <c r="P717" s="148"/>
      <c r="Q717" s="148"/>
      <c r="R717" s="148"/>
      <c r="S717" s="148"/>
      <c r="T717" s="148"/>
      <c r="U717" s="148"/>
      <c r="V717" s="148"/>
    </row>
    <row r="718" spans="1:22" ht="15.75" customHeight="1" x14ac:dyDescent="0.2">
      <c r="A718" s="155"/>
      <c r="B718" s="148"/>
      <c r="C718" s="148"/>
      <c r="D718" s="148"/>
      <c r="E718" s="155"/>
      <c r="F718" s="148"/>
      <c r="G718" s="148"/>
      <c r="H718" s="148"/>
      <c r="I718" s="148"/>
      <c r="J718" s="148"/>
      <c r="K718" s="148"/>
      <c r="L718" s="148"/>
      <c r="M718" s="148"/>
      <c r="N718" s="148"/>
      <c r="O718" s="148"/>
      <c r="P718" s="148"/>
      <c r="Q718" s="148"/>
      <c r="R718" s="148"/>
      <c r="S718" s="148"/>
      <c r="T718" s="148"/>
      <c r="U718" s="148"/>
      <c r="V718" s="148"/>
    </row>
    <row r="719" spans="1:22" ht="15.75" customHeight="1" x14ac:dyDescent="0.2">
      <c r="A719" s="155"/>
      <c r="B719" s="148"/>
      <c r="C719" s="148"/>
      <c r="D719" s="148"/>
      <c r="E719" s="155"/>
      <c r="F719" s="148"/>
      <c r="G719" s="148"/>
      <c r="H719" s="148"/>
      <c r="I719" s="148"/>
      <c r="J719" s="148"/>
      <c r="K719" s="148"/>
      <c r="L719" s="148"/>
      <c r="M719" s="148"/>
      <c r="N719" s="148"/>
      <c r="O719" s="148"/>
      <c r="P719" s="148"/>
      <c r="Q719" s="148"/>
      <c r="R719" s="148"/>
      <c r="S719" s="148"/>
      <c r="T719" s="148"/>
      <c r="U719" s="148"/>
      <c r="V719" s="148"/>
    </row>
    <row r="720" spans="1:22" ht="15.75" customHeight="1" x14ac:dyDescent="0.2">
      <c r="A720" s="155"/>
      <c r="B720" s="148"/>
      <c r="C720" s="148"/>
      <c r="D720" s="148"/>
      <c r="E720" s="155"/>
      <c r="F720" s="148"/>
      <c r="G720" s="148"/>
      <c r="H720" s="148"/>
      <c r="I720" s="148"/>
      <c r="J720" s="148"/>
      <c r="K720" s="148"/>
      <c r="L720" s="148"/>
      <c r="M720" s="148"/>
      <c r="N720" s="148"/>
      <c r="O720" s="148"/>
      <c r="P720" s="148"/>
      <c r="Q720" s="148"/>
      <c r="R720" s="148"/>
      <c r="S720" s="148"/>
      <c r="T720" s="148"/>
      <c r="U720" s="148"/>
      <c r="V720" s="148"/>
    </row>
    <row r="721" spans="1:22" ht="15.75" customHeight="1" x14ac:dyDescent="0.2">
      <c r="A721" s="155"/>
      <c r="B721" s="148"/>
      <c r="C721" s="148"/>
      <c r="D721" s="148"/>
      <c r="E721" s="155"/>
      <c r="F721" s="148"/>
      <c r="G721" s="148"/>
      <c r="H721" s="148"/>
      <c r="I721" s="148"/>
      <c r="J721" s="148"/>
      <c r="K721" s="148"/>
      <c r="L721" s="148"/>
      <c r="M721" s="148"/>
      <c r="N721" s="148"/>
      <c r="O721" s="148"/>
      <c r="P721" s="148"/>
      <c r="Q721" s="148"/>
      <c r="R721" s="148"/>
      <c r="S721" s="148"/>
      <c r="T721" s="148"/>
      <c r="U721" s="148"/>
      <c r="V721" s="148"/>
    </row>
    <row r="722" spans="1:22" ht="15.75" customHeight="1" x14ac:dyDescent="0.2">
      <c r="A722" s="155"/>
      <c r="B722" s="148"/>
      <c r="C722" s="148"/>
      <c r="D722" s="148"/>
      <c r="E722" s="155"/>
      <c r="F722" s="148"/>
      <c r="G722" s="148"/>
      <c r="H722" s="148"/>
      <c r="I722" s="148"/>
      <c r="J722" s="148"/>
      <c r="K722" s="148"/>
      <c r="L722" s="148"/>
      <c r="M722" s="148"/>
      <c r="N722" s="148"/>
      <c r="O722" s="148"/>
      <c r="P722" s="148"/>
      <c r="Q722" s="148"/>
      <c r="R722" s="148"/>
      <c r="S722" s="148"/>
      <c r="T722" s="148"/>
      <c r="U722" s="148"/>
      <c r="V722" s="148"/>
    </row>
    <row r="723" spans="1:22" ht="15.75" customHeight="1" x14ac:dyDescent="0.2">
      <c r="A723" s="155"/>
      <c r="B723" s="148"/>
      <c r="C723" s="148"/>
      <c r="D723" s="148"/>
      <c r="E723" s="155"/>
      <c r="F723" s="148"/>
      <c r="G723" s="148"/>
      <c r="H723" s="148"/>
      <c r="I723" s="148"/>
      <c r="J723" s="148"/>
      <c r="K723" s="148"/>
      <c r="L723" s="148"/>
      <c r="M723" s="148"/>
      <c r="N723" s="148"/>
      <c r="O723" s="148"/>
      <c r="P723" s="148"/>
      <c r="Q723" s="148"/>
      <c r="R723" s="148"/>
      <c r="S723" s="148"/>
      <c r="T723" s="148"/>
      <c r="U723" s="148"/>
      <c r="V723" s="148"/>
    </row>
    <row r="724" spans="1:22" ht="15.75" customHeight="1" x14ac:dyDescent="0.2">
      <c r="A724" s="155"/>
      <c r="B724" s="148"/>
      <c r="C724" s="148"/>
      <c r="D724" s="148"/>
      <c r="E724" s="155"/>
      <c r="F724" s="148"/>
      <c r="G724" s="148"/>
      <c r="H724" s="148"/>
      <c r="I724" s="148"/>
      <c r="J724" s="148"/>
      <c r="K724" s="148"/>
      <c r="L724" s="148"/>
      <c r="M724" s="148"/>
      <c r="N724" s="148"/>
      <c r="O724" s="148"/>
      <c r="P724" s="148"/>
      <c r="Q724" s="148"/>
      <c r="R724" s="148"/>
      <c r="S724" s="148"/>
      <c r="T724" s="148"/>
      <c r="U724" s="148"/>
      <c r="V724" s="148"/>
    </row>
    <row r="725" spans="1:22" ht="15.75" customHeight="1" x14ac:dyDescent="0.2">
      <c r="A725" s="155"/>
      <c r="B725" s="148"/>
      <c r="C725" s="148"/>
      <c r="D725" s="148"/>
      <c r="E725" s="155"/>
      <c r="F725" s="148"/>
      <c r="G725" s="148"/>
      <c r="H725" s="148"/>
      <c r="I725" s="148"/>
      <c r="J725" s="148"/>
      <c r="K725" s="148"/>
      <c r="L725" s="148"/>
      <c r="M725" s="148"/>
      <c r="N725" s="148"/>
      <c r="O725" s="148"/>
      <c r="P725" s="148"/>
      <c r="Q725" s="148"/>
      <c r="R725" s="148"/>
      <c r="S725" s="148"/>
      <c r="T725" s="148"/>
      <c r="U725" s="148"/>
      <c r="V725" s="148"/>
    </row>
    <row r="726" spans="1:22" ht="15.75" customHeight="1" x14ac:dyDescent="0.2">
      <c r="A726" s="155"/>
      <c r="B726" s="148"/>
      <c r="C726" s="148"/>
      <c r="D726" s="148"/>
      <c r="E726" s="155"/>
      <c r="F726" s="148"/>
      <c r="G726" s="148"/>
      <c r="H726" s="148"/>
      <c r="I726" s="148"/>
      <c r="J726" s="148"/>
      <c r="K726" s="148"/>
      <c r="L726" s="148"/>
      <c r="M726" s="148"/>
      <c r="N726" s="148"/>
      <c r="O726" s="148"/>
      <c r="P726" s="148"/>
      <c r="Q726" s="148"/>
      <c r="R726" s="148"/>
      <c r="S726" s="148"/>
      <c r="T726" s="148"/>
      <c r="U726" s="148"/>
      <c r="V726" s="148"/>
    </row>
    <row r="727" spans="1:22" ht="15.75" customHeight="1" x14ac:dyDescent="0.2">
      <c r="A727" s="155"/>
      <c r="B727" s="148"/>
      <c r="C727" s="148"/>
      <c r="D727" s="148"/>
      <c r="E727" s="155"/>
      <c r="F727" s="148"/>
      <c r="G727" s="148"/>
      <c r="H727" s="148"/>
      <c r="I727" s="148"/>
      <c r="J727" s="148"/>
      <c r="K727" s="148"/>
      <c r="L727" s="148"/>
      <c r="M727" s="148"/>
      <c r="N727" s="148"/>
      <c r="O727" s="148"/>
      <c r="P727" s="148"/>
      <c r="Q727" s="148"/>
      <c r="R727" s="148"/>
      <c r="S727" s="148"/>
      <c r="T727" s="148"/>
      <c r="U727" s="148"/>
      <c r="V727" s="148"/>
    </row>
    <row r="728" spans="1:22" ht="15.75" customHeight="1" x14ac:dyDescent="0.2">
      <c r="A728" s="155"/>
      <c r="B728" s="148"/>
      <c r="C728" s="148"/>
      <c r="D728" s="148"/>
      <c r="E728" s="155"/>
      <c r="F728" s="148"/>
      <c r="G728" s="148"/>
      <c r="H728" s="148"/>
      <c r="I728" s="148"/>
      <c r="J728" s="148"/>
      <c r="K728" s="148"/>
      <c r="L728" s="148"/>
      <c r="M728" s="148"/>
      <c r="N728" s="148"/>
      <c r="O728" s="148"/>
      <c r="P728" s="148"/>
      <c r="Q728" s="148"/>
      <c r="R728" s="148"/>
      <c r="S728" s="148"/>
      <c r="T728" s="148"/>
      <c r="U728" s="148"/>
      <c r="V728" s="148"/>
    </row>
    <row r="729" spans="1:22" ht="15.75" customHeight="1" x14ac:dyDescent="0.2">
      <c r="A729" s="155"/>
      <c r="B729" s="148"/>
      <c r="C729" s="148"/>
      <c r="D729" s="148"/>
      <c r="E729" s="155"/>
      <c r="F729" s="148"/>
      <c r="G729" s="148"/>
      <c r="H729" s="148"/>
      <c r="I729" s="148"/>
      <c r="J729" s="148"/>
      <c r="K729" s="148"/>
      <c r="L729" s="148"/>
      <c r="M729" s="148"/>
      <c r="N729" s="148"/>
      <c r="O729" s="148"/>
      <c r="P729" s="148"/>
      <c r="Q729" s="148"/>
      <c r="R729" s="148"/>
      <c r="S729" s="148"/>
      <c r="T729" s="148"/>
      <c r="U729" s="148"/>
      <c r="V729" s="148"/>
    </row>
    <row r="730" spans="1:22" ht="15.75" customHeight="1" x14ac:dyDescent="0.2">
      <c r="A730" s="155"/>
      <c r="B730" s="148"/>
      <c r="C730" s="148"/>
      <c r="D730" s="148"/>
      <c r="E730" s="155"/>
      <c r="F730" s="148"/>
      <c r="G730" s="148"/>
      <c r="H730" s="148"/>
      <c r="I730" s="148"/>
      <c r="J730" s="148"/>
      <c r="K730" s="148"/>
      <c r="L730" s="148"/>
      <c r="M730" s="148"/>
      <c r="N730" s="148"/>
      <c r="O730" s="148"/>
      <c r="P730" s="148"/>
      <c r="Q730" s="148"/>
      <c r="R730" s="148"/>
      <c r="S730" s="148"/>
      <c r="T730" s="148"/>
      <c r="U730" s="148"/>
      <c r="V730" s="148"/>
    </row>
    <row r="731" spans="1:22" ht="15.75" customHeight="1" x14ac:dyDescent="0.2">
      <c r="A731" s="155"/>
      <c r="B731" s="148"/>
      <c r="C731" s="148"/>
      <c r="D731" s="148"/>
      <c r="E731" s="155"/>
      <c r="F731" s="148"/>
      <c r="G731" s="148"/>
      <c r="H731" s="148"/>
      <c r="I731" s="148"/>
      <c r="J731" s="148"/>
      <c r="K731" s="148"/>
      <c r="L731" s="148"/>
      <c r="M731" s="148"/>
      <c r="N731" s="148"/>
      <c r="O731" s="148"/>
      <c r="P731" s="148"/>
      <c r="Q731" s="148"/>
      <c r="R731" s="148"/>
      <c r="S731" s="148"/>
      <c r="T731" s="148"/>
      <c r="U731" s="148"/>
      <c r="V731" s="148"/>
    </row>
    <row r="732" spans="1:22" ht="15.75" customHeight="1" x14ac:dyDescent="0.2">
      <c r="A732" s="155"/>
      <c r="B732" s="148"/>
      <c r="C732" s="148"/>
      <c r="D732" s="148"/>
      <c r="E732" s="155"/>
      <c r="F732" s="148"/>
      <c r="G732" s="148"/>
      <c r="H732" s="148"/>
      <c r="I732" s="148"/>
      <c r="J732" s="148"/>
      <c r="K732" s="148"/>
      <c r="L732" s="148"/>
      <c r="M732" s="148"/>
      <c r="N732" s="148"/>
      <c r="O732" s="148"/>
      <c r="P732" s="148"/>
      <c r="Q732" s="148"/>
      <c r="R732" s="148"/>
      <c r="S732" s="148"/>
      <c r="T732" s="148"/>
      <c r="U732" s="148"/>
      <c r="V732" s="148"/>
    </row>
    <row r="733" spans="1:22" ht="15.75" customHeight="1" x14ac:dyDescent="0.2">
      <c r="A733" s="155"/>
      <c r="B733" s="148"/>
      <c r="C733" s="148"/>
      <c r="D733" s="148"/>
      <c r="E733" s="155"/>
      <c r="F733" s="148"/>
      <c r="G733" s="148"/>
      <c r="H733" s="148"/>
      <c r="I733" s="148"/>
      <c r="J733" s="148"/>
      <c r="K733" s="148"/>
      <c r="L733" s="148"/>
      <c r="M733" s="148"/>
      <c r="N733" s="148"/>
      <c r="O733" s="148"/>
      <c r="P733" s="148"/>
      <c r="Q733" s="148"/>
      <c r="R733" s="148"/>
      <c r="S733" s="148"/>
      <c r="T733" s="148"/>
      <c r="U733" s="148"/>
      <c r="V733" s="148"/>
    </row>
    <row r="734" spans="1:22" ht="15.75" customHeight="1" x14ac:dyDescent="0.2">
      <c r="A734" s="155"/>
      <c r="B734" s="148"/>
      <c r="C734" s="148"/>
      <c r="D734" s="148"/>
      <c r="E734" s="155"/>
      <c r="F734" s="148"/>
      <c r="G734" s="148"/>
      <c r="H734" s="148"/>
      <c r="I734" s="148"/>
      <c r="J734" s="148"/>
      <c r="K734" s="148"/>
      <c r="L734" s="148"/>
      <c r="M734" s="148"/>
      <c r="N734" s="148"/>
      <c r="O734" s="148"/>
      <c r="P734" s="148"/>
      <c r="Q734" s="148"/>
      <c r="R734" s="148"/>
      <c r="S734" s="148"/>
      <c r="T734" s="148"/>
      <c r="U734" s="148"/>
      <c r="V734" s="148"/>
    </row>
    <row r="735" spans="1:22" ht="15.75" customHeight="1" x14ac:dyDescent="0.2">
      <c r="A735" s="155"/>
      <c r="B735" s="148"/>
      <c r="C735" s="148"/>
      <c r="D735" s="148"/>
      <c r="E735" s="155"/>
      <c r="F735" s="148"/>
      <c r="G735" s="148"/>
      <c r="H735" s="148"/>
      <c r="I735" s="148"/>
      <c r="J735" s="148"/>
      <c r="K735" s="148"/>
      <c r="L735" s="148"/>
      <c r="M735" s="148"/>
      <c r="N735" s="148"/>
      <c r="O735" s="148"/>
      <c r="P735" s="148"/>
      <c r="Q735" s="148"/>
      <c r="R735" s="148"/>
      <c r="S735" s="148"/>
      <c r="T735" s="148"/>
      <c r="U735" s="148"/>
      <c r="V735" s="148"/>
    </row>
    <row r="736" spans="1:22" ht="15.75" customHeight="1" x14ac:dyDescent="0.2">
      <c r="A736" s="155"/>
      <c r="B736" s="148"/>
      <c r="C736" s="148"/>
      <c r="D736" s="148"/>
      <c r="E736" s="155"/>
      <c r="F736" s="148"/>
      <c r="G736" s="148"/>
      <c r="H736" s="148"/>
      <c r="I736" s="148"/>
      <c r="J736" s="148"/>
      <c r="K736" s="148"/>
      <c r="L736" s="148"/>
      <c r="M736" s="148"/>
      <c r="N736" s="148"/>
      <c r="O736" s="148"/>
      <c r="P736" s="148"/>
      <c r="Q736" s="148"/>
      <c r="R736" s="148"/>
      <c r="S736" s="148"/>
      <c r="T736" s="148"/>
      <c r="U736" s="148"/>
      <c r="V736" s="148"/>
    </row>
    <row r="737" spans="1:22" ht="15.75" customHeight="1" x14ac:dyDescent="0.2">
      <c r="A737" s="155"/>
      <c r="B737" s="148"/>
      <c r="C737" s="148"/>
      <c r="D737" s="148"/>
      <c r="E737" s="155"/>
      <c r="F737" s="148"/>
      <c r="G737" s="148"/>
      <c r="H737" s="148"/>
      <c r="I737" s="148"/>
      <c r="J737" s="148"/>
      <c r="K737" s="148"/>
      <c r="L737" s="148"/>
      <c r="M737" s="148"/>
      <c r="N737" s="148"/>
      <c r="O737" s="148"/>
      <c r="P737" s="148"/>
      <c r="Q737" s="148"/>
      <c r="R737" s="148"/>
      <c r="S737" s="148"/>
      <c r="T737" s="148"/>
      <c r="U737" s="148"/>
      <c r="V737" s="148"/>
    </row>
    <row r="738" spans="1:22" ht="15.75" customHeight="1" x14ac:dyDescent="0.2">
      <c r="A738" s="155"/>
      <c r="B738" s="148"/>
      <c r="C738" s="148"/>
      <c r="D738" s="148"/>
      <c r="E738" s="155"/>
      <c r="F738" s="148"/>
      <c r="G738" s="148"/>
      <c r="H738" s="148"/>
      <c r="I738" s="148"/>
      <c r="J738" s="148"/>
      <c r="K738" s="148"/>
      <c r="L738" s="148"/>
      <c r="M738" s="148"/>
      <c r="N738" s="148"/>
      <c r="O738" s="148"/>
      <c r="P738" s="148"/>
      <c r="Q738" s="148"/>
      <c r="R738" s="148"/>
      <c r="S738" s="148"/>
      <c r="T738" s="148"/>
      <c r="U738" s="148"/>
      <c r="V738" s="148"/>
    </row>
    <row r="739" spans="1:22" ht="15.75" customHeight="1" x14ac:dyDescent="0.2">
      <c r="A739" s="155"/>
      <c r="B739" s="148"/>
      <c r="C739" s="148"/>
      <c r="D739" s="148"/>
      <c r="E739" s="155"/>
      <c r="F739" s="148"/>
      <c r="G739" s="148"/>
      <c r="H739" s="148"/>
      <c r="I739" s="148"/>
      <c r="J739" s="148"/>
      <c r="K739" s="148"/>
      <c r="L739" s="148"/>
      <c r="M739" s="148"/>
      <c r="N739" s="148"/>
      <c r="O739" s="148"/>
      <c r="P739" s="148"/>
      <c r="Q739" s="148"/>
      <c r="R739" s="148"/>
      <c r="S739" s="148"/>
      <c r="T739" s="148"/>
      <c r="U739" s="148"/>
      <c r="V739" s="148"/>
    </row>
    <row r="740" spans="1:22" ht="15.75" customHeight="1" x14ac:dyDescent="0.2">
      <c r="A740" s="155"/>
      <c r="B740" s="148"/>
      <c r="C740" s="148"/>
      <c r="D740" s="148"/>
      <c r="E740" s="155"/>
      <c r="F740" s="148"/>
      <c r="G740" s="148"/>
      <c r="H740" s="148"/>
      <c r="I740" s="148"/>
      <c r="J740" s="148"/>
      <c r="K740" s="148"/>
      <c r="L740" s="148"/>
      <c r="M740" s="148"/>
      <c r="N740" s="148"/>
      <c r="O740" s="148"/>
      <c r="P740" s="148"/>
      <c r="Q740" s="148"/>
      <c r="R740" s="148"/>
      <c r="S740" s="148"/>
      <c r="T740" s="148"/>
      <c r="U740" s="148"/>
      <c r="V740" s="148"/>
    </row>
    <row r="741" spans="1:22" ht="15.75" customHeight="1" x14ac:dyDescent="0.2">
      <c r="A741" s="155"/>
      <c r="B741" s="148"/>
      <c r="C741" s="148"/>
      <c r="D741" s="148"/>
      <c r="E741" s="155"/>
      <c r="F741" s="148"/>
      <c r="G741" s="148"/>
      <c r="H741" s="148"/>
      <c r="I741" s="148"/>
      <c r="J741" s="148"/>
      <c r="K741" s="148"/>
      <c r="L741" s="148"/>
      <c r="M741" s="148"/>
      <c r="N741" s="148"/>
      <c r="O741" s="148"/>
      <c r="P741" s="148"/>
      <c r="Q741" s="148"/>
      <c r="R741" s="148"/>
      <c r="S741" s="148"/>
      <c r="T741" s="148"/>
      <c r="U741" s="148"/>
      <c r="V741" s="148"/>
    </row>
    <row r="742" spans="1:22" ht="15.75" customHeight="1" x14ac:dyDescent="0.2">
      <c r="A742" s="155"/>
      <c r="B742" s="148"/>
      <c r="C742" s="148"/>
      <c r="D742" s="148"/>
      <c r="E742" s="155"/>
      <c r="F742" s="148"/>
      <c r="G742" s="148"/>
      <c r="H742" s="148"/>
      <c r="I742" s="148"/>
      <c r="J742" s="148"/>
      <c r="K742" s="148"/>
      <c r="L742" s="148"/>
      <c r="M742" s="148"/>
      <c r="N742" s="148"/>
      <c r="O742" s="148"/>
      <c r="P742" s="148"/>
      <c r="Q742" s="148"/>
      <c r="R742" s="148"/>
      <c r="S742" s="148"/>
      <c r="T742" s="148"/>
      <c r="U742" s="148"/>
      <c r="V742" s="148"/>
    </row>
    <row r="743" spans="1:22" ht="15.75" customHeight="1" x14ac:dyDescent="0.2">
      <c r="A743" s="155"/>
      <c r="B743" s="148"/>
      <c r="C743" s="148"/>
      <c r="D743" s="148"/>
      <c r="E743" s="155"/>
      <c r="F743" s="148"/>
      <c r="G743" s="148"/>
      <c r="H743" s="148"/>
      <c r="I743" s="148"/>
      <c r="J743" s="148"/>
      <c r="K743" s="148"/>
      <c r="L743" s="148"/>
      <c r="M743" s="148"/>
      <c r="N743" s="148"/>
      <c r="O743" s="148"/>
      <c r="P743" s="148"/>
      <c r="Q743" s="148"/>
      <c r="R743" s="148"/>
      <c r="S743" s="148"/>
      <c r="T743" s="148"/>
      <c r="U743" s="148"/>
      <c r="V743" s="148"/>
    </row>
    <row r="744" spans="1:22" ht="15.75" customHeight="1" x14ac:dyDescent="0.2">
      <c r="A744" s="155"/>
      <c r="B744" s="148"/>
      <c r="C744" s="148"/>
      <c r="D744" s="148"/>
      <c r="E744" s="155"/>
      <c r="F744" s="148"/>
      <c r="G744" s="148"/>
      <c r="H744" s="148"/>
      <c r="I744" s="148"/>
      <c r="J744" s="148"/>
      <c r="K744" s="148"/>
      <c r="L744" s="148"/>
      <c r="M744" s="148"/>
      <c r="N744" s="148"/>
      <c r="O744" s="148"/>
      <c r="P744" s="148"/>
      <c r="Q744" s="148"/>
      <c r="R744" s="148"/>
      <c r="S744" s="148"/>
      <c r="T744" s="148"/>
      <c r="U744" s="148"/>
      <c r="V744" s="148"/>
    </row>
    <row r="745" spans="1:22" ht="15.75" customHeight="1" x14ac:dyDescent="0.2">
      <c r="A745" s="155"/>
      <c r="B745" s="148"/>
      <c r="C745" s="148"/>
      <c r="D745" s="148"/>
      <c r="E745" s="155"/>
      <c r="F745" s="148"/>
      <c r="G745" s="148"/>
      <c r="H745" s="148"/>
      <c r="I745" s="148"/>
      <c r="J745" s="148"/>
      <c r="K745" s="148"/>
      <c r="L745" s="148"/>
      <c r="M745" s="148"/>
      <c r="N745" s="148"/>
      <c r="O745" s="148"/>
      <c r="P745" s="148"/>
      <c r="Q745" s="148"/>
      <c r="R745" s="148"/>
      <c r="S745" s="148"/>
      <c r="T745" s="148"/>
      <c r="U745" s="148"/>
      <c r="V745" s="148"/>
    </row>
    <row r="746" spans="1:22" ht="15.75" customHeight="1" x14ac:dyDescent="0.2">
      <c r="A746" s="155"/>
      <c r="B746" s="148"/>
      <c r="C746" s="148"/>
      <c r="D746" s="148"/>
      <c r="E746" s="155"/>
      <c r="F746" s="148"/>
      <c r="G746" s="148"/>
      <c r="H746" s="148"/>
      <c r="I746" s="148"/>
      <c r="J746" s="148"/>
      <c r="K746" s="148"/>
      <c r="L746" s="148"/>
      <c r="M746" s="148"/>
      <c r="N746" s="148"/>
      <c r="O746" s="148"/>
      <c r="P746" s="148"/>
      <c r="Q746" s="148"/>
      <c r="R746" s="148"/>
      <c r="S746" s="148"/>
      <c r="T746" s="148"/>
      <c r="U746" s="148"/>
      <c r="V746" s="148"/>
    </row>
    <row r="747" spans="1:22" ht="15.75" customHeight="1" x14ac:dyDescent="0.2">
      <c r="A747" s="155"/>
      <c r="B747" s="148"/>
      <c r="C747" s="148"/>
      <c r="D747" s="148"/>
      <c r="E747" s="155"/>
      <c r="F747" s="148"/>
      <c r="G747" s="148"/>
      <c r="H747" s="148"/>
      <c r="I747" s="148"/>
      <c r="J747" s="148"/>
      <c r="K747" s="148"/>
      <c r="L747" s="148"/>
      <c r="M747" s="148"/>
      <c r="N747" s="148"/>
      <c r="O747" s="148"/>
      <c r="P747" s="148"/>
      <c r="Q747" s="148"/>
      <c r="R747" s="148"/>
      <c r="S747" s="148"/>
      <c r="T747" s="148"/>
      <c r="U747" s="148"/>
      <c r="V747" s="148"/>
    </row>
    <row r="748" spans="1:22" ht="15.75" customHeight="1" x14ac:dyDescent="0.2">
      <c r="A748" s="155"/>
      <c r="B748" s="148"/>
      <c r="C748" s="148"/>
      <c r="D748" s="148"/>
      <c r="E748" s="155"/>
      <c r="F748" s="148"/>
      <c r="G748" s="148"/>
      <c r="H748" s="148"/>
      <c r="I748" s="148"/>
      <c r="J748" s="148"/>
      <c r="K748" s="148"/>
      <c r="L748" s="148"/>
      <c r="M748" s="148"/>
      <c r="N748" s="148"/>
      <c r="O748" s="148"/>
      <c r="P748" s="148"/>
      <c r="Q748" s="148"/>
      <c r="R748" s="148"/>
      <c r="S748" s="148"/>
      <c r="T748" s="148"/>
      <c r="U748" s="148"/>
      <c r="V748" s="148"/>
    </row>
    <row r="749" spans="1:22" ht="15.75" customHeight="1" x14ac:dyDescent="0.2">
      <c r="A749" s="155"/>
      <c r="B749" s="148"/>
      <c r="C749" s="148"/>
      <c r="D749" s="148"/>
      <c r="E749" s="155"/>
      <c r="F749" s="148"/>
      <c r="G749" s="148"/>
      <c r="H749" s="148"/>
      <c r="I749" s="148"/>
      <c r="J749" s="148"/>
      <c r="K749" s="148"/>
      <c r="L749" s="148"/>
      <c r="M749" s="148"/>
      <c r="N749" s="148"/>
      <c r="O749" s="148"/>
      <c r="P749" s="148"/>
      <c r="Q749" s="148"/>
      <c r="R749" s="148"/>
      <c r="S749" s="148"/>
      <c r="T749" s="148"/>
      <c r="U749" s="148"/>
      <c r="V749" s="148"/>
    </row>
    <row r="750" spans="1:22" ht="15.75" customHeight="1" x14ac:dyDescent="0.2">
      <c r="A750" s="155"/>
      <c r="B750" s="148"/>
      <c r="C750" s="148"/>
      <c r="D750" s="148"/>
      <c r="E750" s="155"/>
      <c r="F750" s="148"/>
      <c r="G750" s="148"/>
      <c r="H750" s="148"/>
      <c r="I750" s="148"/>
      <c r="J750" s="148"/>
      <c r="K750" s="148"/>
      <c r="L750" s="148"/>
      <c r="M750" s="148"/>
      <c r="N750" s="148"/>
      <c r="O750" s="148"/>
      <c r="P750" s="148"/>
      <c r="Q750" s="148"/>
      <c r="R750" s="148"/>
      <c r="S750" s="148"/>
      <c r="T750" s="148"/>
      <c r="U750" s="148"/>
      <c r="V750" s="148"/>
    </row>
    <row r="751" spans="1:22" ht="15.75" customHeight="1" x14ac:dyDescent="0.2">
      <c r="A751" s="155"/>
      <c r="B751" s="148"/>
      <c r="C751" s="148"/>
      <c r="D751" s="148"/>
      <c r="E751" s="155"/>
      <c r="F751" s="148"/>
      <c r="G751" s="148"/>
      <c r="H751" s="148"/>
      <c r="I751" s="148"/>
      <c r="J751" s="148"/>
      <c r="K751" s="148"/>
      <c r="L751" s="148"/>
      <c r="M751" s="148"/>
      <c r="N751" s="148"/>
      <c r="O751" s="148"/>
      <c r="P751" s="148"/>
      <c r="Q751" s="148"/>
      <c r="R751" s="148"/>
      <c r="S751" s="148"/>
      <c r="T751" s="148"/>
      <c r="U751" s="148"/>
      <c r="V751" s="148"/>
    </row>
    <row r="752" spans="1:22" ht="15.75" customHeight="1" x14ac:dyDescent="0.2">
      <c r="A752" s="155"/>
      <c r="B752" s="148"/>
      <c r="C752" s="148"/>
      <c r="D752" s="148"/>
      <c r="E752" s="155"/>
      <c r="F752" s="148"/>
      <c r="G752" s="148"/>
      <c r="H752" s="148"/>
      <c r="I752" s="148"/>
      <c r="J752" s="148"/>
      <c r="K752" s="148"/>
      <c r="L752" s="148"/>
      <c r="M752" s="148"/>
      <c r="N752" s="148"/>
      <c r="O752" s="148"/>
      <c r="P752" s="148"/>
      <c r="Q752" s="148"/>
      <c r="R752" s="148"/>
      <c r="S752" s="148"/>
      <c r="T752" s="148"/>
      <c r="U752" s="148"/>
      <c r="V752" s="148"/>
    </row>
    <row r="753" spans="1:22" ht="15.75" customHeight="1" x14ac:dyDescent="0.2">
      <c r="A753" s="155"/>
      <c r="B753" s="148"/>
      <c r="C753" s="148"/>
      <c r="D753" s="148"/>
      <c r="E753" s="155"/>
      <c r="F753" s="148"/>
      <c r="G753" s="148"/>
      <c r="H753" s="148"/>
      <c r="I753" s="148"/>
      <c r="J753" s="148"/>
      <c r="K753" s="148"/>
      <c r="L753" s="148"/>
      <c r="M753" s="148"/>
      <c r="N753" s="148"/>
      <c r="O753" s="148"/>
      <c r="P753" s="148"/>
      <c r="Q753" s="148"/>
      <c r="R753" s="148"/>
      <c r="S753" s="148"/>
      <c r="T753" s="148"/>
      <c r="U753" s="148"/>
      <c r="V753" s="148"/>
    </row>
    <row r="754" spans="1:22" ht="15.75" customHeight="1" x14ac:dyDescent="0.2">
      <c r="A754" s="155"/>
      <c r="B754" s="148"/>
      <c r="C754" s="148"/>
      <c r="D754" s="148"/>
      <c r="E754" s="155"/>
      <c r="F754" s="148"/>
      <c r="G754" s="148"/>
      <c r="H754" s="148"/>
      <c r="I754" s="148"/>
      <c r="J754" s="148"/>
      <c r="K754" s="148"/>
      <c r="L754" s="148"/>
      <c r="M754" s="148"/>
      <c r="N754" s="148"/>
      <c r="O754" s="148"/>
      <c r="P754" s="148"/>
      <c r="Q754" s="148"/>
      <c r="R754" s="148"/>
      <c r="S754" s="148"/>
      <c r="T754" s="148"/>
      <c r="U754" s="148"/>
      <c r="V754" s="148"/>
    </row>
    <row r="755" spans="1:22" ht="15.75" customHeight="1" x14ac:dyDescent="0.2">
      <c r="A755" s="155"/>
      <c r="B755" s="148"/>
      <c r="C755" s="148"/>
      <c r="D755" s="148"/>
      <c r="E755" s="155"/>
      <c r="F755" s="148"/>
      <c r="G755" s="148"/>
      <c r="H755" s="148"/>
      <c r="I755" s="148"/>
      <c r="J755" s="148"/>
      <c r="K755" s="148"/>
      <c r="L755" s="148"/>
      <c r="M755" s="148"/>
      <c r="N755" s="148"/>
      <c r="O755" s="148"/>
      <c r="P755" s="148"/>
      <c r="Q755" s="148"/>
      <c r="R755" s="148"/>
      <c r="S755" s="148"/>
      <c r="T755" s="148"/>
      <c r="U755" s="148"/>
      <c r="V755" s="148"/>
    </row>
    <row r="756" spans="1:22" ht="15.75" customHeight="1" x14ac:dyDescent="0.2">
      <c r="A756" s="155"/>
      <c r="B756" s="148"/>
      <c r="C756" s="148"/>
      <c r="D756" s="148"/>
      <c r="E756" s="155"/>
      <c r="F756" s="148"/>
      <c r="G756" s="148"/>
      <c r="H756" s="148"/>
      <c r="I756" s="148"/>
      <c r="J756" s="148"/>
      <c r="K756" s="148"/>
      <c r="L756" s="148"/>
      <c r="M756" s="148"/>
      <c r="N756" s="148"/>
      <c r="O756" s="148"/>
      <c r="P756" s="148"/>
      <c r="Q756" s="148"/>
      <c r="R756" s="148"/>
      <c r="S756" s="148"/>
      <c r="T756" s="148"/>
      <c r="U756" s="148"/>
      <c r="V756" s="148"/>
    </row>
    <row r="757" spans="1:22" ht="15.75" customHeight="1" x14ac:dyDescent="0.2">
      <c r="A757" s="155"/>
      <c r="B757" s="148"/>
      <c r="C757" s="148"/>
      <c r="D757" s="148"/>
      <c r="E757" s="155"/>
      <c r="F757" s="148"/>
      <c r="G757" s="148"/>
      <c r="H757" s="148"/>
      <c r="I757" s="148"/>
      <c r="J757" s="148"/>
      <c r="K757" s="148"/>
      <c r="L757" s="148"/>
      <c r="M757" s="148"/>
      <c r="N757" s="148"/>
      <c r="O757" s="148"/>
      <c r="P757" s="148"/>
      <c r="Q757" s="148"/>
      <c r="R757" s="148"/>
      <c r="S757" s="148"/>
      <c r="T757" s="148"/>
      <c r="U757" s="148"/>
      <c r="V757" s="148"/>
    </row>
    <row r="758" spans="1:22" ht="15.75" customHeight="1" x14ac:dyDescent="0.2">
      <c r="A758" s="155"/>
      <c r="B758" s="148"/>
      <c r="C758" s="148"/>
      <c r="D758" s="148"/>
      <c r="E758" s="155"/>
      <c r="F758" s="148"/>
      <c r="G758" s="148"/>
      <c r="H758" s="148"/>
      <c r="I758" s="148"/>
      <c r="J758" s="148"/>
      <c r="K758" s="148"/>
      <c r="L758" s="148"/>
      <c r="M758" s="148"/>
      <c r="N758" s="148"/>
      <c r="O758" s="148"/>
      <c r="P758" s="148"/>
      <c r="Q758" s="148"/>
      <c r="R758" s="148"/>
      <c r="S758" s="148"/>
      <c r="T758" s="148"/>
      <c r="U758" s="148"/>
      <c r="V758" s="148"/>
    </row>
    <row r="759" spans="1:22" ht="15.75" customHeight="1" x14ac:dyDescent="0.2">
      <c r="A759" s="155"/>
      <c r="B759" s="148"/>
      <c r="C759" s="148"/>
      <c r="D759" s="148"/>
      <c r="E759" s="155"/>
      <c r="F759" s="148"/>
      <c r="G759" s="148"/>
      <c r="H759" s="148"/>
      <c r="I759" s="148"/>
      <c r="J759" s="148"/>
      <c r="K759" s="148"/>
      <c r="L759" s="148"/>
      <c r="M759" s="148"/>
      <c r="N759" s="148"/>
      <c r="O759" s="148"/>
      <c r="P759" s="148"/>
      <c r="Q759" s="148"/>
      <c r="R759" s="148"/>
      <c r="S759" s="148"/>
      <c r="T759" s="148"/>
      <c r="U759" s="148"/>
      <c r="V759" s="148"/>
    </row>
    <row r="760" spans="1:22" ht="15.75" customHeight="1" x14ac:dyDescent="0.2">
      <c r="A760" s="155"/>
      <c r="B760" s="148"/>
      <c r="C760" s="148"/>
      <c r="D760" s="148"/>
      <c r="E760" s="155"/>
      <c r="F760" s="148"/>
      <c r="G760" s="148"/>
      <c r="H760" s="148"/>
      <c r="I760" s="148"/>
      <c r="J760" s="148"/>
      <c r="K760" s="148"/>
      <c r="L760" s="148"/>
      <c r="M760" s="148"/>
      <c r="N760" s="148"/>
      <c r="O760" s="148"/>
      <c r="P760" s="148"/>
      <c r="Q760" s="148"/>
      <c r="R760" s="148"/>
      <c r="S760" s="148"/>
      <c r="T760" s="148"/>
      <c r="U760" s="148"/>
      <c r="V760" s="148"/>
    </row>
    <row r="761" spans="1:22" ht="15.75" customHeight="1" x14ac:dyDescent="0.2">
      <c r="A761" s="155"/>
      <c r="B761" s="148"/>
      <c r="C761" s="148"/>
      <c r="D761" s="148"/>
      <c r="E761" s="155"/>
      <c r="F761" s="148"/>
      <c r="G761" s="148"/>
      <c r="H761" s="148"/>
      <c r="I761" s="148"/>
      <c r="J761" s="148"/>
      <c r="K761" s="148"/>
      <c r="L761" s="148"/>
      <c r="M761" s="148"/>
      <c r="N761" s="148"/>
      <c r="O761" s="148"/>
      <c r="P761" s="148"/>
      <c r="Q761" s="148"/>
      <c r="R761" s="148"/>
      <c r="S761" s="148"/>
      <c r="T761" s="148"/>
      <c r="U761" s="148"/>
      <c r="V761" s="148"/>
    </row>
    <row r="762" spans="1:22" ht="15.75" customHeight="1" x14ac:dyDescent="0.2">
      <c r="A762" s="155"/>
      <c r="B762" s="148"/>
      <c r="C762" s="148"/>
      <c r="D762" s="148"/>
      <c r="E762" s="155"/>
      <c r="F762" s="148"/>
      <c r="G762" s="148"/>
      <c r="H762" s="148"/>
      <c r="I762" s="148"/>
      <c r="J762" s="148"/>
      <c r="K762" s="148"/>
      <c r="L762" s="148"/>
      <c r="M762" s="148"/>
      <c r="N762" s="148"/>
      <c r="O762" s="148"/>
      <c r="P762" s="148"/>
      <c r="Q762" s="148"/>
      <c r="R762" s="148"/>
      <c r="S762" s="148"/>
      <c r="T762" s="148"/>
      <c r="U762" s="148"/>
      <c r="V762" s="148"/>
    </row>
    <row r="763" spans="1:22" ht="15.75" customHeight="1" x14ac:dyDescent="0.2">
      <c r="A763" s="155"/>
      <c r="B763" s="148"/>
      <c r="C763" s="148"/>
      <c r="D763" s="148"/>
      <c r="E763" s="155"/>
      <c r="F763" s="148"/>
      <c r="G763" s="148"/>
      <c r="H763" s="148"/>
      <c r="I763" s="148"/>
      <c r="J763" s="148"/>
      <c r="K763" s="148"/>
      <c r="L763" s="148"/>
      <c r="M763" s="148"/>
      <c r="N763" s="148"/>
      <c r="O763" s="148"/>
      <c r="P763" s="148"/>
      <c r="Q763" s="148"/>
      <c r="R763" s="148"/>
      <c r="S763" s="148"/>
      <c r="T763" s="148"/>
      <c r="U763" s="148"/>
      <c r="V763" s="148"/>
    </row>
    <row r="764" spans="1:22" ht="15.75" customHeight="1" x14ac:dyDescent="0.2">
      <c r="A764" s="155"/>
      <c r="B764" s="148"/>
      <c r="C764" s="148"/>
      <c r="D764" s="148"/>
      <c r="E764" s="155"/>
      <c r="F764" s="148"/>
      <c r="G764" s="148"/>
      <c r="H764" s="148"/>
      <c r="I764" s="148"/>
      <c r="J764" s="148"/>
      <c r="K764" s="148"/>
      <c r="L764" s="148"/>
      <c r="M764" s="148"/>
      <c r="N764" s="148"/>
      <c r="O764" s="148"/>
      <c r="P764" s="148"/>
      <c r="Q764" s="148"/>
      <c r="R764" s="148"/>
      <c r="S764" s="148"/>
      <c r="T764" s="148"/>
      <c r="U764" s="148"/>
      <c r="V764" s="148"/>
    </row>
    <row r="765" spans="1:22" ht="15.75" customHeight="1" x14ac:dyDescent="0.2">
      <c r="A765" s="155"/>
      <c r="B765" s="148"/>
      <c r="C765" s="148"/>
      <c r="D765" s="148"/>
      <c r="E765" s="155"/>
      <c r="F765" s="148"/>
      <c r="G765" s="148"/>
      <c r="H765" s="148"/>
      <c r="I765" s="148"/>
      <c r="J765" s="148"/>
      <c r="K765" s="148"/>
      <c r="L765" s="148"/>
      <c r="M765" s="148"/>
      <c r="N765" s="148"/>
      <c r="O765" s="148"/>
      <c r="P765" s="148"/>
      <c r="Q765" s="148"/>
      <c r="R765" s="148"/>
      <c r="S765" s="148"/>
      <c r="T765" s="148"/>
      <c r="U765" s="148"/>
      <c r="V765" s="148"/>
    </row>
    <row r="766" spans="1:22" ht="15.75" customHeight="1" x14ac:dyDescent="0.2">
      <c r="A766" s="155"/>
      <c r="B766" s="148"/>
      <c r="C766" s="148"/>
      <c r="D766" s="148"/>
      <c r="E766" s="155"/>
      <c r="F766" s="148"/>
      <c r="G766" s="148"/>
      <c r="H766" s="148"/>
      <c r="I766" s="148"/>
      <c r="J766" s="148"/>
      <c r="K766" s="148"/>
      <c r="L766" s="148"/>
      <c r="M766" s="148"/>
      <c r="N766" s="148"/>
      <c r="O766" s="148"/>
      <c r="P766" s="148"/>
      <c r="Q766" s="148"/>
      <c r="R766" s="148"/>
      <c r="S766" s="148"/>
      <c r="T766" s="148"/>
      <c r="U766" s="148"/>
      <c r="V766" s="148"/>
    </row>
    <row r="767" spans="1:22" ht="15.75" customHeight="1" x14ac:dyDescent="0.2">
      <c r="A767" s="155"/>
      <c r="B767" s="148"/>
      <c r="C767" s="148"/>
      <c r="D767" s="148"/>
      <c r="E767" s="155"/>
      <c r="F767" s="148"/>
      <c r="G767" s="148"/>
      <c r="H767" s="148"/>
      <c r="I767" s="148"/>
      <c r="J767" s="148"/>
      <c r="K767" s="148"/>
      <c r="L767" s="148"/>
      <c r="M767" s="148"/>
      <c r="N767" s="148"/>
      <c r="O767" s="148"/>
      <c r="P767" s="148"/>
      <c r="Q767" s="148"/>
      <c r="R767" s="148"/>
      <c r="S767" s="148"/>
      <c r="T767" s="148"/>
      <c r="U767" s="148"/>
      <c r="V767" s="148"/>
    </row>
    <row r="768" spans="1:22" ht="15.75" customHeight="1" x14ac:dyDescent="0.2">
      <c r="A768" s="155"/>
      <c r="B768" s="148"/>
      <c r="C768" s="148"/>
      <c r="D768" s="148"/>
      <c r="E768" s="155"/>
      <c r="F768" s="148"/>
      <c r="G768" s="148"/>
      <c r="H768" s="148"/>
      <c r="I768" s="148"/>
      <c r="J768" s="148"/>
      <c r="K768" s="148"/>
      <c r="L768" s="148"/>
      <c r="M768" s="148"/>
      <c r="N768" s="148"/>
      <c r="O768" s="148"/>
      <c r="P768" s="148"/>
      <c r="Q768" s="148"/>
      <c r="R768" s="148"/>
      <c r="S768" s="148"/>
      <c r="T768" s="148"/>
      <c r="U768" s="148"/>
      <c r="V768" s="148"/>
    </row>
    <row r="769" spans="1:22" ht="15.75" customHeight="1" x14ac:dyDescent="0.2">
      <c r="A769" s="155"/>
      <c r="B769" s="148"/>
      <c r="C769" s="148"/>
      <c r="D769" s="148"/>
      <c r="E769" s="155"/>
      <c r="F769" s="148"/>
      <c r="G769" s="148"/>
      <c r="H769" s="148"/>
      <c r="I769" s="148"/>
      <c r="J769" s="148"/>
      <c r="K769" s="148"/>
      <c r="L769" s="148"/>
      <c r="M769" s="148"/>
      <c r="N769" s="148"/>
      <c r="O769" s="148"/>
      <c r="P769" s="148"/>
      <c r="Q769" s="148"/>
      <c r="R769" s="148"/>
      <c r="S769" s="148"/>
      <c r="T769" s="148"/>
      <c r="U769" s="148"/>
      <c r="V769" s="148"/>
    </row>
    <row r="770" spans="1:22" ht="15.75" customHeight="1" x14ac:dyDescent="0.2">
      <c r="A770" s="155"/>
      <c r="B770" s="148"/>
      <c r="C770" s="148"/>
      <c r="D770" s="148"/>
      <c r="E770" s="155"/>
      <c r="F770" s="148"/>
      <c r="G770" s="148"/>
      <c r="H770" s="148"/>
      <c r="I770" s="148"/>
      <c r="J770" s="148"/>
      <c r="K770" s="148"/>
      <c r="L770" s="148"/>
      <c r="M770" s="148"/>
      <c r="N770" s="148"/>
      <c r="O770" s="148"/>
      <c r="P770" s="148"/>
      <c r="Q770" s="148"/>
      <c r="R770" s="148"/>
      <c r="S770" s="148"/>
      <c r="T770" s="148"/>
      <c r="U770" s="148"/>
      <c r="V770" s="148"/>
    </row>
    <row r="771" spans="1:22" ht="15.75" customHeight="1" x14ac:dyDescent="0.2">
      <c r="A771" s="155"/>
      <c r="B771" s="148"/>
      <c r="C771" s="148"/>
      <c r="D771" s="148"/>
      <c r="E771" s="155"/>
      <c r="F771" s="148"/>
      <c r="G771" s="148"/>
      <c r="H771" s="148"/>
      <c r="I771" s="148"/>
      <c r="J771" s="148"/>
      <c r="K771" s="148"/>
      <c r="L771" s="148"/>
      <c r="M771" s="148"/>
      <c r="N771" s="148"/>
      <c r="O771" s="148"/>
      <c r="P771" s="148"/>
      <c r="Q771" s="148"/>
      <c r="R771" s="148"/>
      <c r="S771" s="148"/>
      <c r="T771" s="148"/>
      <c r="U771" s="148"/>
      <c r="V771" s="148"/>
    </row>
    <row r="772" spans="1:22" ht="15.75" customHeight="1" x14ac:dyDescent="0.2">
      <c r="A772" s="155"/>
      <c r="B772" s="148"/>
      <c r="C772" s="148"/>
      <c r="D772" s="148"/>
      <c r="E772" s="155"/>
      <c r="F772" s="148"/>
      <c r="G772" s="148"/>
      <c r="H772" s="148"/>
      <c r="I772" s="148"/>
      <c r="J772" s="148"/>
      <c r="K772" s="148"/>
      <c r="L772" s="148"/>
      <c r="M772" s="148"/>
      <c r="N772" s="148"/>
      <c r="O772" s="148"/>
      <c r="P772" s="148"/>
      <c r="Q772" s="148"/>
      <c r="R772" s="148"/>
      <c r="S772" s="148"/>
      <c r="T772" s="148"/>
      <c r="U772" s="148"/>
      <c r="V772" s="148"/>
    </row>
    <row r="773" spans="1:22" ht="15.75" customHeight="1" x14ac:dyDescent="0.2">
      <c r="A773" s="155"/>
      <c r="B773" s="148"/>
      <c r="C773" s="148"/>
      <c r="D773" s="148"/>
      <c r="E773" s="155"/>
      <c r="F773" s="148"/>
      <c r="G773" s="148"/>
      <c r="H773" s="148"/>
      <c r="I773" s="148"/>
      <c r="J773" s="148"/>
      <c r="K773" s="148"/>
      <c r="L773" s="148"/>
      <c r="M773" s="148"/>
      <c r="N773" s="148"/>
      <c r="O773" s="148"/>
      <c r="P773" s="148"/>
      <c r="Q773" s="148"/>
      <c r="R773" s="148"/>
      <c r="S773" s="148"/>
      <c r="T773" s="148"/>
      <c r="U773" s="148"/>
      <c r="V773" s="148"/>
    </row>
    <row r="774" spans="1:22" ht="15.75" customHeight="1" x14ac:dyDescent="0.2">
      <c r="A774" s="155"/>
      <c r="B774" s="148"/>
      <c r="C774" s="148"/>
      <c r="D774" s="148"/>
      <c r="E774" s="155"/>
      <c r="F774" s="148"/>
      <c r="G774" s="148"/>
      <c r="H774" s="148"/>
      <c r="I774" s="148"/>
      <c r="J774" s="148"/>
      <c r="K774" s="148"/>
      <c r="L774" s="148"/>
      <c r="M774" s="148"/>
      <c r="N774" s="148"/>
      <c r="O774" s="148"/>
      <c r="P774" s="148"/>
      <c r="Q774" s="148"/>
      <c r="R774" s="148"/>
      <c r="S774" s="148"/>
      <c r="T774" s="148"/>
      <c r="U774" s="148"/>
      <c r="V774" s="148"/>
    </row>
    <row r="775" spans="1:22" ht="15.75" customHeight="1" x14ac:dyDescent="0.2">
      <c r="A775" s="155"/>
      <c r="B775" s="148"/>
      <c r="C775" s="148"/>
      <c r="D775" s="148"/>
      <c r="E775" s="155"/>
      <c r="F775" s="148"/>
      <c r="G775" s="148"/>
      <c r="H775" s="148"/>
      <c r="I775" s="148"/>
      <c r="J775" s="148"/>
      <c r="K775" s="148"/>
      <c r="L775" s="148"/>
      <c r="M775" s="148"/>
      <c r="N775" s="148"/>
      <c r="O775" s="148"/>
      <c r="P775" s="148"/>
      <c r="Q775" s="148"/>
      <c r="R775" s="148"/>
      <c r="S775" s="148"/>
      <c r="T775" s="148"/>
      <c r="U775" s="148"/>
      <c r="V775" s="148"/>
    </row>
    <row r="776" spans="1:22" ht="15.75" customHeight="1" x14ac:dyDescent="0.2">
      <c r="A776" s="155"/>
      <c r="B776" s="148"/>
      <c r="C776" s="148"/>
      <c r="D776" s="148"/>
      <c r="E776" s="155"/>
      <c r="F776" s="148"/>
      <c r="G776" s="148"/>
      <c r="H776" s="148"/>
      <c r="I776" s="148"/>
      <c r="J776" s="148"/>
      <c r="K776" s="148"/>
      <c r="L776" s="148"/>
      <c r="M776" s="148"/>
      <c r="N776" s="148"/>
      <c r="O776" s="148"/>
      <c r="P776" s="148"/>
      <c r="Q776" s="148"/>
      <c r="R776" s="148"/>
      <c r="S776" s="148"/>
      <c r="T776" s="148"/>
      <c r="U776" s="148"/>
      <c r="V776" s="148"/>
    </row>
    <row r="777" spans="1:22" ht="15.75" customHeight="1" x14ac:dyDescent="0.2">
      <c r="A777" s="155"/>
      <c r="B777" s="148"/>
      <c r="C777" s="148"/>
      <c r="D777" s="148"/>
      <c r="E777" s="155"/>
      <c r="F777" s="148"/>
      <c r="G777" s="148"/>
      <c r="H777" s="148"/>
      <c r="I777" s="148"/>
      <c r="J777" s="148"/>
      <c r="K777" s="148"/>
      <c r="L777" s="148"/>
      <c r="M777" s="148"/>
      <c r="N777" s="148"/>
      <c r="O777" s="148"/>
      <c r="P777" s="148"/>
      <c r="Q777" s="148"/>
      <c r="R777" s="148"/>
      <c r="S777" s="148"/>
      <c r="T777" s="148"/>
      <c r="U777" s="148"/>
      <c r="V777" s="148"/>
    </row>
    <row r="778" spans="1:22" ht="15.75" customHeight="1" x14ac:dyDescent="0.2">
      <c r="A778" s="155"/>
      <c r="B778" s="148"/>
      <c r="C778" s="148"/>
      <c r="D778" s="148"/>
      <c r="E778" s="155"/>
      <c r="F778" s="148"/>
      <c r="G778" s="148"/>
      <c r="H778" s="148"/>
      <c r="I778" s="148"/>
      <c r="J778" s="148"/>
      <c r="K778" s="148"/>
      <c r="L778" s="148"/>
      <c r="M778" s="148"/>
      <c r="N778" s="148"/>
      <c r="O778" s="148"/>
      <c r="P778" s="148"/>
      <c r="Q778" s="148"/>
      <c r="R778" s="148"/>
      <c r="S778" s="148"/>
      <c r="T778" s="148"/>
      <c r="U778" s="148"/>
      <c r="V778" s="148"/>
    </row>
    <row r="779" spans="1:22" ht="15.75" customHeight="1" x14ac:dyDescent="0.2">
      <c r="A779" s="155"/>
      <c r="B779" s="148"/>
      <c r="C779" s="148"/>
      <c r="D779" s="148"/>
      <c r="E779" s="155"/>
      <c r="F779" s="148"/>
      <c r="G779" s="148"/>
      <c r="H779" s="148"/>
      <c r="I779" s="148"/>
      <c r="J779" s="148"/>
      <c r="K779" s="148"/>
      <c r="L779" s="148"/>
      <c r="M779" s="148"/>
      <c r="N779" s="148"/>
      <c r="O779" s="148"/>
      <c r="P779" s="148"/>
      <c r="Q779" s="148"/>
      <c r="R779" s="148"/>
      <c r="S779" s="148"/>
      <c r="T779" s="148"/>
      <c r="U779" s="148"/>
      <c r="V779" s="148"/>
    </row>
    <row r="780" spans="1:22" ht="15.75" customHeight="1" x14ac:dyDescent="0.2">
      <c r="A780" s="155"/>
      <c r="B780" s="148"/>
      <c r="C780" s="148"/>
      <c r="D780" s="148"/>
      <c r="E780" s="155"/>
      <c r="F780" s="148"/>
      <c r="G780" s="148"/>
      <c r="H780" s="148"/>
      <c r="I780" s="148"/>
      <c r="J780" s="148"/>
      <c r="K780" s="148"/>
      <c r="L780" s="148"/>
      <c r="M780" s="148"/>
      <c r="N780" s="148"/>
      <c r="O780" s="148"/>
      <c r="P780" s="148"/>
      <c r="Q780" s="148"/>
      <c r="R780" s="148"/>
      <c r="S780" s="148"/>
      <c r="T780" s="148"/>
      <c r="U780" s="148"/>
      <c r="V780" s="148"/>
    </row>
    <row r="781" spans="1:22" ht="15.75" customHeight="1" x14ac:dyDescent="0.2">
      <c r="A781" s="155"/>
      <c r="B781" s="148"/>
      <c r="C781" s="148"/>
      <c r="D781" s="148"/>
      <c r="E781" s="155"/>
      <c r="F781" s="148"/>
      <c r="G781" s="148"/>
      <c r="H781" s="148"/>
      <c r="I781" s="148"/>
      <c r="J781" s="148"/>
      <c r="K781" s="148"/>
      <c r="L781" s="148"/>
      <c r="M781" s="148"/>
      <c r="N781" s="148"/>
      <c r="O781" s="148"/>
      <c r="P781" s="148"/>
      <c r="Q781" s="148"/>
      <c r="R781" s="148"/>
      <c r="S781" s="148"/>
      <c r="T781" s="148"/>
      <c r="U781" s="148"/>
      <c r="V781" s="148"/>
    </row>
    <row r="782" spans="1:22" ht="15.75" customHeight="1" x14ac:dyDescent="0.2">
      <c r="A782" s="155"/>
      <c r="B782" s="148"/>
      <c r="C782" s="148"/>
      <c r="D782" s="148"/>
      <c r="E782" s="155"/>
      <c r="F782" s="148"/>
      <c r="G782" s="148"/>
      <c r="H782" s="148"/>
      <c r="I782" s="148"/>
      <c r="J782" s="148"/>
      <c r="K782" s="148"/>
      <c r="L782" s="148"/>
      <c r="M782" s="148"/>
      <c r="N782" s="148"/>
      <c r="O782" s="148"/>
      <c r="P782" s="148"/>
      <c r="Q782" s="148"/>
      <c r="R782" s="148"/>
      <c r="S782" s="148"/>
      <c r="T782" s="148"/>
      <c r="U782" s="148"/>
      <c r="V782" s="148"/>
    </row>
    <row r="783" spans="1:22" ht="15.75" customHeight="1" x14ac:dyDescent="0.2">
      <c r="A783" s="155"/>
      <c r="B783" s="148"/>
      <c r="C783" s="148"/>
      <c r="D783" s="148"/>
      <c r="E783" s="155"/>
      <c r="F783" s="148"/>
      <c r="G783" s="148"/>
      <c r="H783" s="148"/>
      <c r="I783" s="148"/>
      <c r="J783" s="148"/>
      <c r="K783" s="148"/>
      <c r="L783" s="148"/>
      <c r="M783" s="148"/>
      <c r="N783" s="148"/>
      <c r="O783" s="148"/>
      <c r="P783" s="148"/>
      <c r="Q783" s="148"/>
      <c r="R783" s="148"/>
      <c r="S783" s="148"/>
      <c r="T783" s="148"/>
      <c r="U783" s="148"/>
      <c r="V783" s="148"/>
    </row>
    <row r="784" spans="1:22" ht="15.75" customHeight="1" x14ac:dyDescent="0.2">
      <c r="A784" s="155"/>
      <c r="B784" s="148"/>
      <c r="C784" s="148"/>
      <c r="D784" s="148"/>
      <c r="E784" s="155"/>
      <c r="F784" s="148"/>
      <c r="G784" s="148"/>
      <c r="H784" s="148"/>
      <c r="I784" s="148"/>
      <c r="J784" s="148"/>
      <c r="K784" s="148"/>
      <c r="L784" s="148"/>
      <c r="M784" s="148"/>
      <c r="N784" s="148"/>
      <c r="O784" s="148"/>
      <c r="P784" s="148"/>
      <c r="Q784" s="148"/>
      <c r="R784" s="148"/>
      <c r="S784" s="148"/>
      <c r="T784" s="148"/>
      <c r="U784" s="148"/>
      <c r="V784" s="148"/>
    </row>
    <row r="785" spans="1:22" ht="15.75" customHeight="1" x14ac:dyDescent="0.2">
      <c r="A785" s="155"/>
      <c r="B785" s="148"/>
      <c r="C785" s="148"/>
      <c r="D785" s="148"/>
      <c r="E785" s="155"/>
      <c r="F785" s="148"/>
      <c r="G785" s="148"/>
      <c r="H785" s="148"/>
      <c r="I785" s="148"/>
      <c r="J785" s="148"/>
      <c r="K785" s="148"/>
      <c r="L785" s="148"/>
      <c r="M785" s="148"/>
      <c r="N785" s="148"/>
      <c r="O785" s="148"/>
      <c r="P785" s="148"/>
      <c r="Q785" s="148"/>
      <c r="R785" s="148"/>
      <c r="S785" s="148"/>
      <c r="T785" s="148"/>
      <c r="U785" s="148"/>
      <c r="V785" s="148"/>
    </row>
    <row r="786" spans="1:22" ht="15.75" customHeight="1" x14ac:dyDescent="0.2">
      <c r="A786" s="155"/>
      <c r="B786" s="148"/>
      <c r="C786" s="148"/>
      <c r="D786" s="148"/>
      <c r="E786" s="155"/>
      <c r="F786" s="148"/>
      <c r="G786" s="148"/>
      <c r="H786" s="148"/>
      <c r="I786" s="148"/>
      <c r="J786" s="148"/>
      <c r="K786" s="148"/>
      <c r="L786" s="148"/>
      <c r="M786" s="148"/>
      <c r="N786" s="148"/>
      <c r="O786" s="148"/>
      <c r="P786" s="148"/>
      <c r="Q786" s="148"/>
      <c r="R786" s="148"/>
      <c r="S786" s="148"/>
      <c r="T786" s="148"/>
      <c r="U786" s="148"/>
      <c r="V786" s="148"/>
    </row>
    <row r="787" spans="1:22" ht="15.75" customHeight="1" x14ac:dyDescent="0.2">
      <c r="A787" s="155"/>
      <c r="B787" s="148"/>
      <c r="C787" s="148"/>
      <c r="D787" s="148"/>
      <c r="E787" s="155"/>
      <c r="F787" s="148"/>
      <c r="G787" s="148"/>
      <c r="H787" s="148"/>
      <c r="I787" s="148"/>
      <c r="J787" s="148"/>
      <c r="K787" s="148"/>
      <c r="L787" s="148"/>
      <c r="M787" s="148"/>
      <c r="N787" s="148"/>
      <c r="O787" s="148"/>
      <c r="P787" s="148"/>
      <c r="Q787" s="148"/>
      <c r="R787" s="148"/>
      <c r="S787" s="148"/>
      <c r="T787" s="148"/>
      <c r="U787" s="148"/>
      <c r="V787" s="148"/>
    </row>
    <row r="788" spans="1:22" ht="15.75" customHeight="1" x14ac:dyDescent="0.2">
      <c r="A788" s="155"/>
      <c r="B788" s="148"/>
      <c r="C788" s="148"/>
      <c r="D788" s="148"/>
      <c r="E788" s="155"/>
      <c r="F788" s="148"/>
      <c r="G788" s="148"/>
      <c r="H788" s="148"/>
      <c r="I788" s="148"/>
      <c r="J788" s="148"/>
      <c r="K788" s="148"/>
      <c r="L788" s="148"/>
      <c r="M788" s="148"/>
      <c r="N788" s="148"/>
      <c r="O788" s="148"/>
      <c r="P788" s="148"/>
      <c r="Q788" s="148"/>
      <c r="R788" s="148"/>
      <c r="S788" s="148"/>
      <c r="T788" s="148"/>
      <c r="U788" s="148"/>
      <c r="V788" s="148"/>
    </row>
    <row r="789" spans="1:22" ht="15.75" customHeight="1" x14ac:dyDescent="0.2">
      <c r="A789" s="155"/>
      <c r="B789" s="148"/>
      <c r="C789" s="148"/>
      <c r="D789" s="148"/>
      <c r="E789" s="155"/>
      <c r="F789" s="148"/>
      <c r="G789" s="148"/>
      <c r="H789" s="148"/>
      <c r="I789" s="148"/>
      <c r="J789" s="148"/>
      <c r="K789" s="148"/>
      <c r="L789" s="148"/>
      <c r="M789" s="148"/>
      <c r="N789" s="148"/>
      <c r="O789" s="148"/>
      <c r="P789" s="148"/>
      <c r="Q789" s="148"/>
      <c r="R789" s="148"/>
      <c r="S789" s="148"/>
      <c r="T789" s="148"/>
      <c r="U789" s="148"/>
      <c r="V789" s="148"/>
    </row>
    <row r="790" spans="1:22" ht="15.75" customHeight="1" x14ac:dyDescent="0.2">
      <c r="A790" s="155"/>
      <c r="B790" s="148"/>
      <c r="C790" s="148"/>
      <c r="D790" s="148"/>
      <c r="E790" s="155"/>
      <c r="F790" s="148"/>
      <c r="G790" s="148"/>
      <c r="H790" s="148"/>
      <c r="I790" s="148"/>
      <c r="J790" s="148"/>
      <c r="K790" s="148"/>
      <c r="L790" s="148"/>
      <c r="M790" s="148"/>
      <c r="N790" s="148"/>
      <c r="O790" s="148"/>
      <c r="P790" s="148"/>
      <c r="Q790" s="148"/>
      <c r="R790" s="148"/>
      <c r="S790" s="148"/>
      <c r="T790" s="148"/>
      <c r="U790" s="148"/>
      <c r="V790" s="148"/>
    </row>
    <row r="791" spans="1:22" ht="15.75" customHeight="1" x14ac:dyDescent="0.2">
      <c r="A791" s="155"/>
      <c r="B791" s="148"/>
      <c r="C791" s="148"/>
      <c r="D791" s="148"/>
      <c r="E791" s="155"/>
      <c r="F791" s="148"/>
      <c r="G791" s="148"/>
      <c r="H791" s="148"/>
      <c r="I791" s="148"/>
      <c r="J791" s="148"/>
      <c r="K791" s="148"/>
      <c r="L791" s="148"/>
      <c r="M791" s="148"/>
      <c r="N791" s="148"/>
      <c r="O791" s="148"/>
      <c r="P791" s="148"/>
      <c r="Q791" s="148"/>
      <c r="R791" s="148"/>
      <c r="S791" s="148"/>
      <c r="T791" s="148"/>
      <c r="U791" s="148"/>
      <c r="V791" s="148"/>
    </row>
    <row r="792" spans="1:22" ht="15.75" customHeight="1" x14ac:dyDescent="0.2">
      <c r="A792" s="155"/>
      <c r="B792" s="148"/>
      <c r="C792" s="148"/>
      <c r="D792" s="148"/>
      <c r="E792" s="155"/>
      <c r="F792" s="148"/>
      <c r="G792" s="148"/>
      <c r="H792" s="148"/>
      <c r="I792" s="148"/>
      <c r="J792" s="148"/>
      <c r="K792" s="148"/>
      <c r="L792" s="148"/>
      <c r="M792" s="148"/>
      <c r="N792" s="148"/>
      <c r="O792" s="148"/>
      <c r="P792" s="148"/>
      <c r="Q792" s="148"/>
      <c r="R792" s="148"/>
      <c r="S792" s="148"/>
      <c r="T792" s="148"/>
      <c r="U792" s="148"/>
      <c r="V792" s="148"/>
    </row>
    <row r="793" spans="1:22" ht="15.75" customHeight="1" x14ac:dyDescent="0.2">
      <c r="A793" s="155"/>
      <c r="B793" s="148"/>
      <c r="C793" s="148"/>
      <c r="D793" s="148"/>
      <c r="E793" s="155"/>
      <c r="F793" s="148"/>
      <c r="G793" s="148"/>
      <c r="H793" s="148"/>
      <c r="I793" s="148"/>
      <c r="J793" s="148"/>
      <c r="K793" s="148"/>
      <c r="L793" s="148"/>
      <c r="M793" s="148"/>
      <c r="N793" s="148"/>
      <c r="O793" s="148"/>
      <c r="P793" s="148"/>
      <c r="Q793" s="148"/>
      <c r="R793" s="148"/>
      <c r="S793" s="148"/>
      <c r="T793" s="148"/>
      <c r="U793" s="148"/>
      <c r="V793" s="148"/>
    </row>
    <row r="794" spans="1:22" ht="15.75" customHeight="1" x14ac:dyDescent="0.2">
      <c r="A794" s="155"/>
      <c r="B794" s="148"/>
      <c r="C794" s="148"/>
      <c r="D794" s="148"/>
      <c r="E794" s="155"/>
      <c r="F794" s="148"/>
      <c r="G794" s="148"/>
      <c r="H794" s="148"/>
      <c r="I794" s="148"/>
      <c r="J794" s="148"/>
      <c r="K794" s="148"/>
      <c r="L794" s="148"/>
      <c r="M794" s="148"/>
      <c r="N794" s="148"/>
      <c r="O794" s="148"/>
      <c r="P794" s="148"/>
      <c r="Q794" s="148"/>
      <c r="R794" s="148"/>
      <c r="S794" s="148"/>
      <c r="T794" s="148"/>
      <c r="U794" s="148"/>
      <c r="V794" s="148"/>
    </row>
    <row r="795" spans="1:22" ht="15.75" customHeight="1" x14ac:dyDescent="0.2">
      <c r="A795" s="155"/>
      <c r="B795" s="148"/>
      <c r="C795" s="148"/>
      <c r="D795" s="148"/>
      <c r="E795" s="155"/>
      <c r="F795" s="148"/>
      <c r="G795" s="148"/>
      <c r="H795" s="148"/>
      <c r="I795" s="148"/>
      <c r="J795" s="148"/>
      <c r="K795" s="148"/>
      <c r="L795" s="148"/>
      <c r="M795" s="148"/>
      <c r="N795" s="148"/>
      <c r="O795" s="148"/>
      <c r="P795" s="148"/>
      <c r="Q795" s="148"/>
      <c r="R795" s="148"/>
      <c r="S795" s="148"/>
      <c r="T795" s="148"/>
      <c r="U795" s="148"/>
      <c r="V795" s="148"/>
    </row>
    <row r="796" spans="1:22" ht="15.75" customHeight="1" x14ac:dyDescent="0.2">
      <c r="A796" s="155"/>
      <c r="B796" s="148"/>
      <c r="C796" s="148"/>
      <c r="D796" s="148"/>
      <c r="E796" s="155"/>
      <c r="F796" s="148"/>
      <c r="G796" s="148"/>
      <c r="H796" s="148"/>
      <c r="I796" s="148"/>
      <c r="J796" s="148"/>
      <c r="K796" s="148"/>
      <c r="L796" s="148"/>
      <c r="M796" s="148"/>
      <c r="N796" s="148"/>
      <c r="O796" s="148"/>
      <c r="P796" s="148"/>
      <c r="Q796" s="148"/>
      <c r="R796" s="148"/>
      <c r="S796" s="148"/>
      <c r="T796" s="148"/>
      <c r="U796" s="148"/>
      <c r="V796" s="148"/>
    </row>
    <row r="797" spans="1:22" ht="15.75" customHeight="1" x14ac:dyDescent="0.2">
      <c r="A797" s="155"/>
      <c r="B797" s="148"/>
      <c r="C797" s="148"/>
      <c r="D797" s="148"/>
      <c r="E797" s="155"/>
      <c r="F797" s="148"/>
      <c r="G797" s="148"/>
      <c r="H797" s="148"/>
      <c r="I797" s="148"/>
      <c r="J797" s="148"/>
      <c r="K797" s="148"/>
      <c r="L797" s="148"/>
      <c r="M797" s="148"/>
      <c r="N797" s="148"/>
      <c r="O797" s="148"/>
      <c r="P797" s="148"/>
      <c r="Q797" s="148"/>
      <c r="R797" s="148"/>
      <c r="S797" s="148"/>
      <c r="T797" s="148"/>
      <c r="U797" s="148"/>
      <c r="V797" s="148"/>
    </row>
    <row r="798" spans="1:22" ht="15.75" customHeight="1" x14ac:dyDescent="0.2">
      <c r="A798" s="155"/>
      <c r="B798" s="148"/>
      <c r="C798" s="148"/>
      <c r="D798" s="148"/>
      <c r="E798" s="155"/>
      <c r="F798" s="148"/>
      <c r="G798" s="148"/>
      <c r="H798" s="148"/>
      <c r="I798" s="148"/>
      <c r="J798" s="148"/>
      <c r="K798" s="148"/>
      <c r="L798" s="148"/>
      <c r="M798" s="148"/>
      <c r="N798" s="148"/>
      <c r="O798" s="148"/>
      <c r="P798" s="148"/>
      <c r="Q798" s="148"/>
      <c r="R798" s="148"/>
      <c r="S798" s="148"/>
      <c r="T798" s="148"/>
      <c r="U798" s="148"/>
      <c r="V798" s="148"/>
    </row>
    <row r="799" spans="1:22" ht="15.75" customHeight="1" x14ac:dyDescent="0.2">
      <c r="A799" s="155"/>
      <c r="B799" s="148"/>
      <c r="C799" s="148"/>
      <c r="D799" s="148"/>
      <c r="E799" s="155"/>
      <c r="F799" s="148"/>
      <c r="G799" s="148"/>
      <c r="H799" s="148"/>
      <c r="I799" s="148"/>
      <c r="J799" s="148"/>
      <c r="K799" s="148"/>
      <c r="L799" s="148"/>
      <c r="M799" s="148"/>
      <c r="N799" s="148"/>
      <c r="O799" s="148"/>
      <c r="P799" s="148"/>
      <c r="Q799" s="148"/>
      <c r="R799" s="148"/>
      <c r="S799" s="148"/>
      <c r="T799" s="148"/>
      <c r="U799" s="148"/>
      <c r="V799" s="148"/>
    </row>
    <row r="800" spans="1:22" ht="15.75" customHeight="1" x14ac:dyDescent="0.2">
      <c r="A800" s="155"/>
      <c r="B800" s="148"/>
      <c r="C800" s="148"/>
      <c r="D800" s="148"/>
      <c r="E800" s="155"/>
      <c r="F800" s="148"/>
      <c r="G800" s="148"/>
      <c r="H800" s="148"/>
      <c r="I800" s="148"/>
      <c r="J800" s="148"/>
      <c r="K800" s="148"/>
      <c r="L800" s="148"/>
      <c r="M800" s="148"/>
      <c r="N800" s="148"/>
      <c r="O800" s="148"/>
      <c r="P800" s="148"/>
      <c r="Q800" s="148"/>
      <c r="R800" s="148"/>
      <c r="S800" s="148"/>
      <c r="T800" s="148"/>
      <c r="U800" s="148"/>
      <c r="V800" s="148"/>
    </row>
    <row r="801" spans="1:22" ht="15.75" customHeight="1" x14ac:dyDescent="0.2">
      <c r="A801" s="155"/>
      <c r="B801" s="148"/>
      <c r="C801" s="148"/>
      <c r="D801" s="148"/>
      <c r="E801" s="155"/>
      <c r="F801" s="148"/>
      <c r="G801" s="148"/>
      <c r="H801" s="148"/>
      <c r="I801" s="148"/>
      <c r="J801" s="148"/>
      <c r="K801" s="148"/>
      <c r="L801" s="148"/>
      <c r="M801" s="148"/>
      <c r="N801" s="148"/>
      <c r="O801" s="148"/>
      <c r="P801" s="148"/>
      <c r="Q801" s="148"/>
      <c r="R801" s="148"/>
      <c r="S801" s="148"/>
      <c r="T801" s="148"/>
      <c r="U801" s="148"/>
      <c r="V801" s="148"/>
    </row>
    <row r="802" spans="1:22" ht="15.75" customHeight="1" x14ac:dyDescent="0.2">
      <c r="A802" s="155"/>
      <c r="B802" s="148"/>
      <c r="C802" s="148"/>
      <c r="D802" s="148"/>
      <c r="E802" s="155"/>
      <c r="F802" s="148"/>
      <c r="G802" s="148"/>
      <c r="H802" s="148"/>
      <c r="I802" s="148"/>
      <c r="J802" s="148"/>
      <c r="K802" s="148"/>
      <c r="L802" s="148"/>
      <c r="M802" s="148"/>
      <c r="N802" s="148"/>
      <c r="O802" s="148"/>
      <c r="P802" s="148"/>
      <c r="Q802" s="148"/>
      <c r="R802" s="148"/>
      <c r="S802" s="148"/>
      <c r="T802" s="148"/>
      <c r="U802" s="148"/>
      <c r="V802" s="148"/>
    </row>
    <row r="803" spans="1:22" ht="15.75" customHeight="1" x14ac:dyDescent="0.2">
      <c r="A803" s="155"/>
      <c r="B803" s="148"/>
      <c r="C803" s="148"/>
      <c r="D803" s="148"/>
      <c r="E803" s="155"/>
      <c r="F803" s="148"/>
      <c r="G803" s="148"/>
      <c r="H803" s="148"/>
      <c r="I803" s="148"/>
      <c r="J803" s="148"/>
      <c r="K803" s="148"/>
      <c r="L803" s="148"/>
      <c r="M803" s="148"/>
      <c r="N803" s="148"/>
      <c r="O803" s="148"/>
      <c r="P803" s="148"/>
      <c r="Q803" s="148"/>
      <c r="R803" s="148"/>
      <c r="S803" s="148"/>
      <c r="T803" s="148"/>
      <c r="U803" s="148"/>
      <c r="V803" s="148"/>
    </row>
    <row r="804" spans="1:22" ht="15.75" customHeight="1" x14ac:dyDescent="0.2">
      <c r="A804" s="155"/>
      <c r="B804" s="148"/>
      <c r="C804" s="148"/>
      <c r="D804" s="148"/>
      <c r="E804" s="155"/>
      <c r="F804" s="148"/>
      <c r="G804" s="148"/>
      <c r="H804" s="148"/>
      <c r="I804" s="148"/>
      <c r="J804" s="148"/>
      <c r="K804" s="148"/>
      <c r="L804" s="148"/>
      <c r="M804" s="148"/>
      <c r="N804" s="148"/>
      <c r="O804" s="148"/>
      <c r="P804" s="148"/>
      <c r="Q804" s="148"/>
      <c r="R804" s="148"/>
      <c r="S804" s="148"/>
      <c r="T804" s="148"/>
      <c r="U804" s="148"/>
      <c r="V804" s="148"/>
    </row>
    <row r="805" spans="1:22" ht="15.75" customHeight="1" x14ac:dyDescent="0.2">
      <c r="A805" s="155"/>
      <c r="B805" s="148"/>
      <c r="C805" s="148"/>
      <c r="D805" s="148"/>
      <c r="E805" s="155"/>
      <c r="F805" s="148"/>
      <c r="G805" s="148"/>
      <c r="H805" s="148"/>
      <c r="I805" s="148"/>
      <c r="J805" s="148"/>
      <c r="K805" s="148"/>
      <c r="L805" s="148"/>
      <c r="M805" s="148"/>
      <c r="N805" s="148"/>
      <c r="O805" s="148"/>
      <c r="P805" s="148"/>
      <c r="Q805" s="148"/>
      <c r="R805" s="148"/>
      <c r="S805" s="148"/>
      <c r="T805" s="148"/>
      <c r="U805" s="148"/>
      <c r="V805" s="148"/>
    </row>
    <row r="806" spans="1:22" ht="15.75" customHeight="1" x14ac:dyDescent="0.2">
      <c r="A806" s="155"/>
      <c r="B806" s="148"/>
      <c r="C806" s="148"/>
      <c r="D806" s="148"/>
      <c r="E806" s="155"/>
      <c r="F806" s="148"/>
      <c r="G806" s="148"/>
      <c r="H806" s="148"/>
      <c r="I806" s="148"/>
      <c r="J806" s="148"/>
      <c r="K806" s="148"/>
      <c r="L806" s="148"/>
      <c r="M806" s="148"/>
      <c r="N806" s="148"/>
      <c r="O806" s="148"/>
      <c r="P806" s="148"/>
      <c r="Q806" s="148"/>
      <c r="R806" s="148"/>
      <c r="S806" s="148"/>
      <c r="T806" s="148"/>
      <c r="U806" s="148"/>
      <c r="V806" s="148"/>
    </row>
    <row r="807" spans="1:22" ht="15.75" customHeight="1" x14ac:dyDescent="0.2">
      <c r="A807" s="155"/>
      <c r="B807" s="148"/>
      <c r="C807" s="148"/>
      <c r="D807" s="148"/>
      <c r="E807" s="155"/>
      <c r="F807" s="148"/>
      <c r="G807" s="148"/>
      <c r="H807" s="148"/>
      <c r="I807" s="148"/>
      <c r="J807" s="148"/>
      <c r="K807" s="148"/>
      <c r="L807" s="148"/>
      <c r="M807" s="148"/>
      <c r="N807" s="148"/>
      <c r="O807" s="148"/>
      <c r="P807" s="148"/>
      <c r="Q807" s="148"/>
      <c r="R807" s="148"/>
      <c r="S807" s="148"/>
      <c r="T807" s="148"/>
      <c r="U807" s="148"/>
      <c r="V807" s="148"/>
    </row>
    <row r="808" spans="1:22" ht="15.75" customHeight="1" x14ac:dyDescent="0.2">
      <c r="A808" s="155"/>
      <c r="B808" s="148"/>
      <c r="C808" s="148"/>
      <c r="D808" s="148"/>
      <c r="E808" s="155"/>
      <c r="F808" s="148"/>
      <c r="G808" s="148"/>
      <c r="H808" s="148"/>
      <c r="I808" s="148"/>
      <c r="J808" s="148"/>
      <c r="K808" s="148"/>
      <c r="L808" s="148"/>
      <c r="M808" s="148"/>
      <c r="N808" s="148"/>
      <c r="O808" s="148"/>
      <c r="P808" s="148"/>
      <c r="Q808" s="148"/>
      <c r="R808" s="148"/>
      <c r="S808" s="148"/>
      <c r="T808" s="148"/>
      <c r="U808" s="148"/>
      <c r="V808" s="148"/>
    </row>
    <row r="809" spans="1:22" ht="15.75" customHeight="1" x14ac:dyDescent="0.2">
      <c r="A809" s="155"/>
      <c r="B809" s="148"/>
      <c r="C809" s="148"/>
      <c r="D809" s="148"/>
      <c r="E809" s="155"/>
      <c r="F809" s="148"/>
      <c r="G809" s="148"/>
      <c r="H809" s="148"/>
      <c r="I809" s="148"/>
      <c r="J809" s="148"/>
      <c r="K809" s="148"/>
      <c r="L809" s="148"/>
      <c r="M809" s="148"/>
      <c r="N809" s="148"/>
      <c r="O809" s="148"/>
      <c r="P809" s="148"/>
      <c r="Q809" s="148"/>
      <c r="R809" s="148"/>
      <c r="S809" s="148"/>
      <c r="T809" s="148"/>
      <c r="U809" s="148"/>
      <c r="V809" s="148"/>
    </row>
    <row r="810" spans="1:22" ht="15.75" customHeight="1" x14ac:dyDescent="0.2">
      <c r="A810" s="155"/>
      <c r="B810" s="148"/>
      <c r="C810" s="148"/>
      <c r="D810" s="148"/>
      <c r="E810" s="155"/>
      <c r="F810" s="148"/>
      <c r="G810" s="148"/>
      <c r="H810" s="148"/>
      <c r="I810" s="148"/>
      <c r="J810" s="148"/>
      <c r="K810" s="148"/>
      <c r="L810" s="148"/>
      <c r="M810" s="148"/>
      <c r="N810" s="148"/>
      <c r="O810" s="148"/>
      <c r="P810" s="148"/>
      <c r="Q810" s="148"/>
      <c r="R810" s="148"/>
      <c r="S810" s="148"/>
      <c r="T810" s="148"/>
      <c r="U810" s="148"/>
      <c r="V810" s="148"/>
    </row>
    <row r="811" spans="1:22" ht="15.75" customHeight="1" x14ac:dyDescent="0.2">
      <c r="A811" s="155"/>
      <c r="B811" s="148"/>
      <c r="C811" s="148"/>
      <c r="D811" s="148"/>
      <c r="E811" s="155"/>
      <c r="F811" s="148"/>
      <c r="G811" s="148"/>
      <c r="H811" s="148"/>
      <c r="I811" s="148"/>
      <c r="J811" s="148"/>
      <c r="K811" s="148"/>
      <c r="L811" s="148"/>
      <c r="M811" s="148"/>
      <c r="N811" s="148"/>
      <c r="O811" s="148"/>
      <c r="P811" s="148"/>
      <c r="Q811" s="148"/>
      <c r="R811" s="148"/>
      <c r="S811" s="148"/>
      <c r="T811" s="148"/>
      <c r="U811" s="148"/>
      <c r="V811" s="148"/>
    </row>
    <row r="812" spans="1:22" ht="15.75" customHeight="1" x14ac:dyDescent="0.2">
      <c r="A812" s="155"/>
      <c r="B812" s="148"/>
      <c r="C812" s="148"/>
      <c r="D812" s="148"/>
      <c r="E812" s="155"/>
      <c r="F812" s="148"/>
      <c r="G812" s="148"/>
      <c r="H812" s="148"/>
      <c r="I812" s="148"/>
      <c r="J812" s="148"/>
      <c r="K812" s="148"/>
      <c r="L812" s="148"/>
      <c r="M812" s="148"/>
      <c r="N812" s="148"/>
      <c r="O812" s="148"/>
      <c r="P812" s="148"/>
      <c r="Q812" s="148"/>
      <c r="R812" s="148"/>
      <c r="S812" s="148"/>
      <c r="T812" s="148"/>
      <c r="U812" s="148"/>
      <c r="V812" s="148"/>
    </row>
    <row r="813" spans="1:22" ht="15.75" customHeight="1" x14ac:dyDescent="0.2">
      <c r="A813" s="155"/>
      <c r="B813" s="148"/>
      <c r="C813" s="148"/>
      <c r="D813" s="148"/>
      <c r="E813" s="155"/>
      <c r="F813" s="148"/>
      <c r="G813" s="148"/>
      <c r="H813" s="148"/>
      <c r="I813" s="148"/>
      <c r="J813" s="148"/>
      <c r="K813" s="148"/>
      <c r="L813" s="148"/>
      <c r="M813" s="148"/>
      <c r="N813" s="148"/>
      <c r="O813" s="148"/>
      <c r="P813" s="148"/>
      <c r="Q813" s="148"/>
      <c r="R813" s="148"/>
      <c r="S813" s="148"/>
      <c r="T813" s="148"/>
      <c r="U813" s="148"/>
      <c r="V813" s="148"/>
    </row>
    <row r="814" spans="1:22" ht="15.75" customHeight="1" x14ac:dyDescent="0.2">
      <c r="A814" s="155"/>
      <c r="B814" s="148"/>
      <c r="C814" s="148"/>
      <c r="D814" s="148"/>
      <c r="E814" s="155"/>
      <c r="F814" s="148"/>
      <c r="G814" s="148"/>
      <c r="H814" s="148"/>
      <c r="I814" s="148"/>
      <c r="J814" s="148"/>
      <c r="K814" s="148"/>
      <c r="L814" s="148"/>
      <c r="M814" s="148"/>
      <c r="N814" s="148"/>
      <c r="O814" s="148"/>
      <c r="P814" s="148"/>
      <c r="Q814" s="148"/>
      <c r="R814" s="148"/>
      <c r="S814" s="148"/>
      <c r="T814" s="148"/>
      <c r="U814" s="148"/>
      <c r="V814" s="148"/>
    </row>
    <row r="815" spans="1:22" ht="15.75" customHeight="1" x14ac:dyDescent="0.2">
      <c r="A815" s="155"/>
      <c r="B815" s="148"/>
      <c r="C815" s="148"/>
      <c r="D815" s="148"/>
      <c r="E815" s="155"/>
      <c r="F815" s="148"/>
      <c r="G815" s="148"/>
      <c r="H815" s="148"/>
      <c r="I815" s="148"/>
      <c r="J815" s="148"/>
      <c r="K815" s="148"/>
      <c r="L815" s="148"/>
      <c r="M815" s="148"/>
      <c r="N815" s="148"/>
      <c r="O815" s="148"/>
      <c r="P815" s="148"/>
      <c r="Q815" s="148"/>
      <c r="R815" s="148"/>
      <c r="S815" s="148"/>
      <c r="T815" s="148"/>
      <c r="U815" s="148"/>
      <c r="V815" s="148"/>
    </row>
    <row r="816" spans="1:22" ht="15.75" customHeight="1" x14ac:dyDescent="0.2">
      <c r="A816" s="155"/>
      <c r="B816" s="148"/>
      <c r="C816" s="148"/>
      <c r="D816" s="148"/>
      <c r="E816" s="155"/>
      <c r="F816" s="148"/>
      <c r="G816" s="148"/>
      <c r="H816" s="148"/>
      <c r="I816" s="148"/>
      <c r="J816" s="148"/>
      <c r="K816" s="148"/>
      <c r="L816" s="148"/>
      <c r="M816" s="148"/>
      <c r="N816" s="148"/>
      <c r="O816" s="148"/>
      <c r="P816" s="148"/>
      <c r="Q816" s="148"/>
      <c r="R816" s="148"/>
      <c r="S816" s="148"/>
      <c r="T816" s="148"/>
      <c r="U816" s="148"/>
      <c r="V816" s="148"/>
    </row>
    <row r="817" spans="1:22" ht="15.75" customHeight="1" x14ac:dyDescent="0.2">
      <c r="A817" s="155"/>
      <c r="B817" s="148"/>
      <c r="C817" s="148"/>
      <c r="D817" s="148"/>
      <c r="E817" s="155"/>
      <c r="F817" s="148"/>
      <c r="G817" s="148"/>
      <c r="H817" s="148"/>
      <c r="I817" s="148"/>
      <c r="J817" s="148"/>
      <c r="K817" s="148"/>
      <c r="L817" s="148"/>
      <c r="M817" s="148"/>
      <c r="N817" s="148"/>
      <c r="O817" s="148"/>
      <c r="P817" s="148"/>
      <c r="Q817" s="148"/>
      <c r="R817" s="148"/>
      <c r="S817" s="148"/>
      <c r="T817" s="148"/>
      <c r="U817" s="148"/>
      <c r="V817" s="148"/>
    </row>
    <row r="818" spans="1:22" ht="15.75" customHeight="1" x14ac:dyDescent="0.2">
      <c r="A818" s="155"/>
      <c r="B818" s="148"/>
      <c r="C818" s="148"/>
      <c r="D818" s="148"/>
      <c r="E818" s="155"/>
      <c r="F818" s="148"/>
      <c r="G818" s="148"/>
      <c r="H818" s="148"/>
      <c r="I818" s="148"/>
      <c r="J818" s="148"/>
      <c r="K818" s="148"/>
      <c r="L818" s="148"/>
      <c r="M818" s="148"/>
      <c r="N818" s="148"/>
      <c r="O818" s="148"/>
      <c r="P818" s="148"/>
      <c r="Q818" s="148"/>
      <c r="R818" s="148"/>
      <c r="S818" s="148"/>
      <c r="T818" s="148"/>
      <c r="U818" s="148"/>
      <c r="V818" s="148"/>
    </row>
    <row r="819" spans="1:22" ht="15.75" customHeight="1" x14ac:dyDescent="0.2">
      <c r="A819" s="155"/>
      <c r="B819" s="148"/>
      <c r="C819" s="148"/>
      <c r="D819" s="148"/>
      <c r="E819" s="155"/>
      <c r="F819" s="148"/>
      <c r="G819" s="148"/>
      <c r="H819" s="148"/>
      <c r="I819" s="148"/>
      <c r="J819" s="148"/>
      <c r="K819" s="148"/>
      <c r="L819" s="148"/>
      <c r="M819" s="148"/>
      <c r="N819" s="148"/>
      <c r="O819" s="148"/>
      <c r="P819" s="148"/>
      <c r="Q819" s="148"/>
      <c r="R819" s="148"/>
      <c r="S819" s="148"/>
      <c r="T819" s="148"/>
      <c r="U819" s="148"/>
      <c r="V819" s="148"/>
    </row>
    <row r="820" spans="1:22" ht="15.75" customHeight="1" x14ac:dyDescent="0.2">
      <c r="A820" s="155"/>
      <c r="B820" s="148"/>
      <c r="C820" s="148"/>
      <c r="D820" s="148"/>
      <c r="E820" s="155"/>
      <c r="F820" s="148"/>
      <c r="G820" s="148"/>
      <c r="H820" s="148"/>
      <c r="I820" s="148"/>
      <c r="J820" s="148"/>
      <c r="K820" s="148"/>
      <c r="L820" s="148"/>
      <c r="M820" s="148"/>
      <c r="N820" s="148"/>
      <c r="O820" s="148"/>
      <c r="P820" s="148"/>
      <c r="Q820" s="148"/>
      <c r="R820" s="148"/>
      <c r="S820" s="148"/>
      <c r="T820" s="148"/>
      <c r="U820" s="148"/>
      <c r="V820" s="148"/>
    </row>
    <row r="821" spans="1:22" ht="15.75" customHeight="1" x14ac:dyDescent="0.2">
      <c r="A821" s="155"/>
      <c r="B821" s="148"/>
      <c r="C821" s="148"/>
      <c r="D821" s="148"/>
      <c r="E821" s="155"/>
      <c r="F821" s="148"/>
      <c r="G821" s="148"/>
      <c r="H821" s="148"/>
      <c r="I821" s="148"/>
      <c r="J821" s="148"/>
      <c r="K821" s="148"/>
      <c r="L821" s="148"/>
      <c r="M821" s="148"/>
      <c r="N821" s="148"/>
      <c r="O821" s="148"/>
      <c r="P821" s="148"/>
      <c r="Q821" s="148"/>
      <c r="R821" s="148"/>
      <c r="S821" s="148"/>
      <c r="T821" s="148"/>
      <c r="U821" s="148"/>
      <c r="V821" s="148"/>
    </row>
    <row r="822" spans="1:22" ht="15.75" customHeight="1" x14ac:dyDescent="0.2">
      <c r="A822" s="155"/>
      <c r="B822" s="148"/>
      <c r="C822" s="148"/>
      <c r="D822" s="148"/>
      <c r="E822" s="155"/>
      <c r="F822" s="148"/>
      <c r="G822" s="148"/>
      <c r="H822" s="148"/>
      <c r="I822" s="148"/>
      <c r="J822" s="148"/>
      <c r="K822" s="148"/>
      <c r="L822" s="148"/>
      <c r="M822" s="148"/>
      <c r="N822" s="148"/>
      <c r="O822" s="148"/>
      <c r="P822" s="148"/>
      <c r="Q822" s="148"/>
      <c r="R822" s="148"/>
      <c r="S822" s="148"/>
      <c r="T822" s="148"/>
      <c r="U822" s="148"/>
      <c r="V822" s="148"/>
    </row>
    <row r="823" spans="1:22" ht="15.75" customHeight="1" x14ac:dyDescent="0.2">
      <c r="A823" s="155"/>
      <c r="B823" s="148"/>
      <c r="C823" s="148"/>
      <c r="D823" s="148"/>
      <c r="E823" s="155"/>
      <c r="F823" s="148"/>
      <c r="G823" s="148"/>
      <c r="H823" s="148"/>
      <c r="I823" s="148"/>
      <c r="J823" s="148"/>
      <c r="K823" s="148"/>
      <c r="L823" s="148"/>
      <c r="M823" s="148"/>
      <c r="N823" s="148"/>
      <c r="O823" s="148"/>
      <c r="P823" s="148"/>
      <c r="Q823" s="148"/>
      <c r="R823" s="148"/>
      <c r="S823" s="148"/>
      <c r="T823" s="148"/>
      <c r="U823" s="148"/>
      <c r="V823" s="148"/>
    </row>
    <row r="824" spans="1:22" ht="15.75" customHeight="1" x14ac:dyDescent="0.2">
      <c r="A824" s="155"/>
      <c r="B824" s="148"/>
      <c r="C824" s="148"/>
      <c r="D824" s="148"/>
      <c r="E824" s="155"/>
      <c r="F824" s="148"/>
      <c r="G824" s="148"/>
      <c r="H824" s="148"/>
      <c r="I824" s="148"/>
      <c r="J824" s="148"/>
      <c r="K824" s="148"/>
      <c r="L824" s="148"/>
      <c r="M824" s="148"/>
      <c r="N824" s="148"/>
      <c r="O824" s="148"/>
      <c r="P824" s="148"/>
      <c r="Q824" s="148"/>
      <c r="R824" s="148"/>
      <c r="S824" s="148"/>
      <c r="T824" s="148"/>
      <c r="U824" s="148"/>
      <c r="V824" s="148"/>
    </row>
    <row r="825" spans="1:22" ht="15.75" customHeight="1" x14ac:dyDescent="0.2">
      <c r="A825" s="155"/>
      <c r="B825" s="148"/>
      <c r="C825" s="148"/>
      <c r="D825" s="148"/>
      <c r="E825" s="155"/>
      <c r="F825" s="148"/>
      <c r="G825" s="148"/>
      <c r="H825" s="148"/>
      <c r="I825" s="148"/>
      <c r="J825" s="148"/>
      <c r="K825" s="148"/>
      <c r="L825" s="148"/>
      <c r="M825" s="148"/>
      <c r="N825" s="148"/>
      <c r="O825" s="148"/>
      <c r="P825" s="148"/>
      <c r="Q825" s="148"/>
      <c r="R825" s="148"/>
      <c r="S825" s="148"/>
      <c r="T825" s="148"/>
      <c r="U825" s="148"/>
      <c r="V825" s="148"/>
    </row>
    <row r="826" spans="1:22" ht="15.75" customHeight="1" x14ac:dyDescent="0.2">
      <c r="A826" s="155"/>
      <c r="B826" s="148"/>
      <c r="C826" s="148"/>
      <c r="D826" s="148"/>
      <c r="E826" s="155"/>
      <c r="F826" s="148"/>
      <c r="G826" s="148"/>
      <c r="H826" s="148"/>
      <c r="I826" s="148"/>
      <c r="J826" s="148"/>
      <c r="K826" s="148"/>
      <c r="L826" s="148"/>
      <c r="M826" s="148"/>
      <c r="N826" s="148"/>
      <c r="O826" s="148"/>
      <c r="P826" s="148"/>
      <c r="Q826" s="148"/>
      <c r="R826" s="148"/>
      <c r="S826" s="148"/>
      <c r="T826" s="148"/>
      <c r="U826" s="148"/>
      <c r="V826" s="148"/>
    </row>
    <row r="827" spans="1:22" ht="15.75" customHeight="1" x14ac:dyDescent="0.2">
      <c r="A827" s="155"/>
      <c r="B827" s="148"/>
      <c r="C827" s="148"/>
      <c r="D827" s="148"/>
      <c r="E827" s="155"/>
      <c r="F827" s="148"/>
      <c r="G827" s="148"/>
      <c r="H827" s="148"/>
      <c r="I827" s="148"/>
      <c r="J827" s="148"/>
      <c r="K827" s="148"/>
      <c r="L827" s="148"/>
      <c r="M827" s="148"/>
      <c r="N827" s="148"/>
      <c r="O827" s="148"/>
      <c r="P827" s="148"/>
      <c r="Q827" s="148"/>
      <c r="R827" s="148"/>
      <c r="S827" s="148"/>
      <c r="T827" s="148"/>
      <c r="U827" s="148"/>
      <c r="V827" s="148"/>
    </row>
    <row r="828" spans="1:22" ht="15.75" customHeight="1" x14ac:dyDescent="0.2">
      <c r="A828" s="155"/>
      <c r="B828" s="148"/>
      <c r="C828" s="148"/>
      <c r="D828" s="148"/>
      <c r="E828" s="155"/>
      <c r="F828" s="148"/>
      <c r="G828" s="148"/>
      <c r="H828" s="148"/>
      <c r="I828" s="148"/>
      <c r="J828" s="148"/>
      <c r="K828" s="148"/>
      <c r="L828" s="148"/>
      <c r="M828" s="148"/>
      <c r="N828" s="148"/>
      <c r="O828" s="148"/>
      <c r="P828" s="148"/>
      <c r="Q828" s="148"/>
      <c r="R828" s="148"/>
      <c r="S828" s="148"/>
      <c r="T828" s="148"/>
      <c r="U828" s="148"/>
      <c r="V828" s="148"/>
    </row>
    <row r="829" spans="1:22" ht="15.75" customHeight="1" x14ac:dyDescent="0.2">
      <c r="A829" s="155"/>
      <c r="B829" s="148"/>
      <c r="C829" s="148"/>
      <c r="D829" s="148"/>
      <c r="E829" s="155"/>
      <c r="F829" s="148"/>
      <c r="G829" s="148"/>
      <c r="H829" s="148"/>
      <c r="I829" s="148"/>
      <c r="J829" s="148"/>
      <c r="K829" s="148"/>
      <c r="L829" s="148"/>
      <c r="M829" s="148"/>
      <c r="N829" s="148"/>
      <c r="O829" s="148"/>
      <c r="P829" s="148"/>
      <c r="Q829" s="148"/>
      <c r="R829" s="148"/>
      <c r="S829" s="148"/>
      <c r="T829" s="148"/>
      <c r="U829" s="148"/>
      <c r="V829" s="148"/>
    </row>
    <row r="830" spans="1:22" ht="15.75" customHeight="1" x14ac:dyDescent="0.2">
      <c r="A830" s="155"/>
      <c r="B830" s="148"/>
      <c r="C830" s="148"/>
      <c r="D830" s="148"/>
      <c r="E830" s="155"/>
      <c r="F830" s="148"/>
      <c r="G830" s="148"/>
      <c r="H830" s="148"/>
      <c r="I830" s="148"/>
      <c r="J830" s="148"/>
      <c r="K830" s="148"/>
      <c r="L830" s="148"/>
      <c r="M830" s="148"/>
      <c r="N830" s="148"/>
      <c r="O830" s="148"/>
      <c r="P830" s="148"/>
      <c r="Q830" s="148"/>
      <c r="R830" s="148"/>
      <c r="S830" s="148"/>
      <c r="T830" s="148"/>
      <c r="U830" s="148"/>
      <c r="V830" s="148"/>
    </row>
    <row r="831" spans="1:22" ht="15.75" customHeight="1" x14ac:dyDescent="0.2">
      <c r="A831" s="155"/>
      <c r="B831" s="148"/>
      <c r="C831" s="148"/>
      <c r="D831" s="148"/>
      <c r="E831" s="155"/>
      <c r="F831" s="148"/>
      <c r="G831" s="148"/>
      <c r="H831" s="148"/>
      <c r="I831" s="148"/>
      <c r="J831" s="148"/>
      <c r="K831" s="148"/>
      <c r="L831" s="148"/>
      <c r="M831" s="148"/>
      <c r="N831" s="148"/>
      <c r="O831" s="148"/>
      <c r="P831" s="148"/>
      <c r="Q831" s="148"/>
      <c r="R831" s="148"/>
      <c r="S831" s="148"/>
      <c r="T831" s="148"/>
      <c r="U831" s="148"/>
      <c r="V831" s="148"/>
    </row>
    <row r="832" spans="1:22" ht="15.75" customHeight="1" x14ac:dyDescent="0.2">
      <c r="A832" s="155"/>
      <c r="B832" s="148"/>
      <c r="C832" s="148"/>
      <c r="D832" s="148"/>
      <c r="E832" s="155"/>
      <c r="F832" s="148"/>
      <c r="G832" s="148"/>
      <c r="H832" s="148"/>
      <c r="I832" s="148"/>
      <c r="J832" s="148"/>
      <c r="K832" s="148"/>
      <c r="L832" s="148"/>
      <c r="M832" s="148"/>
      <c r="N832" s="148"/>
      <c r="O832" s="148"/>
      <c r="P832" s="148"/>
      <c r="Q832" s="148"/>
      <c r="R832" s="148"/>
      <c r="S832" s="148"/>
      <c r="T832" s="148"/>
      <c r="U832" s="148"/>
      <c r="V832" s="148"/>
    </row>
    <row r="833" spans="1:22" ht="15.75" customHeight="1" x14ac:dyDescent="0.2">
      <c r="A833" s="155"/>
      <c r="B833" s="148"/>
      <c r="C833" s="148"/>
      <c r="D833" s="148"/>
      <c r="E833" s="155"/>
      <c r="F833" s="148"/>
      <c r="G833" s="148"/>
      <c r="H833" s="148"/>
      <c r="I833" s="148"/>
      <c r="J833" s="148"/>
      <c r="K833" s="148"/>
      <c r="L833" s="148"/>
      <c r="M833" s="148"/>
      <c r="N833" s="148"/>
      <c r="O833" s="148"/>
      <c r="P833" s="148"/>
      <c r="Q833" s="148"/>
      <c r="R833" s="148"/>
      <c r="S833" s="148"/>
      <c r="T833" s="148"/>
      <c r="U833" s="148"/>
      <c r="V833" s="148"/>
    </row>
    <row r="834" spans="1:22" ht="15.75" customHeight="1" x14ac:dyDescent="0.2">
      <c r="A834" s="155"/>
      <c r="B834" s="148"/>
      <c r="C834" s="148"/>
      <c r="D834" s="148"/>
      <c r="E834" s="155"/>
      <c r="F834" s="148"/>
      <c r="G834" s="148"/>
      <c r="H834" s="148"/>
      <c r="I834" s="148"/>
      <c r="J834" s="148"/>
      <c r="K834" s="148"/>
      <c r="L834" s="148"/>
      <c r="M834" s="148"/>
      <c r="N834" s="148"/>
      <c r="O834" s="148"/>
      <c r="P834" s="148"/>
      <c r="Q834" s="148"/>
      <c r="R834" s="148"/>
      <c r="S834" s="148"/>
      <c r="T834" s="148"/>
      <c r="U834" s="148"/>
      <c r="V834" s="148"/>
    </row>
    <row r="835" spans="1:22" ht="15.75" customHeight="1" x14ac:dyDescent="0.2">
      <c r="A835" s="155"/>
      <c r="B835" s="148"/>
      <c r="C835" s="148"/>
      <c r="D835" s="148"/>
      <c r="E835" s="155"/>
      <c r="F835" s="148"/>
      <c r="G835" s="148"/>
      <c r="H835" s="148"/>
      <c r="I835" s="148"/>
      <c r="J835" s="148"/>
      <c r="K835" s="148"/>
      <c r="L835" s="148"/>
      <c r="M835" s="148"/>
      <c r="N835" s="148"/>
      <c r="O835" s="148"/>
      <c r="P835" s="148"/>
      <c r="Q835" s="148"/>
      <c r="R835" s="148"/>
      <c r="S835" s="148"/>
      <c r="T835" s="148"/>
      <c r="U835" s="148"/>
      <c r="V835" s="148"/>
    </row>
    <row r="836" spans="1:22" ht="15.75" customHeight="1" x14ac:dyDescent="0.2">
      <c r="A836" s="155"/>
      <c r="B836" s="148"/>
      <c r="C836" s="148"/>
      <c r="D836" s="148"/>
      <c r="E836" s="155"/>
      <c r="F836" s="148"/>
      <c r="G836" s="148"/>
      <c r="H836" s="148"/>
      <c r="I836" s="148"/>
      <c r="J836" s="148"/>
      <c r="K836" s="148"/>
      <c r="L836" s="148"/>
      <c r="M836" s="148"/>
      <c r="N836" s="148"/>
      <c r="O836" s="148"/>
      <c r="P836" s="148"/>
      <c r="Q836" s="148"/>
      <c r="R836" s="148"/>
      <c r="S836" s="148"/>
      <c r="T836" s="148"/>
      <c r="U836" s="148"/>
      <c r="V836" s="148"/>
    </row>
    <row r="837" spans="1:22" ht="15.75" customHeight="1" x14ac:dyDescent="0.2">
      <c r="A837" s="155"/>
      <c r="B837" s="148"/>
      <c r="C837" s="148"/>
      <c r="D837" s="148"/>
      <c r="E837" s="155"/>
      <c r="F837" s="148"/>
      <c r="G837" s="148"/>
      <c r="H837" s="148"/>
      <c r="I837" s="148"/>
      <c r="J837" s="148"/>
      <c r="K837" s="148"/>
      <c r="L837" s="148"/>
      <c r="M837" s="148"/>
      <c r="N837" s="148"/>
      <c r="O837" s="148"/>
      <c r="P837" s="148"/>
      <c r="Q837" s="148"/>
      <c r="R837" s="148"/>
      <c r="S837" s="148"/>
      <c r="T837" s="148"/>
      <c r="U837" s="148"/>
      <c r="V837" s="148"/>
    </row>
    <row r="838" spans="1:22" ht="15.75" customHeight="1" x14ac:dyDescent="0.2">
      <c r="A838" s="155"/>
      <c r="B838" s="148"/>
      <c r="C838" s="148"/>
      <c r="D838" s="148"/>
      <c r="E838" s="155"/>
      <c r="F838" s="148"/>
      <c r="G838" s="148"/>
      <c r="H838" s="148"/>
      <c r="I838" s="148"/>
      <c r="J838" s="148"/>
      <c r="K838" s="148"/>
      <c r="L838" s="148"/>
      <c r="M838" s="148"/>
      <c r="N838" s="148"/>
      <c r="O838" s="148"/>
      <c r="P838" s="148"/>
      <c r="Q838" s="148"/>
      <c r="R838" s="148"/>
      <c r="S838" s="148"/>
      <c r="T838" s="148"/>
      <c r="U838" s="148"/>
      <c r="V838" s="148"/>
    </row>
    <row r="839" spans="1:22" ht="15.75" customHeight="1" x14ac:dyDescent="0.2">
      <c r="A839" s="155"/>
      <c r="B839" s="148"/>
      <c r="C839" s="148"/>
      <c r="D839" s="148"/>
      <c r="E839" s="155"/>
      <c r="F839" s="148"/>
      <c r="G839" s="148"/>
      <c r="H839" s="148"/>
      <c r="I839" s="148"/>
      <c r="J839" s="148"/>
      <c r="K839" s="148"/>
      <c r="L839" s="148"/>
      <c r="M839" s="148"/>
      <c r="N839" s="148"/>
      <c r="O839" s="148"/>
      <c r="P839" s="148"/>
      <c r="Q839" s="148"/>
      <c r="R839" s="148"/>
      <c r="S839" s="148"/>
      <c r="T839" s="148"/>
      <c r="U839" s="148"/>
      <c r="V839" s="148"/>
    </row>
    <row r="840" spans="1:22" ht="15.75" customHeight="1" x14ac:dyDescent="0.2">
      <c r="A840" s="155"/>
      <c r="B840" s="148"/>
      <c r="C840" s="148"/>
      <c r="D840" s="148"/>
      <c r="E840" s="155"/>
      <c r="F840" s="148"/>
      <c r="G840" s="148"/>
      <c r="H840" s="148"/>
      <c r="I840" s="148"/>
      <c r="J840" s="148"/>
      <c r="K840" s="148"/>
      <c r="L840" s="148"/>
      <c r="M840" s="148"/>
      <c r="N840" s="148"/>
      <c r="O840" s="148"/>
      <c r="P840" s="148"/>
      <c r="Q840" s="148"/>
      <c r="R840" s="148"/>
      <c r="S840" s="148"/>
      <c r="T840" s="148"/>
      <c r="U840" s="148"/>
      <c r="V840" s="148"/>
    </row>
    <row r="841" spans="1:22" ht="15.75" customHeight="1" x14ac:dyDescent="0.2">
      <c r="A841" s="155"/>
      <c r="B841" s="148"/>
      <c r="C841" s="148"/>
      <c r="D841" s="148"/>
      <c r="E841" s="155"/>
      <c r="F841" s="148"/>
      <c r="G841" s="148"/>
      <c r="H841" s="148"/>
      <c r="I841" s="148"/>
      <c r="J841" s="148"/>
      <c r="K841" s="148"/>
      <c r="L841" s="148"/>
      <c r="M841" s="148"/>
      <c r="N841" s="148"/>
      <c r="O841" s="148"/>
      <c r="P841" s="148"/>
      <c r="Q841" s="148"/>
      <c r="R841" s="148"/>
      <c r="S841" s="148"/>
      <c r="T841" s="148"/>
      <c r="U841" s="148"/>
      <c r="V841" s="148"/>
    </row>
    <row r="842" spans="1:22" ht="15.75" customHeight="1" x14ac:dyDescent="0.2">
      <c r="A842" s="155"/>
      <c r="B842" s="148"/>
      <c r="C842" s="148"/>
      <c r="D842" s="148"/>
      <c r="E842" s="155"/>
      <c r="F842" s="148"/>
      <c r="G842" s="148"/>
      <c r="H842" s="148"/>
      <c r="I842" s="148"/>
      <c r="J842" s="148"/>
      <c r="K842" s="148"/>
      <c r="L842" s="148"/>
      <c r="M842" s="148"/>
      <c r="N842" s="148"/>
      <c r="O842" s="148"/>
      <c r="P842" s="148"/>
      <c r="Q842" s="148"/>
      <c r="R842" s="148"/>
      <c r="S842" s="148"/>
      <c r="T842" s="148"/>
      <c r="U842" s="148"/>
      <c r="V842" s="148"/>
    </row>
    <row r="843" spans="1:22" ht="15.75" customHeight="1" x14ac:dyDescent="0.2">
      <c r="A843" s="155"/>
      <c r="B843" s="148"/>
      <c r="C843" s="148"/>
      <c r="D843" s="148"/>
      <c r="E843" s="155"/>
      <c r="F843" s="148"/>
      <c r="G843" s="148"/>
      <c r="H843" s="148"/>
      <c r="I843" s="148"/>
      <c r="J843" s="148"/>
      <c r="K843" s="148"/>
      <c r="L843" s="148"/>
      <c r="M843" s="148"/>
      <c r="N843" s="148"/>
      <c r="O843" s="148"/>
      <c r="P843" s="148"/>
      <c r="Q843" s="148"/>
      <c r="R843" s="148"/>
      <c r="S843" s="148"/>
      <c r="T843" s="148"/>
      <c r="U843" s="148"/>
      <c r="V843" s="148"/>
    </row>
    <row r="844" spans="1:22" ht="15.75" customHeight="1" x14ac:dyDescent="0.2">
      <c r="A844" s="155"/>
      <c r="B844" s="148"/>
      <c r="C844" s="148"/>
      <c r="D844" s="148"/>
      <c r="E844" s="155"/>
      <c r="F844" s="148"/>
      <c r="G844" s="148"/>
      <c r="H844" s="148"/>
      <c r="I844" s="148"/>
      <c r="J844" s="148"/>
      <c r="K844" s="148"/>
      <c r="L844" s="148"/>
      <c r="M844" s="148"/>
      <c r="N844" s="148"/>
      <c r="O844" s="148"/>
      <c r="P844" s="148"/>
      <c r="Q844" s="148"/>
      <c r="R844" s="148"/>
      <c r="S844" s="148"/>
      <c r="T844" s="148"/>
      <c r="U844" s="148"/>
      <c r="V844" s="148"/>
    </row>
    <row r="845" spans="1:22" ht="15.75" customHeight="1" x14ac:dyDescent="0.2">
      <c r="A845" s="155"/>
      <c r="B845" s="148"/>
      <c r="C845" s="148"/>
      <c r="D845" s="148"/>
      <c r="E845" s="155"/>
      <c r="F845" s="148"/>
      <c r="G845" s="148"/>
      <c r="H845" s="148"/>
      <c r="I845" s="148"/>
      <c r="J845" s="148"/>
      <c r="K845" s="148"/>
      <c r="L845" s="148"/>
      <c r="M845" s="148"/>
      <c r="N845" s="148"/>
      <c r="O845" s="148"/>
      <c r="P845" s="148"/>
      <c r="Q845" s="148"/>
      <c r="R845" s="148"/>
      <c r="S845" s="148"/>
      <c r="T845" s="148"/>
      <c r="U845" s="148"/>
      <c r="V845" s="148"/>
    </row>
    <row r="846" spans="1:22" ht="15.75" customHeight="1" x14ac:dyDescent="0.2">
      <c r="A846" s="155"/>
      <c r="B846" s="148"/>
      <c r="C846" s="148"/>
      <c r="D846" s="148"/>
      <c r="E846" s="155"/>
      <c r="F846" s="148"/>
      <c r="G846" s="148"/>
      <c r="H846" s="148"/>
      <c r="I846" s="148"/>
      <c r="J846" s="148"/>
      <c r="K846" s="148"/>
      <c r="L846" s="148"/>
      <c r="M846" s="148"/>
      <c r="N846" s="148"/>
      <c r="O846" s="148"/>
      <c r="P846" s="148"/>
      <c r="Q846" s="148"/>
      <c r="R846" s="148"/>
      <c r="S846" s="148"/>
      <c r="T846" s="148"/>
      <c r="U846" s="148"/>
      <c r="V846" s="148"/>
    </row>
    <row r="847" spans="1:22" ht="15.75" customHeight="1" x14ac:dyDescent="0.2">
      <c r="A847" s="155"/>
      <c r="B847" s="148"/>
      <c r="C847" s="148"/>
      <c r="D847" s="148"/>
      <c r="E847" s="155"/>
      <c r="F847" s="148"/>
      <c r="G847" s="148"/>
      <c r="H847" s="148"/>
      <c r="I847" s="148"/>
      <c r="J847" s="148"/>
      <c r="K847" s="148"/>
      <c r="L847" s="148"/>
      <c r="M847" s="148"/>
      <c r="N847" s="148"/>
      <c r="O847" s="148"/>
      <c r="P847" s="148"/>
      <c r="Q847" s="148"/>
      <c r="R847" s="148"/>
      <c r="S847" s="148"/>
      <c r="T847" s="148"/>
      <c r="U847" s="148"/>
      <c r="V847" s="148"/>
    </row>
    <row r="848" spans="1:22" ht="15.75" customHeight="1" x14ac:dyDescent="0.2">
      <c r="A848" s="155"/>
      <c r="B848" s="148"/>
      <c r="C848" s="148"/>
      <c r="D848" s="148"/>
      <c r="E848" s="155"/>
      <c r="F848" s="148"/>
      <c r="G848" s="148"/>
      <c r="H848" s="148"/>
      <c r="I848" s="148"/>
      <c r="J848" s="148"/>
      <c r="K848" s="148"/>
      <c r="L848" s="148"/>
      <c r="M848" s="148"/>
      <c r="N848" s="148"/>
      <c r="O848" s="148"/>
      <c r="P848" s="148"/>
      <c r="Q848" s="148"/>
      <c r="R848" s="148"/>
      <c r="S848" s="148"/>
      <c r="T848" s="148"/>
      <c r="U848" s="148"/>
      <c r="V848" s="148"/>
    </row>
    <row r="849" spans="1:22" ht="15.75" customHeight="1" x14ac:dyDescent="0.2">
      <c r="A849" s="155"/>
      <c r="B849" s="148"/>
      <c r="C849" s="148"/>
      <c r="D849" s="148"/>
      <c r="E849" s="155"/>
      <c r="F849" s="148"/>
      <c r="G849" s="148"/>
      <c r="H849" s="148"/>
      <c r="I849" s="148"/>
      <c r="J849" s="148"/>
      <c r="K849" s="148"/>
      <c r="L849" s="148"/>
      <c r="M849" s="148"/>
      <c r="N849" s="148"/>
      <c r="O849" s="148"/>
      <c r="P849" s="148"/>
      <c r="Q849" s="148"/>
      <c r="R849" s="148"/>
      <c r="S849" s="148"/>
      <c r="T849" s="148"/>
      <c r="U849" s="148"/>
      <c r="V849" s="148"/>
    </row>
    <row r="850" spans="1:22" ht="15.75" customHeight="1" x14ac:dyDescent="0.2">
      <c r="A850" s="155"/>
      <c r="B850" s="148"/>
      <c r="C850" s="148"/>
      <c r="D850" s="148"/>
      <c r="E850" s="155"/>
      <c r="F850" s="148"/>
      <c r="G850" s="148"/>
      <c r="H850" s="148"/>
      <c r="I850" s="148"/>
      <c r="J850" s="148"/>
      <c r="K850" s="148"/>
      <c r="L850" s="148"/>
      <c r="M850" s="148"/>
      <c r="N850" s="148"/>
      <c r="O850" s="148"/>
      <c r="P850" s="148"/>
      <c r="Q850" s="148"/>
      <c r="R850" s="148"/>
      <c r="S850" s="148"/>
      <c r="T850" s="148"/>
      <c r="U850" s="148"/>
      <c r="V850" s="148"/>
    </row>
    <row r="851" spans="1:22" ht="15.75" customHeight="1" x14ac:dyDescent="0.2">
      <c r="A851" s="155"/>
      <c r="B851" s="148"/>
      <c r="C851" s="148"/>
      <c r="D851" s="148"/>
      <c r="E851" s="155"/>
      <c r="F851" s="148"/>
      <c r="G851" s="148"/>
      <c r="H851" s="148"/>
      <c r="I851" s="148"/>
      <c r="J851" s="148"/>
      <c r="K851" s="148"/>
      <c r="L851" s="148"/>
      <c r="M851" s="148"/>
      <c r="N851" s="148"/>
      <c r="O851" s="148"/>
      <c r="P851" s="148"/>
      <c r="Q851" s="148"/>
      <c r="R851" s="148"/>
      <c r="S851" s="148"/>
      <c r="T851" s="148"/>
      <c r="U851" s="148"/>
      <c r="V851" s="148"/>
    </row>
    <row r="852" spans="1:22" ht="15.75" customHeight="1" x14ac:dyDescent="0.2">
      <c r="A852" s="155"/>
      <c r="B852" s="148"/>
      <c r="C852" s="148"/>
      <c r="D852" s="148"/>
      <c r="E852" s="155"/>
      <c r="F852" s="148"/>
      <c r="G852" s="148"/>
      <c r="H852" s="148"/>
      <c r="I852" s="148"/>
      <c r="J852" s="148"/>
      <c r="K852" s="148"/>
      <c r="L852" s="148"/>
      <c r="M852" s="148"/>
      <c r="N852" s="148"/>
      <c r="O852" s="148"/>
      <c r="P852" s="148"/>
      <c r="Q852" s="148"/>
      <c r="R852" s="148"/>
      <c r="S852" s="148"/>
      <c r="T852" s="148"/>
      <c r="U852" s="148"/>
      <c r="V852" s="148"/>
    </row>
    <row r="853" spans="1:22" ht="15.75" customHeight="1" x14ac:dyDescent="0.2">
      <c r="A853" s="155"/>
      <c r="B853" s="148"/>
      <c r="C853" s="148"/>
      <c r="D853" s="148"/>
      <c r="E853" s="155"/>
      <c r="F853" s="148"/>
      <c r="G853" s="148"/>
      <c r="H853" s="148"/>
      <c r="I853" s="148"/>
      <c r="J853" s="148"/>
      <c r="K853" s="148"/>
      <c r="L853" s="148"/>
      <c r="M853" s="148"/>
      <c r="N853" s="148"/>
      <c r="O853" s="148"/>
      <c r="P853" s="148"/>
      <c r="Q853" s="148"/>
      <c r="R853" s="148"/>
      <c r="S853" s="148"/>
      <c r="T853" s="148"/>
      <c r="U853" s="148"/>
      <c r="V853" s="148"/>
    </row>
    <row r="854" spans="1:22" ht="15.75" customHeight="1" x14ac:dyDescent="0.2">
      <c r="A854" s="155"/>
      <c r="B854" s="148"/>
      <c r="C854" s="148"/>
      <c r="D854" s="148"/>
      <c r="E854" s="155"/>
      <c r="F854" s="148"/>
      <c r="G854" s="148"/>
      <c r="H854" s="148"/>
      <c r="I854" s="148"/>
      <c r="J854" s="148"/>
      <c r="K854" s="148"/>
      <c r="L854" s="148"/>
      <c r="M854" s="148"/>
      <c r="N854" s="148"/>
      <c r="O854" s="148"/>
      <c r="P854" s="148"/>
      <c r="Q854" s="148"/>
      <c r="R854" s="148"/>
      <c r="S854" s="148"/>
      <c r="T854" s="148"/>
      <c r="U854" s="148"/>
      <c r="V854" s="148"/>
    </row>
    <row r="855" spans="1:22" ht="15.75" customHeight="1" x14ac:dyDescent="0.2">
      <c r="A855" s="155"/>
      <c r="B855" s="148"/>
      <c r="C855" s="148"/>
      <c r="D855" s="148"/>
      <c r="E855" s="155"/>
      <c r="F855" s="148"/>
      <c r="G855" s="148"/>
      <c r="H855" s="148"/>
      <c r="I855" s="148"/>
      <c r="J855" s="148"/>
      <c r="K855" s="148"/>
      <c r="L855" s="148"/>
      <c r="M855" s="148"/>
      <c r="N855" s="148"/>
      <c r="O855" s="148"/>
      <c r="P855" s="148"/>
      <c r="Q855" s="148"/>
      <c r="R855" s="148"/>
      <c r="S855" s="148"/>
      <c r="T855" s="148"/>
      <c r="U855" s="148"/>
      <c r="V855" s="148"/>
    </row>
    <row r="856" spans="1:22" ht="15.75" customHeight="1" x14ac:dyDescent="0.2">
      <c r="A856" s="155"/>
      <c r="B856" s="148"/>
      <c r="C856" s="148"/>
      <c r="D856" s="148"/>
      <c r="E856" s="155"/>
      <c r="F856" s="148"/>
      <c r="G856" s="148"/>
      <c r="H856" s="148"/>
      <c r="I856" s="148"/>
      <c r="J856" s="148"/>
      <c r="K856" s="148"/>
      <c r="L856" s="148"/>
      <c r="M856" s="148"/>
      <c r="N856" s="148"/>
      <c r="O856" s="148"/>
      <c r="P856" s="148"/>
      <c r="Q856" s="148"/>
      <c r="R856" s="148"/>
      <c r="S856" s="148"/>
      <c r="T856" s="148"/>
      <c r="U856" s="148"/>
      <c r="V856" s="148"/>
    </row>
    <row r="857" spans="1:22" ht="15.75" customHeight="1" x14ac:dyDescent="0.2">
      <c r="A857" s="155"/>
      <c r="B857" s="148"/>
      <c r="C857" s="148"/>
      <c r="D857" s="148"/>
      <c r="E857" s="155"/>
      <c r="F857" s="148"/>
      <c r="G857" s="148"/>
      <c r="H857" s="148"/>
      <c r="I857" s="148"/>
      <c r="J857" s="148"/>
      <c r="K857" s="148"/>
      <c r="L857" s="148"/>
      <c r="M857" s="148"/>
      <c r="N857" s="148"/>
      <c r="O857" s="148"/>
      <c r="P857" s="148"/>
      <c r="Q857" s="148"/>
      <c r="R857" s="148"/>
      <c r="S857" s="148"/>
      <c r="T857" s="148"/>
      <c r="U857" s="148"/>
      <c r="V857" s="148"/>
    </row>
    <row r="858" spans="1:22" ht="15.75" customHeight="1" x14ac:dyDescent="0.2">
      <c r="A858" s="155"/>
      <c r="B858" s="148"/>
      <c r="C858" s="148"/>
      <c r="D858" s="148"/>
      <c r="E858" s="155"/>
      <c r="F858" s="148"/>
      <c r="G858" s="148"/>
      <c r="H858" s="148"/>
      <c r="I858" s="148"/>
      <c r="J858" s="148"/>
      <c r="K858" s="148"/>
      <c r="L858" s="148"/>
      <c r="M858" s="148"/>
      <c r="N858" s="148"/>
      <c r="O858" s="148"/>
      <c r="P858" s="148"/>
      <c r="Q858" s="148"/>
      <c r="R858" s="148"/>
      <c r="S858" s="148"/>
      <c r="T858" s="148"/>
      <c r="U858" s="148"/>
      <c r="V858" s="148"/>
    </row>
    <row r="859" spans="1:22" ht="15.75" customHeight="1" x14ac:dyDescent="0.2">
      <c r="A859" s="155"/>
      <c r="B859" s="148"/>
      <c r="C859" s="148"/>
      <c r="D859" s="148"/>
      <c r="E859" s="155"/>
      <c r="F859" s="148"/>
      <c r="G859" s="148"/>
      <c r="H859" s="148"/>
      <c r="I859" s="148"/>
      <c r="J859" s="148"/>
      <c r="K859" s="148"/>
      <c r="L859" s="148"/>
      <c r="M859" s="148"/>
      <c r="N859" s="148"/>
      <c r="O859" s="148"/>
      <c r="P859" s="148"/>
      <c r="Q859" s="148"/>
      <c r="R859" s="148"/>
      <c r="S859" s="148"/>
      <c r="T859" s="148"/>
      <c r="U859" s="148"/>
      <c r="V859" s="148"/>
    </row>
    <row r="860" spans="1:22" ht="15.75" customHeight="1" x14ac:dyDescent="0.2">
      <c r="A860" s="155"/>
      <c r="B860" s="148"/>
      <c r="C860" s="148"/>
      <c r="D860" s="148"/>
      <c r="E860" s="155"/>
      <c r="F860" s="148"/>
      <c r="G860" s="148"/>
      <c r="H860" s="148"/>
      <c r="I860" s="148"/>
      <c r="J860" s="148"/>
      <c r="K860" s="148"/>
      <c r="L860" s="148"/>
      <c r="M860" s="148"/>
      <c r="N860" s="148"/>
      <c r="O860" s="148"/>
      <c r="P860" s="148"/>
      <c r="Q860" s="148"/>
      <c r="R860" s="148"/>
      <c r="S860" s="148"/>
      <c r="T860" s="148"/>
      <c r="U860" s="148"/>
      <c r="V860" s="148"/>
    </row>
    <row r="861" spans="1:22" ht="15.75" customHeight="1" x14ac:dyDescent="0.2">
      <c r="A861" s="155"/>
      <c r="B861" s="148"/>
      <c r="C861" s="148"/>
      <c r="D861" s="148"/>
      <c r="E861" s="155"/>
      <c r="F861" s="148"/>
      <c r="G861" s="148"/>
      <c r="H861" s="148"/>
      <c r="I861" s="148"/>
      <c r="J861" s="148"/>
      <c r="K861" s="148"/>
      <c r="L861" s="148"/>
      <c r="M861" s="148"/>
      <c r="N861" s="148"/>
      <c r="O861" s="148"/>
      <c r="P861" s="148"/>
      <c r="Q861" s="148"/>
      <c r="R861" s="148"/>
      <c r="S861" s="148"/>
      <c r="T861" s="148"/>
      <c r="U861" s="148"/>
      <c r="V861" s="148"/>
    </row>
    <row r="862" spans="1:22" ht="15.75" customHeight="1" x14ac:dyDescent="0.2">
      <c r="A862" s="155"/>
      <c r="B862" s="148"/>
      <c r="C862" s="148"/>
      <c r="D862" s="148"/>
      <c r="E862" s="155"/>
      <c r="F862" s="148"/>
      <c r="G862" s="148"/>
      <c r="H862" s="148"/>
      <c r="I862" s="148"/>
      <c r="J862" s="148"/>
      <c r="K862" s="148"/>
      <c r="L862" s="148"/>
      <c r="M862" s="148"/>
      <c r="N862" s="148"/>
      <c r="O862" s="148"/>
      <c r="P862" s="148"/>
      <c r="Q862" s="148"/>
      <c r="R862" s="148"/>
      <c r="S862" s="148"/>
      <c r="T862" s="148"/>
      <c r="U862" s="148"/>
      <c r="V862" s="148"/>
    </row>
    <row r="863" spans="1:22" ht="15.75" customHeight="1" x14ac:dyDescent="0.2">
      <c r="A863" s="155"/>
      <c r="B863" s="148"/>
      <c r="C863" s="148"/>
      <c r="D863" s="148"/>
      <c r="E863" s="155"/>
      <c r="F863" s="148"/>
      <c r="G863" s="148"/>
      <c r="H863" s="148"/>
      <c r="I863" s="148"/>
      <c r="J863" s="148"/>
      <c r="K863" s="148"/>
      <c r="L863" s="148"/>
      <c r="M863" s="148"/>
      <c r="N863" s="148"/>
      <c r="O863" s="148"/>
      <c r="P863" s="148"/>
      <c r="Q863" s="148"/>
      <c r="R863" s="148"/>
      <c r="S863" s="148"/>
      <c r="T863" s="148"/>
      <c r="U863" s="148"/>
      <c r="V863" s="148"/>
    </row>
    <row r="864" spans="1:22" ht="15.75" customHeight="1" x14ac:dyDescent="0.2">
      <c r="A864" s="155"/>
      <c r="B864" s="148"/>
      <c r="C864" s="148"/>
      <c r="D864" s="148"/>
      <c r="E864" s="155"/>
      <c r="F864" s="148"/>
      <c r="G864" s="148"/>
      <c r="H864" s="148"/>
      <c r="I864" s="148"/>
      <c r="J864" s="148"/>
      <c r="K864" s="148"/>
      <c r="L864" s="148"/>
      <c r="M864" s="148"/>
      <c r="N864" s="148"/>
      <c r="O864" s="148"/>
      <c r="P864" s="148"/>
      <c r="Q864" s="148"/>
      <c r="R864" s="148"/>
      <c r="S864" s="148"/>
      <c r="T864" s="148"/>
      <c r="U864" s="148"/>
      <c r="V864" s="148"/>
    </row>
    <row r="865" spans="1:22" ht="15.75" customHeight="1" x14ac:dyDescent="0.2">
      <c r="A865" s="155"/>
      <c r="B865" s="148"/>
      <c r="C865" s="148"/>
      <c r="D865" s="148"/>
      <c r="E865" s="155"/>
      <c r="F865" s="148"/>
      <c r="G865" s="148"/>
      <c r="H865" s="148"/>
      <c r="I865" s="148"/>
      <c r="J865" s="148"/>
      <c r="K865" s="148"/>
      <c r="L865" s="148"/>
      <c r="M865" s="148"/>
      <c r="N865" s="148"/>
      <c r="O865" s="148"/>
      <c r="P865" s="148"/>
      <c r="Q865" s="148"/>
      <c r="R865" s="148"/>
      <c r="S865" s="148"/>
      <c r="T865" s="148"/>
      <c r="U865" s="148"/>
      <c r="V865" s="148"/>
    </row>
    <row r="866" spans="1:22" ht="15.75" customHeight="1" x14ac:dyDescent="0.2">
      <c r="A866" s="155"/>
      <c r="B866" s="148"/>
      <c r="C866" s="148"/>
      <c r="D866" s="148"/>
      <c r="E866" s="155"/>
      <c r="F866" s="148"/>
      <c r="G866" s="148"/>
      <c r="H866" s="148"/>
      <c r="I866" s="148"/>
      <c r="J866" s="148"/>
      <c r="K866" s="148"/>
      <c r="L866" s="148"/>
      <c r="M866" s="148"/>
      <c r="N866" s="148"/>
      <c r="O866" s="148"/>
      <c r="P866" s="148"/>
      <c r="Q866" s="148"/>
      <c r="R866" s="148"/>
      <c r="S866" s="148"/>
      <c r="T866" s="148"/>
      <c r="U866" s="148"/>
      <c r="V866" s="148"/>
    </row>
    <row r="867" spans="1:22" ht="15.75" customHeight="1" x14ac:dyDescent="0.2">
      <c r="A867" s="155"/>
      <c r="B867" s="148"/>
      <c r="C867" s="148"/>
      <c r="D867" s="148"/>
      <c r="E867" s="155"/>
      <c r="F867" s="148"/>
      <c r="G867" s="148"/>
      <c r="H867" s="148"/>
      <c r="I867" s="148"/>
      <c r="J867" s="148"/>
      <c r="K867" s="148"/>
      <c r="L867" s="148"/>
      <c r="M867" s="148"/>
      <c r="N867" s="148"/>
      <c r="O867" s="148"/>
      <c r="P867" s="148"/>
      <c r="Q867" s="148"/>
      <c r="R867" s="148"/>
      <c r="S867" s="148"/>
      <c r="T867" s="148"/>
      <c r="U867" s="148"/>
      <c r="V867" s="148"/>
    </row>
    <row r="868" spans="1:22" ht="15.75" customHeight="1" x14ac:dyDescent="0.2">
      <c r="A868" s="155"/>
      <c r="B868" s="148"/>
      <c r="C868" s="148"/>
      <c r="D868" s="148"/>
      <c r="E868" s="155"/>
      <c r="F868" s="148"/>
      <c r="G868" s="148"/>
      <c r="H868" s="148"/>
      <c r="I868" s="148"/>
      <c r="J868" s="148"/>
      <c r="K868" s="148"/>
      <c r="L868" s="148"/>
      <c r="M868" s="148"/>
      <c r="N868" s="148"/>
      <c r="O868" s="148"/>
      <c r="P868" s="148"/>
      <c r="Q868" s="148"/>
      <c r="R868" s="148"/>
      <c r="S868" s="148"/>
      <c r="T868" s="148"/>
      <c r="U868" s="148"/>
      <c r="V868" s="148"/>
    </row>
    <row r="869" spans="1:22" ht="15.75" customHeight="1" x14ac:dyDescent="0.2">
      <c r="A869" s="155"/>
      <c r="B869" s="148"/>
      <c r="C869" s="148"/>
      <c r="D869" s="148"/>
      <c r="E869" s="155"/>
      <c r="F869" s="148"/>
      <c r="G869" s="148"/>
      <c r="H869" s="148"/>
      <c r="I869" s="148"/>
      <c r="J869" s="148"/>
      <c r="K869" s="148"/>
      <c r="L869" s="148"/>
      <c r="M869" s="148"/>
      <c r="N869" s="148"/>
      <c r="O869" s="148"/>
      <c r="P869" s="148"/>
      <c r="Q869" s="148"/>
      <c r="R869" s="148"/>
      <c r="S869" s="148"/>
      <c r="T869" s="148"/>
      <c r="U869" s="148"/>
      <c r="V869" s="148"/>
    </row>
    <row r="870" spans="1:22" ht="15.75" customHeight="1" x14ac:dyDescent="0.2">
      <c r="A870" s="155"/>
      <c r="B870" s="148"/>
      <c r="C870" s="148"/>
      <c r="D870" s="148"/>
      <c r="E870" s="155"/>
      <c r="F870" s="148"/>
      <c r="G870" s="148"/>
      <c r="H870" s="148"/>
      <c r="I870" s="148"/>
      <c r="J870" s="148"/>
      <c r="K870" s="148"/>
      <c r="L870" s="148"/>
      <c r="M870" s="148"/>
      <c r="N870" s="148"/>
      <c r="O870" s="148"/>
      <c r="P870" s="148"/>
      <c r="Q870" s="148"/>
      <c r="R870" s="148"/>
      <c r="S870" s="148"/>
      <c r="T870" s="148"/>
      <c r="U870" s="148"/>
      <c r="V870" s="148"/>
    </row>
    <row r="871" spans="1:22" ht="15.75" customHeight="1" x14ac:dyDescent="0.2">
      <c r="A871" s="155"/>
      <c r="B871" s="148"/>
      <c r="C871" s="148"/>
      <c r="D871" s="148"/>
      <c r="E871" s="155"/>
      <c r="F871" s="148"/>
      <c r="G871" s="148"/>
      <c r="H871" s="148"/>
      <c r="I871" s="148"/>
      <c r="J871" s="148"/>
      <c r="K871" s="148"/>
      <c r="L871" s="148"/>
      <c r="M871" s="148"/>
      <c r="N871" s="148"/>
      <c r="O871" s="148"/>
      <c r="P871" s="148"/>
      <c r="Q871" s="148"/>
      <c r="R871" s="148"/>
      <c r="S871" s="148"/>
      <c r="T871" s="148"/>
      <c r="U871" s="148"/>
      <c r="V871" s="148"/>
    </row>
    <row r="872" spans="1:22" ht="15.75" customHeight="1" x14ac:dyDescent="0.2">
      <c r="A872" s="155"/>
      <c r="B872" s="148"/>
      <c r="C872" s="148"/>
      <c r="D872" s="148"/>
      <c r="E872" s="155"/>
      <c r="F872" s="148"/>
      <c r="G872" s="148"/>
      <c r="H872" s="148"/>
      <c r="I872" s="148"/>
      <c r="J872" s="148"/>
      <c r="K872" s="148"/>
      <c r="L872" s="148"/>
      <c r="M872" s="148"/>
      <c r="N872" s="148"/>
      <c r="O872" s="148"/>
      <c r="P872" s="148"/>
      <c r="Q872" s="148"/>
      <c r="R872" s="148"/>
      <c r="S872" s="148"/>
      <c r="T872" s="148"/>
      <c r="U872" s="148"/>
      <c r="V872" s="148"/>
    </row>
    <row r="873" spans="1:22" ht="15.75" customHeight="1" x14ac:dyDescent="0.2">
      <c r="A873" s="155"/>
      <c r="B873" s="148"/>
      <c r="C873" s="148"/>
      <c r="D873" s="148"/>
      <c r="E873" s="155"/>
      <c r="F873" s="148"/>
      <c r="G873" s="148"/>
      <c r="H873" s="148"/>
      <c r="I873" s="148"/>
      <c r="J873" s="148"/>
      <c r="K873" s="148"/>
      <c r="L873" s="148"/>
      <c r="M873" s="148"/>
      <c r="N873" s="148"/>
      <c r="O873" s="148"/>
      <c r="P873" s="148"/>
      <c r="Q873" s="148"/>
      <c r="R873" s="148"/>
      <c r="S873" s="148"/>
      <c r="T873" s="148"/>
      <c r="U873" s="148"/>
      <c r="V873" s="148"/>
    </row>
    <row r="874" spans="1:22" ht="15.75" customHeight="1" x14ac:dyDescent="0.2">
      <c r="A874" s="155"/>
      <c r="B874" s="148"/>
      <c r="C874" s="148"/>
      <c r="D874" s="148"/>
      <c r="E874" s="155"/>
      <c r="F874" s="148"/>
      <c r="G874" s="148"/>
      <c r="H874" s="148"/>
      <c r="I874" s="148"/>
      <c r="J874" s="148"/>
      <c r="K874" s="148"/>
      <c r="L874" s="148"/>
      <c r="M874" s="148"/>
      <c r="N874" s="148"/>
      <c r="O874" s="148"/>
      <c r="P874" s="148"/>
      <c r="Q874" s="148"/>
      <c r="R874" s="148"/>
      <c r="S874" s="148"/>
      <c r="T874" s="148"/>
      <c r="U874" s="148"/>
      <c r="V874" s="148"/>
    </row>
    <row r="875" spans="1:22" ht="15.75" customHeight="1" x14ac:dyDescent="0.2">
      <c r="A875" s="155"/>
      <c r="B875" s="148"/>
      <c r="C875" s="148"/>
      <c r="D875" s="148"/>
      <c r="E875" s="155"/>
      <c r="F875" s="148"/>
      <c r="G875" s="148"/>
      <c r="H875" s="148"/>
      <c r="I875" s="148"/>
      <c r="J875" s="148"/>
      <c r="K875" s="148"/>
      <c r="L875" s="148"/>
      <c r="M875" s="148"/>
      <c r="N875" s="148"/>
      <c r="O875" s="148"/>
      <c r="P875" s="148"/>
      <c r="Q875" s="148"/>
      <c r="R875" s="148"/>
      <c r="S875" s="148"/>
      <c r="T875" s="148"/>
      <c r="U875" s="148"/>
      <c r="V875" s="148"/>
    </row>
    <row r="876" spans="1:22" ht="15.75" customHeight="1" x14ac:dyDescent="0.2">
      <c r="A876" s="155"/>
      <c r="B876" s="148"/>
      <c r="C876" s="148"/>
      <c r="D876" s="148"/>
      <c r="E876" s="155"/>
      <c r="F876" s="148"/>
      <c r="G876" s="148"/>
      <c r="H876" s="148"/>
      <c r="I876" s="148"/>
      <c r="J876" s="148"/>
      <c r="K876" s="148"/>
      <c r="L876" s="148"/>
      <c r="M876" s="148"/>
      <c r="N876" s="148"/>
      <c r="O876" s="148"/>
      <c r="P876" s="148"/>
      <c r="Q876" s="148"/>
      <c r="R876" s="148"/>
      <c r="S876" s="148"/>
      <c r="T876" s="148"/>
      <c r="U876" s="148"/>
      <c r="V876" s="148"/>
    </row>
    <row r="877" spans="1:22" ht="15.75" customHeight="1" x14ac:dyDescent="0.2">
      <c r="A877" s="155"/>
      <c r="B877" s="148"/>
      <c r="C877" s="148"/>
      <c r="D877" s="148"/>
      <c r="E877" s="155"/>
      <c r="F877" s="148"/>
      <c r="G877" s="148"/>
      <c r="H877" s="148"/>
      <c r="I877" s="148"/>
      <c r="J877" s="148"/>
      <c r="K877" s="148"/>
      <c r="L877" s="148"/>
      <c r="M877" s="148"/>
      <c r="N877" s="148"/>
      <c r="O877" s="148"/>
      <c r="P877" s="148"/>
      <c r="Q877" s="148"/>
      <c r="R877" s="148"/>
      <c r="S877" s="148"/>
      <c r="T877" s="148"/>
      <c r="U877" s="148"/>
      <c r="V877" s="148"/>
    </row>
    <row r="878" spans="1:22" ht="15.75" customHeight="1" x14ac:dyDescent="0.2">
      <c r="A878" s="155"/>
      <c r="B878" s="148"/>
      <c r="C878" s="148"/>
      <c r="D878" s="148"/>
      <c r="E878" s="155"/>
      <c r="F878" s="148"/>
      <c r="G878" s="148"/>
      <c r="H878" s="148"/>
      <c r="I878" s="148"/>
      <c r="J878" s="148"/>
      <c r="K878" s="148"/>
      <c r="L878" s="148"/>
      <c r="M878" s="148"/>
      <c r="N878" s="148"/>
      <c r="O878" s="148"/>
      <c r="P878" s="148"/>
      <c r="Q878" s="148"/>
      <c r="R878" s="148"/>
      <c r="S878" s="148"/>
      <c r="T878" s="148"/>
      <c r="U878" s="148"/>
      <c r="V878" s="148"/>
    </row>
    <row r="879" spans="1:22" ht="15.75" customHeight="1" x14ac:dyDescent="0.2">
      <c r="A879" s="155"/>
      <c r="B879" s="148"/>
      <c r="C879" s="148"/>
      <c r="D879" s="148"/>
      <c r="E879" s="155"/>
      <c r="F879" s="148"/>
      <c r="G879" s="148"/>
      <c r="H879" s="148"/>
      <c r="I879" s="148"/>
      <c r="J879" s="148"/>
      <c r="K879" s="148"/>
      <c r="L879" s="148"/>
      <c r="M879" s="148"/>
      <c r="N879" s="148"/>
      <c r="O879" s="148"/>
      <c r="P879" s="148"/>
      <c r="Q879" s="148"/>
      <c r="R879" s="148"/>
      <c r="S879" s="148"/>
      <c r="T879" s="148"/>
      <c r="U879" s="148"/>
      <c r="V879" s="148"/>
    </row>
    <row r="880" spans="1:22" ht="15.75" customHeight="1" x14ac:dyDescent="0.2">
      <c r="A880" s="155"/>
      <c r="B880" s="148"/>
      <c r="C880" s="148"/>
      <c r="D880" s="148"/>
      <c r="E880" s="155"/>
      <c r="F880" s="148"/>
      <c r="G880" s="148"/>
      <c r="H880" s="148"/>
      <c r="I880" s="148"/>
      <c r="J880" s="148"/>
      <c r="K880" s="148"/>
      <c r="L880" s="148"/>
      <c r="M880" s="148"/>
      <c r="N880" s="148"/>
      <c r="O880" s="148"/>
      <c r="P880" s="148"/>
      <c r="Q880" s="148"/>
      <c r="R880" s="148"/>
      <c r="S880" s="148"/>
      <c r="T880" s="148"/>
      <c r="U880" s="148"/>
      <c r="V880" s="148"/>
    </row>
    <row r="881" spans="1:22" ht="15.75" customHeight="1" x14ac:dyDescent="0.2">
      <c r="A881" s="155"/>
      <c r="B881" s="148"/>
      <c r="C881" s="148"/>
      <c r="D881" s="148"/>
      <c r="E881" s="155"/>
      <c r="F881" s="148"/>
      <c r="G881" s="148"/>
      <c r="H881" s="148"/>
      <c r="I881" s="148"/>
      <c r="J881" s="148"/>
      <c r="K881" s="148"/>
      <c r="L881" s="148"/>
      <c r="M881" s="148"/>
      <c r="N881" s="148"/>
      <c r="O881" s="148"/>
      <c r="P881" s="148"/>
      <c r="Q881" s="148"/>
      <c r="R881" s="148"/>
      <c r="S881" s="148"/>
      <c r="T881" s="148"/>
      <c r="U881" s="148"/>
      <c r="V881" s="148"/>
    </row>
    <row r="882" spans="1:22" ht="15.75" customHeight="1" x14ac:dyDescent="0.2">
      <c r="A882" s="155"/>
      <c r="B882" s="148"/>
      <c r="C882" s="148"/>
      <c r="D882" s="148"/>
      <c r="E882" s="155"/>
      <c r="F882" s="148"/>
      <c r="G882" s="148"/>
      <c r="H882" s="148"/>
      <c r="I882" s="148"/>
      <c r="J882" s="148"/>
      <c r="K882" s="148"/>
      <c r="L882" s="148"/>
      <c r="M882" s="148"/>
      <c r="N882" s="148"/>
      <c r="O882" s="148"/>
      <c r="P882" s="148"/>
      <c r="Q882" s="148"/>
      <c r="R882" s="148"/>
      <c r="S882" s="148"/>
      <c r="T882" s="148"/>
      <c r="U882" s="148"/>
      <c r="V882" s="148"/>
    </row>
    <row r="883" spans="1:22" ht="15.75" customHeight="1" x14ac:dyDescent="0.2">
      <c r="A883" s="155"/>
      <c r="B883" s="148"/>
      <c r="C883" s="148"/>
      <c r="D883" s="148"/>
      <c r="E883" s="155"/>
      <c r="F883" s="148"/>
      <c r="G883" s="148"/>
      <c r="H883" s="148"/>
      <c r="I883" s="148"/>
      <c r="J883" s="148"/>
      <c r="K883" s="148"/>
      <c r="L883" s="148"/>
      <c r="M883" s="148"/>
      <c r="N883" s="148"/>
      <c r="O883" s="148"/>
      <c r="P883" s="148"/>
      <c r="Q883" s="148"/>
      <c r="R883" s="148"/>
      <c r="S883" s="148"/>
      <c r="T883" s="148"/>
      <c r="U883" s="148"/>
      <c r="V883" s="148"/>
    </row>
    <row r="884" spans="1:22" ht="15.75" customHeight="1" x14ac:dyDescent="0.2">
      <c r="A884" s="155"/>
      <c r="B884" s="148"/>
      <c r="C884" s="148"/>
      <c r="D884" s="148"/>
      <c r="E884" s="155"/>
      <c r="F884" s="148"/>
      <c r="G884" s="148"/>
      <c r="H884" s="148"/>
      <c r="I884" s="148"/>
      <c r="J884" s="148"/>
      <c r="K884" s="148"/>
      <c r="L884" s="148"/>
      <c r="M884" s="148"/>
      <c r="N884" s="148"/>
      <c r="O884" s="148"/>
      <c r="P884" s="148"/>
      <c r="Q884" s="148"/>
      <c r="R884" s="148"/>
      <c r="S884" s="148"/>
      <c r="T884" s="148"/>
      <c r="U884" s="148"/>
      <c r="V884" s="148"/>
    </row>
    <row r="885" spans="1:22" ht="15.75" customHeight="1" x14ac:dyDescent="0.2">
      <c r="A885" s="155"/>
      <c r="B885" s="148"/>
      <c r="C885" s="148"/>
      <c r="D885" s="148"/>
      <c r="E885" s="155"/>
      <c r="F885" s="148"/>
      <c r="G885" s="148"/>
      <c r="H885" s="148"/>
      <c r="I885" s="148"/>
      <c r="J885" s="148"/>
      <c r="K885" s="148"/>
      <c r="L885" s="148"/>
      <c r="M885" s="148"/>
      <c r="N885" s="148"/>
      <c r="O885" s="148"/>
      <c r="P885" s="148"/>
      <c r="Q885" s="148"/>
      <c r="R885" s="148"/>
      <c r="S885" s="148"/>
      <c r="T885" s="148"/>
      <c r="U885" s="148"/>
      <c r="V885" s="148"/>
    </row>
    <row r="886" spans="1:22" ht="15.75" customHeight="1" x14ac:dyDescent="0.2">
      <c r="A886" s="155"/>
      <c r="B886" s="148"/>
      <c r="C886" s="148"/>
      <c r="D886" s="148"/>
      <c r="E886" s="155"/>
      <c r="F886" s="148"/>
      <c r="G886" s="148"/>
      <c r="H886" s="148"/>
      <c r="I886" s="148"/>
      <c r="J886" s="148"/>
      <c r="K886" s="148"/>
      <c r="L886" s="148"/>
      <c r="M886" s="148"/>
      <c r="N886" s="148"/>
      <c r="O886" s="148"/>
      <c r="P886" s="148"/>
      <c r="Q886" s="148"/>
      <c r="R886" s="148"/>
      <c r="S886" s="148"/>
      <c r="T886" s="148"/>
      <c r="U886" s="148"/>
      <c r="V886" s="148"/>
    </row>
    <row r="887" spans="1:22" ht="15.75" customHeight="1" x14ac:dyDescent="0.2">
      <c r="A887" s="155"/>
      <c r="B887" s="148"/>
      <c r="C887" s="148"/>
      <c r="D887" s="148"/>
      <c r="E887" s="155"/>
      <c r="F887" s="148"/>
      <c r="G887" s="148"/>
      <c r="H887" s="148"/>
      <c r="I887" s="148"/>
      <c r="J887" s="148"/>
      <c r="K887" s="148"/>
      <c r="L887" s="148"/>
      <c r="M887" s="148"/>
      <c r="N887" s="148"/>
      <c r="O887" s="148"/>
      <c r="P887" s="148"/>
      <c r="Q887" s="148"/>
      <c r="R887" s="148"/>
      <c r="S887" s="148"/>
      <c r="T887" s="148"/>
      <c r="U887" s="148"/>
      <c r="V887" s="148"/>
    </row>
    <row r="888" spans="1:22" ht="15.75" customHeight="1" x14ac:dyDescent="0.2">
      <c r="A888" s="155"/>
      <c r="B888" s="148"/>
      <c r="C888" s="148"/>
      <c r="D888" s="148"/>
      <c r="E888" s="155"/>
      <c r="F888" s="148"/>
      <c r="G888" s="148"/>
      <c r="H888" s="148"/>
      <c r="I888" s="148"/>
      <c r="J888" s="148"/>
      <c r="K888" s="148"/>
      <c r="L888" s="148"/>
      <c r="M888" s="148"/>
      <c r="N888" s="148"/>
      <c r="O888" s="148"/>
      <c r="P888" s="148"/>
      <c r="Q888" s="148"/>
      <c r="R888" s="148"/>
      <c r="S888" s="148"/>
      <c r="T888" s="148"/>
      <c r="U888" s="148"/>
      <c r="V888" s="148"/>
    </row>
    <row r="889" spans="1:22" ht="15.75" customHeight="1" x14ac:dyDescent="0.2">
      <c r="A889" s="155"/>
      <c r="B889" s="148"/>
      <c r="C889" s="148"/>
      <c r="D889" s="148"/>
      <c r="E889" s="155"/>
      <c r="F889" s="148"/>
      <c r="G889" s="148"/>
      <c r="H889" s="148"/>
      <c r="I889" s="148"/>
      <c r="J889" s="148"/>
      <c r="K889" s="148"/>
      <c r="L889" s="148"/>
      <c r="M889" s="148"/>
      <c r="N889" s="148"/>
      <c r="O889" s="148"/>
      <c r="P889" s="148"/>
      <c r="Q889" s="148"/>
      <c r="R889" s="148"/>
      <c r="S889" s="148"/>
      <c r="T889" s="148"/>
      <c r="U889" s="148"/>
      <c r="V889" s="148"/>
    </row>
    <row r="890" spans="1:22" ht="15.75" customHeight="1" x14ac:dyDescent="0.2">
      <c r="A890" s="155"/>
      <c r="B890" s="148"/>
      <c r="C890" s="148"/>
      <c r="D890" s="148"/>
      <c r="E890" s="155"/>
      <c r="F890" s="148"/>
      <c r="G890" s="148"/>
      <c r="H890" s="148"/>
      <c r="I890" s="148"/>
      <c r="J890" s="148"/>
      <c r="K890" s="148"/>
      <c r="L890" s="148"/>
      <c r="M890" s="148"/>
      <c r="N890" s="148"/>
      <c r="O890" s="148"/>
      <c r="P890" s="148"/>
      <c r="Q890" s="148"/>
      <c r="R890" s="148"/>
      <c r="S890" s="148"/>
      <c r="T890" s="148"/>
      <c r="U890" s="148"/>
      <c r="V890" s="148"/>
    </row>
    <row r="891" spans="1:22" ht="15.75" customHeight="1" x14ac:dyDescent="0.2">
      <c r="A891" s="155"/>
      <c r="B891" s="148"/>
      <c r="C891" s="148"/>
      <c r="D891" s="148"/>
      <c r="E891" s="155"/>
      <c r="F891" s="148"/>
      <c r="G891" s="148"/>
      <c r="H891" s="148"/>
      <c r="I891" s="148"/>
      <c r="J891" s="148"/>
      <c r="K891" s="148"/>
      <c r="L891" s="148"/>
      <c r="M891" s="148"/>
      <c r="N891" s="148"/>
      <c r="O891" s="148"/>
      <c r="P891" s="148"/>
      <c r="Q891" s="148"/>
      <c r="R891" s="148"/>
      <c r="S891" s="148"/>
      <c r="T891" s="148"/>
      <c r="U891" s="148"/>
      <c r="V891" s="148"/>
    </row>
    <row r="892" spans="1:22" ht="15.75" customHeight="1" x14ac:dyDescent="0.2">
      <c r="A892" s="155"/>
      <c r="B892" s="148"/>
      <c r="C892" s="148"/>
      <c r="D892" s="148"/>
      <c r="E892" s="155"/>
      <c r="F892" s="148"/>
      <c r="G892" s="148"/>
      <c r="H892" s="148"/>
      <c r="I892" s="148"/>
      <c r="J892" s="148"/>
      <c r="K892" s="148"/>
      <c r="L892" s="148"/>
      <c r="M892" s="148"/>
      <c r="N892" s="148"/>
      <c r="O892" s="148"/>
      <c r="P892" s="148"/>
      <c r="Q892" s="148"/>
      <c r="R892" s="148"/>
      <c r="S892" s="148"/>
      <c r="T892" s="148"/>
      <c r="U892" s="148"/>
      <c r="V892" s="148"/>
    </row>
    <row r="893" spans="1:22" ht="15.75" customHeight="1" x14ac:dyDescent="0.2">
      <c r="A893" s="155"/>
      <c r="B893" s="148"/>
      <c r="C893" s="148"/>
      <c r="D893" s="148"/>
      <c r="E893" s="155"/>
      <c r="F893" s="148"/>
      <c r="G893" s="148"/>
      <c r="H893" s="148"/>
      <c r="I893" s="148"/>
      <c r="J893" s="148"/>
      <c r="K893" s="148"/>
      <c r="L893" s="148"/>
      <c r="M893" s="148"/>
      <c r="N893" s="148"/>
      <c r="O893" s="148"/>
      <c r="P893" s="148"/>
      <c r="Q893" s="148"/>
      <c r="R893" s="148"/>
      <c r="S893" s="148"/>
      <c r="T893" s="148"/>
      <c r="U893" s="148"/>
      <c r="V893" s="148"/>
    </row>
    <row r="894" spans="1:22" ht="15.75" customHeight="1" x14ac:dyDescent="0.2">
      <c r="A894" s="155"/>
      <c r="B894" s="148"/>
      <c r="C894" s="148"/>
      <c r="D894" s="148"/>
      <c r="E894" s="155"/>
      <c r="F894" s="148"/>
      <c r="G894" s="148"/>
      <c r="H894" s="148"/>
      <c r="I894" s="148"/>
      <c r="J894" s="148"/>
      <c r="K894" s="148"/>
      <c r="L894" s="148"/>
      <c r="M894" s="148"/>
      <c r="N894" s="148"/>
      <c r="O894" s="148"/>
      <c r="P894" s="148"/>
      <c r="Q894" s="148"/>
      <c r="R894" s="148"/>
      <c r="S894" s="148"/>
      <c r="T894" s="148"/>
      <c r="U894" s="148"/>
      <c r="V894" s="148"/>
    </row>
    <row r="895" spans="1:22" ht="15.75" customHeight="1" x14ac:dyDescent="0.2">
      <c r="A895" s="155"/>
      <c r="B895" s="148"/>
      <c r="C895" s="148"/>
      <c r="D895" s="148"/>
      <c r="E895" s="155"/>
      <c r="F895" s="148"/>
      <c r="G895" s="148"/>
      <c r="H895" s="148"/>
      <c r="I895" s="148"/>
      <c r="J895" s="148"/>
      <c r="K895" s="148"/>
      <c r="L895" s="148"/>
      <c r="M895" s="148"/>
      <c r="N895" s="148"/>
      <c r="O895" s="148"/>
      <c r="P895" s="148"/>
      <c r="Q895" s="148"/>
      <c r="R895" s="148"/>
      <c r="S895" s="148"/>
      <c r="T895" s="148"/>
      <c r="U895" s="148"/>
      <c r="V895" s="148"/>
    </row>
    <row r="896" spans="1:22" ht="15.75" customHeight="1" x14ac:dyDescent="0.2">
      <c r="A896" s="155"/>
      <c r="B896" s="148"/>
      <c r="C896" s="148"/>
      <c r="D896" s="148"/>
      <c r="E896" s="155"/>
      <c r="F896" s="148"/>
      <c r="G896" s="148"/>
      <c r="H896" s="148"/>
      <c r="I896" s="148"/>
      <c r="J896" s="148"/>
      <c r="K896" s="148"/>
      <c r="L896" s="148"/>
      <c r="M896" s="148"/>
      <c r="N896" s="148"/>
      <c r="O896" s="148"/>
      <c r="P896" s="148"/>
      <c r="Q896" s="148"/>
      <c r="R896" s="148"/>
      <c r="S896" s="148"/>
      <c r="T896" s="148"/>
      <c r="U896" s="148"/>
      <c r="V896" s="148"/>
    </row>
    <row r="897" spans="1:22" ht="15.75" customHeight="1" x14ac:dyDescent="0.2">
      <c r="A897" s="155"/>
      <c r="B897" s="148"/>
      <c r="C897" s="148"/>
      <c r="D897" s="148"/>
      <c r="E897" s="155"/>
      <c r="F897" s="148"/>
      <c r="G897" s="148"/>
      <c r="H897" s="148"/>
      <c r="I897" s="148"/>
      <c r="J897" s="148"/>
      <c r="K897" s="148"/>
      <c r="L897" s="148"/>
      <c r="M897" s="148"/>
      <c r="N897" s="148"/>
      <c r="O897" s="148"/>
      <c r="P897" s="148"/>
      <c r="Q897" s="148"/>
      <c r="R897" s="148"/>
      <c r="S897" s="148"/>
      <c r="T897" s="148"/>
      <c r="U897" s="148"/>
      <c r="V897" s="148"/>
    </row>
    <row r="898" spans="1:22" ht="15.75" customHeight="1" x14ac:dyDescent="0.2">
      <c r="A898" s="155"/>
      <c r="B898" s="148"/>
      <c r="C898" s="148"/>
      <c r="D898" s="148"/>
      <c r="E898" s="155"/>
      <c r="F898" s="148"/>
      <c r="G898" s="148"/>
      <c r="H898" s="148"/>
      <c r="I898" s="148"/>
      <c r="J898" s="148"/>
      <c r="K898" s="148"/>
      <c r="L898" s="148"/>
      <c r="M898" s="148"/>
      <c r="N898" s="148"/>
      <c r="O898" s="148"/>
      <c r="P898" s="148"/>
      <c r="Q898" s="148"/>
      <c r="R898" s="148"/>
      <c r="S898" s="148"/>
      <c r="T898" s="148"/>
      <c r="U898" s="148"/>
      <c r="V898" s="148"/>
    </row>
    <row r="899" spans="1:22" ht="15.75" customHeight="1" x14ac:dyDescent="0.2">
      <c r="A899" s="155"/>
      <c r="B899" s="148"/>
      <c r="C899" s="148"/>
      <c r="D899" s="148"/>
      <c r="E899" s="155"/>
      <c r="F899" s="148"/>
      <c r="G899" s="148"/>
      <c r="H899" s="148"/>
      <c r="I899" s="148"/>
      <c r="J899" s="148"/>
      <c r="K899" s="148"/>
      <c r="L899" s="148"/>
      <c r="M899" s="148"/>
      <c r="N899" s="148"/>
      <c r="O899" s="148"/>
      <c r="P899" s="148"/>
      <c r="Q899" s="148"/>
      <c r="R899" s="148"/>
      <c r="S899" s="148"/>
      <c r="T899" s="148"/>
      <c r="U899" s="148"/>
      <c r="V899" s="148"/>
    </row>
    <row r="900" spans="1:22" ht="15.75" customHeight="1" x14ac:dyDescent="0.2">
      <c r="A900" s="155"/>
      <c r="B900" s="148"/>
      <c r="C900" s="148"/>
      <c r="D900" s="148"/>
      <c r="E900" s="155"/>
      <c r="F900" s="148"/>
      <c r="G900" s="148"/>
      <c r="H900" s="148"/>
      <c r="I900" s="148"/>
      <c r="J900" s="148"/>
      <c r="K900" s="148"/>
      <c r="L900" s="148"/>
      <c r="M900" s="148"/>
      <c r="N900" s="148"/>
      <c r="O900" s="148"/>
      <c r="P900" s="148"/>
      <c r="Q900" s="148"/>
      <c r="R900" s="148"/>
      <c r="S900" s="148"/>
      <c r="T900" s="148"/>
      <c r="U900" s="148"/>
      <c r="V900" s="148"/>
    </row>
    <row r="901" spans="1:22" ht="15.75" customHeight="1" x14ac:dyDescent="0.2">
      <c r="A901" s="155"/>
      <c r="B901" s="148"/>
      <c r="C901" s="148"/>
      <c r="D901" s="148"/>
      <c r="E901" s="155"/>
      <c r="F901" s="148"/>
      <c r="G901" s="148"/>
      <c r="H901" s="148"/>
      <c r="I901" s="148"/>
      <c r="J901" s="148"/>
      <c r="K901" s="148"/>
      <c r="L901" s="148"/>
      <c r="M901" s="148"/>
      <c r="N901" s="148"/>
      <c r="O901" s="148"/>
      <c r="P901" s="148"/>
      <c r="Q901" s="148"/>
      <c r="R901" s="148"/>
      <c r="S901" s="148"/>
      <c r="T901" s="148"/>
      <c r="U901" s="148"/>
      <c r="V901" s="148"/>
    </row>
    <row r="902" spans="1:22" ht="15.75" customHeight="1" x14ac:dyDescent="0.2">
      <c r="A902" s="155"/>
      <c r="B902" s="148"/>
      <c r="C902" s="148"/>
      <c r="D902" s="148"/>
      <c r="E902" s="155"/>
      <c r="F902" s="148"/>
      <c r="G902" s="148"/>
      <c r="H902" s="148"/>
      <c r="I902" s="148"/>
      <c r="J902" s="148"/>
      <c r="K902" s="148"/>
      <c r="L902" s="148"/>
      <c r="M902" s="148"/>
      <c r="N902" s="148"/>
      <c r="O902" s="148"/>
      <c r="P902" s="148"/>
      <c r="Q902" s="148"/>
      <c r="R902" s="148"/>
      <c r="S902" s="148"/>
      <c r="T902" s="148"/>
      <c r="U902" s="148"/>
      <c r="V902" s="148"/>
    </row>
    <row r="903" spans="1:22" ht="15.75" customHeight="1" x14ac:dyDescent="0.2">
      <c r="A903" s="155"/>
      <c r="B903" s="148"/>
      <c r="C903" s="148"/>
      <c r="D903" s="148"/>
      <c r="E903" s="155"/>
      <c r="F903" s="148"/>
      <c r="G903" s="148"/>
      <c r="H903" s="148"/>
      <c r="I903" s="148"/>
      <c r="J903" s="148"/>
      <c r="K903" s="148"/>
      <c r="L903" s="148"/>
      <c r="M903" s="148"/>
      <c r="N903" s="148"/>
      <c r="O903" s="148"/>
      <c r="P903" s="148"/>
      <c r="Q903" s="148"/>
      <c r="R903" s="148"/>
      <c r="S903" s="148"/>
      <c r="T903" s="148"/>
      <c r="U903" s="148"/>
      <c r="V903" s="148"/>
    </row>
    <row r="904" spans="1:22" ht="15.75" customHeight="1" x14ac:dyDescent="0.2">
      <c r="A904" s="155"/>
      <c r="B904" s="148"/>
      <c r="C904" s="148"/>
      <c r="D904" s="148"/>
      <c r="E904" s="155"/>
      <c r="F904" s="148"/>
      <c r="G904" s="148"/>
      <c r="H904" s="148"/>
      <c r="I904" s="148"/>
      <c r="J904" s="148"/>
      <c r="K904" s="148"/>
      <c r="L904" s="148"/>
      <c r="M904" s="148"/>
      <c r="N904" s="148"/>
      <c r="O904" s="148"/>
      <c r="P904" s="148"/>
      <c r="Q904" s="148"/>
      <c r="R904" s="148"/>
      <c r="S904" s="148"/>
      <c r="T904" s="148"/>
      <c r="U904" s="148"/>
      <c r="V904" s="148"/>
    </row>
    <row r="905" spans="1:22" ht="15.75" customHeight="1" x14ac:dyDescent="0.2">
      <c r="A905" s="155"/>
      <c r="B905" s="148"/>
      <c r="C905" s="148"/>
      <c r="D905" s="148"/>
      <c r="E905" s="155"/>
      <c r="F905" s="148"/>
      <c r="G905" s="148"/>
      <c r="H905" s="148"/>
      <c r="I905" s="148"/>
      <c r="J905" s="148"/>
      <c r="K905" s="148"/>
      <c r="L905" s="148"/>
      <c r="M905" s="148"/>
      <c r="N905" s="148"/>
      <c r="O905" s="148"/>
      <c r="P905" s="148"/>
      <c r="Q905" s="148"/>
      <c r="R905" s="148"/>
      <c r="S905" s="148"/>
      <c r="T905" s="148"/>
      <c r="U905" s="148"/>
      <c r="V905" s="148"/>
    </row>
    <row r="906" spans="1:22" ht="15.75" customHeight="1" x14ac:dyDescent="0.2">
      <c r="A906" s="155"/>
      <c r="B906" s="148"/>
      <c r="C906" s="148"/>
      <c r="D906" s="148"/>
      <c r="E906" s="155"/>
      <c r="F906" s="148"/>
      <c r="G906" s="148"/>
      <c r="H906" s="148"/>
      <c r="I906" s="148"/>
      <c r="J906" s="148"/>
      <c r="K906" s="148"/>
      <c r="L906" s="148"/>
      <c r="M906" s="148"/>
      <c r="N906" s="148"/>
      <c r="O906" s="148"/>
      <c r="P906" s="148"/>
      <c r="Q906" s="148"/>
      <c r="R906" s="148"/>
      <c r="S906" s="148"/>
      <c r="T906" s="148"/>
      <c r="U906" s="148"/>
      <c r="V906" s="148"/>
    </row>
    <row r="907" spans="1:22" ht="15.75" customHeight="1" x14ac:dyDescent="0.2">
      <c r="A907" s="155"/>
      <c r="B907" s="148"/>
      <c r="C907" s="148"/>
      <c r="D907" s="148"/>
      <c r="E907" s="155"/>
      <c r="F907" s="148"/>
      <c r="G907" s="148"/>
      <c r="H907" s="148"/>
      <c r="I907" s="148"/>
      <c r="J907" s="148"/>
      <c r="K907" s="148"/>
      <c r="L907" s="148"/>
      <c r="M907" s="148"/>
      <c r="N907" s="148"/>
      <c r="O907" s="148"/>
      <c r="P907" s="148"/>
      <c r="Q907" s="148"/>
      <c r="R907" s="148"/>
      <c r="S907" s="148"/>
      <c r="T907" s="148"/>
      <c r="U907" s="148"/>
      <c r="V907" s="148"/>
    </row>
    <row r="908" spans="1:22" ht="15.75" customHeight="1" x14ac:dyDescent="0.2">
      <c r="A908" s="155"/>
      <c r="B908" s="148"/>
      <c r="C908" s="148"/>
      <c r="D908" s="148"/>
      <c r="E908" s="155"/>
      <c r="F908" s="148"/>
      <c r="G908" s="148"/>
      <c r="H908" s="148"/>
      <c r="I908" s="148"/>
      <c r="J908" s="148"/>
      <c r="K908" s="148"/>
      <c r="L908" s="148"/>
      <c r="M908" s="148"/>
      <c r="N908" s="148"/>
      <c r="O908" s="148"/>
      <c r="P908" s="148"/>
      <c r="Q908" s="148"/>
      <c r="R908" s="148"/>
      <c r="S908" s="148"/>
      <c r="T908" s="148"/>
      <c r="U908" s="148"/>
      <c r="V908" s="148"/>
    </row>
    <row r="909" spans="1:22" ht="15.75" customHeight="1" x14ac:dyDescent="0.2">
      <c r="A909" s="155"/>
      <c r="B909" s="148"/>
      <c r="C909" s="148"/>
      <c r="D909" s="148"/>
      <c r="E909" s="155"/>
      <c r="F909" s="148"/>
      <c r="G909" s="148"/>
      <c r="H909" s="148"/>
      <c r="I909" s="148"/>
      <c r="J909" s="148"/>
      <c r="K909" s="148"/>
      <c r="L909" s="148"/>
      <c r="M909" s="148"/>
      <c r="N909" s="148"/>
      <c r="O909" s="148"/>
      <c r="P909" s="148"/>
      <c r="Q909" s="148"/>
      <c r="R909" s="148"/>
      <c r="S909" s="148"/>
      <c r="T909" s="148"/>
      <c r="U909" s="148"/>
      <c r="V909" s="148"/>
    </row>
    <row r="910" spans="1:22" ht="15.75" customHeight="1" x14ac:dyDescent="0.2">
      <c r="A910" s="155"/>
      <c r="B910" s="148"/>
      <c r="C910" s="148"/>
      <c r="D910" s="148"/>
      <c r="E910" s="155"/>
      <c r="F910" s="148"/>
      <c r="G910" s="148"/>
      <c r="H910" s="148"/>
      <c r="I910" s="148"/>
      <c r="J910" s="148"/>
      <c r="K910" s="148"/>
      <c r="L910" s="148"/>
      <c r="M910" s="148"/>
      <c r="N910" s="148"/>
      <c r="O910" s="148"/>
      <c r="P910" s="148"/>
      <c r="Q910" s="148"/>
      <c r="R910" s="148"/>
      <c r="S910" s="148"/>
      <c r="T910" s="148"/>
      <c r="U910" s="148"/>
      <c r="V910" s="148"/>
    </row>
    <row r="911" spans="1:22" ht="15.75" customHeight="1" x14ac:dyDescent="0.2">
      <c r="A911" s="155"/>
      <c r="B911" s="148"/>
      <c r="C911" s="148"/>
      <c r="D911" s="148"/>
      <c r="E911" s="155"/>
      <c r="F911" s="148"/>
      <c r="G911" s="148"/>
      <c r="H911" s="148"/>
      <c r="I911" s="148"/>
      <c r="J911" s="148"/>
      <c r="K911" s="148"/>
      <c r="L911" s="148"/>
      <c r="M911" s="148"/>
      <c r="N911" s="148"/>
      <c r="O911" s="148"/>
      <c r="P911" s="148"/>
      <c r="Q911" s="148"/>
      <c r="R911" s="148"/>
      <c r="S911" s="148"/>
      <c r="T911" s="148"/>
      <c r="U911" s="148"/>
      <c r="V911" s="148"/>
    </row>
    <row r="912" spans="1:22" ht="15.75" customHeight="1" x14ac:dyDescent="0.2">
      <c r="A912" s="155"/>
      <c r="B912" s="148"/>
      <c r="C912" s="148"/>
      <c r="D912" s="148"/>
      <c r="E912" s="155"/>
      <c r="F912" s="148"/>
      <c r="G912" s="148"/>
      <c r="H912" s="148"/>
      <c r="I912" s="148"/>
      <c r="J912" s="148"/>
      <c r="K912" s="148"/>
      <c r="L912" s="148"/>
      <c r="M912" s="148"/>
      <c r="N912" s="148"/>
      <c r="O912" s="148"/>
      <c r="P912" s="148"/>
      <c r="Q912" s="148"/>
      <c r="R912" s="148"/>
      <c r="S912" s="148"/>
      <c r="T912" s="148"/>
      <c r="U912" s="148"/>
      <c r="V912" s="148"/>
    </row>
    <row r="913" spans="1:22" ht="15.75" customHeight="1" x14ac:dyDescent="0.2">
      <c r="A913" s="155"/>
      <c r="B913" s="148"/>
      <c r="C913" s="148"/>
      <c r="D913" s="148"/>
      <c r="E913" s="155"/>
      <c r="F913" s="148"/>
      <c r="G913" s="148"/>
      <c r="H913" s="148"/>
      <c r="I913" s="148"/>
      <c r="J913" s="148"/>
      <c r="K913" s="148"/>
      <c r="L913" s="148"/>
      <c r="M913" s="148"/>
      <c r="N913" s="148"/>
      <c r="O913" s="148"/>
      <c r="P913" s="148"/>
      <c r="Q913" s="148"/>
      <c r="R913" s="148"/>
      <c r="S913" s="148"/>
      <c r="T913" s="148"/>
      <c r="U913" s="148"/>
      <c r="V913" s="148"/>
    </row>
    <row r="914" spans="1:22" ht="15.75" customHeight="1" x14ac:dyDescent="0.2">
      <c r="A914" s="155"/>
      <c r="B914" s="148"/>
      <c r="C914" s="148"/>
      <c r="D914" s="148"/>
      <c r="E914" s="155"/>
      <c r="F914" s="148"/>
      <c r="G914" s="148"/>
      <c r="H914" s="148"/>
      <c r="I914" s="148"/>
      <c r="J914" s="148"/>
      <c r="K914" s="148"/>
      <c r="L914" s="148"/>
      <c r="M914" s="148"/>
      <c r="N914" s="148"/>
      <c r="O914" s="148"/>
      <c r="P914" s="148"/>
      <c r="Q914" s="148"/>
      <c r="R914" s="148"/>
      <c r="S914" s="148"/>
      <c r="T914" s="148"/>
      <c r="U914" s="148"/>
      <c r="V914" s="148"/>
    </row>
    <row r="915" spans="1:22" ht="15.75" customHeight="1" x14ac:dyDescent="0.2">
      <c r="A915" s="155"/>
      <c r="B915" s="148"/>
      <c r="C915" s="148"/>
      <c r="D915" s="148"/>
      <c r="E915" s="155"/>
      <c r="F915" s="148"/>
      <c r="G915" s="148"/>
      <c r="H915" s="148"/>
      <c r="I915" s="148"/>
      <c r="J915" s="148"/>
      <c r="K915" s="148"/>
      <c r="L915" s="148"/>
      <c r="M915" s="148"/>
      <c r="N915" s="148"/>
      <c r="O915" s="148"/>
      <c r="P915" s="148"/>
      <c r="Q915" s="148"/>
      <c r="R915" s="148"/>
      <c r="S915" s="148"/>
      <c r="T915" s="148"/>
      <c r="U915" s="148"/>
      <c r="V915" s="148"/>
    </row>
    <row r="916" spans="1:22" ht="15.75" customHeight="1" x14ac:dyDescent="0.2">
      <c r="A916" s="155"/>
      <c r="B916" s="148"/>
      <c r="C916" s="148"/>
      <c r="D916" s="148"/>
      <c r="E916" s="155"/>
      <c r="F916" s="148"/>
      <c r="G916" s="148"/>
      <c r="H916" s="148"/>
      <c r="I916" s="148"/>
      <c r="J916" s="148"/>
      <c r="K916" s="148"/>
      <c r="L916" s="148"/>
      <c r="M916" s="148"/>
      <c r="N916" s="148"/>
      <c r="O916" s="148"/>
      <c r="P916" s="148"/>
      <c r="Q916" s="148"/>
      <c r="R916" s="148"/>
      <c r="S916" s="148"/>
      <c r="T916" s="148"/>
      <c r="U916" s="148"/>
      <c r="V916" s="148"/>
    </row>
    <row r="917" spans="1:22" ht="15.75" customHeight="1" x14ac:dyDescent="0.2">
      <c r="A917" s="155"/>
      <c r="B917" s="148"/>
      <c r="C917" s="148"/>
      <c r="D917" s="148"/>
      <c r="E917" s="155"/>
      <c r="F917" s="148"/>
      <c r="G917" s="148"/>
      <c r="H917" s="148"/>
      <c r="I917" s="148"/>
      <c r="J917" s="148"/>
      <c r="K917" s="148"/>
      <c r="L917" s="148"/>
      <c r="M917" s="148"/>
      <c r="N917" s="148"/>
      <c r="O917" s="148"/>
      <c r="P917" s="148"/>
      <c r="Q917" s="148"/>
      <c r="R917" s="148"/>
      <c r="S917" s="148"/>
      <c r="T917" s="148"/>
      <c r="U917" s="148"/>
      <c r="V917" s="148"/>
    </row>
    <row r="918" spans="1:22" ht="15.75" customHeight="1" x14ac:dyDescent="0.2">
      <c r="A918" s="155"/>
      <c r="B918" s="148"/>
      <c r="C918" s="148"/>
      <c r="D918" s="148"/>
      <c r="E918" s="155"/>
      <c r="F918" s="148"/>
      <c r="G918" s="148"/>
      <c r="H918" s="148"/>
      <c r="I918" s="148"/>
      <c r="J918" s="148"/>
      <c r="K918" s="148"/>
      <c r="L918" s="148"/>
      <c r="M918" s="148"/>
      <c r="N918" s="148"/>
      <c r="O918" s="148"/>
      <c r="P918" s="148"/>
      <c r="Q918" s="148"/>
      <c r="R918" s="148"/>
      <c r="S918" s="148"/>
      <c r="T918" s="148"/>
      <c r="U918" s="148"/>
      <c r="V918" s="148"/>
    </row>
    <row r="919" spans="1:22" ht="15.75" customHeight="1" x14ac:dyDescent="0.2">
      <c r="A919" s="155"/>
      <c r="B919" s="148"/>
      <c r="C919" s="148"/>
      <c r="D919" s="148"/>
      <c r="E919" s="155"/>
      <c r="F919" s="148"/>
      <c r="G919" s="148"/>
      <c r="H919" s="148"/>
      <c r="I919" s="148"/>
      <c r="J919" s="148"/>
      <c r="K919" s="148"/>
      <c r="L919" s="148"/>
      <c r="M919" s="148"/>
      <c r="N919" s="148"/>
      <c r="O919" s="148"/>
      <c r="P919" s="148"/>
      <c r="Q919" s="148"/>
      <c r="R919" s="148"/>
      <c r="S919" s="148"/>
      <c r="T919" s="148"/>
      <c r="U919" s="148"/>
      <c r="V919" s="148"/>
    </row>
    <row r="920" spans="1:22" ht="15.75" customHeight="1" x14ac:dyDescent="0.2">
      <c r="A920" s="155"/>
      <c r="B920" s="148"/>
      <c r="C920" s="148"/>
      <c r="D920" s="148"/>
      <c r="E920" s="155"/>
      <c r="F920" s="148"/>
      <c r="G920" s="148"/>
      <c r="H920" s="148"/>
      <c r="I920" s="148"/>
      <c r="J920" s="148"/>
      <c r="K920" s="148"/>
      <c r="L920" s="148"/>
      <c r="M920" s="148"/>
      <c r="N920" s="148"/>
      <c r="O920" s="148"/>
      <c r="P920" s="148"/>
      <c r="Q920" s="148"/>
      <c r="R920" s="148"/>
      <c r="S920" s="148"/>
      <c r="T920" s="148"/>
      <c r="U920" s="148"/>
      <c r="V920" s="148"/>
    </row>
    <row r="921" spans="1:22" ht="15.75" customHeight="1" x14ac:dyDescent="0.2">
      <c r="A921" s="155"/>
      <c r="B921" s="148"/>
      <c r="C921" s="148"/>
      <c r="D921" s="148"/>
      <c r="E921" s="155"/>
      <c r="F921" s="148"/>
      <c r="G921" s="148"/>
      <c r="H921" s="148"/>
      <c r="I921" s="148"/>
      <c r="J921" s="148"/>
      <c r="K921" s="148"/>
      <c r="L921" s="148"/>
      <c r="M921" s="148"/>
      <c r="N921" s="148"/>
      <c r="O921" s="148"/>
      <c r="P921" s="148"/>
      <c r="Q921" s="148"/>
      <c r="R921" s="148"/>
      <c r="S921" s="148"/>
      <c r="T921" s="148"/>
      <c r="U921" s="148"/>
      <c r="V921" s="148"/>
    </row>
    <row r="922" spans="1:22" ht="15.75" customHeight="1" x14ac:dyDescent="0.2">
      <c r="A922" s="155"/>
      <c r="B922" s="148"/>
      <c r="C922" s="148"/>
      <c r="D922" s="148"/>
      <c r="E922" s="155"/>
      <c r="F922" s="148"/>
      <c r="G922" s="148"/>
      <c r="H922" s="148"/>
      <c r="I922" s="148"/>
      <c r="J922" s="148"/>
      <c r="K922" s="148"/>
      <c r="L922" s="148"/>
      <c r="M922" s="148"/>
      <c r="N922" s="148"/>
      <c r="O922" s="148"/>
      <c r="P922" s="148"/>
      <c r="Q922" s="148"/>
      <c r="R922" s="148"/>
      <c r="S922" s="148"/>
      <c r="T922" s="148"/>
      <c r="U922" s="148"/>
      <c r="V922" s="148"/>
    </row>
    <row r="923" spans="1:22" ht="15.75" customHeight="1" x14ac:dyDescent="0.2">
      <c r="A923" s="155"/>
      <c r="B923" s="148"/>
      <c r="C923" s="148"/>
      <c r="D923" s="148"/>
      <c r="E923" s="155"/>
      <c r="F923" s="148"/>
      <c r="G923" s="148"/>
      <c r="H923" s="148"/>
      <c r="I923" s="148"/>
      <c r="J923" s="148"/>
      <c r="K923" s="148"/>
      <c r="L923" s="148"/>
      <c r="M923" s="148"/>
      <c r="N923" s="148"/>
      <c r="O923" s="148"/>
      <c r="P923" s="148"/>
      <c r="Q923" s="148"/>
      <c r="R923" s="148"/>
      <c r="S923" s="148"/>
      <c r="T923" s="148"/>
      <c r="U923" s="148"/>
      <c r="V923" s="148"/>
    </row>
    <row r="924" spans="1:22" ht="15.75" customHeight="1" x14ac:dyDescent="0.2">
      <c r="A924" s="155"/>
      <c r="B924" s="148"/>
      <c r="C924" s="148"/>
      <c r="D924" s="148"/>
      <c r="E924" s="155"/>
      <c r="F924" s="148"/>
      <c r="G924" s="148"/>
      <c r="H924" s="148"/>
      <c r="I924" s="148"/>
      <c r="J924" s="148"/>
      <c r="K924" s="148"/>
      <c r="L924" s="148"/>
      <c r="M924" s="148"/>
      <c r="N924" s="148"/>
      <c r="O924" s="148"/>
      <c r="P924" s="148"/>
      <c r="Q924" s="148"/>
      <c r="R924" s="148"/>
      <c r="S924" s="148"/>
      <c r="T924" s="148"/>
      <c r="U924" s="148"/>
      <c r="V924" s="148"/>
    </row>
    <row r="925" spans="1:22" ht="15.75" customHeight="1" x14ac:dyDescent="0.2">
      <c r="A925" s="155"/>
      <c r="B925" s="148"/>
      <c r="C925" s="148"/>
      <c r="D925" s="148"/>
      <c r="E925" s="155"/>
      <c r="F925" s="148"/>
      <c r="G925" s="148"/>
      <c r="H925" s="148"/>
      <c r="I925" s="148"/>
      <c r="J925" s="148"/>
      <c r="K925" s="148"/>
      <c r="L925" s="148"/>
      <c r="M925" s="148"/>
      <c r="N925" s="148"/>
      <c r="O925" s="148"/>
      <c r="P925" s="148"/>
      <c r="Q925" s="148"/>
      <c r="R925" s="148"/>
      <c r="S925" s="148"/>
      <c r="T925" s="148"/>
      <c r="U925" s="148"/>
      <c r="V925" s="148"/>
    </row>
    <row r="926" spans="1:22" ht="15.75" customHeight="1" x14ac:dyDescent="0.2">
      <c r="A926" s="155"/>
      <c r="B926" s="148"/>
      <c r="C926" s="148"/>
      <c r="D926" s="148"/>
      <c r="E926" s="155"/>
      <c r="F926" s="148"/>
      <c r="G926" s="148"/>
      <c r="H926" s="148"/>
      <c r="I926" s="148"/>
      <c r="J926" s="148"/>
      <c r="K926" s="148"/>
      <c r="L926" s="148"/>
      <c r="M926" s="148"/>
      <c r="N926" s="148"/>
      <c r="O926" s="148"/>
      <c r="P926" s="148"/>
      <c r="Q926" s="148"/>
      <c r="R926" s="148"/>
      <c r="S926" s="148"/>
      <c r="T926" s="148"/>
      <c r="U926" s="148"/>
      <c r="V926" s="148"/>
    </row>
    <row r="927" spans="1:22" ht="15.75" customHeight="1" x14ac:dyDescent="0.2">
      <c r="A927" s="155"/>
      <c r="B927" s="148"/>
      <c r="C927" s="148"/>
      <c r="D927" s="148"/>
      <c r="E927" s="155"/>
      <c r="F927" s="148"/>
      <c r="G927" s="148"/>
      <c r="H927" s="148"/>
      <c r="I927" s="148"/>
      <c r="J927" s="148"/>
      <c r="K927" s="148"/>
      <c r="L927" s="148"/>
      <c r="M927" s="148"/>
      <c r="N927" s="148"/>
      <c r="O927" s="148"/>
      <c r="P927" s="148"/>
      <c r="Q927" s="148"/>
      <c r="R927" s="148"/>
      <c r="S927" s="148"/>
      <c r="T927" s="148"/>
      <c r="U927" s="148"/>
      <c r="V927" s="148"/>
    </row>
    <row r="928" spans="1:22" ht="15.75" customHeight="1" x14ac:dyDescent="0.2">
      <c r="A928" s="155"/>
      <c r="B928" s="148"/>
      <c r="C928" s="148"/>
      <c r="D928" s="148"/>
      <c r="E928" s="155"/>
      <c r="F928" s="148"/>
      <c r="G928" s="148"/>
      <c r="H928" s="148"/>
      <c r="I928" s="148"/>
      <c r="J928" s="148"/>
      <c r="K928" s="148"/>
      <c r="L928" s="148"/>
      <c r="M928" s="148"/>
      <c r="N928" s="148"/>
      <c r="O928" s="148"/>
      <c r="P928" s="148"/>
      <c r="Q928" s="148"/>
      <c r="R928" s="148"/>
      <c r="S928" s="148"/>
      <c r="T928" s="148"/>
      <c r="U928" s="148"/>
      <c r="V928" s="148"/>
    </row>
    <row r="929" spans="1:22" ht="15.75" customHeight="1" x14ac:dyDescent="0.2">
      <c r="A929" s="155"/>
      <c r="B929" s="148"/>
      <c r="C929" s="148"/>
      <c r="D929" s="148"/>
      <c r="E929" s="155"/>
      <c r="F929" s="148"/>
      <c r="G929" s="148"/>
      <c r="H929" s="148"/>
      <c r="I929" s="148"/>
      <c r="J929" s="148"/>
      <c r="K929" s="148"/>
      <c r="L929" s="148"/>
      <c r="M929" s="148"/>
      <c r="N929" s="148"/>
      <c r="O929" s="148"/>
      <c r="P929" s="148"/>
      <c r="Q929" s="148"/>
      <c r="R929" s="148"/>
      <c r="S929" s="148"/>
      <c r="T929" s="148"/>
      <c r="U929" s="148"/>
      <c r="V929" s="148"/>
    </row>
    <row r="930" spans="1:22" ht="15.75" customHeight="1" x14ac:dyDescent="0.2">
      <c r="A930" s="155"/>
      <c r="B930" s="148"/>
      <c r="C930" s="148"/>
      <c r="D930" s="148"/>
      <c r="E930" s="155"/>
      <c r="F930" s="148"/>
      <c r="G930" s="148"/>
      <c r="H930" s="148"/>
      <c r="I930" s="148"/>
      <c r="J930" s="148"/>
      <c r="K930" s="148"/>
      <c r="L930" s="148"/>
      <c r="M930" s="148"/>
      <c r="N930" s="148"/>
      <c r="O930" s="148"/>
      <c r="P930" s="148"/>
      <c r="Q930" s="148"/>
      <c r="R930" s="148"/>
      <c r="S930" s="148"/>
      <c r="T930" s="148"/>
      <c r="U930" s="148"/>
      <c r="V930" s="148"/>
    </row>
    <row r="931" spans="1:22" ht="15.75" customHeight="1" x14ac:dyDescent="0.2">
      <c r="A931" s="155"/>
      <c r="B931" s="148"/>
      <c r="C931" s="148"/>
      <c r="D931" s="148"/>
      <c r="E931" s="155"/>
      <c r="F931" s="148"/>
      <c r="G931" s="148"/>
      <c r="H931" s="148"/>
      <c r="I931" s="148"/>
      <c r="J931" s="148"/>
      <c r="K931" s="148"/>
      <c r="L931" s="148"/>
      <c r="M931" s="148"/>
      <c r="N931" s="148"/>
      <c r="O931" s="148"/>
      <c r="P931" s="148"/>
      <c r="Q931" s="148"/>
      <c r="R931" s="148"/>
      <c r="S931" s="148"/>
      <c r="T931" s="148"/>
      <c r="U931" s="148"/>
      <c r="V931" s="148"/>
    </row>
    <row r="932" spans="1:22" ht="15.75" customHeight="1" x14ac:dyDescent="0.2">
      <c r="A932" s="155"/>
      <c r="B932" s="148"/>
      <c r="C932" s="148"/>
      <c r="D932" s="148"/>
      <c r="E932" s="155"/>
      <c r="F932" s="148"/>
      <c r="G932" s="148"/>
      <c r="H932" s="148"/>
      <c r="I932" s="148"/>
      <c r="J932" s="148"/>
      <c r="K932" s="148"/>
      <c r="L932" s="148"/>
      <c r="M932" s="148"/>
      <c r="N932" s="148"/>
      <c r="O932" s="148"/>
      <c r="P932" s="148"/>
      <c r="Q932" s="148"/>
      <c r="R932" s="148"/>
      <c r="S932" s="148"/>
      <c r="T932" s="148"/>
      <c r="U932" s="148"/>
      <c r="V932" s="148"/>
    </row>
    <row r="933" spans="1:22" ht="15.75" customHeight="1" x14ac:dyDescent="0.2">
      <c r="A933" s="155"/>
      <c r="B933" s="148"/>
      <c r="C933" s="148"/>
      <c r="D933" s="148"/>
      <c r="E933" s="155"/>
      <c r="F933" s="148"/>
      <c r="G933" s="148"/>
      <c r="H933" s="148"/>
      <c r="I933" s="148"/>
      <c r="J933" s="148"/>
      <c r="K933" s="148"/>
      <c r="L933" s="148"/>
      <c r="M933" s="148"/>
      <c r="N933" s="148"/>
      <c r="O933" s="148"/>
      <c r="P933" s="148"/>
      <c r="Q933" s="148"/>
      <c r="R933" s="148"/>
      <c r="S933" s="148"/>
      <c r="T933" s="148"/>
      <c r="U933" s="148"/>
      <c r="V933" s="148"/>
    </row>
    <row r="934" spans="1:22" ht="15.75" customHeight="1" x14ac:dyDescent="0.2">
      <c r="A934" s="155"/>
      <c r="B934" s="148"/>
      <c r="C934" s="148"/>
      <c r="D934" s="148"/>
      <c r="E934" s="155"/>
      <c r="F934" s="148"/>
      <c r="G934" s="148"/>
      <c r="H934" s="148"/>
      <c r="I934" s="148"/>
      <c r="J934" s="148"/>
      <c r="K934" s="148"/>
      <c r="L934" s="148"/>
      <c r="M934" s="148"/>
      <c r="N934" s="148"/>
      <c r="O934" s="148"/>
      <c r="P934" s="148"/>
      <c r="Q934" s="148"/>
      <c r="R934" s="148"/>
      <c r="S934" s="148"/>
      <c r="T934" s="148"/>
      <c r="U934" s="148"/>
      <c r="V934" s="148"/>
    </row>
    <row r="935" spans="1:22" ht="15.75" customHeight="1" x14ac:dyDescent="0.2">
      <c r="A935" s="155"/>
      <c r="B935" s="148"/>
      <c r="C935" s="148"/>
      <c r="D935" s="148"/>
      <c r="E935" s="155"/>
      <c r="F935" s="148"/>
      <c r="G935" s="148"/>
      <c r="H935" s="148"/>
      <c r="I935" s="148"/>
      <c r="J935" s="148"/>
      <c r="K935" s="148"/>
      <c r="L935" s="148"/>
      <c r="M935" s="148"/>
      <c r="N935" s="148"/>
      <c r="O935" s="148"/>
      <c r="P935" s="148"/>
      <c r="Q935" s="148"/>
      <c r="R935" s="148"/>
      <c r="S935" s="148"/>
      <c r="T935" s="148"/>
      <c r="U935" s="148"/>
      <c r="V935" s="148"/>
    </row>
    <row r="936" spans="1:22" ht="15.75" customHeight="1" x14ac:dyDescent="0.2">
      <c r="A936" s="155"/>
      <c r="B936" s="148"/>
      <c r="C936" s="148"/>
      <c r="D936" s="148"/>
      <c r="E936" s="155"/>
      <c r="F936" s="148"/>
      <c r="G936" s="148"/>
      <c r="H936" s="148"/>
      <c r="I936" s="148"/>
      <c r="J936" s="148"/>
      <c r="K936" s="148"/>
      <c r="L936" s="148"/>
      <c r="M936" s="148"/>
      <c r="N936" s="148"/>
      <c r="O936" s="148"/>
      <c r="P936" s="148"/>
      <c r="Q936" s="148"/>
      <c r="R936" s="148"/>
      <c r="S936" s="148"/>
      <c r="T936" s="148"/>
      <c r="U936" s="148"/>
      <c r="V936" s="148"/>
    </row>
    <row r="937" spans="1:22" ht="15.75" customHeight="1" x14ac:dyDescent="0.2">
      <c r="A937" s="155"/>
      <c r="B937" s="148"/>
      <c r="C937" s="148"/>
      <c r="D937" s="148"/>
      <c r="E937" s="155"/>
      <c r="F937" s="148"/>
      <c r="G937" s="148"/>
      <c r="H937" s="148"/>
      <c r="I937" s="148"/>
      <c r="J937" s="148"/>
      <c r="K937" s="148"/>
      <c r="L937" s="148"/>
      <c r="M937" s="148"/>
      <c r="N937" s="148"/>
      <c r="O937" s="148"/>
      <c r="P937" s="148"/>
      <c r="Q937" s="148"/>
      <c r="R937" s="148"/>
      <c r="S937" s="148"/>
      <c r="T937" s="148"/>
      <c r="U937" s="148"/>
      <c r="V937" s="148"/>
    </row>
    <row r="938" spans="1:22" ht="15.75" customHeight="1" x14ac:dyDescent="0.2">
      <c r="A938" s="155"/>
      <c r="B938" s="148"/>
      <c r="C938" s="148"/>
      <c r="D938" s="148"/>
      <c r="E938" s="155"/>
      <c r="F938" s="148"/>
      <c r="G938" s="148"/>
      <c r="H938" s="148"/>
      <c r="I938" s="148"/>
      <c r="J938" s="148"/>
      <c r="K938" s="148"/>
      <c r="L938" s="148"/>
      <c r="M938" s="148"/>
      <c r="N938" s="148"/>
      <c r="O938" s="148"/>
      <c r="P938" s="148"/>
      <c r="Q938" s="148"/>
      <c r="R938" s="148"/>
      <c r="S938" s="148"/>
      <c r="T938" s="148"/>
      <c r="U938" s="148"/>
      <c r="V938" s="148"/>
    </row>
    <row r="939" spans="1:22" ht="15.75" customHeight="1" x14ac:dyDescent="0.2">
      <c r="A939" s="155"/>
      <c r="B939" s="148"/>
      <c r="C939" s="148"/>
      <c r="D939" s="148"/>
      <c r="E939" s="155"/>
      <c r="F939" s="148"/>
      <c r="G939" s="148"/>
      <c r="H939" s="148"/>
      <c r="I939" s="148"/>
      <c r="J939" s="148"/>
      <c r="K939" s="148"/>
      <c r="L939" s="148"/>
      <c r="M939" s="148"/>
      <c r="N939" s="148"/>
      <c r="O939" s="148"/>
      <c r="P939" s="148"/>
      <c r="Q939" s="148"/>
      <c r="R939" s="148"/>
      <c r="S939" s="148"/>
      <c r="T939" s="148"/>
      <c r="U939" s="148"/>
      <c r="V939" s="148"/>
    </row>
    <row r="940" spans="1:22" ht="15.75" customHeight="1" x14ac:dyDescent="0.2">
      <c r="A940" s="155"/>
      <c r="B940" s="148"/>
      <c r="C940" s="148"/>
      <c r="D940" s="148"/>
      <c r="E940" s="155"/>
      <c r="F940" s="148"/>
      <c r="G940" s="148"/>
      <c r="H940" s="148"/>
      <c r="I940" s="148"/>
      <c r="J940" s="148"/>
      <c r="K940" s="148"/>
      <c r="L940" s="148"/>
      <c r="M940" s="148"/>
      <c r="N940" s="148"/>
      <c r="O940" s="148"/>
      <c r="P940" s="148"/>
      <c r="Q940" s="148"/>
      <c r="R940" s="148"/>
      <c r="S940" s="148"/>
      <c r="T940" s="148"/>
      <c r="U940" s="148"/>
      <c r="V940" s="148"/>
    </row>
    <row r="941" spans="1:22" ht="15.75" customHeight="1" x14ac:dyDescent="0.2">
      <c r="A941" s="155"/>
      <c r="B941" s="148"/>
      <c r="C941" s="148"/>
      <c r="D941" s="148"/>
      <c r="E941" s="155"/>
      <c r="F941" s="148"/>
      <c r="G941" s="148"/>
      <c r="H941" s="148"/>
      <c r="I941" s="148"/>
      <c r="J941" s="148"/>
      <c r="K941" s="148"/>
      <c r="L941" s="148"/>
      <c r="M941" s="148"/>
      <c r="N941" s="148"/>
      <c r="O941" s="148"/>
      <c r="P941" s="148"/>
      <c r="Q941" s="148"/>
      <c r="R941" s="148"/>
      <c r="S941" s="148"/>
      <c r="T941" s="148"/>
      <c r="U941" s="148"/>
      <c r="V941" s="148"/>
    </row>
    <row r="942" spans="1:22" ht="15.75" customHeight="1" x14ac:dyDescent="0.2">
      <c r="A942" s="155"/>
      <c r="B942" s="148"/>
      <c r="C942" s="148"/>
      <c r="D942" s="148"/>
      <c r="E942" s="155"/>
      <c r="F942" s="148"/>
      <c r="G942" s="148"/>
      <c r="H942" s="148"/>
      <c r="I942" s="148"/>
      <c r="J942" s="148"/>
      <c r="K942" s="148"/>
      <c r="L942" s="148"/>
      <c r="M942" s="148"/>
      <c r="N942" s="148"/>
      <c r="O942" s="148"/>
      <c r="P942" s="148"/>
      <c r="Q942" s="148"/>
      <c r="R942" s="148"/>
      <c r="S942" s="148"/>
      <c r="T942" s="148"/>
      <c r="U942" s="148"/>
      <c r="V942" s="148"/>
    </row>
    <row r="943" spans="1:22" ht="15.75" customHeight="1" x14ac:dyDescent="0.2">
      <c r="A943" s="155"/>
      <c r="B943" s="148"/>
      <c r="C943" s="148"/>
      <c r="D943" s="148"/>
      <c r="E943" s="155"/>
      <c r="F943" s="148"/>
      <c r="G943" s="148"/>
      <c r="H943" s="148"/>
      <c r="I943" s="148"/>
      <c r="J943" s="148"/>
      <c r="K943" s="148"/>
      <c r="L943" s="148"/>
      <c r="M943" s="148"/>
      <c r="N943" s="148"/>
      <c r="O943" s="148"/>
      <c r="P943" s="148"/>
      <c r="Q943" s="148"/>
      <c r="R943" s="148"/>
      <c r="S943" s="148"/>
      <c r="T943" s="148"/>
      <c r="U943" s="148"/>
      <c r="V943" s="148"/>
    </row>
    <row r="944" spans="1:22" ht="15.75" customHeight="1" x14ac:dyDescent="0.2">
      <c r="A944" s="155"/>
      <c r="B944" s="148"/>
      <c r="C944" s="148"/>
      <c r="D944" s="148"/>
      <c r="E944" s="155"/>
      <c r="F944" s="148"/>
      <c r="G944" s="148"/>
      <c r="H944" s="148"/>
      <c r="I944" s="148"/>
      <c r="J944" s="148"/>
      <c r="K944" s="148"/>
      <c r="L944" s="148"/>
      <c r="M944" s="148"/>
      <c r="N944" s="148"/>
      <c r="O944" s="148"/>
      <c r="P944" s="148"/>
      <c r="Q944" s="148"/>
      <c r="R944" s="148"/>
      <c r="S944" s="148"/>
      <c r="T944" s="148"/>
      <c r="U944" s="148"/>
      <c r="V944" s="148"/>
    </row>
    <row r="945" spans="1:22" ht="15.75" customHeight="1" x14ac:dyDescent="0.2">
      <c r="A945" s="155"/>
      <c r="B945" s="148"/>
      <c r="C945" s="148"/>
      <c r="D945" s="148"/>
      <c r="E945" s="155"/>
      <c r="F945" s="148"/>
      <c r="G945" s="148"/>
      <c r="H945" s="148"/>
      <c r="I945" s="148"/>
      <c r="J945" s="148"/>
      <c r="K945" s="148"/>
      <c r="L945" s="148"/>
      <c r="M945" s="148"/>
      <c r="N945" s="148"/>
      <c r="O945" s="148"/>
      <c r="P945" s="148"/>
      <c r="Q945" s="148"/>
      <c r="R945" s="148"/>
      <c r="S945" s="148"/>
      <c r="T945" s="148"/>
      <c r="U945" s="148"/>
      <c r="V945" s="148"/>
    </row>
    <row r="946" spans="1:22" ht="15.75" customHeight="1" x14ac:dyDescent="0.2">
      <c r="A946" s="155"/>
      <c r="B946" s="148"/>
      <c r="C946" s="148"/>
      <c r="D946" s="148"/>
      <c r="E946" s="155"/>
      <c r="F946" s="148"/>
      <c r="G946" s="148"/>
      <c r="H946" s="148"/>
      <c r="I946" s="148"/>
      <c r="J946" s="148"/>
      <c r="K946" s="148"/>
      <c r="L946" s="148"/>
      <c r="M946" s="148"/>
      <c r="N946" s="148"/>
      <c r="O946" s="148"/>
      <c r="P946" s="148"/>
      <c r="Q946" s="148"/>
      <c r="R946" s="148"/>
      <c r="S946" s="148"/>
      <c r="T946" s="148"/>
      <c r="U946" s="148"/>
      <c r="V946" s="148"/>
    </row>
    <row r="947" spans="1:22" ht="15.75" customHeight="1" x14ac:dyDescent="0.2">
      <c r="A947" s="155"/>
      <c r="B947" s="148"/>
      <c r="C947" s="148"/>
      <c r="D947" s="148"/>
      <c r="E947" s="155"/>
      <c r="F947" s="148"/>
      <c r="G947" s="148"/>
      <c r="H947" s="148"/>
      <c r="I947" s="148"/>
      <c r="J947" s="148"/>
      <c r="K947" s="148"/>
      <c r="L947" s="148"/>
      <c r="M947" s="148"/>
      <c r="N947" s="148"/>
      <c r="O947" s="148"/>
      <c r="P947" s="148"/>
      <c r="Q947" s="148"/>
      <c r="R947" s="148"/>
      <c r="S947" s="148"/>
      <c r="T947" s="148"/>
      <c r="U947" s="148"/>
      <c r="V947" s="148"/>
    </row>
    <row r="948" spans="1:22" ht="15.75" customHeight="1" x14ac:dyDescent="0.2">
      <c r="A948" s="155"/>
      <c r="B948" s="148"/>
      <c r="C948" s="148"/>
      <c r="D948" s="148"/>
      <c r="E948" s="155"/>
      <c r="F948" s="148"/>
      <c r="G948" s="148"/>
      <c r="H948" s="148"/>
      <c r="I948" s="148"/>
      <c r="J948" s="148"/>
      <c r="K948" s="148"/>
      <c r="L948" s="148"/>
      <c r="M948" s="148"/>
      <c r="N948" s="148"/>
      <c r="O948" s="148"/>
      <c r="P948" s="148"/>
      <c r="Q948" s="148"/>
      <c r="R948" s="148"/>
      <c r="S948" s="148"/>
      <c r="T948" s="148"/>
      <c r="U948" s="148"/>
      <c r="V948" s="148"/>
    </row>
    <row r="949" spans="1:22" ht="15.75" customHeight="1" x14ac:dyDescent="0.2">
      <c r="A949" s="155"/>
      <c r="B949" s="148"/>
      <c r="C949" s="148"/>
      <c r="D949" s="148"/>
      <c r="E949" s="155"/>
      <c r="F949" s="148"/>
      <c r="G949" s="148"/>
      <c r="H949" s="148"/>
      <c r="I949" s="148"/>
      <c r="J949" s="148"/>
      <c r="K949" s="148"/>
      <c r="L949" s="148"/>
      <c r="M949" s="148"/>
      <c r="N949" s="148"/>
      <c r="O949" s="148"/>
      <c r="P949" s="148"/>
      <c r="Q949" s="148"/>
      <c r="R949" s="148"/>
      <c r="S949" s="148"/>
      <c r="T949" s="148"/>
      <c r="U949" s="148"/>
      <c r="V949" s="148"/>
    </row>
    <row r="950" spans="1:22" ht="15.75" customHeight="1" x14ac:dyDescent="0.2">
      <c r="A950" s="155"/>
      <c r="B950" s="148"/>
      <c r="C950" s="148"/>
      <c r="D950" s="148"/>
      <c r="E950" s="155"/>
      <c r="F950" s="148"/>
      <c r="G950" s="148"/>
      <c r="H950" s="148"/>
      <c r="I950" s="148"/>
      <c r="J950" s="148"/>
      <c r="K950" s="148"/>
      <c r="L950" s="148"/>
      <c r="M950" s="148"/>
      <c r="N950" s="148"/>
      <c r="O950" s="148"/>
      <c r="P950" s="148"/>
      <c r="Q950" s="148"/>
      <c r="R950" s="148"/>
      <c r="S950" s="148"/>
      <c r="T950" s="148"/>
      <c r="U950" s="148"/>
      <c r="V950" s="148"/>
    </row>
    <row r="951" spans="1:22" ht="15.75" customHeight="1" x14ac:dyDescent="0.2">
      <c r="A951" s="155"/>
      <c r="B951" s="148"/>
      <c r="C951" s="148"/>
      <c r="D951" s="148"/>
      <c r="E951" s="155"/>
      <c r="F951" s="148"/>
      <c r="G951" s="148"/>
      <c r="H951" s="148"/>
      <c r="I951" s="148"/>
      <c r="J951" s="148"/>
      <c r="K951" s="148"/>
      <c r="L951" s="148"/>
      <c r="M951" s="148"/>
      <c r="N951" s="148"/>
      <c r="O951" s="148"/>
      <c r="P951" s="148"/>
      <c r="Q951" s="148"/>
      <c r="R951" s="148"/>
      <c r="S951" s="148"/>
      <c r="T951" s="148"/>
      <c r="U951" s="148"/>
      <c r="V951" s="148"/>
    </row>
    <row r="952" spans="1:22" ht="15.75" customHeight="1" x14ac:dyDescent="0.2">
      <c r="A952" s="155"/>
      <c r="B952" s="148"/>
      <c r="C952" s="148"/>
      <c r="D952" s="148"/>
      <c r="E952" s="155"/>
      <c r="F952" s="148"/>
      <c r="G952" s="148"/>
      <c r="H952" s="148"/>
      <c r="I952" s="148"/>
      <c r="J952" s="148"/>
      <c r="K952" s="148"/>
      <c r="L952" s="148"/>
      <c r="M952" s="148"/>
      <c r="N952" s="148"/>
      <c r="O952" s="148"/>
      <c r="P952" s="148"/>
      <c r="Q952" s="148"/>
      <c r="R952" s="148"/>
      <c r="S952" s="148"/>
      <c r="T952" s="148"/>
      <c r="U952" s="148"/>
      <c r="V952" s="148"/>
    </row>
    <row r="953" spans="1:22" ht="15.75" customHeight="1" x14ac:dyDescent="0.2">
      <c r="A953" s="155"/>
      <c r="B953" s="148"/>
      <c r="C953" s="148"/>
      <c r="D953" s="148"/>
      <c r="E953" s="155"/>
      <c r="F953" s="148"/>
      <c r="G953" s="148"/>
      <c r="H953" s="148"/>
      <c r="I953" s="148"/>
      <c r="J953" s="148"/>
      <c r="K953" s="148"/>
      <c r="L953" s="148"/>
      <c r="M953" s="148"/>
      <c r="N953" s="148"/>
      <c r="O953" s="148"/>
      <c r="P953" s="148"/>
      <c r="Q953" s="148"/>
      <c r="R953" s="148"/>
      <c r="S953" s="148"/>
      <c r="T953" s="148"/>
      <c r="U953" s="148"/>
      <c r="V953" s="148"/>
    </row>
    <row r="954" spans="1:22" ht="15.75" customHeight="1" x14ac:dyDescent="0.2">
      <c r="A954" s="155"/>
      <c r="B954" s="148"/>
      <c r="C954" s="148"/>
      <c r="D954" s="148"/>
      <c r="E954" s="155"/>
      <c r="F954" s="148"/>
      <c r="G954" s="148"/>
      <c r="H954" s="148"/>
      <c r="I954" s="148"/>
      <c r="J954" s="148"/>
      <c r="K954" s="148"/>
      <c r="L954" s="148"/>
      <c r="M954" s="148"/>
      <c r="N954" s="148"/>
      <c r="O954" s="148"/>
      <c r="P954" s="148"/>
      <c r="Q954" s="148"/>
      <c r="R954" s="148"/>
      <c r="S954" s="148"/>
      <c r="T954" s="148"/>
      <c r="U954" s="148"/>
      <c r="V954" s="148"/>
    </row>
    <row r="955" spans="1:22" ht="15.75" customHeight="1" x14ac:dyDescent="0.2">
      <c r="A955" s="155"/>
      <c r="B955" s="148"/>
      <c r="C955" s="148"/>
      <c r="D955" s="148"/>
      <c r="E955" s="155"/>
      <c r="F955" s="148"/>
      <c r="G955" s="148"/>
      <c r="H955" s="148"/>
      <c r="I955" s="148"/>
      <c r="J955" s="148"/>
      <c r="K955" s="148"/>
      <c r="L955" s="148"/>
      <c r="M955" s="148"/>
      <c r="N955" s="148"/>
      <c r="O955" s="148"/>
      <c r="P955" s="148"/>
      <c r="Q955" s="148"/>
      <c r="R955" s="148"/>
      <c r="S955" s="148"/>
      <c r="T955" s="148"/>
      <c r="U955" s="148"/>
      <c r="V955" s="148"/>
    </row>
    <row r="956" spans="1:22" ht="15.75" customHeight="1" x14ac:dyDescent="0.2">
      <c r="A956" s="155"/>
      <c r="B956" s="148"/>
      <c r="C956" s="148"/>
      <c r="D956" s="148"/>
      <c r="E956" s="155"/>
      <c r="F956" s="148"/>
      <c r="G956" s="148"/>
      <c r="H956" s="148"/>
      <c r="I956" s="148"/>
      <c r="J956" s="148"/>
      <c r="K956" s="148"/>
      <c r="L956" s="148"/>
      <c r="M956" s="148"/>
      <c r="N956" s="148"/>
      <c r="O956" s="148"/>
      <c r="P956" s="148"/>
      <c r="Q956" s="148"/>
      <c r="R956" s="148"/>
      <c r="S956" s="148"/>
      <c r="T956" s="148"/>
      <c r="U956" s="148"/>
      <c r="V956" s="148"/>
    </row>
    <row r="957" spans="1:22" ht="15.75" customHeight="1" x14ac:dyDescent="0.2">
      <c r="A957" s="155"/>
      <c r="B957" s="148"/>
      <c r="C957" s="148"/>
      <c r="D957" s="148"/>
      <c r="E957" s="155"/>
      <c r="F957" s="148"/>
      <c r="G957" s="148"/>
      <c r="H957" s="148"/>
      <c r="I957" s="148"/>
      <c r="J957" s="148"/>
      <c r="K957" s="148"/>
      <c r="L957" s="148"/>
      <c r="M957" s="148"/>
      <c r="N957" s="148"/>
      <c r="O957" s="148"/>
      <c r="P957" s="148"/>
      <c r="Q957" s="148"/>
      <c r="R957" s="148"/>
      <c r="S957" s="148"/>
      <c r="T957" s="148"/>
      <c r="U957" s="148"/>
      <c r="V957" s="148"/>
    </row>
    <row r="958" spans="1:22" ht="15.75" customHeight="1" x14ac:dyDescent="0.2">
      <c r="A958" s="155"/>
      <c r="B958" s="148"/>
      <c r="C958" s="148"/>
      <c r="D958" s="148"/>
      <c r="E958" s="155"/>
      <c r="F958" s="148"/>
      <c r="G958" s="148"/>
      <c r="H958" s="148"/>
      <c r="I958" s="148"/>
      <c r="J958" s="148"/>
      <c r="K958" s="148"/>
      <c r="L958" s="148"/>
      <c r="M958" s="148"/>
      <c r="N958" s="148"/>
      <c r="O958" s="148"/>
      <c r="P958" s="148"/>
      <c r="Q958" s="148"/>
      <c r="R958" s="148"/>
      <c r="S958" s="148"/>
      <c r="T958" s="148"/>
      <c r="U958" s="148"/>
      <c r="V958" s="148"/>
    </row>
    <row r="959" spans="1:22" ht="15.75" customHeight="1" x14ac:dyDescent="0.2">
      <c r="A959" s="155"/>
      <c r="B959" s="148"/>
      <c r="C959" s="148"/>
      <c r="D959" s="148"/>
      <c r="E959" s="155"/>
      <c r="F959" s="148"/>
      <c r="G959" s="148"/>
      <c r="H959" s="148"/>
      <c r="I959" s="148"/>
      <c r="J959" s="148"/>
      <c r="K959" s="148"/>
      <c r="L959" s="148"/>
      <c r="M959" s="148"/>
      <c r="N959" s="148"/>
      <c r="O959" s="148"/>
      <c r="P959" s="148"/>
      <c r="Q959" s="148"/>
      <c r="R959" s="148"/>
      <c r="S959" s="148"/>
      <c r="T959" s="148"/>
      <c r="U959" s="148"/>
      <c r="V959" s="148"/>
    </row>
    <row r="960" spans="1:22" ht="15.75" customHeight="1" x14ac:dyDescent="0.2">
      <c r="A960" s="155"/>
      <c r="B960" s="148"/>
      <c r="C960" s="148"/>
      <c r="D960" s="148"/>
      <c r="E960" s="155"/>
      <c r="F960" s="148"/>
      <c r="G960" s="148"/>
      <c r="H960" s="148"/>
      <c r="I960" s="148"/>
      <c r="J960" s="148"/>
      <c r="K960" s="148"/>
      <c r="L960" s="148"/>
      <c r="M960" s="148"/>
      <c r="N960" s="148"/>
      <c r="O960" s="148"/>
      <c r="P960" s="148"/>
      <c r="Q960" s="148"/>
      <c r="R960" s="148"/>
      <c r="S960" s="148"/>
      <c r="T960" s="148"/>
      <c r="U960" s="148"/>
      <c r="V960" s="148"/>
    </row>
    <row r="961" spans="1:22" ht="15.75" customHeight="1" x14ac:dyDescent="0.2">
      <c r="A961" s="155"/>
      <c r="B961" s="148"/>
      <c r="C961" s="148"/>
      <c r="D961" s="148"/>
      <c r="E961" s="155"/>
      <c r="F961" s="148"/>
      <c r="G961" s="148"/>
      <c r="H961" s="148"/>
      <c r="I961" s="148"/>
      <c r="J961" s="148"/>
      <c r="K961" s="148"/>
      <c r="L961" s="148"/>
      <c r="M961" s="148"/>
      <c r="N961" s="148"/>
      <c r="O961" s="148"/>
      <c r="P961" s="148"/>
      <c r="Q961" s="148"/>
      <c r="R961" s="148"/>
      <c r="S961" s="148"/>
      <c r="T961" s="148"/>
      <c r="U961" s="148"/>
      <c r="V961" s="148"/>
    </row>
    <row r="962" spans="1:22" ht="15.75" customHeight="1" x14ac:dyDescent="0.2">
      <c r="A962" s="155"/>
      <c r="B962" s="148"/>
      <c r="C962" s="148"/>
      <c r="D962" s="148"/>
      <c r="E962" s="155"/>
      <c r="F962" s="148"/>
      <c r="G962" s="148"/>
      <c r="H962" s="148"/>
      <c r="I962" s="148"/>
      <c r="J962" s="148"/>
      <c r="K962" s="148"/>
      <c r="L962" s="148"/>
      <c r="M962" s="148"/>
      <c r="N962" s="148"/>
      <c r="O962" s="148"/>
      <c r="P962" s="148"/>
      <c r="Q962" s="148"/>
      <c r="R962" s="148"/>
      <c r="S962" s="148"/>
      <c r="T962" s="148"/>
      <c r="U962" s="148"/>
      <c r="V962" s="148"/>
    </row>
    <row r="963" spans="1:22" ht="15.75" customHeight="1" x14ac:dyDescent="0.2">
      <c r="A963" s="155"/>
      <c r="B963" s="148"/>
      <c r="C963" s="148"/>
      <c r="D963" s="148"/>
      <c r="E963" s="155"/>
      <c r="F963" s="148"/>
      <c r="G963" s="148"/>
      <c r="H963" s="148"/>
      <c r="I963" s="148"/>
      <c r="J963" s="148"/>
      <c r="K963" s="148"/>
      <c r="L963" s="148"/>
      <c r="M963" s="148"/>
      <c r="N963" s="148"/>
      <c r="O963" s="148"/>
      <c r="P963" s="148"/>
      <c r="Q963" s="148"/>
      <c r="R963" s="148"/>
      <c r="S963" s="148"/>
      <c r="T963" s="148"/>
      <c r="U963" s="148"/>
      <c r="V963" s="148"/>
    </row>
    <row r="964" spans="1:22" ht="15.75" customHeight="1" x14ac:dyDescent="0.2">
      <c r="A964" s="155"/>
      <c r="B964" s="148"/>
      <c r="C964" s="148"/>
      <c r="D964" s="148"/>
      <c r="E964" s="155"/>
      <c r="F964" s="148"/>
      <c r="G964" s="148"/>
      <c r="H964" s="148"/>
      <c r="I964" s="148"/>
      <c r="J964" s="148"/>
      <c r="K964" s="148"/>
      <c r="L964" s="148"/>
      <c r="M964" s="148"/>
      <c r="N964" s="148"/>
      <c r="O964" s="148"/>
      <c r="P964" s="148"/>
      <c r="Q964" s="148"/>
      <c r="R964" s="148"/>
      <c r="S964" s="148"/>
      <c r="T964" s="148"/>
      <c r="U964" s="148"/>
      <c r="V964" s="148"/>
    </row>
    <row r="965" spans="1:22" ht="15.75" customHeight="1" x14ac:dyDescent="0.2">
      <c r="A965" s="155"/>
      <c r="B965" s="148"/>
      <c r="C965" s="148"/>
      <c r="D965" s="148"/>
      <c r="E965" s="155"/>
      <c r="F965" s="148"/>
      <c r="G965" s="148"/>
      <c r="H965" s="148"/>
      <c r="I965" s="148"/>
      <c r="J965" s="148"/>
      <c r="K965" s="148"/>
      <c r="L965" s="148"/>
      <c r="M965" s="148"/>
      <c r="N965" s="148"/>
      <c r="O965" s="148"/>
      <c r="P965" s="148"/>
      <c r="Q965" s="148"/>
      <c r="R965" s="148"/>
      <c r="S965" s="148"/>
      <c r="T965" s="148"/>
      <c r="U965" s="148"/>
      <c r="V965" s="148"/>
    </row>
    <row r="966" spans="1:22" ht="15.75" customHeight="1" x14ac:dyDescent="0.2">
      <c r="A966" s="155"/>
      <c r="B966" s="148"/>
      <c r="C966" s="148"/>
      <c r="D966" s="148"/>
      <c r="E966" s="155"/>
      <c r="F966" s="148"/>
      <c r="G966" s="148"/>
      <c r="H966" s="148"/>
      <c r="I966" s="148"/>
      <c r="J966" s="148"/>
      <c r="K966" s="148"/>
      <c r="L966" s="148"/>
      <c r="M966" s="148"/>
      <c r="N966" s="148"/>
      <c r="O966" s="148"/>
      <c r="P966" s="148"/>
      <c r="Q966" s="148"/>
      <c r="R966" s="148"/>
      <c r="S966" s="148"/>
      <c r="T966" s="148"/>
      <c r="U966" s="148"/>
      <c r="V966" s="148"/>
    </row>
    <row r="967" spans="1:22" ht="15.75" customHeight="1" x14ac:dyDescent="0.2">
      <c r="A967" s="155"/>
      <c r="B967" s="148"/>
      <c r="C967" s="148"/>
      <c r="D967" s="148"/>
      <c r="E967" s="155"/>
      <c r="F967" s="148"/>
      <c r="G967" s="148"/>
      <c r="H967" s="148"/>
      <c r="I967" s="148"/>
      <c r="J967" s="148"/>
      <c r="K967" s="148"/>
      <c r="L967" s="148"/>
      <c r="M967" s="148"/>
      <c r="N967" s="148"/>
      <c r="O967" s="148"/>
      <c r="P967" s="148"/>
      <c r="Q967" s="148"/>
      <c r="R967" s="148"/>
      <c r="S967" s="148"/>
      <c r="T967" s="148"/>
      <c r="U967" s="148"/>
      <c r="V967" s="148"/>
    </row>
    <row r="968" spans="1:22" ht="15.75" customHeight="1" x14ac:dyDescent="0.2">
      <c r="A968" s="155"/>
      <c r="B968" s="148"/>
      <c r="C968" s="148"/>
      <c r="D968" s="148"/>
      <c r="E968" s="155"/>
      <c r="F968" s="148"/>
      <c r="G968" s="148"/>
      <c r="H968" s="148"/>
      <c r="I968" s="148"/>
      <c r="J968" s="148"/>
      <c r="K968" s="148"/>
      <c r="L968" s="148"/>
      <c r="M968" s="148"/>
      <c r="N968" s="148"/>
      <c r="O968" s="148"/>
      <c r="P968" s="148"/>
      <c r="Q968" s="148"/>
      <c r="R968" s="148"/>
      <c r="S968" s="148"/>
      <c r="T968" s="148"/>
      <c r="U968" s="148"/>
      <c r="V968" s="148"/>
    </row>
    <row r="969" spans="1:22" ht="15.75" customHeight="1" x14ac:dyDescent="0.2">
      <c r="A969" s="155"/>
      <c r="B969" s="148"/>
      <c r="C969" s="148"/>
      <c r="D969" s="148"/>
      <c r="E969" s="155"/>
      <c r="F969" s="148"/>
      <c r="G969" s="148"/>
      <c r="H969" s="148"/>
      <c r="I969" s="148"/>
      <c r="J969" s="148"/>
      <c r="K969" s="148"/>
      <c r="L969" s="148"/>
      <c r="M969" s="148"/>
      <c r="N969" s="148"/>
      <c r="O969" s="148"/>
      <c r="P969" s="148"/>
      <c r="Q969" s="148"/>
      <c r="R969" s="148"/>
      <c r="S969" s="148"/>
      <c r="T969" s="148"/>
      <c r="U969" s="148"/>
      <c r="V969" s="148"/>
    </row>
    <row r="970" spans="1:22" ht="15.75" customHeight="1" x14ac:dyDescent="0.2">
      <c r="A970" s="155"/>
      <c r="B970" s="148"/>
      <c r="C970" s="148"/>
      <c r="D970" s="148"/>
      <c r="E970" s="155"/>
      <c r="F970" s="148"/>
      <c r="G970" s="148"/>
      <c r="H970" s="148"/>
      <c r="I970" s="148"/>
      <c r="J970" s="148"/>
      <c r="K970" s="148"/>
      <c r="L970" s="148"/>
      <c r="M970" s="148"/>
      <c r="N970" s="148"/>
      <c r="O970" s="148"/>
      <c r="P970" s="148"/>
      <c r="Q970" s="148"/>
      <c r="R970" s="148"/>
      <c r="S970" s="148"/>
      <c r="T970" s="148"/>
      <c r="U970" s="148"/>
      <c r="V970" s="148"/>
    </row>
    <row r="971" spans="1:22" ht="15.75" customHeight="1" x14ac:dyDescent="0.2">
      <c r="A971" s="155"/>
      <c r="B971" s="148"/>
      <c r="C971" s="148"/>
      <c r="D971" s="148"/>
      <c r="E971" s="155"/>
      <c r="F971" s="148"/>
      <c r="G971" s="148"/>
      <c r="H971" s="148"/>
      <c r="I971" s="148"/>
      <c r="J971" s="148"/>
      <c r="K971" s="148"/>
      <c r="L971" s="148"/>
      <c r="M971" s="148"/>
      <c r="N971" s="148"/>
      <c r="O971" s="148"/>
      <c r="P971" s="148"/>
      <c r="Q971" s="148"/>
      <c r="R971" s="148"/>
      <c r="S971" s="148"/>
      <c r="T971" s="148"/>
      <c r="U971" s="148"/>
      <c r="V971" s="148"/>
    </row>
    <row r="972" spans="1:22" ht="15.75" customHeight="1" x14ac:dyDescent="0.2">
      <c r="A972" s="155"/>
      <c r="B972" s="148"/>
      <c r="C972" s="148"/>
      <c r="D972" s="148"/>
      <c r="E972" s="155"/>
      <c r="F972" s="148"/>
      <c r="G972" s="148"/>
      <c r="H972" s="148"/>
      <c r="I972" s="148"/>
      <c r="J972" s="148"/>
      <c r="K972" s="148"/>
      <c r="L972" s="148"/>
      <c r="M972" s="148"/>
      <c r="N972" s="148"/>
      <c r="O972" s="148"/>
      <c r="P972" s="148"/>
      <c r="Q972" s="148"/>
      <c r="R972" s="148"/>
      <c r="S972" s="148"/>
      <c r="T972" s="148"/>
      <c r="U972" s="148"/>
      <c r="V972" s="148"/>
    </row>
    <row r="973" spans="1:22" ht="15.75" customHeight="1" x14ac:dyDescent="0.2">
      <c r="A973" s="155"/>
      <c r="B973" s="148"/>
      <c r="C973" s="148"/>
      <c r="D973" s="148"/>
      <c r="E973" s="155"/>
      <c r="F973" s="148"/>
      <c r="G973" s="148"/>
      <c r="H973" s="148"/>
      <c r="I973" s="148"/>
      <c r="J973" s="148"/>
      <c r="K973" s="148"/>
      <c r="L973" s="148"/>
      <c r="M973" s="148"/>
      <c r="N973" s="148"/>
      <c r="O973" s="148"/>
      <c r="P973" s="148"/>
      <c r="Q973" s="148"/>
      <c r="R973" s="148"/>
      <c r="S973" s="148"/>
      <c r="T973" s="148"/>
      <c r="U973" s="148"/>
      <c r="V973" s="148"/>
    </row>
    <row r="974" spans="1:22" ht="15.75" customHeight="1" x14ac:dyDescent="0.2">
      <c r="A974" s="155"/>
      <c r="B974" s="148"/>
      <c r="C974" s="148"/>
      <c r="D974" s="148"/>
      <c r="E974" s="155"/>
      <c r="F974" s="148"/>
      <c r="G974" s="148"/>
      <c r="H974" s="148"/>
      <c r="I974" s="148"/>
      <c r="J974" s="148"/>
      <c r="K974" s="148"/>
      <c r="L974" s="148"/>
      <c r="M974" s="148"/>
      <c r="N974" s="148"/>
      <c r="O974" s="148"/>
      <c r="P974" s="148"/>
      <c r="Q974" s="148"/>
      <c r="R974" s="148"/>
      <c r="S974" s="148"/>
      <c r="T974" s="148"/>
      <c r="U974" s="148"/>
      <c r="V974" s="148"/>
    </row>
    <row r="975" spans="1:22" ht="15.75" customHeight="1" x14ac:dyDescent="0.2">
      <c r="A975" s="155"/>
      <c r="B975" s="148"/>
      <c r="C975" s="148"/>
      <c r="D975" s="148"/>
      <c r="E975" s="155"/>
      <c r="F975" s="148"/>
      <c r="G975" s="148"/>
      <c r="H975" s="148"/>
      <c r="I975" s="148"/>
      <c r="J975" s="148"/>
      <c r="K975" s="148"/>
      <c r="L975" s="148"/>
      <c r="M975" s="148"/>
      <c r="N975" s="148"/>
      <c r="O975" s="148"/>
      <c r="P975" s="148"/>
      <c r="Q975" s="148"/>
      <c r="R975" s="148"/>
      <c r="S975" s="148"/>
      <c r="T975" s="148"/>
      <c r="U975" s="148"/>
      <c r="V975" s="148"/>
    </row>
    <row r="976" spans="1:22" ht="15.75" customHeight="1" x14ac:dyDescent="0.2">
      <c r="A976" s="155"/>
      <c r="B976" s="148"/>
      <c r="C976" s="148"/>
      <c r="D976" s="148"/>
      <c r="E976" s="155"/>
      <c r="F976" s="148"/>
      <c r="G976" s="148"/>
      <c r="H976" s="148"/>
      <c r="I976" s="148"/>
      <c r="J976" s="148"/>
      <c r="K976" s="148"/>
      <c r="L976" s="148"/>
      <c r="M976" s="148"/>
      <c r="N976" s="148"/>
      <c r="O976" s="148"/>
      <c r="P976" s="148"/>
      <c r="Q976" s="148"/>
      <c r="R976" s="148"/>
      <c r="S976" s="148"/>
      <c r="T976" s="148"/>
      <c r="U976" s="148"/>
      <c r="V976" s="148"/>
    </row>
    <row r="977" spans="1:22" ht="15.75" customHeight="1" x14ac:dyDescent="0.2">
      <c r="A977" s="155"/>
      <c r="B977" s="148"/>
      <c r="C977" s="148"/>
      <c r="D977" s="148"/>
      <c r="E977" s="155"/>
      <c r="F977" s="148"/>
      <c r="G977" s="148"/>
      <c r="H977" s="148"/>
      <c r="I977" s="148"/>
      <c r="J977" s="148"/>
      <c r="K977" s="148"/>
      <c r="L977" s="148"/>
      <c r="M977" s="148"/>
      <c r="N977" s="148"/>
      <c r="O977" s="148"/>
      <c r="P977" s="148"/>
      <c r="Q977" s="148"/>
      <c r="R977" s="148"/>
      <c r="S977" s="148"/>
      <c r="T977" s="148"/>
      <c r="U977" s="148"/>
      <c r="V977" s="148"/>
    </row>
    <row r="978" spans="1:22" ht="15.75" customHeight="1" x14ac:dyDescent="0.2">
      <c r="A978" s="155"/>
      <c r="B978" s="148"/>
      <c r="C978" s="148"/>
      <c r="D978" s="148"/>
      <c r="E978" s="155"/>
      <c r="F978" s="148"/>
      <c r="G978" s="148"/>
      <c r="H978" s="148"/>
      <c r="I978" s="148"/>
      <c r="J978" s="148"/>
      <c r="K978" s="148"/>
      <c r="L978" s="148"/>
      <c r="M978" s="148"/>
      <c r="N978" s="148"/>
      <c r="O978" s="148"/>
      <c r="P978" s="148"/>
      <c r="Q978" s="148"/>
      <c r="R978" s="148"/>
      <c r="S978" s="148"/>
      <c r="T978" s="148"/>
      <c r="U978" s="148"/>
      <c r="V978" s="148"/>
    </row>
    <row r="979" spans="1:22" ht="15.75" customHeight="1" x14ac:dyDescent="0.2">
      <c r="A979" s="155"/>
      <c r="B979" s="148"/>
      <c r="C979" s="148"/>
      <c r="D979" s="148"/>
      <c r="E979" s="155"/>
      <c r="F979" s="148"/>
      <c r="G979" s="148"/>
      <c r="H979" s="148"/>
      <c r="I979" s="148"/>
      <c r="J979" s="148"/>
      <c r="K979" s="148"/>
      <c r="L979" s="148"/>
      <c r="M979" s="148"/>
      <c r="N979" s="148"/>
      <c r="O979" s="148"/>
      <c r="P979" s="148"/>
      <c r="Q979" s="148"/>
      <c r="R979" s="148"/>
      <c r="S979" s="148"/>
      <c r="T979" s="148"/>
      <c r="U979" s="148"/>
      <c r="V979" s="148"/>
    </row>
    <row r="980" spans="1:22" ht="15.75" customHeight="1" x14ac:dyDescent="0.2">
      <c r="A980" s="155"/>
      <c r="B980" s="148"/>
      <c r="C980" s="148"/>
      <c r="D980" s="148"/>
      <c r="E980" s="155"/>
      <c r="F980" s="148"/>
      <c r="G980" s="148"/>
      <c r="H980" s="148"/>
      <c r="I980" s="148"/>
      <c r="J980" s="148"/>
      <c r="K980" s="148"/>
      <c r="L980" s="148"/>
      <c r="M980" s="148"/>
      <c r="N980" s="148"/>
      <c r="O980" s="148"/>
      <c r="P980" s="148"/>
      <c r="Q980" s="148"/>
      <c r="R980" s="148"/>
      <c r="S980" s="148"/>
      <c r="T980" s="148"/>
      <c r="U980" s="148"/>
      <c r="V980" s="148"/>
    </row>
    <row r="981" spans="1:22" ht="15.75" customHeight="1" x14ac:dyDescent="0.2">
      <c r="A981" s="155"/>
      <c r="B981" s="148"/>
      <c r="C981" s="148"/>
      <c r="D981" s="148"/>
      <c r="E981" s="155"/>
      <c r="F981" s="148"/>
      <c r="G981" s="148"/>
      <c r="H981" s="148"/>
      <c r="I981" s="148"/>
      <c r="J981" s="148"/>
      <c r="K981" s="148"/>
      <c r="L981" s="148"/>
      <c r="M981" s="148"/>
      <c r="N981" s="148"/>
      <c r="O981" s="148"/>
      <c r="P981" s="148"/>
      <c r="Q981" s="148"/>
      <c r="R981" s="148"/>
      <c r="S981" s="148"/>
      <c r="T981" s="148"/>
      <c r="U981" s="148"/>
      <c r="V981" s="148"/>
    </row>
    <row r="982" spans="1:22" ht="15.75" customHeight="1" x14ac:dyDescent="0.2">
      <c r="A982" s="155"/>
      <c r="B982" s="148"/>
      <c r="C982" s="148"/>
      <c r="D982" s="148"/>
      <c r="E982" s="155"/>
      <c r="F982" s="148"/>
      <c r="G982" s="148"/>
      <c r="H982" s="148"/>
      <c r="I982" s="148"/>
      <c r="J982" s="148"/>
      <c r="K982" s="148"/>
      <c r="L982" s="148"/>
      <c r="M982" s="148"/>
      <c r="N982" s="148"/>
      <c r="O982" s="148"/>
      <c r="P982" s="148"/>
      <c r="Q982" s="148"/>
      <c r="R982" s="148"/>
      <c r="S982" s="148"/>
      <c r="T982" s="148"/>
      <c r="U982" s="148"/>
      <c r="V982" s="148"/>
    </row>
    <row r="983" spans="1:22" ht="15.75" customHeight="1" x14ac:dyDescent="0.2">
      <c r="A983" s="155"/>
      <c r="B983" s="148"/>
      <c r="C983" s="148"/>
      <c r="D983" s="148"/>
      <c r="E983" s="155"/>
      <c r="F983" s="148"/>
      <c r="G983" s="148"/>
      <c r="H983" s="148"/>
      <c r="I983" s="148"/>
      <c r="J983" s="148"/>
      <c r="K983" s="148"/>
      <c r="L983" s="148"/>
      <c r="M983" s="148"/>
      <c r="N983" s="148"/>
      <c r="O983" s="148"/>
      <c r="P983" s="148"/>
      <c r="Q983" s="148"/>
      <c r="R983" s="148"/>
      <c r="S983" s="148"/>
      <c r="T983" s="148"/>
      <c r="U983" s="148"/>
      <c r="V983" s="148"/>
    </row>
    <row r="984" spans="1:22" ht="15.75" customHeight="1" x14ac:dyDescent="0.2">
      <c r="A984" s="155"/>
      <c r="B984" s="148"/>
      <c r="C984" s="148"/>
      <c r="D984" s="148"/>
      <c r="E984" s="155"/>
      <c r="F984" s="148"/>
      <c r="G984" s="148"/>
      <c r="H984" s="148"/>
      <c r="I984" s="148"/>
      <c r="J984" s="148"/>
      <c r="K984" s="148"/>
      <c r="L984" s="148"/>
      <c r="M984" s="148"/>
      <c r="N984" s="148"/>
      <c r="O984" s="148"/>
      <c r="P984" s="148"/>
      <c r="Q984" s="148"/>
      <c r="R984" s="148"/>
      <c r="S984" s="148"/>
      <c r="T984" s="148"/>
      <c r="U984" s="148"/>
      <c r="V984" s="148"/>
    </row>
    <row r="985" spans="1:22" ht="15.75" customHeight="1" x14ac:dyDescent="0.2">
      <c r="A985" s="155"/>
      <c r="B985" s="148"/>
      <c r="C985" s="148"/>
      <c r="D985" s="148"/>
      <c r="E985" s="155"/>
      <c r="F985" s="148"/>
      <c r="G985" s="148"/>
      <c r="H985" s="148"/>
      <c r="I985" s="148"/>
      <c r="J985" s="148"/>
      <c r="K985" s="148"/>
      <c r="L985" s="148"/>
      <c r="M985" s="148"/>
      <c r="N985" s="148"/>
      <c r="O985" s="148"/>
      <c r="P985" s="148"/>
      <c r="Q985" s="148"/>
      <c r="R985" s="148"/>
      <c r="S985" s="148"/>
      <c r="T985" s="148"/>
      <c r="U985" s="148"/>
      <c r="V985" s="148"/>
    </row>
    <row r="986" spans="1:22" ht="15.75" customHeight="1" x14ac:dyDescent="0.2">
      <c r="A986" s="155"/>
      <c r="B986" s="148"/>
      <c r="C986" s="148"/>
      <c r="D986" s="148"/>
      <c r="E986" s="155"/>
      <c r="F986" s="148"/>
      <c r="G986" s="148"/>
      <c r="H986" s="148"/>
      <c r="I986" s="148"/>
      <c r="J986" s="148"/>
      <c r="K986" s="148"/>
      <c r="L986" s="148"/>
      <c r="M986" s="148"/>
      <c r="N986" s="148"/>
      <c r="O986" s="148"/>
      <c r="P986" s="148"/>
      <c r="Q986" s="148"/>
      <c r="R986" s="148"/>
      <c r="S986" s="148"/>
      <c r="T986" s="148"/>
      <c r="U986" s="148"/>
      <c r="V986" s="148"/>
    </row>
    <row r="987" spans="1:22" ht="15.75" customHeight="1" x14ac:dyDescent="0.2">
      <c r="A987" s="155"/>
      <c r="B987" s="148"/>
      <c r="C987" s="148"/>
      <c r="D987" s="148"/>
      <c r="E987" s="155"/>
      <c r="F987" s="148"/>
      <c r="G987" s="148"/>
      <c r="H987" s="148"/>
      <c r="I987" s="148"/>
      <c r="J987" s="148"/>
      <c r="K987" s="148"/>
      <c r="L987" s="148"/>
      <c r="M987" s="148"/>
      <c r="N987" s="148"/>
      <c r="O987" s="148"/>
      <c r="P987" s="148"/>
      <c r="Q987" s="148"/>
      <c r="R987" s="148"/>
      <c r="S987" s="148"/>
      <c r="T987" s="148"/>
      <c r="U987" s="148"/>
      <c r="V987" s="148"/>
    </row>
    <row r="988" spans="1:22" ht="15.75" customHeight="1" x14ac:dyDescent="0.2">
      <c r="A988" s="155"/>
      <c r="B988" s="148"/>
      <c r="C988" s="148"/>
      <c r="D988" s="148"/>
      <c r="E988" s="155"/>
      <c r="F988" s="148"/>
      <c r="G988" s="148"/>
      <c r="H988" s="148"/>
      <c r="I988" s="148"/>
      <c r="J988" s="148"/>
      <c r="K988" s="148"/>
      <c r="L988" s="148"/>
      <c r="M988" s="148"/>
      <c r="N988" s="148"/>
      <c r="O988" s="148"/>
      <c r="P988" s="148"/>
      <c r="Q988" s="148"/>
      <c r="R988" s="148"/>
      <c r="S988" s="148"/>
      <c r="T988" s="148"/>
      <c r="U988" s="148"/>
      <c r="V988" s="148"/>
    </row>
    <row r="989" spans="1:22" ht="15.75" customHeight="1" x14ac:dyDescent="0.2">
      <c r="A989" s="155"/>
      <c r="B989" s="148"/>
      <c r="C989" s="148"/>
      <c r="D989" s="148"/>
      <c r="E989" s="155"/>
      <c r="F989" s="148"/>
      <c r="G989" s="148"/>
      <c r="H989" s="148"/>
      <c r="I989" s="148"/>
      <c r="J989" s="148"/>
      <c r="K989" s="148"/>
      <c r="L989" s="148"/>
      <c r="M989" s="148"/>
      <c r="N989" s="148"/>
      <c r="O989" s="148"/>
      <c r="P989" s="148"/>
      <c r="Q989" s="148"/>
      <c r="R989" s="148"/>
      <c r="S989" s="148"/>
      <c r="T989" s="148"/>
      <c r="U989" s="148"/>
      <c r="V989" s="148"/>
    </row>
    <row r="990" spans="1:22" ht="15.75" customHeight="1" x14ac:dyDescent="0.2">
      <c r="A990" s="155"/>
      <c r="B990" s="148"/>
      <c r="C990" s="148"/>
      <c r="D990" s="148"/>
      <c r="E990" s="155"/>
      <c r="F990" s="148"/>
      <c r="G990" s="148"/>
      <c r="H990" s="148"/>
      <c r="I990" s="148"/>
      <c r="J990" s="148"/>
      <c r="K990" s="148"/>
      <c r="L990" s="148"/>
      <c r="M990" s="148"/>
      <c r="N990" s="148"/>
      <c r="O990" s="148"/>
      <c r="P990" s="148"/>
      <c r="Q990" s="148"/>
      <c r="R990" s="148"/>
      <c r="S990" s="148"/>
      <c r="T990" s="148"/>
      <c r="U990" s="148"/>
      <c r="V990" s="148"/>
    </row>
    <row r="991" spans="1:22" ht="15.75" customHeight="1" x14ac:dyDescent="0.2">
      <c r="A991" s="155"/>
      <c r="B991" s="148"/>
      <c r="C991" s="148"/>
      <c r="D991" s="148"/>
      <c r="E991" s="155"/>
      <c r="F991" s="148"/>
      <c r="G991" s="148"/>
      <c r="H991" s="148"/>
      <c r="I991" s="148"/>
      <c r="J991" s="148"/>
      <c r="K991" s="148"/>
      <c r="L991" s="148"/>
      <c r="M991" s="148"/>
      <c r="N991" s="148"/>
      <c r="O991" s="148"/>
      <c r="P991" s="148"/>
      <c r="Q991" s="148"/>
      <c r="R991" s="148"/>
      <c r="S991" s="148"/>
      <c r="T991" s="148"/>
      <c r="U991" s="148"/>
      <c r="V991" s="148"/>
    </row>
    <row r="992" spans="1:22" ht="15.75" customHeight="1" x14ac:dyDescent="0.2">
      <c r="A992" s="155"/>
      <c r="B992" s="148"/>
      <c r="C992" s="148"/>
      <c r="D992" s="148"/>
      <c r="E992" s="155"/>
      <c r="F992" s="148"/>
      <c r="G992" s="148"/>
      <c r="H992" s="148"/>
      <c r="I992" s="148"/>
      <c r="J992" s="148"/>
      <c r="K992" s="148"/>
      <c r="L992" s="148"/>
      <c r="M992" s="148"/>
      <c r="N992" s="148"/>
      <c r="O992" s="148"/>
      <c r="P992" s="148"/>
      <c r="Q992" s="148"/>
      <c r="R992" s="148"/>
      <c r="S992" s="148"/>
      <c r="T992" s="148"/>
      <c r="U992" s="148"/>
      <c r="V992" s="148"/>
    </row>
    <row r="993" spans="1:22" ht="15.75" customHeight="1" x14ac:dyDescent="0.2">
      <c r="A993" s="155"/>
      <c r="B993" s="148"/>
      <c r="C993" s="148"/>
      <c r="D993" s="148"/>
      <c r="E993" s="155"/>
      <c r="F993" s="148"/>
      <c r="G993" s="148"/>
      <c r="H993" s="148"/>
      <c r="I993" s="148"/>
      <c r="J993" s="148"/>
      <c r="K993" s="148"/>
      <c r="L993" s="148"/>
      <c r="M993" s="148"/>
      <c r="N993" s="148"/>
      <c r="O993" s="148"/>
      <c r="P993" s="148"/>
      <c r="Q993" s="148"/>
      <c r="R993" s="148"/>
      <c r="S993" s="148"/>
      <c r="T993" s="148"/>
      <c r="U993" s="148"/>
      <c r="V993" s="148"/>
    </row>
    <row r="994" spans="1:22" ht="15.75" customHeight="1" x14ac:dyDescent="0.2">
      <c r="A994" s="155"/>
      <c r="B994" s="148"/>
      <c r="C994" s="148"/>
      <c r="D994" s="148"/>
      <c r="E994" s="155"/>
      <c r="F994" s="148"/>
      <c r="G994" s="148"/>
      <c r="H994" s="148"/>
      <c r="I994" s="148"/>
      <c r="J994" s="148"/>
      <c r="K994" s="148"/>
      <c r="L994" s="148"/>
      <c r="M994" s="148"/>
      <c r="N994" s="148"/>
      <c r="O994" s="148"/>
      <c r="P994" s="148"/>
      <c r="Q994" s="148"/>
      <c r="R994" s="148"/>
      <c r="S994" s="148"/>
      <c r="T994" s="148"/>
      <c r="U994" s="148"/>
      <c r="V994" s="148"/>
    </row>
    <row r="995" spans="1:22" ht="15.75" customHeight="1" x14ac:dyDescent="0.2">
      <c r="A995" s="155"/>
      <c r="B995" s="148"/>
      <c r="C995" s="148"/>
      <c r="D995" s="148"/>
      <c r="E995" s="155"/>
      <c r="F995" s="148"/>
      <c r="G995" s="148"/>
      <c r="H995" s="148"/>
      <c r="I995" s="148"/>
      <c r="J995" s="148"/>
      <c r="K995" s="148"/>
      <c r="L995" s="148"/>
      <c r="M995" s="148"/>
      <c r="N995" s="148"/>
      <c r="O995" s="148"/>
      <c r="P995" s="148"/>
      <c r="Q995" s="148"/>
      <c r="R995" s="148"/>
      <c r="S995" s="148"/>
      <c r="T995" s="148"/>
      <c r="U995" s="148"/>
      <c r="V995" s="148"/>
    </row>
    <row r="996" spans="1:22" ht="15.75" customHeight="1" x14ac:dyDescent="0.2">
      <c r="A996" s="155"/>
      <c r="B996" s="148"/>
      <c r="C996" s="148"/>
      <c r="D996" s="148"/>
      <c r="E996" s="155"/>
      <c r="F996" s="148"/>
      <c r="G996" s="148"/>
      <c r="H996" s="148"/>
      <c r="I996" s="148"/>
      <c r="J996" s="148"/>
      <c r="K996" s="148"/>
      <c r="L996" s="148"/>
      <c r="M996" s="148"/>
      <c r="N996" s="148"/>
      <c r="O996" s="148"/>
      <c r="P996" s="148"/>
      <c r="Q996" s="148"/>
      <c r="R996" s="148"/>
      <c r="S996" s="148"/>
      <c r="T996" s="148"/>
      <c r="U996" s="148"/>
      <c r="V996" s="148"/>
    </row>
    <row r="997" spans="1:22" ht="15.75" customHeight="1" x14ac:dyDescent="0.2">
      <c r="A997" s="155"/>
      <c r="B997" s="148"/>
      <c r="C997" s="148"/>
      <c r="D997" s="148"/>
      <c r="E997" s="155"/>
      <c r="F997" s="148"/>
      <c r="G997" s="148"/>
      <c r="H997" s="148"/>
      <c r="I997" s="148"/>
      <c r="J997" s="148"/>
      <c r="K997" s="148"/>
      <c r="L997" s="148"/>
      <c r="M997" s="148"/>
      <c r="N997" s="148"/>
      <c r="O997" s="148"/>
      <c r="P997" s="148"/>
      <c r="Q997" s="148"/>
      <c r="R997" s="148"/>
      <c r="S997" s="148"/>
      <c r="T997" s="148"/>
      <c r="U997" s="148"/>
      <c r="V997" s="148"/>
    </row>
    <row r="998" spans="1:22" ht="15.75" customHeight="1" x14ac:dyDescent="0.2">
      <c r="A998" s="155"/>
      <c r="B998" s="148"/>
      <c r="C998" s="148"/>
      <c r="D998" s="148"/>
      <c r="E998" s="155"/>
      <c r="F998" s="148"/>
      <c r="G998" s="148"/>
      <c r="H998" s="148"/>
      <c r="I998" s="148"/>
      <c r="J998" s="148"/>
      <c r="K998" s="148"/>
      <c r="L998" s="148"/>
      <c r="M998" s="148"/>
      <c r="N998" s="148"/>
      <c r="O998" s="148"/>
      <c r="P998" s="148"/>
      <c r="Q998" s="148"/>
      <c r="R998" s="148"/>
      <c r="S998" s="148"/>
      <c r="T998" s="148"/>
      <c r="U998" s="148"/>
      <c r="V998" s="148"/>
    </row>
    <row r="999" spans="1:22" ht="15.75" customHeight="1" x14ac:dyDescent="0.2">
      <c r="A999" s="155"/>
      <c r="B999" s="148"/>
      <c r="C999" s="148"/>
      <c r="D999" s="148"/>
      <c r="E999" s="155"/>
      <c r="F999" s="148"/>
      <c r="G999" s="148"/>
      <c r="H999" s="148"/>
      <c r="I999" s="148"/>
      <c r="J999" s="148"/>
      <c r="K999" s="148"/>
      <c r="L999" s="148"/>
      <c r="M999" s="148"/>
      <c r="N999" s="148"/>
      <c r="O999" s="148"/>
      <c r="P999" s="148"/>
      <c r="Q999" s="148"/>
      <c r="R999" s="148"/>
      <c r="S999" s="148"/>
      <c r="T999" s="148"/>
      <c r="U999" s="148"/>
      <c r="V999" s="148"/>
    </row>
    <row r="1000" spans="1:22" ht="15.75" customHeight="1" x14ac:dyDescent="0.2">
      <c r="A1000" s="155"/>
      <c r="B1000" s="148"/>
      <c r="C1000" s="148"/>
      <c r="D1000" s="148"/>
      <c r="E1000" s="155"/>
      <c r="F1000" s="148"/>
      <c r="G1000" s="148"/>
      <c r="H1000" s="148"/>
      <c r="I1000" s="148"/>
      <c r="J1000" s="148"/>
      <c r="K1000" s="148"/>
      <c r="L1000" s="148"/>
      <c r="M1000" s="148"/>
      <c r="N1000" s="148"/>
      <c r="O1000" s="148"/>
      <c r="P1000" s="148"/>
      <c r="Q1000" s="148"/>
      <c r="R1000" s="148"/>
      <c r="S1000" s="148"/>
      <c r="T1000" s="148"/>
      <c r="U1000" s="148"/>
      <c r="V1000" s="148"/>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ySplit="1" topLeftCell="A2" activePane="bottomLeft" state="frozen"/>
      <selection pane="bottomLeft"/>
    </sheetView>
  </sheetViews>
  <sheetFormatPr baseColWidth="10" defaultColWidth="12.625" defaultRowHeight="15" customHeight="1" x14ac:dyDescent="0.2"/>
  <cols>
    <col min="1" max="1" width="20.75" customWidth="1"/>
    <col min="2" max="2" width="11.75" customWidth="1"/>
    <col min="3" max="3" width="25.125" customWidth="1"/>
    <col min="4" max="4" width="41.125" customWidth="1"/>
    <col min="5" max="5" width="32.625" customWidth="1"/>
    <col min="6" max="6" width="15.375" customWidth="1"/>
    <col min="7" max="7" width="14.875" customWidth="1"/>
    <col min="8" max="8" width="21" customWidth="1"/>
    <col min="9" max="9" width="31.375" customWidth="1"/>
    <col min="10" max="10" width="17.375" customWidth="1"/>
    <col min="11" max="12" width="13.75" customWidth="1"/>
    <col min="13" max="13" width="47.25" customWidth="1"/>
    <col min="14" max="14" width="29.125" customWidth="1"/>
    <col min="15" max="16" width="13.75" customWidth="1"/>
    <col min="17" max="24" width="9.375" customWidth="1"/>
    <col min="25" max="25" width="12.625" customWidth="1"/>
  </cols>
  <sheetData>
    <row r="1" spans="1:25" ht="29.25" customHeight="1" x14ac:dyDescent="0.2">
      <c r="A1" s="84" t="s">
        <v>0</v>
      </c>
      <c r="B1" s="85" t="s">
        <v>1</v>
      </c>
      <c r="C1" s="85" t="s">
        <v>2</v>
      </c>
      <c r="D1" s="85" t="s">
        <v>3</v>
      </c>
      <c r="E1" s="85" t="s">
        <v>4</v>
      </c>
      <c r="F1" s="85" t="s">
        <v>5</v>
      </c>
      <c r="G1" s="85" t="s">
        <v>6</v>
      </c>
      <c r="H1" s="85" t="s">
        <v>7</v>
      </c>
      <c r="I1" s="85" t="s">
        <v>8</v>
      </c>
      <c r="J1" s="86" t="s">
        <v>9</v>
      </c>
      <c r="K1" s="86" t="s">
        <v>10</v>
      </c>
      <c r="L1" s="86" t="s">
        <v>11</v>
      </c>
      <c r="M1" s="85" t="s">
        <v>12</v>
      </c>
      <c r="N1" s="85" t="s">
        <v>13</v>
      </c>
      <c r="O1" s="86" t="s">
        <v>14</v>
      </c>
      <c r="P1" s="87" t="s">
        <v>4136</v>
      </c>
      <c r="Q1" s="3"/>
      <c r="R1" s="3"/>
      <c r="S1" s="3"/>
      <c r="T1" s="3"/>
      <c r="U1" s="3"/>
      <c r="V1" s="3"/>
      <c r="W1" s="3"/>
      <c r="X1" s="3"/>
      <c r="Y1" s="4"/>
    </row>
    <row r="2" spans="1:25" ht="42.75" customHeight="1" x14ac:dyDescent="0.2">
      <c r="A2" s="52" t="s">
        <v>15</v>
      </c>
      <c r="B2" s="5" t="s">
        <v>16</v>
      </c>
      <c r="C2" s="5" t="s">
        <v>17</v>
      </c>
      <c r="D2" s="6" t="s">
        <v>18</v>
      </c>
      <c r="E2" s="6" t="s">
        <v>19</v>
      </c>
      <c r="F2" s="5">
        <v>2010</v>
      </c>
      <c r="G2" s="5">
        <v>2014</v>
      </c>
      <c r="H2" s="5" t="s">
        <v>20</v>
      </c>
      <c r="I2" s="5" t="s">
        <v>21</v>
      </c>
      <c r="J2" s="5" t="s">
        <v>22</v>
      </c>
      <c r="K2" s="5">
        <v>8</v>
      </c>
      <c r="L2" s="5">
        <v>0</v>
      </c>
      <c r="M2" s="7">
        <v>25000000</v>
      </c>
      <c r="N2" s="5" t="s">
        <v>23</v>
      </c>
      <c r="O2" s="5" t="s">
        <v>22</v>
      </c>
      <c r="P2" s="42" t="s">
        <v>24</v>
      </c>
      <c r="Q2" s="3"/>
      <c r="R2" s="3"/>
      <c r="S2" s="3"/>
      <c r="T2" s="3"/>
      <c r="U2" s="3"/>
      <c r="V2" s="3"/>
      <c r="W2" s="3"/>
      <c r="X2" s="3"/>
      <c r="Y2" s="8"/>
    </row>
    <row r="3" spans="1:25" ht="45" x14ac:dyDescent="0.2">
      <c r="A3" s="52" t="s">
        <v>15</v>
      </c>
      <c r="B3" s="5" t="s">
        <v>25</v>
      </c>
      <c r="C3" s="5" t="s">
        <v>26</v>
      </c>
      <c r="D3" s="6" t="s">
        <v>27</v>
      </c>
      <c r="E3" s="6" t="s">
        <v>28</v>
      </c>
      <c r="F3" s="5">
        <v>2012</v>
      </c>
      <c r="G3" s="5">
        <v>2014</v>
      </c>
      <c r="H3" s="5" t="s">
        <v>20</v>
      </c>
      <c r="I3" s="5" t="s">
        <v>29</v>
      </c>
      <c r="J3" s="5" t="s">
        <v>22</v>
      </c>
      <c r="K3" s="5">
        <v>4</v>
      </c>
      <c r="L3" s="5">
        <v>7</v>
      </c>
      <c r="M3" s="7">
        <v>12000000</v>
      </c>
      <c r="N3" s="5" t="s">
        <v>30</v>
      </c>
      <c r="O3" s="5" t="s">
        <v>22</v>
      </c>
      <c r="P3" s="42" t="s">
        <v>24</v>
      </c>
      <c r="Q3" s="3"/>
      <c r="R3" s="3"/>
      <c r="S3" s="3"/>
      <c r="T3" s="3"/>
      <c r="U3" s="3"/>
      <c r="V3" s="3"/>
      <c r="W3" s="3"/>
      <c r="X3" s="3"/>
      <c r="Y3" s="8"/>
    </row>
    <row r="4" spans="1:25" ht="60" x14ac:dyDescent="0.2">
      <c r="A4" s="52" t="s">
        <v>15</v>
      </c>
      <c r="B4" s="5" t="s">
        <v>31</v>
      </c>
      <c r="C4" s="5" t="s">
        <v>32</v>
      </c>
      <c r="D4" s="6" t="s">
        <v>33</v>
      </c>
      <c r="E4" s="6" t="s">
        <v>34</v>
      </c>
      <c r="F4" s="5">
        <v>2010</v>
      </c>
      <c r="G4" s="5">
        <v>2015</v>
      </c>
      <c r="H4" s="5" t="s">
        <v>20</v>
      </c>
      <c r="I4" s="5" t="s">
        <v>35</v>
      </c>
      <c r="J4" s="5" t="s">
        <v>22</v>
      </c>
      <c r="K4" s="5">
        <v>7</v>
      </c>
      <c r="L4" s="5">
        <v>14</v>
      </c>
      <c r="M4" s="7">
        <v>42400000</v>
      </c>
      <c r="N4" s="5" t="s">
        <v>23</v>
      </c>
      <c r="O4" s="5" t="s">
        <v>22</v>
      </c>
      <c r="P4" s="42" t="s">
        <v>22</v>
      </c>
      <c r="Q4" s="3"/>
      <c r="R4" s="3"/>
      <c r="S4" s="3"/>
      <c r="T4" s="3"/>
      <c r="U4" s="3"/>
      <c r="V4" s="3"/>
      <c r="W4" s="3"/>
      <c r="X4" s="3"/>
      <c r="Y4" s="8"/>
    </row>
    <row r="5" spans="1:25" ht="120" x14ac:dyDescent="0.2">
      <c r="A5" s="52" t="s">
        <v>15</v>
      </c>
      <c r="B5" s="5" t="s">
        <v>16</v>
      </c>
      <c r="C5" s="5" t="s">
        <v>17</v>
      </c>
      <c r="D5" s="6" t="s">
        <v>36</v>
      </c>
      <c r="E5" s="6" t="s">
        <v>37</v>
      </c>
      <c r="F5" s="5">
        <v>2014</v>
      </c>
      <c r="G5" s="5">
        <v>2015</v>
      </c>
      <c r="H5" s="5" t="s">
        <v>20</v>
      </c>
      <c r="I5" s="5" t="s">
        <v>38</v>
      </c>
      <c r="J5" s="5" t="s">
        <v>22</v>
      </c>
      <c r="K5" s="5">
        <v>3</v>
      </c>
      <c r="L5" s="5">
        <v>1</v>
      </c>
      <c r="M5" s="7">
        <v>10000000</v>
      </c>
      <c r="N5" s="5" t="s">
        <v>23</v>
      </c>
      <c r="O5" s="5" t="s">
        <v>22</v>
      </c>
      <c r="P5" s="42" t="s">
        <v>24</v>
      </c>
      <c r="Q5" s="3"/>
      <c r="R5" s="3"/>
      <c r="S5" s="3"/>
      <c r="T5" s="3"/>
      <c r="U5" s="3"/>
      <c r="V5" s="3"/>
      <c r="W5" s="3"/>
      <c r="X5" s="3"/>
      <c r="Y5" s="8"/>
    </row>
    <row r="6" spans="1:25" ht="60" x14ac:dyDescent="0.2">
      <c r="A6" s="52" t="s">
        <v>15</v>
      </c>
      <c r="B6" s="5" t="s">
        <v>25</v>
      </c>
      <c r="C6" s="5" t="s">
        <v>39</v>
      </c>
      <c r="D6" s="6" t="s">
        <v>40</v>
      </c>
      <c r="E6" s="6" t="s">
        <v>41</v>
      </c>
      <c r="F6" s="5">
        <v>2013</v>
      </c>
      <c r="G6" s="5">
        <v>2015</v>
      </c>
      <c r="H6" s="5" t="s">
        <v>20</v>
      </c>
      <c r="I6" s="5" t="s">
        <v>42</v>
      </c>
      <c r="J6" s="5" t="s">
        <v>22</v>
      </c>
      <c r="K6" s="5">
        <v>1</v>
      </c>
      <c r="L6" s="5">
        <v>30</v>
      </c>
      <c r="M6" s="7">
        <v>24068000</v>
      </c>
      <c r="N6" s="5" t="s">
        <v>23</v>
      </c>
      <c r="O6" s="5" t="s">
        <v>22</v>
      </c>
      <c r="P6" s="42" t="s">
        <v>24</v>
      </c>
      <c r="Q6" s="3"/>
      <c r="R6" s="3"/>
      <c r="S6" s="3"/>
      <c r="T6" s="3"/>
      <c r="U6" s="3"/>
      <c r="V6" s="3"/>
      <c r="W6" s="3"/>
      <c r="X6" s="3"/>
      <c r="Y6" s="8"/>
    </row>
    <row r="7" spans="1:25" ht="60" x14ac:dyDescent="0.2">
      <c r="A7" s="52" t="s">
        <v>15</v>
      </c>
      <c r="B7" s="5" t="s">
        <v>25</v>
      </c>
      <c r="C7" s="5" t="s">
        <v>43</v>
      </c>
      <c r="D7" s="6" t="s">
        <v>44</v>
      </c>
      <c r="E7" s="6" t="s">
        <v>45</v>
      </c>
      <c r="F7" s="5">
        <v>2012</v>
      </c>
      <c r="G7" s="5">
        <v>2016</v>
      </c>
      <c r="H7" s="5" t="s">
        <v>20</v>
      </c>
      <c r="I7" s="5" t="s">
        <v>46</v>
      </c>
      <c r="J7" s="5" t="s">
        <v>22</v>
      </c>
      <c r="K7" s="5">
        <v>1</v>
      </c>
      <c r="L7" s="5">
        <v>25</v>
      </c>
      <c r="M7" s="7">
        <v>63835200</v>
      </c>
      <c r="N7" s="5" t="s">
        <v>30</v>
      </c>
      <c r="O7" s="5" t="s">
        <v>22</v>
      </c>
      <c r="P7" s="42" t="s">
        <v>24</v>
      </c>
      <c r="Q7" s="3"/>
      <c r="R7" s="3"/>
      <c r="S7" s="3"/>
      <c r="T7" s="3"/>
      <c r="U7" s="3"/>
      <c r="V7" s="3"/>
      <c r="W7" s="3"/>
      <c r="X7" s="3"/>
      <c r="Y7" s="8"/>
    </row>
    <row r="8" spans="1:25" ht="75" x14ac:dyDescent="0.2">
      <c r="A8" s="52" t="s">
        <v>15</v>
      </c>
      <c r="B8" s="5" t="s">
        <v>47</v>
      </c>
      <c r="C8" s="5" t="s">
        <v>48</v>
      </c>
      <c r="D8" s="6" t="s">
        <v>49</v>
      </c>
      <c r="E8" s="6" t="s">
        <v>50</v>
      </c>
      <c r="F8" s="5">
        <v>2010</v>
      </c>
      <c r="G8" s="5">
        <v>2017</v>
      </c>
      <c r="H8" s="5" t="s">
        <v>20</v>
      </c>
      <c r="I8" s="5" t="s">
        <v>51</v>
      </c>
      <c r="J8" s="5" t="s">
        <v>22</v>
      </c>
      <c r="K8" s="5">
        <v>1</v>
      </c>
      <c r="L8" s="5">
        <v>560</v>
      </c>
      <c r="M8" s="7">
        <v>29410000</v>
      </c>
      <c r="N8" s="5" t="s">
        <v>52</v>
      </c>
      <c r="O8" s="5" t="s">
        <v>22</v>
      </c>
      <c r="P8" s="42" t="s">
        <v>24</v>
      </c>
      <c r="Q8" s="3"/>
      <c r="R8" s="3"/>
      <c r="S8" s="3"/>
      <c r="T8" s="3"/>
      <c r="U8" s="3"/>
      <c r="V8" s="3"/>
      <c r="W8" s="3"/>
      <c r="X8" s="3"/>
      <c r="Y8" s="8"/>
    </row>
    <row r="9" spans="1:25" ht="60" x14ac:dyDescent="0.2">
      <c r="A9" s="52" t="s">
        <v>15</v>
      </c>
      <c r="B9" s="5" t="s">
        <v>47</v>
      </c>
      <c r="C9" s="5" t="s">
        <v>48</v>
      </c>
      <c r="D9" s="6" t="s">
        <v>53</v>
      </c>
      <c r="E9" s="6" t="s">
        <v>54</v>
      </c>
      <c r="F9" s="5">
        <v>2016</v>
      </c>
      <c r="G9" s="5">
        <v>2017</v>
      </c>
      <c r="H9" s="5" t="s">
        <v>20</v>
      </c>
      <c r="I9" s="5" t="s">
        <v>55</v>
      </c>
      <c r="J9" s="5" t="s">
        <v>22</v>
      </c>
      <c r="K9" s="5">
        <v>1</v>
      </c>
      <c r="L9" s="5">
        <v>50</v>
      </c>
      <c r="M9" s="7">
        <v>6695755</v>
      </c>
      <c r="N9" s="5" t="s">
        <v>23</v>
      </c>
      <c r="O9" s="5" t="s">
        <v>22</v>
      </c>
      <c r="P9" s="42" t="s">
        <v>22</v>
      </c>
      <c r="Q9" s="3"/>
      <c r="R9" s="3"/>
      <c r="S9" s="3"/>
      <c r="T9" s="3"/>
      <c r="U9" s="3"/>
      <c r="V9" s="3"/>
      <c r="W9" s="3"/>
      <c r="X9" s="3"/>
      <c r="Y9" s="8"/>
    </row>
    <row r="10" spans="1:25" ht="45" x14ac:dyDescent="0.2">
      <c r="A10" s="52" t="s">
        <v>15</v>
      </c>
      <c r="B10" s="5" t="s">
        <v>25</v>
      </c>
      <c r="C10" s="5" t="s">
        <v>26</v>
      </c>
      <c r="D10" s="6" t="s">
        <v>27</v>
      </c>
      <c r="E10" s="6" t="s">
        <v>56</v>
      </c>
      <c r="F10" s="5">
        <v>2015</v>
      </c>
      <c r="G10" s="5">
        <v>2017</v>
      </c>
      <c r="H10" s="5" t="s">
        <v>20</v>
      </c>
      <c r="I10" s="5" t="s">
        <v>57</v>
      </c>
      <c r="J10" s="5" t="s">
        <v>22</v>
      </c>
      <c r="K10" s="5">
        <v>5</v>
      </c>
      <c r="L10" s="5">
        <v>15</v>
      </c>
      <c r="M10" s="7">
        <v>82324000</v>
      </c>
      <c r="N10" s="5" t="s">
        <v>58</v>
      </c>
      <c r="O10" s="5" t="s">
        <v>22</v>
      </c>
      <c r="P10" s="42" t="s">
        <v>24</v>
      </c>
      <c r="Q10" s="3"/>
      <c r="R10" s="3"/>
      <c r="S10" s="3"/>
      <c r="T10" s="3"/>
      <c r="U10" s="3"/>
      <c r="V10" s="3"/>
      <c r="W10" s="3"/>
      <c r="X10" s="3"/>
      <c r="Y10" s="8"/>
    </row>
    <row r="11" spans="1:25" ht="60" x14ac:dyDescent="0.2">
      <c r="A11" s="52" t="s">
        <v>15</v>
      </c>
      <c r="B11" s="5" t="s">
        <v>31</v>
      </c>
      <c r="C11" s="5" t="s">
        <v>32</v>
      </c>
      <c r="D11" s="6" t="s">
        <v>59</v>
      </c>
      <c r="E11" s="6" t="s">
        <v>60</v>
      </c>
      <c r="F11" s="5">
        <v>2016</v>
      </c>
      <c r="G11" s="5">
        <v>2018</v>
      </c>
      <c r="H11" s="5" t="s">
        <v>20</v>
      </c>
      <c r="I11" s="5" t="s">
        <v>61</v>
      </c>
      <c r="J11" s="5" t="s">
        <v>22</v>
      </c>
      <c r="K11" s="5">
        <v>1</v>
      </c>
      <c r="L11" s="5">
        <v>15</v>
      </c>
      <c r="M11" s="7">
        <v>3400000</v>
      </c>
      <c r="N11" s="5" t="s">
        <v>62</v>
      </c>
      <c r="O11" s="5" t="s">
        <v>22</v>
      </c>
      <c r="P11" s="42" t="s">
        <v>24</v>
      </c>
      <c r="Q11" s="3"/>
      <c r="R11" s="3"/>
      <c r="S11" s="3"/>
      <c r="T11" s="3"/>
      <c r="U11" s="3"/>
      <c r="V11" s="3"/>
      <c r="W11" s="3"/>
      <c r="X11" s="3"/>
      <c r="Y11" s="8"/>
    </row>
    <row r="12" spans="1:25" ht="60" x14ac:dyDescent="0.2">
      <c r="A12" s="52" t="s">
        <v>15</v>
      </c>
      <c r="B12" s="5" t="s">
        <v>63</v>
      </c>
      <c r="C12" s="5" t="s">
        <v>63</v>
      </c>
      <c r="D12" s="6" t="s">
        <v>64</v>
      </c>
      <c r="E12" s="6" t="s">
        <v>65</v>
      </c>
      <c r="F12" s="5">
        <v>2015</v>
      </c>
      <c r="G12" s="5">
        <v>2018</v>
      </c>
      <c r="H12" s="5" t="s">
        <v>20</v>
      </c>
      <c r="I12" s="5" t="s">
        <v>66</v>
      </c>
      <c r="J12" s="5" t="s">
        <v>22</v>
      </c>
      <c r="K12" s="5">
        <v>13</v>
      </c>
      <c r="L12" s="5">
        <v>133</v>
      </c>
      <c r="M12" s="7">
        <v>29110722</v>
      </c>
      <c r="N12" s="5" t="s">
        <v>23</v>
      </c>
      <c r="O12" s="5" t="s">
        <v>22</v>
      </c>
      <c r="P12" s="42" t="s">
        <v>24</v>
      </c>
      <c r="Q12" s="3"/>
      <c r="R12" s="3"/>
      <c r="S12" s="3"/>
      <c r="T12" s="3"/>
      <c r="U12" s="3"/>
      <c r="V12" s="3"/>
      <c r="W12" s="3"/>
      <c r="X12" s="3"/>
      <c r="Y12" s="8"/>
    </row>
    <row r="13" spans="1:25" ht="60" x14ac:dyDescent="0.2">
      <c r="A13" s="52" t="s">
        <v>15</v>
      </c>
      <c r="B13" s="5" t="s">
        <v>16</v>
      </c>
      <c r="C13" s="5" t="s">
        <v>67</v>
      </c>
      <c r="D13" s="6" t="s">
        <v>68</v>
      </c>
      <c r="E13" s="6" t="s">
        <v>69</v>
      </c>
      <c r="F13" s="5">
        <v>2017</v>
      </c>
      <c r="G13" s="5">
        <v>2018</v>
      </c>
      <c r="H13" s="5" t="s">
        <v>20</v>
      </c>
      <c r="I13" s="5" t="s">
        <v>70</v>
      </c>
      <c r="J13" s="5" t="s">
        <v>22</v>
      </c>
      <c r="K13" s="5">
        <v>1</v>
      </c>
      <c r="L13" s="5">
        <v>5</v>
      </c>
      <c r="M13" s="7">
        <v>2800000</v>
      </c>
      <c r="N13" s="5" t="s">
        <v>23</v>
      </c>
      <c r="O13" s="5" t="s">
        <v>22</v>
      </c>
      <c r="P13" s="42" t="s">
        <v>24</v>
      </c>
      <c r="Q13" s="3"/>
      <c r="R13" s="3"/>
      <c r="S13" s="3"/>
      <c r="T13" s="3"/>
      <c r="U13" s="3"/>
      <c r="V13" s="3"/>
      <c r="W13" s="3"/>
      <c r="X13" s="3"/>
      <c r="Y13" s="8"/>
    </row>
    <row r="14" spans="1:25" ht="75" x14ac:dyDescent="0.2">
      <c r="A14" s="52" t="s">
        <v>15</v>
      </c>
      <c r="B14" s="5" t="s">
        <v>47</v>
      </c>
      <c r="C14" s="5" t="s">
        <v>48</v>
      </c>
      <c r="D14" s="6" t="s">
        <v>71</v>
      </c>
      <c r="E14" s="6" t="s">
        <v>72</v>
      </c>
      <c r="F14" s="5">
        <v>2016</v>
      </c>
      <c r="G14" s="5">
        <v>2018</v>
      </c>
      <c r="H14" s="5" t="s">
        <v>20</v>
      </c>
      <c r="I14" s="5" t="s">
        <v>73</v>
      </c>
      <c r="J14" s="5" t="s">
        <v>22</v>
      </c>
      <c r="K14" s="5">
        <v>1</v>
      </c>
      <c r="L14" s="5">
        <v>4</v>
      </c>
      <c r="M14" s="7">
        <v>41377010</v>
      </c>
      <c r="N14" s="5" t="s">
        <v>23</v>
      </c>
      <c r="O14" s="5" t="s">
        <v>22</v>
      </c>
      <c r="P14" s="42" t="s">
        <v>24</v>
      </c>
      <c r="Q14" s="3"/>
      <c r="R14" s="3"/>
      <c r="S14" s="3"/>
      <c r="T14" s="3"/>
      <c r="U14" s="3"/>
      <c r="V14" s="3"/>
      <c r="W14" s="3"/>
      <c r="X14" s="3"/>
      <c r="Y14" s="8"/>
    </row>
    <row r="15" spans="1:25" ht="75" x14ac:dyDescent="0.2">
      <c r="A15" s="52" t="s">
        <v>15</v>
      </c>
      <c r="B15" s="5" t="s">
        <v>47</v>
      </c>
      <c r="C15" s="5" t="s">
        <v>48</v>
      </c>
      <c r="D15" s="6" t="s">
        <v>74</v>
      </c>
      <c r="E15" s="6" t="s">
        <v>54</v>
      </c>
      <c r="F15" s="5">
        <v>2016</v>
      </c>
      <c r="G15" s="5">
        <v>2018</v>
      </c>
      <c r="H15" s="5" t="s">
        <v>20</v>
      </c>
      <c r="I15" s="5" t="s">
        <v>75</v>
      </c>
      <c r="J15" s="5" t="s">
        <v>22</v>
      </c>
      <c r="K15" s="5">
        <v>1</v>
      </c>
      <c r="L15" s="5">
        <v>160</v>
      </c>
      <c r="M15" s="7">
        <v>27680000</v>
      </c>
      <c r="N15" s="5" t="s">
        <v>23</v>
      </c>
      <c r="O15" s="5" t="s">
        <v>22</v>
      </c>
      <c r="P15" s="42" t="s">
        <v>24</v>
      </c>
      <c r="Q15" s="3"/>
      <c r="R15" s="3"/>
      <c r="S15" s="3"/>
      <c r="T15" s="3"/>
      <c r="U15" s="3"/>
      <c r="V15" s="3"/>
      <c r="W15" s="3"/>
      <c r="X15" s="3"/>
      <c r="Y15" s="8"/>
    </row>
    <row r="16" spans="1:25" ht="60" x14ac:dyDescent="0.2">
      <c r="A16" s="52" t="s">
        <v>15</v>
      </c>
      <c r="B16" s="5" t="s">
        <v>25</v>
      </c>
      <c r="C16" s="5" t="s">
        <v>76</v>
      </c>
      <c r="D16" s="6" t="s">
        <v>77</v>
      </c>
      <c r="E16" s="6" t="s">
        <v>78</v>
      </c>
      <c r="F16" s="5">
        <v>2017</v>
      </c>
      <c r="G16" s="5">
        <v>2018</v>
      </c>
      <c r="H16" s="5" t="s">
        <v>20</v>
      </c>
      <c r="I16" s="5" t="s">
        <v>79</v>
      </c>
      <c r="J16" s="5" t="s">
        <v>22</v>
      </c>
      <c r="K16" s="5">
        <v>1</v>
      </c>
      <c r="L16" s="5">
        <v>0</v>
      </c>
      <c r="M16" s="7">
        <v>12800000</v>
      </c>
      <c r="N16" s="5" t="s">
        <v>80</v>
      </c>
      <c r="O16" s="5" t="s">
        <v>22</v>
      </c>
      <c r="P16" s="42" t="s">
        <v>24</v>
      </c>
      <c r="Q16" s="3"/>
      <c r="R16" s="3"/>
      <c r="S16" s="3"/>
      <c r="T16" s="3"/>
      <c r="U16" s="3"/>
      <c r="V16" s="3"/>
      <c r="W16" s="3"/>
      <c r="X16" s="3"/>
      <c r="Y16" s="8"/>
    </row>
    <row r="17" spans="1:25" ht="45" x14ac:dyDescent="0.2">
      <c r="A17" s="52" t="s">
        <v>15</v>
      </c>
      <c r="B17" s="5" t="s">
        <v>81</v>
      </c>
      <c r="C17" s="5" t="s">
        <v>82</v>
      </c>
      <c r="D17" s="6" t="s">
        <v>83</v>
      </c>
      <c r="E17" s="6" t="s">
        <v>84</v>
      </c>
      <c r="F17" s="5">
        <v>2018</v>
      </c>
      <c r="G17" s="5">
        <v>2018</v>
      </c>
      <c r="H17" s="5" t="s">
        <v>20</v>
      </c>
      <c r="I17" s="5" t="s">
        <v>85</v>
      </c>
      <c r="J17" s="5" t="s">
        <v>22</v>
      </c>
      <c r="K17" s="5">
        <v>10</v>
      </c>
      <c r="L17" s="5">
        <v>20</v>
      </c>
      <c r="M17" s="7">
        <v>6200000</v>
      </c>
      <c r="N17" s="5" t="s">
        <v>86</v>
      </c>
      <c r="O17" s="5" t="s">
        <v>22</v>
      </c>
      <c r="P17" s="42" t="s">
        <v>24</v>
      </c>
      <c r="Q17" s="3"/>
      <c r="R17" s="3"/>
      <c r="S17" s="3"/>
      <c r="T17" s="3"/>
      <c r="U17" s="3"/>
      <c r="V17" s="3"/>
      <c r="W17" s="3"/>
      <c r="X17" s="3"/>
      <c r="Y17" s="8"/>
    </row>
    <row r="18" spans="1:25" ht="60" x14ac:dyDescent="0.2">
      <c r="A18" s="52" t="s">
        <v>15</v>
      </c>
      <c r="B18" s="5" t="s">
        <v>47</v>
      </c>
      <c r="C18" s="5" t="s">
        <v>87</v>
      </c>
      <c r="D18" s="6" t="s">
        <v>88</v>
      </c>
      <c r="E18" s="6" t="s">
        <v>89</v>
      </c>
      <c r="F18" s="5">
        <v>2017</v>
      </c>
      <c r="G18" s="5">
        <v>2019</v>
      </c>
      <c r="H18" s="5" t="s">
        <v>20</v>
      </c>
      <c r="I18" s="5" t="s">
        <v>90</v>
      </c>
      <c r="J18" s="5" t="s">
        <v>22</v>
      </c>
      <c r="K18" s="5">
        <v>3</v>
      </c>
      <c r="L18" s="5">
        <v>30</v>
      </c>
      <c r="M18" s="7">
        <v>32600000</v>
      </c>
      <c r="N18" s="5" t="s">
        <v>23</v>
      </c>
      <c r="O18" s="5" t="s">
        <v>22</v>
      </c>
      <c r="P18" s="42" t="s">
        <v>24</v>
      </c>
      <c r="Q18" s="3"/>
      <c r="R18" s="3"/>
      <c r="S18" s="3"/>
      <c r="T18" s="3"/>
      <c r="U18" s="3"/>
      <c r="V18" s="3"/>
      <c r="W18" s="3"/>
      <c r="X18" s="3"/>
      <c r="Y18" s="8"/>
    </row>
    <row r="19" spans="1:25" ht="90" x14ac:dyDescent="0.2">
      <c r="A19" s="52" t="s">
        <v>15</v>
      </c>
      <c r="B19" s="5" t="s">
        <v>25</v>
      </c>
      <c r="C19" s="5" t="s">
        <v>39</v>
      </c>
      <c r="D19" s="6" t="s">
        <v>91</v>
      </c>
      <c r="E19" s="6" t="s">
        <v>92</v>
      </c>
      <c r="F19" s="5">
        <v>2017</v>
      </c>
      <c r="G19" s="5">
        <v>2019</v>
      </c>
      <c r="H19" s="5" t="s">
        <v>20</v>
      </c>
      <c r="I19" s="5" t="s">
        <v>93</v>
      </c>
      <c r="J19" s="5" t="s">
        <v>22</v>
      </c>
      <c r="K19" s="5">
        <v>1</v>
      </c>
      <c r="L19" s="5">
        <v>2</v>
      </c>
      <c r="M19" s="7">
        <v>27170000</v>
      </c>
      <c r="N19" s="5" t="s">
        <v>30</v>
      </c>
      <c r="O19" s="5" t="s">
        <v>22</v>
      </c>
      <c r="P19" s="42" t="s">
        <v>24</v>
      </c>
      <c r="Q19" s="3"/>
      <c r="R19" s="3"/>
      <c r="S19" s="3"/>
      <c r="T19" s="3"/>
      <c r="U19" s="3"/>
      <c r="V19" s="3"/>
      <c r="W19" s="3"/>
      <c r="X19" s="3"/>
      <c r="Y19" s="8"/>
    </row>
    <row r="20" spans="1:25" ht="60" x14ac:dyDescent="0.2">
      <c r="A20" s="52" t="s">
        <v>15</v>
      </c>
      <c r="B20" s="5" t="s">
        <v>81</v>
      </c>
      <c r="C20" s="5" t="s">
        <v>94</v>
      </c>
      <c r="D20" s="6" t="s">
        <v>95</v>
      </c>
      <c r="E20" s="6" t="s">
        <v>96</v>
      </c>
      <c r="F20" s="5">
        <v>2016</v>
      </c>
      <c r="G20" s="5">
        <v>2019</v>
      </c>
      <c r="H20" s="5" t="s">
        <v>20</v>
      </c>
      <c r="I20" s="5" t="s">
        <v>97</v>
      </c>
      <c r="J20" s="5" t="s">
        <v>22</v>
      </c>
      <c r="K20" s="5">
        <v>1</v>
      </c>
      <c r="L20" s="5">
        <v>0</v>
      </c>
      <c r="M20" s="7">
        <v>47583000</v>
      </c>
      <c r="N20" s="5" t="s">
        <v>98</v>
      </c>
      <c r="O20" s="5" t="s">
        <v>22</v>
      </c>
      <c r="P20" s="42" t="s">
        <v>24</v>
      </c>
      <c r="Q20" s="3"/>
      <c r="R20" s="3"/>
      <c r="S20" s="3"/>
      <c r="T20" s="3"/>
      <c r="U20" s="3"/>
      <c r="V20" s="3"/>
      <c r="W20" s="3"/>
      <c r="X20" s="3"/>
      <c r="Y20" s="8"/>
    </row>
    <row r="21" spans="1:25" ht="15.75" customHeight="1" x14ac:dyDescent="0.2">
      <c r="A21" s="52" t="s">
        <v>15</v>
      </c>
      <c r="B21" s="5" t="s">
        <v>81</v>
      </c>
      <c r="C21" s="5" t="s">
        <v>99</v>
      </c>
      <c r="D21" s="6" t="s">
        <v>100</v>
      </c>
      <c r="E21" s="6" t="s">
        <v>101</v>
      </c>
      <c r="F21" s="5">
        <v>2017</v>
      </c>
      <c r="G21" s="5">
        <v>2019</v>
      </c>
      <c r="H21" s="5" t="s">
        <v>20</v>
      </c>
      <c r="I21" s="5" t="s">
        <v>102</v>
      </c>
      <c r="J21" s="5" t="s">
        <v>22</v>
      </c>
      <c r="K21" s="5">
        <v>1</v>
      </c>
      <c r="L21" s="5">
        <v>0</v>
      </c>
      <c r="M21" s="7">
        <v>23405216</v>
      </c>
      <c r="N21" s="5" t="s">
        <v>98</v>
      </c>
      <c r="O21" s="5" t="s">
        <v>22</v>
      </c>
      <c r="P21" s="42" t="s">
        <v>24</v>
      </c>
      <c r="Q21" s="3"/>
      <c r="R21" s="3"/>
      <c r="S21" s="3"/>
      <c r="T21" s="3"/>
      <c r="U21" s="3"/>
      <c r="V21" s="3"/>
      <c r="W21" s="3"/>
      <c r="X21" s="3"/>
      <c r="Y21" s="8"/>
    </row>
    <row r="22" spans="1:25" ht="15.75" customHeight="1" x14ac:dyDescent="0.2">
      <c r="A22" s="52" t="s">
        <v>15</v>
      </c>
      <c r="B22" s="5" t="s">
        <v>81</v>
      </c>
      <c r="C22" s="5" t="s">
        <v>82</v>
      </c>
      <c r="D22" s="6" t="s">
        <v>103</v>
      </c>
      <c r="E22" s="6" t="s">
        <v>104</v>
      </c>
      <c r="F22" s="5">
        <v>2017</v>
      </c>
      <c r="G22" s="5">
        <v>2019</v>
      </c>
      <c r="H22" s="5" t="s">
        <v>20</v>
      </c>
      <c r="I22" s="5" t="s">
        <v>105</v>
      </c>
      <c r="J22" s="5" t="s">
        <v>22</v>
      </c>
      <c r="K22" s="5">
        <v>1</v>
      </c>
      <c r="L22" s="5">
        <v>0</v>
      </c>
      <c r="M22" s="7">
        <v>70848240</v>
      </c>
      <c r="N22" s="5" t="s">
        <v>98</v>
      </c>
      <c r="O22" s="5" t="s">
        <v>22</v>
      </c>
      <c r="P22" s="42" t="s">
        <v>24</v>
      </c>
      <c r="Q22" s="3"/>
      <c r="R22" s="3"/>
      <c r="S22" s="3"/>
      <c r="T22" s="3"/>
      <c r="U22" s="3"/>
      <c r="V22" s="3"/>
      <c r="W22" s="3"/>
      <c r="X22" s="3"/>
      <c r="Y22" s="8"/>
    </row>
    <row r="23" spans="1:25" ht="15.75" customHeight="1" x14ac:dyDescent="0.2">
      <c r="A23" s="52" t="s">
        <v>15</v>
      </c>
      <c r="B23" s="5" t="s">
        <v>81</v>
      </c>
      <c r="C23" s="5" t="s">
        <v>99</v>
      </c>
      <c r="D23" s="6" t="s">
        <v>106</v>
      </c>
      <c r="E23" s="6" t="s">
        <v>107</v>
      </c>
      <c r="F23" s="5">
        <v>2018</v>
      </c>
      <c r="G23" s="5">
        <v>2019</v>
      </c>
      <c r="H23" s="5" t="s">
        <v>20</v>
      </c>
      <c r="I23" s="5" t="s">
        <v>108</v>
      </c>
      <c r="J23" s="5" t="s">
        <v>22</v>
      </c>
      <c r="K23" s="5">
        <v>1</v>
      </c>
      <c r="L23" s="5">
        <v>2</v>
      </c>
      <c r="M23" s="7">
        <v>23578608</v>
      </c>
      <c r="N23" s="5" t="s">
        <v>86</v>
      </c>
      <c r="O23" s="5" t="s">
        <v>22</v>
      </c>
      <c r="P23" s="42" t="s">
        <v>24</v>
      </c>
      <c r="Q23" s="3"/>
      <c r="R23" s="3"/>
      <c r="S23" s="3"/>
      <c r="T23" s="3"/>
      <c r="U23" s="3"/>
      <c r="V23" s="3"/>
      <c r="W23" s="3"/>
      <c r="X23" s="3"/>
      <c r="Y23" s="8"/>
    </row>
    <row r="24" spans="1:25" ht="15.75" customHeight="1" x14ac:dyDescent="0.2">
      <c r="A24" s="52" t="s">
        <v>109</v>
      </c>
      <c r="B24" s="5" t="s">
        <v>16</v>
      </c>
      <c r="C24" s="5" t="s">
        <v>110</v>
      </c>
      <c r="D24" s="6" t="s">
        <v>111</v>
      </c>
      <c r="E24" s="6" t="s">
        <v>112</v>
      </c>
      <c r="F24" s="5">
        <v>2017</v>
      </c>
      <c r="G24" s="5">
        <v>2018</v>
      </c>
      <c r="H24" s="5" t="s">
        <v>20</v>
      </c>
      <c r="I24" s="5" t="s">
        <v>113</v>
      </c>
      <c r="J24" s="5" t="s">
        <v>22</v>
      </c>
      <c r="K24" s="5">
        <v>2</v>
      </c>
      <c r="L24" s="5">
        <v>0</v>
      </c>
      <c r="M24" s="7">
        <v>40100000</v>
      </c>
      <c r="N24" s="5" t="s">
        <v>114</v>
      </c>
      <c r="O24" s="5" t="s">
        <v>22</v>
      </c>
      <c r="P24" s="42" t="s">
        <v>24</v>
      </c>
      <c r="Q24" s="3"/>
      <c r="R24" s="3"/>
      <c r="S24" s="3"/>
      <c r="T24" s="3"/>
      <c r="U24" s="3"/>
      <c r="V24" s="3"/>
      <c r="W24" s="3"/>
      <c r="X24" s="3"/>
      <c r="Y24" s="8"/>
    </row>
    <row r="25" spans="1:25" ht="15.75" customHeight="1" x14ac:dyDescent="0.2">
      <c r="A25" s="52" t="s">
        <v>109</v>
      </c>
      <c r="B25" s="5" t="s">
        <v>31</v>
      </c>
      <c r="C25" s="5" t="s">
        <v>32</v>
      </c>
      <c r="D25" s="6" t="s">
        <v>115</v>
      </c>
      <c r="E25" s="6" t="s">
        <v>116</v>
      </c>
      <c r="F25" s="5">
        <v>2016</v>
      </c>
      <c r="G25" s="5">
        <v>2019</v>
      </c>
      <c r="H25" s="5" t="s">
        <v>20</v>
      </c>
      <c r="I25" s="5" t="s">
        <v>117</v>
      </c>
      <c r="J25" s="5" t="s">
        <v>22</v>
      </c>
      <c r="K25" s="5">
        <v>2</v>
      </c>
      <c r="L25" s="5">
        <v>12</v>
      </c>
      <c r="M25" s="7">
        <v>4045000</v>
      </c>
      <c r="N25" s="5" t="s">
        <v>118</v>
      </c>
      <c r="O25" s="5" t="s">
        <v>22</v>
      </c>
      <c r="P25" s="42" t="s">
        <v>24</v>
      </c>
      <c r="Q25" s="3"/>
      <c r="R25" s="3"/>
      <c r="S25" s="3"/>
      <c r="T25" s="3"/>
      <c r="U25" s="3"/>
      <c r="V25" s="3"/>
      <c r="W25" s="3"/>
      <c r="X25" s="3"/>
      <c r="Y25" s="8"/>
    </row>
    <row r="26" spans="1:25" ht="15.75" customHeight="1" x14ac:dyDescent="0.2">
      <c r="A26" s="52" t="s">
        <v>15</v>
      </c>
      <c r="B26" s="5" t="s">
        <v>47</v>
      </c>
      <c r="C26" s="5" t="s">
        <v>48</v>
      </c>
      <c r="D26" s="6" t="s">
        <v>119</v>
      </c>
      <c r="E26" s="6" t="s">
        <v>120</v>
      </c>
      <c r="F26" s="5">
        <v>2017</v>
      </c>
      <c r="G26" s="5">
        <v>2020</v>
      </c>
      <c r="H26" s="5" t="s">
        <v>20</v>
      </c>
      <c r="I26" s="5" t="s">
        <v>121</v>
      </c>
      <c r="J26" s="5" t="s">
        <v>22</v>
      </c>
      <c r="K26" s="5">
        <v>1</v>
      </c>
      <c r="L26" s="5">
        <v>1</v>
      </c>
      <c r="M26" s="7">
        <v>26695755</v>
      </c>
      <c r="N26" s="5" t="s">
        <v>122</v>
      </c>
      <c r="O26" s="5" t="s">
        <v>22</v>
      </c>
      <c r="P26" s="42" t="s">
        <v>24</v>
      </c>
      <c r="Q26" s="3"/>
      <c r="R26" s="3"/>
      <c r="S26" s="3"/>
      <c r="T26" s="3"/>
      <c r="U26" s="3"/>
      <c r="V26" s="3"/>
      <c r="W26" s="3"/>
      <c r="X26" s="3"/>
      <c r="Y26" s="4"/>
    </row>
    <row r="27" spans="1:25" ht="15.75" customHeight="1" x14ac:dyDescent="0.2">
      <c r="A27" s="52" t="s">
        <v>15</v>
      </c>
      <c r="B27" s="5" t="s">
        <v>16</v>
      </c>
      <c r="C27" s="5" t="s">
        <v>110</v>
      </c>
      <c r="D27" s="6" t="s">
        <v>123</v>
      </c>
      <c r="E27" s="6" t="s">
        <v>124</v>
      </c>
      <c r="F27" s="5">
        <v>2019</v>
      </c>
      <c r="G27" s="5">
        <v>2020</v>
      </c>
      <c r="H27" s="5" t="s">
        <v>20</v>
      </c>
      <c r="I27" s="5" t="s">
        <v>125</v>
      </c>
      <c r="J27" s="5" t="s">
        <v>22</v>
      </c>
      <c r="K27" s="5">
        <v>2</v>
      </c>
      <c r="L27" s="5">
        <v>0</v>
      </c>
      <c r="M27" s="7">
        <v>7534000</v>
      </c>
      <c r="N27" s="5" t="s">
        <v>86</v>
      </c>
      <c r="O27" s="5" t="s">
        <v>22</v>
      </c>
      <c r="P27" s="42" t="s">
        <v>24</v>
      </c>
      <c r="Q27" s="3"/>
      <c r="R27" s="3"/>
      <c r="S27" s="3"/>
      <c r="T27" s="3"/>
      <c r="U27" s="3"/>
      <c r="V27" s="3"/>
      <c r="W27" s="3"/>
      <c r="X27" s="3"/>
      <c r="Y27" s="4"/>
    </row>
    <row r="28" spans="1:25" ht="15.75" customHeight="1" x14ac:dyDescent="0.2">
      <c r="A28" s="52" t="s">
        <v>15</v>
      </c>
      <c r="B28" s="5" t="s">
        <v>25</v>
      </c>
      <c r="C28" s="5" t="s">
        <v>43</v>
      </c>
      <c r="D28" s="6" t="s">
        <v>126</v>
      </c>
      <c r="E28" s="6" t="s">
        <v>127</v>
      </c>
      <c r="F28" s="5">
        <v>2018</v>
      </c>
      <c r="G28" s="5">
        <v>2020</v>
      </c>
      <c r="H28" s="5" t="s">
        <v>20</v>
      </c>
      <c r="I28" s="5" t="s">
        <v>128</v>
      </c>
      <c r="J28" s="5" t="s">
        <v>22</v>
      </c>
      <c r="K28" s="5">
        <v>1</v>
      </c>
      <c r="L28" s="5">
        <v>9</v>
      </c>
      <c r="M28" s="7">
        <v>14112000</v>
      </c>
      <c r="N28" s="5" t="s">
        <v>86</v>
      </c>
      <c r="O28" s="5" t="s">
        <v>22</v>
      </c>
      <c r="P28" s="42" t="s">
        <v>24</v>
      </c>
      <c r="Q28" s="3"/>
      <c r="R28" s="3"/>
      <c r="S28" s="3"/>
      <c r="T28" s="3"/>
      <c r="U28" s="3"/>
      <c r="V28" s="3"/>
      <c r="W28" s="3"/>
      <c r="X28" s="3"/>
      <c r="Y28" s="4"/>
    </row>
    <row r="29" spans="1:25" ht="15.75" customHeight="1" x14ac:dyDescent="0.2">
      <c r="A29" s="52" t="s">
        <v>15</v>
      </c>
      <c r="B29" s="5" t="s">
        <v>25</v>
      </c>
      <c r="C29" s="5" t="s">
        <v>76</v>
      </c>
      <c r="D29" s="6" t="s">
        <v>129</v>
      </c>
      <c r="E29" s="6" t="s">
        <v>130</v>
      </c>
      <c r="F29" s="5">
        <v>2017</v>
      </c>
      <c r="G29" s="5">
        <v>2020</v>
      </c>
      <c r="H29" s="5" t="s">
        <v>20</v>
      </c>
      <c r="I29" s="5" t="s">
        <v>131</v>
      </c>
      <c r="J29" s="5" t="s">
        <v>22</v>
      </c>
      <c r="K29" s="5">
        <v>5</v>
      </c>
      <c r="L29" s="5">
        <v>1</v>
      </c>
      <c r="M29" s="7">
        <v>12559160</v>
      </c>
      <c r="N29" s="5" t="s">
        <v>86</v>
      </c>
      <c r="O29" s="5" t="s">
        <v>22</v>
      </c>
      <c r="P29" s="42" t="s">
        <v>24</v>
      </c>
      <c r="Q29" s="3"/>
      <c r="R29" s="3"/>
      <c r="S29" s="3"/>
      <c r="T29" s="3"/>
      <c r="U29" s="3"/>
      <c r="V29" s="3"/>
      <c r="W29" s="3"/>
      <c r="X29" s="3"/>
      <c r="Y29" s="4"/>
    </row>
    <row r="30" spans="1:25" ht="15.75" customHeight="1" x14ac:dyDescent="0.2">
      <c r="A30" s="52" t="s">
        <v>15</v>
      </c>
      <c r="B30" s="5" t="s">
        <v>47</v>
      </c>
      <c r="C30" s="5" t="s">
        <v>87</v>
      </c>
      <c r="D30" s="6" t="s">
        <v>132</v>
      </c>
      <c r="E30" s="6" t="s">
        <v>133</v>
      </c>
      <c r="F30" s="5">
        <v>2019</v>
      </c>
      <c r="G30" s="5">
        <v>2021</v>
      </c>
      <c r="H30" s="5" t="s">
        <v>20</v>
      </c>
      <c r="I30" s="5" t="s">
        <v>134</v>
      </c>
      <c r="J30" s="5" t="s">
        <v>22</v>
      </c>
      <c r="K30" s="5">
        <v>3</v>
      </c>
      <c r="L30" s="5">
        <v>2</v>
      </c>
      <c r="M30" s="7">
        <v>8092334</v>
      </c>
      <c r="N30" s="5" t="s">
        <v>86</v>
      </c>
      <c r="O30" s="5" t="s">
        <v>22</v>
      </c>
      <c r="P30" s="42" t="s">
        <v>24</v>
      </c>
      <c r="Q30" s="3"/>
      <c r="R30" s="3"/>
      <c r="S30" s="3"/>
      <c r="T30" s="3"/>
      <c r="U30" s="3"/>
      <c r="V30" s="3"/>
      <c r="W30" s="3"/>
      <c r="X30" s="3"/>
      <c r="Y30" s="4"/>
    </row>
    <row r="31" spans="1:25" ht="15.75" customHeight="1" x14ac:dyDescent="0.2">
      <c r="A31" s="52" t="s">
        <v>15</v>
      </c>
      <c r="B31" s="5" t="s">
        <v>31</v>
      </c>
      <c r="C31" s="5" t="s">
        <v>135</v>
      </c>
      <c r="D31" s="6" t="s">
        <v>136</v>
      </c>
      <c r="E31" s="6" t="s">
        <v>137</v>
      </c>
      <c r="F31" s="5">
        <v>201720</v>
      </c>
      <c r="G31" s="5">
        <v>202210</v>
      </c>
      <c r="H31" s="5" t="s">
        <v>138</v>
      </c>
      <c r="I31" s="5" t="s">
        <v>139</v>
      </c>
      <c r="J31" s="5" t="s">
        <v>22</v>
      </c>
      <c r="K31" s="5">
        <v>2</v>
      </c>
      <c r="L31" s="5">
        <v>5</v>
      </c>
      <c r="M31" s="7">
        <v>13200000</v>
      </c>
      <c r="N31" s="5" t="s">
        <v>122</v>
      </c>
      <c r="O31" s="5" t="s">
        <v>22</v>
      </c>
      <c r="P31" s="42" t="s">
        <v>24</v>
      </c>
      <c r="Q31" s="3"/>
      <c r="R31" s="3"/>
      <c r="S31" s="3"/>
      <c r="T31" s="3"/>
      <c r="U31" s="3"/>
      <c r="V31" s="3"/>
      <c r="W31" s="3"/>
      <c r="X31" s="3"/>
      <c r="Y31" s="4"/>
    </row>
    <row r="32" spans="1:25" ht="15.75" customHeight="1" x14ac:dyDescent="0.2">
      <c r="A32" s="52" t="s">
        <v>15</v>
      </c>
      <c r="B32" s="5" t="s">
        <v>31</v>
      </c>
      <c r="C32" s="5" t="s">
        <v>32</v>
      </c>
      <c r="D32" s="6" t="s">
        <v>140</v>
      </c>
      <c r="E32" s="6" t="s">
        <v>141</v>
      </c>
      <c r="F32" s="5">
        <v>202110</v>
      </c>
      <c r="G32" s="5">
        <v>202420</v>
      </c>
      <c r="H32" s="5" t="s">
        <v>138</v>
      </c>
      <c r="I32" s="9" t="s">
        <v>142</v>
      </c>
      <c r="J32" s="5" t="s">
        <v>22</v>
      </c>
      <c r="K32" s="5">
        <v>3</v>
      </c>
      <c r="L32" s="5">
        <v>1</v>
      </c>
      <c r="M32" s="7">
        <v>16369996</v>
      </c>
      <c r="N32" s="5" t="s">
        <v>86</v>
      </c>
      <c r="O32" s="5" t="s">
        <v>22</v>
      </c>
      <c r="P32" s="42" t="s">
        <v>24</v>
      </c>
      <c r="Q32" s="3"/>
      <c r="R32" s="3"/>
      <c r="S32" s="3"/>
      <c r="T32" s="3"/>
      <c r="U32" s="3"/>
      <c r="V32" s="3"/>
      <c r="W32" s="3"/>
      <c r="X32" s="3"/>
      <c r="Y32" s="4"/>
    </row>
    <row r="33" spans="1:25" ht="15.75" customHeight="1" x14ac:dyDescent="0.2">
      <c r="A33" s="52" t="s">
        <v>15</v>
      </c>
      <c r="B33" s="5" t="s">
        <v>25</v>
      </c>
      <c r="C33" s="5" t="s">
        <v>39</v>
      </c>
      <c r="D33" s="6" t="s">
        <v>143</v>
      </c>
      <c r="E33" s="6" t="s">
        <v>144</v>
      </c>
      <c r="F33" s="5">
        <v>201920</v>
      </c>
      <c r="G33" s="5">
        <v>202220</v>
      </c>
      <c r="H33" s="5" t="s">
        <v>138</v>
      </c>
      <c r="I33" s="9" t="s">
        <v>145</v>
      </c>
      <c r="J33" s="5" t="s">
        <v>22</v>
      </c>
      <c r="K33" s="5">
        <v>2</v>
      </c>
      <c r="L33" s="5"/>
      <c r="M33" s="7">
        <v>22577600.010000002</v>
      </c>
      <c r="N33" s="5" t="s">
        <v>86</v>
      </c>
      <c r="O33" s="5" t="s">
        <v>22</v>
      </c>
      <c r="P33" s="42" t="s">
        <v>24</v>
      </c>
      <c r="Q33" s="3"/>
      <c r="R33" s="3"/>
      <c r="S33" s="3"/>
      <c r="T33" s="3"/>
      <c r="U33" s="3"/>
      <c r="V33" s="3"/>
      <c r="W33" s="3"/>
      <c r="X33" s="3"/>
      <c r="Y33" s="4"/>
    </row>
    <row r="34" spans="1:25" ht="15.75" customHeight="1" x14ac:dyDescent="0.2">
      <c r="A34" s="52" t="s">
        <v>15</v>
      </c>
      <c r="B34" s="5" t="s">
        <v>63</v>
      </c>
      <c r="C34" s="5" t="s">
        <v>146</v>
      </c>
      <c r="D34" s="6" t="s">
        <v>147</v>
      </c>
      <c r="E34" s="6" t="s">
        <v>148</v>
      </c>
      <c r="F34" s="5">
        <v>201820</v>
      </c>
      <c r="G34" s="5">
        <v>202210</v>
      </c>
      <c r="H34" s="5" t="s">
        <v>138</v>
      </c>
      <c r="I34" s="5" t="s">
        <v>149</v>
      </c>
      <c r="J34" s="5" t="s">
        <v>22</v>
      </c>
      <c r="K34" s="5">
        <v>5</v>
      </c>
      <c r="L34" s="5">
        <v>4</v>
      </c>
      <c r="M34" s="7">
        <v>165074880</v>
      </c>
      <c r="N34" s="5" t="s">
        <v>86</v>
      </c>
      <c r="O34" s="5" t="s">
        <v>22</v>
      </c>
      <c r="P34" s="42" t="s">
        <v>24</v>
      </c>
      <c r="Q34" s="3"/>
      <c r="R34" s="3"/>
      <c r="S34" s="3"/>
      <c r="T34" s="3"/>
      <c r="U34" s="3"/>
      <c r="V34" s="3"/>
      <c r="W34" s="3"/>
      <c r="X34" s="3"/>
      <c r="Y34" s="4"/>
    </row>
    <row r="35" spans="1:25" ht="15.75" customHeight="1" x14ac:dyDescent="0.2">
      <c r="A35" s="52" t="s">
        <v>15</v>
      </c>
      <c r="B35" s="5" t="s">
        <v>47</v>
      </c>
      <c r="C35" s="5" t="s">
        <v>48</v>
      </c>
      <c r="D35" s="6" t="s">
        <v>150</v>
      </c>
      <c r="E35" s="6" t="s">
        <v>151</v>
      </c>
      <c r="F35" s="5">
        <v>202020</v>
      </c>
      <c r="G35" s="5">
        <v>202210</v>
      </c>
      <c r="H35" s="5" t="s">
        <v>138</v>
      </c>
      <c r="I35" s="9" t="s">
        <v>152</v>
      </c>
      <c r="J35" s="5" t="s">
        <v>22</v>
      </c>
      <c r="K35" s="5">
        <v>2</v>
      </c>
      <c r="L35" s="5">
        <v>0</v>
      </c>
      <c r="M35" s="7">
        <v>23836712</v>
      </c>
      <c r="N35" s="5" t="s">
        <v>86</v>
      </c>
      <c r="O35" s="5" t="s">
        <v>22</v>
      </c>
      <c r="P35" s="42" t="s">
        <v>24</v>
      </c>
      <c r="Q35" s="3"/>
      <c r="R35" s="3"/>
      <c r="S35" s="3"/>
      <c r="T35" s="3"/>
      <c r="U35" s="3"/>
      <c r="V35" s="3"/>
      <c r="W35" s="3"/>
      <c r="X35" s="3"/>
      <c r="Y35" s="4"/>
    </row>
    <row r="36" spans="1:25" ht="15.75" customHeight="1" x14ac:dyDescent="0.2">
      <c r="A36" s="52" t="s">
        <v>15</v>
      </c>
      <c r="B36" s="5" t="s">
        <v>81</v>
      </c>
      <c r="C36" s="5" t="s">
        <v>99</v>
      </c>
      <c r="D36" s="6" t="s">
        <v>153</v>
      </c>
      <c r="E36" s="6" t="s">
        <v>154</v>
      </c>
      <c r="F36" s="5">
        <v>202110</v>
      </c>
      <c r="G36" s="5">
        <v>202220</v>
      </c>
      <c r="H36" s="5" t="s">
        <v>138</v>
      </c>
      <c r="I36" s="9" t="s">
        <v>155</v>
      </c>
      <c r="J36" s="5" t="s">
        <v>22</v>
      </c>
      <c r="K36" s="5">
        <v>1</v>
      </c>
      <c r="L36" s="5">
        <v>0</v>
      </c>
      <c r="M36" s="7">
        <v>14787565</v>
      </c>
      <c r="N36" s="5" t="s">
        <v>122</v>
      </c>
      <c r="O36" s="5" t="s">
        <v>22</v>
      </c>
      <c r="P36" s="42" t="s">
        <v>24</v>
      </c>
      <c r="Q36" s="3"/>
      <c r="R36" s="3"/>
      <c r="S36" s="3"/>
      <c r="T36" s="3"/>
      <c r="U36" s="3"/>
      <c r="V36" s="3"/>
      <c r="W36" s="3"/>
      <c r="X36" s="3"/>
      <c r="Y36" s="4"/>
    </row>
    <row r="37" spans="1:25" ht="15.75" customHeight="1" x14ac:dyDescent="0.2">
      <c r="A37" s="52" t="s">
        <v>15</v>
      </c>
      <c r="B37" s="5" t="s">
        <v>16</v>
      </c>
      <c r="C37" s="5" t="s">
        <v>156</v>
      </c>
      <c r="D37" s="6" t="s">
        <v>157</v>
      </c>
      <c r="E37" s="6" t="s">
        <v>158</v>
      </c>
      <c r="F37" s="5">
        <v>202110</v>
      </c>
      <c r="G37" s="5">
        <v>202220</v>
      </c>
      <c r="H37" s="5" t="s">
        <v>138</v>
      </c>
      <c r="I37" s="5" t="s">
        <v>159</v>
      </c>
      <c r="J37" s="5" t="s">
        <v>22</v>
      </c>
      <c r="K37" s="5">
        <v>1</v>
      </c>
      <c r="L37" s="5">
        <v>0</v>
      </c>
      <c r="M37" s="7">
        <v>6717000</v>
      </c>
      <c r="N37" s="5" t="s">
        <v>86</v>
      </c>
      <c r="O37" s="5" t="s">
        <v>22</v>
      </c>
      <c r="P37" s="42" t="s">
        <v>24</v>
      </c>
      <c r="Q37" s="3"/>
      <c r="R37" s="3"/>
      <c r="S37" s="3"/>
      <c r="T37" s="3"/>
      <c r="U37" s="3"/>
      <c r="V37" s="3"/>
      <c r="W37" s="3"/>
      <c r="X37" s="3"/>
      <c r="Y37" s="4"/>
    </row>
    <row r="38" spans="1:25" ht="72.75" customHeight="1" x14ac:dyDescent="0.2">
      <c r="A38" s="52" t="s">
        <v>15</v>
      </c>
      <c r="B38" s="5" t="s">
        <v>16</v>
      </c>
      <c r="C38" s="5" t="s">
        <v>67</v>
      </c>
      <c r="D38" s="6" t="s">
        <v>160</v>
      </c>
      <c r="E38" s="6" t="s">
        <v>161</v>
      </c>
      <c r="F38" s="5">
        <v>202110</v>
      </c>
      <c r="G38" s="5">
        <v>202220</v>
      </c>
      <c r="H38" s="5" t="s">
        <v>138</v>
      </c>
      <c r="I38" s="5" t="s">
        <v>162</v>
      </c>
      <c r="J38" s="5" t="s">
        <v>22</v>
      </c>
      <c r="K38" s="5">
        <v>2</v>
      </c>
      <c r="L38" s="5">
        <v>0</v>
      </c>
      <c r="M38" s="7">
        <v>4492000</v>
      </c>
      <c r="N38" s="5" t="s">
        <v>86</v>
      </c>
      <c r="O38" s="5" t="s">
        <v>22</v>
      </c>
      <c r="P38" s="42" t="s">
        <v>24</v>
      </c>
      <c r="Q38" s="3"/>
      <c r="R38" s="3"/>
      <c r="S38" s="3"/>
      <c r="T38" s="3"/>
      <c r="U38" s="3"/>
      <c r="V38" s="3"/>
      <c r="W38" s="3"/>
      <c r="X38" s="3"/>
      <c r="Y38" s="4"/>
    </row>
    <row r="39" spans="1:25" ht="15.75" customHeight="1" x14ac:dyDescent="0.2">
      <c r="A39" s="88" t="s">
        <v>15</v>
      </c>
      <c r="B39" s="39" t="s">
        <v>16</v>
      </c>
      <c r="C39" s="39" t="s">
        <v>110</v>
      </c>
      <c r="D39" s="89" t="s">
        <v>163</v>
      </c>
      <c r="E39" s="89" t="s">
        <v>164</v>
      </c>
      <c r="F39" s="39">
        <v>202120</v>
      </c>
      <c r="G39" s="39">
        <v>202220</v>
      </c>
      <c r="H39" s="39" t="s">
        <v>138</v>
      </c>
      <c r="I39" s="90" t="s">
        <v>165</v>
      </c>
      <c r="J39" s="39" t="s">
        <v>22</v>
      </c>
      <c r="K39" s="39">
        <v>3</v>
      </c>
      <c r="L39" s="39">
        <v>0</v>
      </c>
      <c r="M39" s="91"/>
      <c r="N39" s="39" t="s">
        <v>86</v>
      </c>
      <c r="O39" s="39" t="s">
        <v>22</v>
      </c>
      <c r="P39" s="44" t="s">
        <v>24</v>
      </c>
      <c r="Q39" s="3"/>
      <c r="R39" s="3"/>
      <c r="S39" s="3"/>
      <c r="T39" s="3"/>
      <c r="U39" s="3"/>
      <c r="V39" s="3"/>
      <c r="W39" s="3"/>
      <c r="X39" s="3"/>
      <c r="Y39" s="4"/>
    </row>
    <row r="40" spans="1:25" ht="15" customHeight="1" x14ac:dyDescent="0.25">
      <c r="A40" s="10"/>
      <c r="B40" s="10"/>
      <c r="C40" s="10"/>
      <c r="D40" s="11"/>
      <c r="E40" s="11"/>
      <c r="F40" s="10"/>
      <c r="G40" s="10"/>
      <c r="H40" s="10"/>
      <c r="I40" s="10"/>
      <c r="J40" s="10"/>
      <c r="K40" s="10"/>
      <c r="L40" s="10"/>
      <c r="M40" s="10"/>
      <c r="N40" s="3"/>
      <c r="O40" s="10"/>
      <c r="P40" s="10"/>
      <c r="Q40" s="10"/>
      <c r="R40" s="10"/>
      <c r="S40" s="10"/>
      <c r="T40" s="10"/>
      <c r="U40" s="10"/>
      <c r="V40" s="10"/>
      <c r="W40" s="10"/>
      <c r="X40" s="10"/>
      <c r="Y40" s="10"/>
    </row>
    <row r="41" spans="1:25" ht="15" customHeight="1" x14ac:dyDescent="0.25">
      <c r="A41" s="10"/>
      <c r="B41" s="10"/>
      <c r="C41" s="10"/>
      <c r="D41" s="11"/>
      <c r="E41" s="11"/>
      <c r="F41" s="10"/>
      <c r="G41" s="10"/>
      <c r="H41" s="10"/>
      <c r="I41" s="10"/>
      <c r="J41" s="10"/>
      <c r="K41" s="10"/>
      <c r="L41" s="10"/>
      <c r="M41" s="10"/>
      <c r="N41" s="3"/>
      <c r="O41" s="10"/>
      <c r="P41" s="10"/>
      <c r="Q41" s="10"/>
      <c r="R41" s="10"/>
      <c r="S41" s="10"/>
      <c r="T41" s="10"/>
      <c r="U41" s="10"/>
      <c r="V41" s="10"/>
      <c r="W41" s="10"/>
      <c r="X41" s="10"/>
      <c r="Y41" s="10"/>
    </row>
    <row r="42" spans="1:25" ht="15" customHeight="1" x14ac:dyDescent="0.25">
      <c r="A42" s="10"/>
      <c r="B42" s="10"/>
      <c r="C42" s="10"/>
      <c r="D42" s="11"/>
      <c r="E42" s="11"/>
      <c r="F42" s="10"/>
      <c r="G42" s="10"/>
      <c r="H42" s="10"/>
      <c r="I42" s="10"/>
      <c r="J42" s="10"/>
      <c r="K42" s="10"/>
      <c r="L42" s="10"/>
      <c r="M42" s="10"/>
      <c r="N42" s="3"/>
      <c r="O42" s="10"/>
      <c r="P42" s="10"/>
      <c r="Q42" s="10"/>
      <c r="R42" s="10"/>
      <c r="S42" s="10"/>
      <c r="T42" s="10"/>
      <c r="U42" s="10"/>
      <c r="V42" s="10"/>
      <c r="W42" s="10"/>
      <c r="X42" s="10"/>
      <c r="Y42" s="10"/>
    </row>
    <row r="43" spans="1:25" ht="15" customHeight="1" x14ac:dyDescent="0.25">
      <c r="A43" s="10"/>
      <c r="B43" s="10"/>
      <c r="C43" s="10"/>
      <c r="D43" s="11"/>
      <c r="E43" s="11"/>
      <c r="F43" s="10"/>
      <c r="G43" s="10"/>
      <c r="H43" s="10"/>
      <c r="I43" s="10"/>
      <c r="J43" s="10"/>
      <c r="K43" s="10"/>
      <c r="L43" s="10"/>
      <c r="M43" s="10"/>
      <c r="N43" s="3"/>
      <c r="O43" s="10"/>
      <c r="P43" s="10"/>
      <c r="Q43" s="10"/>
      <c r="R43" s="10"/>
      <c r="S43" s="10"/>
      <c r="T43" s="10"/>
      <c r="U43" s="10"/>
      <c r="V43" s="10"/>
      <c r="W43" s="10"/>
      <c r="X43" s="10"/>
      <c r="Y43" s="10"/>
    </row>
    <row r="44" spans="1:25"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4"/>
    </row>
    <row r="45" spans="1:25"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4"/>
    </row>
    <row r="46" spans="1:25"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4"/>
    </row>
    <row r="47" spans="1:25"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4"/>
    </row>
    <row r="48" spans="1:25"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4"/>
    </row>
    <row r="49" spans="1:25"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4"/>
    </row>
    <row r="50" spans="1:25"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4"/>
    </row>
    <row r="51" spans="1:25"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4"/>
    </row>
    <row r="52" spans="1:25"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4"/>
    </row>
    <row r="53" spans="1:25"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4"/>
    </row>
    <row r="54" spans="1:25"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4"/>
    </row>
    <row r="55" spans="1:25"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4"/>
    </row>
    <row r="56" spans="1:25"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4"/>
    </row>
    <row r="57" spans="1:25"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4"/>
    </row>
    <row r="58" spans="1:25"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4"/>
    </row>
    <row r="59" spans="1:25"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4"/>
    </row>
    <row r="60" spans="1:25"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4"/>
    </row>
    <row r="61" spans="1:25"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4"/>
    </row>
    <row r="62" spans="1:25"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4"/>
    </row>
    <row r="63" spans="1:25"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4"/>
    </row>
    <row r="64" spans="1:25"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4"/>
    </row>
    <row r="65" spans="1:25"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4"/>
    </row>
    <row r="66" spans="1:25"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4"/>
    </row>
    <row r="67" spans="1:25"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4"/>
    </row>
    <row r="68" spans="1:25"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4"/>
    </row>
    <row r="69" spans="1:25"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4"/>
    </row>
    <row r="70" spans="1:25"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4"/>
    </row>
    <row r="71" spans="1:25"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4"/>
    </row>
    <row r="72" spans="1:25"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4"/>
    </row>
    <row r="73" spans="1:25"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4"/>
    </row>
    <row r="74" spans="1:25"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4"/>
    </row>
    <row r="75" spans="1:25"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4"/>
    </row>
    <row r="76" spans="1:25"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4"/>
    </row>
    <row r="77" spans="1:25"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4"/>
    </row>
    <row r="78" spans="1:25"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4"/>
    </row>
    <row r="79" spans="1:25"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4"/>
    </row>
    <row r="80" spans="1:25"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4"/>
    </row>
    <row r="81" spans="1:25"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4"/>
    </row>
    <row r="82" spans="1:25"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4"/>
    </row>
    <row r="83" spans="1:25"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4"/>
    </row>
    <row r="84" spans="1:25"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4"/>
    </row>
    <row r="85" spans="1:25"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4"/>
    </row>
    <row r="86" spans="1:25"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4"/>
    </row>
    <row r="87" spans="1:25"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4"/>
    </row>
    <row r="88" spans="1:25"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4"/>
    </row>
    <row r="89" spans="1:25"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4"/>
    </row>
    <row r="90" spans="1:25"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4"/>
    </row>
    <row r="91" spans="1:25"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4"/>
    </row>
    <row r="92" spans="1:25"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4"/>
    </row>
    <row r="93" spans="1:25"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4"/>
    </row>
    <row r="94" spans="1:25"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4"/>
    </row>
    <row r="95" spans="1:25"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4"/>
    </row>
    <row r="96" spans="1:25"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4"/>
    </row>
    <row r="97" spans="1:25"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4"/>
    </row>
    <row r="98" spans="1:25"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4"/>
    </row>
    <row r="99" spans="1:25"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4"/>
    </row>
    <row r="100" spans="1:25"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4"/>
    </row>
    <row r="101" spans="1:25"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4"/>
    </row>
    <row r="102" spans="1:25"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4"/>
    </row>
    <row r="103" spans="1:25"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4"/>
    </row>
    <row r="104" spans="1:25"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4"/>
    </row>
    <row r="105" spans="1:25"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4"/>
    </row>
    <row r="106" spans="1:25"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4"/>
    </row>
    <row r="107" spans="1:25"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4"/>
    </row>
    <row r="108" spans="1:25"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4"/>
    </row>
    <row r="109" spans="1:25"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4"/>
    </row>
    <row r="110" spans="1:25"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4"/>
    </row>
    <row r="111" spans="1:25"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4"/>
    </row>
    <row r="112" spans="1:25"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4"/>
    </row>
    <row r="113" spans="1:25"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4"/>
    </row>
    <row r="114" spans="1:25"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4"/>
    </row>
    <row r="115" spans="1:25"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4"/>
    </row>
    <row r="116" spans="1:25"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4"/>
    </row>
    <row r="117" spans="1:25"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4"/>
    </row>
    <row r="118" spans="1:25"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4"/>
    </row>
    <row r="119" spans="1:25"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4"/>
    </row>
    <row r="120" spans="1:25"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4"/>
    </row>
    <row r="121" spans="1:25"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4"/>
    </row>
    <row r="122" spans="1:25"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4"/>
    </row>
    <row r="123" spans="1:25"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4"/>
    </row>
    <row r="124" spans="1:25"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4"/>
    </row>
    <row r="125" spans="1:25"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4"/>
    </row>
    <row r="126" spans="1:25"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4"/>
    </row>
    <row r="127" spans="1:25"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4"/>
    </row>
    <row r="128" spans="1:25"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4"/>
    </row>
    <row r="129" spans="1:25"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4"/>
    </row>
    <row r="130" spans="1:25"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4"/>
    </row>
    <row r="131" spans="1:25"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4"/>
    </row>
    <row r="132" spans="1:25"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4"/>
    </row>
    <row r="133" spans="1:25"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4"/>
    </row>
    <row r="134" spans="1:25"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4"/>
    </row>
    <row r="135" spans="1:25"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4"/>
    </row>
    <row r="136" spans="1:25"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4"/>
    </row>
    <row r="137" spans="1:25"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4"/>
    </row>
    <row r="138" spans="1:25"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4"/>
    </row>
    <row r="139" spans="1:25"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4"/>
    </row>
    <row r="140" spans="1:25"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4"/>
    </row>
    <row r="141" spans="1:25"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4"/>
    </row>
    <row r="142" spans="1:25"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4"/>
    </row>
    <row r="143" spans="1:25"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4"/>
    </row>
    <row r="144" spans="1:25"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4"/>
    </row>
    <row r="145" spans="1:25"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4"/>
    </row>
    <row r="146" spans="1:25"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4"/>
    </row>
    <row r="147" spans="1:25"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4"/>
    </row>
    <row r="148" spans="1:25"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4"/>
    </row>
    <row r="149" spans="1:25"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4"/>
    </row>
    <row r="150" spans="1:25"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4"/>
    </row>
    <row r="151" spans="1:25"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4"/>
    </row>
    <row r="152" spans="1:25"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4"/>
    </row>
    <row r="153" spans="1:25"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4"/>
    </row>
    <row r="154" spans="1:25"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4"/>
    </row>
    <row r="155" spans="1:25"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4"/>
    </row>
    <row r="156" spans="1:25"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4"/>
    </row>
    <row r="157" spans="1:25"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4"/>
    </row>
    <row r="158" spans="1:25"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4"/>
    </row>
    <row r="159" spans="1:25"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4"/>
    </row>
    <row r="160" spans="1:25"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4"/>
    </row>
    <row r="161" spans="1:25"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4"/>
    </row>
    <row r="162" spans="1:25"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4"/>
    </row>
    <row r="163" spans="1:25"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4"/>
    </row>
    <row r="164" spans="1:25"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4"/>
    </row>
    <row r="165" spans="1:25"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4"/>
    </row>
    <row r="166" spans="1:25"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4"/>
    </row>
    <row r="167" spans="1:25"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4"/>
    </row>
    <row r="168" spans="1:25"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4"/>
    </row>
    <row r="169" spans="1:25"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4"/>
    </row>
    <row r="170" spans="1:25"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4"/>
    </row>
    <row r="171" spans="1:25"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4"/>
    </row>
    <row r="172" spans="1:25"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4"/>
    </row>
    <row r="173" spans="1:25"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4"/>
    </row>
    <row r="174" spans="1:25"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4"/>
    </row>
    <row r="175" spans="1:25"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4"/>
    </row>
    <row r="176" spans="1:25"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4"/>
    </row>
    <row r="177" spans="1:25"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4"/>
    </row>
    <row r="178" spans="1:25"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4"/>
    </row>
    <row r="179" spans="1:25"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4"/>
    </row>
    <row r="180" spans="1:25"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4"/>
    </row>
    <row r="181" spans="1:25"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4"/>
    </row>
    <row r="182" spans="1:25"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4"/>
    </row>
    <row r="183" spans="1:25"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4"/>
    </row>
    <row r="184" spans="1:25"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4"/>
    </row>
    <row r="185" spans="1:25"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4"/>
    </row>
    <row r="186" spans="1:25"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4"/>
    </row>
    <row r="187" spans="1:25"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4"/>
    </row>
    <row r="188" spans="1:25"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4"/>
    </row>
    <row r="189" spans="1:25"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4"/>
    </row>
    <row r="190" spans="1:25"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4"/>
    </row>
    <row r="191" spans="1:25"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4"/>
    </row>
    <row r="192" spans="1:25"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4"/>
    </row>
    <row r="193" spans="1:25"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4"/>
    </row>
    <row r="194" spans="1:25"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4"/>
    </row>
    <row r="195" spans="1:25"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4"/>
    </row>
    <row r="196" spans="1:25"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4"/>
    </row>
    <row r="197" spans="1:25"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4"/>
    </row>
    <row r="198" spans="1:25"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4"/>
    </row>
    <row r="199" spans="1:25"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4"/>
    </row>
    <row r="200" spans="1:25"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4"/>
    </row>
    <row r="201" spans="1:25"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4"/>
    </row>
    <row r="202" spans="1:25"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4"/>
    </row>
    <row r="203" spans="1:2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ht="15.7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ht="15.7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ht="15.7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ht="15.7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ht="15.7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ht="15.7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ht="15.7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ht="15.7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ht="15.7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ht="15.7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ht="15.7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ht="15.7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ht="15.7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ht="15.7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ht="15.7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ht="15.7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ht="15.7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ht="15.7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ht="15.75"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ht="15.75"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ht="15.75"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ht="15.75" customHeight="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ht="15.75" customHeight="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ht="15.75" customHeight="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ht="15.75" customHeight="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ht="15.75" customHeight="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ht="15.75" customHeight="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ht="15.75" customHeight="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ht="15.75" customHeight="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ht="15.75" customHeight="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ht="15.75" customHeight="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ht="15.75" customHeight="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ht="15.75" customHeight="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ht="15.75" customHeight="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ht="15.75" customHeight="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ht="15.75" customHeight="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ht="15.75" customHeight="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ht="15.75" customHeight="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ht="15.75" customHeight="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ht="15.75" customHeight="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ht="15.75" customHeight="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ht="15.75" customHeight="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ht="15.75" customHeight="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ht="15.75" customHeight="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ht="15.75" customHeight="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ht="15.75" customHeight="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ht="15.75" customHeight="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ht="15.75" customHeight="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ht="15.75" customHeight="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ht="15.75" customHeight="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ht="15.75" customHeight="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ht="15.75" customHeight="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ht="15.75" customHeight="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ht="15.75" customHeight="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ht="15.75" customHeight="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ht="15.75" customHeight="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ht="15.75" customHeight="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ht="15.75" customHeight="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ht="15.75"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ht="15.75" customHeight="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ht="15.75" customHeight="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ht="15.75" customHeight="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ht="15.75" customHeight="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ht="15.75" customHeight="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ht="15.75" customHeight="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ht="15.75" customHeight="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ht="15.75" customHeight="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ht="15.75" customHeight="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ht="15.75" customHeight="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ht="15.75" customHeight="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ht="15.75" customHeight="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ht="15.75" customHeight="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ht="15.75" customHeight="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ht="15.75" customHeight="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ht="15.75" customHeight="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ht="15.75"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ht="15.75" customHeight="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ht="15.75" customHeight="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ht="15.75" customHeight="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ht="15.75" customHeight="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ht="15.75" customHeight="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ht="15.75" customHeight="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ht="15.75" customHeight="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ht="15.75" customHeight="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ht="15.75" customHeight="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ht="15.75" customHeight="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ht="15.75" customHeight="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ht="15.75" customHeight="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ht="15.75" customHeight="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ht="15.75" customHeight="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ht="15.75" customHeight="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ht="15.75" customHeight="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ht="15.75" customHeight="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ht="15.75" customHeight="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ht="15.75" customHeight="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ht="15.75" customHeight="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ht="15.75" customHeight="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ht="15.75" customHeight="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ht="15.75" customHeight="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ht="15.75" customHeight="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ht="15.75" customHeight="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ht="15.75" customHeight="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ht="15.75" customHeight="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ht="15.75" customHeight="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ht="15.75" customHeight="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ht="15.75" customHeight="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ht="15.75" customHeight="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ht="15.75" customHeight="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ht="15.75" customHeight="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ht="15.75" customHeight="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ht="15.75" customHeight="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ht="15.75" customHeight="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ht="15.75" customHeight="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ht="15.75" customHeight="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ht="15.75" customHeight="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ht="15.75" customHeight="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ht="15.75" customHeight="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ht="15.75" customHeight="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ht="15.75" customHeight="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ht="15.75" customHeight="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ht="15.75" customHeight="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ht="15.75" customHeight="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ht="15.75" customHeight="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ht="15.75" customHeight="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ht="15.75" customHeight="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ht="15.75" customHeight="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ht="15.75" customHeight="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ht="15.75" customHeight="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ht="15.75" customHeight="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ht="15.75" customHeight="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ht="15.75" customHeight="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ht="15.75" customHeight="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ht="15.75" customHeight="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ht="15.75" customHeight="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ht="15.75" customHeight="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ht="15.75" customHeight="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ht="15.75" customHeight="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ht="15.75" customHeight="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ht="15.75" customHeight="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ht="15.75" customHeight="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ht="15.75" customHeight="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ht="15.75" customHeight="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ht="15.75" customHeight="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ht="15.75"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ht="15.75" customHeight="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ht="15.75" customHeight="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ht="15.75" customHeight="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ht="15.75" customHeight="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ht="15.75" customHeight="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ht="15.75" customHeight="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ht="15.75" customHeight="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ht="15.75" customHeight="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ht="15.75" customHeight="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ht="15.75" customHeight="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ht="15.75" customHeight="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ht="15.75" customHeight="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ht="15.75"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ht="15.75" customHeight="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ht="15.75" customHeight="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ht="15.75" customHeight="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ht="15.75" customHeight="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ht="15.75" customHeight="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ht="15.75" customHeight="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ht="15.75" customHeight="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ht="15.75" customHeight="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ht="15.75" customHeight="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ht="15.75" customHeight="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ht="15.75" customHeight="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ht="15.75" customHeight="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ht="15.75" customHeight="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ht="15.75" customHeight="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ht="15.75" customHeight="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ht="15.75" customHeight="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ht="15.75" customHeight="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ht="15.75" customHeight="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ht="15.75" customHeight="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ht="15.75" customHeight="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ht="15.75" customHeight="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ht="15.75" customHeight="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ht="15.75"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ht="15.75" customHeight="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ht="15.75" customHeight="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ht="15.75" customHeight="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ht="15.75" customHeight="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ht="15.75" customHeight="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ht="15.75" customHeight="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ht="15.75" customHeight="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ht="15.75" customHeight="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ht="15.75" customHeight="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ht="15.75" customHeight="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ht="15.75" customHeight="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ht="15.75" customHeight="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ht="15.75" customHeight="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ht="15.75" customHeight="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ht="15.75" customHeight="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ht="15.75" customHeight="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ht="15.75" customHeight="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ht="15.75" customHeight="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ht="15.75" customHeight="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ht="15.75" customHeight="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ht="15.75" customHeight="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ht="15.75" customHeight="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ht="15.75" customHeight="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ht="15.75" customHeight="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ht="15.75" customHeight="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ht="15.75" customHeight="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ht="15.75" customHeight="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ht="15.75" customHeight="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ht="15.75" customHeight="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ht="15.75" customHeight="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ht="15.75" customHeight="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ht="15.75" customHeight="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ht="15.75" customHeight="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ht="15.75" customHeight="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ht="15.75" customHeight="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ht="15.75" customHeight="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ht="15.75" customHeight="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ht="15.75"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ht="15.75" customHeight="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ht="15.75" customHeight="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ht="15.75" customHeight="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ht="15.75" customHeight="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ht="15.75"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ht="15.75"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ht="15.75"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ht="15.75"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ht="15.75"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ht="15.75"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ht="15.75"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ht="15.75"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ht="15.75"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ht="15.75"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ht="15.75"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ht="15.75"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ht="15.75"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ht="15.75"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ht="15.75"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ht="15.75"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ht="15.75"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ht="15.75"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ht="15.75"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ht="15.75"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ht="15.75"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ht="15.75"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ht="15.75"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ht="15.75"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ht="15.75"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ht="15.75"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ht="15.75"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ht="15.75"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ht="15.75"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ht="15.75"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ht="15.75"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ht="15.75"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ht="15.75"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ht="15.75"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ht="15.75"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ht="15.75"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ht="15.75"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ht="15.75"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ht="15.75"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ht="15.75"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ht="15.75"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ht="15.75"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ht="15.75"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ht="15.75"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ht="15.75"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ht="15.75"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ht="15.75"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ht="15.75"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ht="15.75"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ht="15.75"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ht="15.75"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ht="15.75"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ht="15.75"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ht="15.75"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ht="15.75"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ht="15.75"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ht="15.75"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ht="15.75"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ht="15.75"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ht="15.75"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ht="15.75"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ht="15.75"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ht="15.75"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ht="15.75"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ht="15.75"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ht="15.7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ht="15.75"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ht="15.75"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ht="15.75"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ht="15.75"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ht="15.75"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ht="15.75"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ht="15.75"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ht="15.75"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ht="15.75"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ht="15.75"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ht="15.75"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ht="15.75"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ht="15.75"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ht="15.75"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ht="15.75"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ht="15.75"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ht="15.75"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ht="15.75"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ht="15.75"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ht="15.75"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ht="15.75"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ht="15.75"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ht="15.75"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ht="15.75"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ht="15.75"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ht="15.75"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ht="15.75"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ht="15.75"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ht="15.75"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ht="15.75"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ht="15.75"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ht="15.75"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ht="15.75"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ht="15.75"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ht="15.75"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ht="15.75"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ht="15.75"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ht="15.75"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ht="15.75"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ht="15.75"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ht="15.75"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ht="15.75"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ht="15.75"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ht="15.75"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ht="15.75"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ht="15.75"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ht="15.75"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ht="15.75"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ht="15.75"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ht="15.75"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ht="15.75"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ht="15.75"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ht="15.75"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ht="15.75"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ht="15.75"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ht="15.75"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ht="15.75"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ht="15.75"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ht="15.75"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ht="15.75"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ht="15.75"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ht="15.75"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ht="15.75"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ht="15.75"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ht="15.75"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ht="15.75"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ht="15.75"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ht="15.75"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ht="15.75"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ht="15.75"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ht="15.75"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ht="15.75"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ht="15.75"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ht="15.75"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ht="15.75"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ht="15.75"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ht="15.75"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ht="15.75"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ht="15.75"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ht="15.75"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ht="15.75"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ht="15.75"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ht="15.75"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ht="15.75"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ht="15.75"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ht="15.75"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ht="15.75"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ht="15.75"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ht="15.75"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ht="15.75"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ht="15.75"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ht="15.75"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ht="15.75"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ht="15.75"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ht="15.75"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ht="15.75"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ht="15.7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ht="15.75"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ht="15.75"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ht="15.75"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ht="15.75"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ht="15.75"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ht="15.75"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ht="15.7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ht="15.75"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ht="15.75"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ht="15.75"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ht="15.75"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ht="15.75"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ht="15.75"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ht="15.75"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ht="15.75"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ht="15.75"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ht="15.75"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ht="15.75"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ht="15.75"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ht="15.75"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ht="15.75"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ht="15.75"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ht="15.75"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ht="15.75"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ht="15.75"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ht="15.75"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ht="15.75"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ht="15.75"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ht="15.75"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ht="15.75"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ht="15.75"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ht="15.75"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ht="15.75"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ht="15.75"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ht="15.75"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ht="15.75"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ht="15.75"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ht="15.75"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ht="15.75"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ht="15.75"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ht="15.75"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ht="15.75"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ht="15.75"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ht="15.75"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ht="15.75"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ht="15.75"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ht="15.75"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ht="15.75"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ht="15.75"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ht="15.75"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ht="15.75"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ht="15.75"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ht="15.75"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ht="15.75"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ht="15.75"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ht="15.75"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ht="15.75"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ht="15.75"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ht="15.75"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ht="15.75"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ht="15.75"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ht="15.75"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ht="15.75"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ht="15.75"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ht="15.75"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ht="15.75"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ht="15.75"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ht="15.7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ht="15.75"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ht="15.75"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ht="15.75"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ht="15.75"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ht="15.75"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ht="15.75"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ht="15.75"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ht="15.75"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ht="15.75"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ht="15.75"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ht="15.75"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ht="15.75"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ht="15.75"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ht="15.75"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ht="15.75"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ht="15.75"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ht="15.75"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ht="15.75"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ht="15.75"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ht="15.75"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ht="15.75"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ht="15.75"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ht="15.75"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ht="15.75"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ht="15.75"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ht="15.75"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ht="15.75"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ht="15.75"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ht="15.75"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ht="15.75"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ht="15.7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ht="15.75"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ht="15.75"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ht="15.75"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ht="15.75"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ht="15.75"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ht="15.75"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ht="15.75"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ht="15.75"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ht="15.75"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ht="15.75"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ht="15.75"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ht="15.75"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ht="15.75"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ht="15.75"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ht="15.75"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ht="15.75"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ht="15.75"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ht="15.7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ht="15.75"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ht="15.75"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ht="15.75"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ht="15.75"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ht="15.75"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ht="15.75"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ht="15.75"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ht="15.75"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ht="15.75"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ht="15.75"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ht="15.75"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ht="15.75"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ht="15.75"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ht="15.75"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ht="15.75"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ht="15.75"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ht="15.75"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ht="15.75"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ht="15.75"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ht="15.75"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ht="15.75"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ht="15.75"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ht="15.7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ht="15.75"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ht="15.75"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ht="15.75"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ht="15.75"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ht="15.75"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ht="15.75"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ht="15.75"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ht="15.75"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ht="15.75"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ht="15.75"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ht="15.75"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ht="15.75"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ht="15.75"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ht="15.75"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ht="15.75"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ht="15.75"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ht="15.75"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ht="15.75"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ht="15.75"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ht="15.75"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ht="15.75"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ht="15.75"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ht="15.75"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ht="15.7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ht="15.75"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ht="15.75"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ht="15.75"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ht="15.75"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ht="15.75"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ht="15.75"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ht="15.75"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ht="15.75"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ht="15.75"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ht="15.75"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ht="15.75"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ht="15.75"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ht="15.75"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ht="15.75"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ht="15.75"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ht="15.75"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ht="15.75"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ht="15.75"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ht="15.75"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ht="15.75"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ht="15.75"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ht="15.75"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ht="15.75"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ht="15.75"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ht="15.75"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ht="15.75"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ht="15.75"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ht="15.75"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ht="15.75"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ht="15.75"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ht="15.75"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ht="15.75"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ht="15.75"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ht="15.75"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ht="15.7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ht="15.75"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ht="15.75"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ht="15.75"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ht="15.75"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ht="15.75"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ht="15.75"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ht="15.75"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ht="15.75"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ht="15.75"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ht="15.75"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ht="15.75"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ht="15.75"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ht="15.75"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ht="15.75"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ht="15.75"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ht="15.75"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ht="15.75"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ht="15.75"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ht="15.75"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ht="15.75"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ht="15.75"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ht="15.75"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ht="15.75"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ht="15.75"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ht="15.75"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ht="15.75"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ht="15.75"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ht="15.75"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ht="15.75"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ht="15.75"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ht="15.75"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ht="15.75"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ht="15.75"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ht="15.75"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ht="15.75"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ht="15.75"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ht="15.75"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ht="15.75"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ht="15.75"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ht="15.75"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ht="15.75"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ht="15.75"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ht="15.75"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ht="15.75"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ht="15.75"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ht="15.75"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ht="15.75"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ht="15.75"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ht="15.75"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ht="15.75"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ht="15.75"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ht="15.75"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ht="15.75"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ht="15.75"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ht="15.75"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ht="15.75"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ht="15.75"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ht="15.75"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ht="15.75"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ht="15.75"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ht="15.75"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ht="15.75"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ht="15.75"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ht="15.75"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ht="15.75"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ht="15.75"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ht="15.75"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ht="15.75"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ht="15.75"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ht="15.7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ht="15.75"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ht="15.75"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ht="15.75"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ht="15.75"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ht="15.75"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ht="15.75"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ht="15.75"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ht="15.75"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ht="15.75"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ht="15.75"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ht="15.75"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ht="15.75"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ht="15.75"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ht="15.75"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ht="15.75"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ht="15.75"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ht="15.75"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ht="15.75"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ht="15.75"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ht="15.75"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ht="15.75"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ht="15.75"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ht="15.75"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ht="15.75"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ht="15.75"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ht="15.75"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ht="15.75"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ht="15.75"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ht="15.75"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ht="15.75"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ht="15.75"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ht="15.75"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ht="15.75"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ht="15.75"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ht="15.75"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ht="15.75"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ht="15.75"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ht="15.75"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ht="15.75"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ht="15.75"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ht="15.75"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ht="15.75"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ht="15.75"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ht="15.75"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ht="15.75"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ht="15.75"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ht="15.75"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ht="15.75"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ht="15.75"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ht="15.75"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ht="15.75"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ht="15.75"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ht="15.75"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ht="15.75"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ht="15.75"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ht="15.75"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ht="15.75"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ht="15.75"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ht="15.75"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ht="15.75"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ht="15.75"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ht="15.75"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ht="15.75"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spans="1:25" ht="15.75"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ht="15.75"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ht="15.75"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ht="15.75"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ht="15.75"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ht="15.75"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spans="1:25" ht="15.7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ht="15.75"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ht="15.75"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ht="15.75"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ht="15.75"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ht="15.75"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spans="1:25" ht="15.75"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ht="15.75"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ht="15.75"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ht="15.75"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ht="15.75"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ht="15.75"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spans="1:25" ht="15.75"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ht="15.75"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ht="15.75"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ht="15.75"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ht="15.75"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ht="15.75"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spans="1:25" ht="15.75"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ht="15.75"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ht="15.75"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ht="15.75"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ht="15.75"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ht="15.75"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spans="1:25" ht="15.75"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75"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pageMargins left="0.7" right="0.7" top="0.75" bottom="0.75" header="0" footer="0"/>
  <pageSetup paperSize="9"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1" workbookViewId="0">
      <pane ySplit="1" topLeftCell="A110" activePane="bottomLeft" state="frozen"/>
      <selection pane="bottomLeft" activeCell="F18" sqref="F18"/>
    </sheetView>
  </sheetViews>
  <sheetFormatPr baseColWidth="10" defaultColWidth="12.625" defaultRowHeight="15" customHeight="1" x14ac:dyDescent="0.2"/>
  <cols>
    <col min="1" max="2" width="13.75" customWidth="1"/>
    <col min="3" max="3" width="15.5" customWidth="1"/>
    <col min="4" max="4" width="50.25" customWidth="1"/>
    <col min="5" max="5" width="35.75" customWidth="1"/>
    <col min="6" max="6" width="44.375" customWidth="1"/>
    <col min="7" max="7" width="15.75" customWidth="1"/>
    <col min="8" max="13" width="6.25" customWidth="1"/>
    <col min="14" max="14" width="6.5" customWidth="1"/>
    <col min="15" max="16" width="9.375" customWidth="1"/>
    <col min="17" max="26" width="12.625" customWidth="1"/>
  </cols>
  <sheetData>
    <row r="1" spans="1:26" ht="36" customHeight="1" x14ac:dyDescent="0.2">
      <c r="A1" s="100" t="s">
        <v>0</v>
      </c>
      <c r="B1" s="101" t="s">
        <v>1</v>
      </c>
      <c r="C1" s="101" t="s">
        <v>166</v>
      </c>
      <c r="D1" s="101" t="s">
        <v>167</v>
      </c>
      <c r="E1" s="101" t="s">
        <v>4</v>
      </c>
      <c r="F1" s="101" t="s">
        <v>8</v>
      </c>
      <c r="G1" s="102" t="s">
        <v>9</v>
      </c>
      <c r="H1" s="102" t="s">
        <v>4137</v>
      </c>
      <c r="I1" s="102" t="s">
        <v>4138</v>
      </c>
      <c r="J1" s="102" t="s">
        <v>4139</v>
      </c>
      <c r="K1" s="102" t="s">
        <v>4140</v>
      </c>
      <c r="L1" s="102" t="s">
        <v>4141</v>
      </c>
      <c r="M1" s="102" t="s">
        <v>4142</v>
      </c>
      <c r="N1" s="102" t="s">
        <v>4143</v>
      </c>
      <c r="O1" s="102" t="s">
        <v>168</v>
      </c>
      <c r="P1" s="103" t="s">
        <v>169</v>
      </c>
      <c r="Q1" s="4"/>
      <c r="R1" s="4"/>
      <c r="S1" s="4"/>
      <c r="T1" s="4"/>
      <c r="U1" s="4"/>
      <c r="V1" s="4"/>
      <c r="W1" s="4"/>
      <c r="X1" s="4"/>
      <c r="Y1" s="4"/>
      <c r="Z1" s="4"/>
    </row>
    <row r="2" spans="1:26" ht="14.25" customHeight="1" x14ac:dyDescent="0.2">
      <c r="A2" s="104" t="s">
        <v>15</v>
      </c>
      <c r="B2" s="105" t="s">
        <v>63</v>
      </c>
      <c r="C2" s="105" t="s">
        <v>170</v>
      </c>
      <c r="D2" s="105" t="s">
        <v>171</v>
      </c>
      <c r="E2" s="105" t="s">
        <v>172</v>
      </c>
      <c r="F2" s="105" t="s">
        <v>173</v>
      </c>
      <c r="G2" s="105" t="s">
        <v>22</v>
      </c>
      <c r="H2" s="105">
        <v>0</v>
      </c>
      <c r="I2" s="105">
        <v>0</v>
      </c>
      <c r="J2" s="105">
        <v>1</v>
      </c>
      <c r="K2" s="105">
        <v>1</v>
      </c>
      <c r="L2" s="105">
        <v>0</v>
      </c>
      <c r="M2" s="105">
        <v>0</v>
      </c>
      <c r="N2" s="106">
        <v>0</v>
      </c>
      <c r="O2" s="106">
        <v>0</v>
      </c>
      <c r="P2" s="107">
        <v>0</v>
      </c>
      <c r="Q2" s="4"/>
      <c r="R2" s="4"/>
      <c r="S2" s="4"/>
      <c r="T2" s="4"/>
      <c r="U2" s="4"/>
      <c r="V2" s="4"/>
      <c r="W2" s="4"/>
      <c r="X2" s="4"/>
      <c r="Y2" s="4"/>
      <c r="Z2" s="4"/>
    </row>
    <row r="3" spans="1:26" ht="14.25" customHeight="1" x14ac:dyDescent="0.2">
      <c r="A3" s="104" t="s">
        <v>109</v>
      </c>
      <c r="B3" s="105" t="s">
        <v>25</v>
      </c>
      <c r="C3" s="105" t="s">
        <v>39</v>
      </c>
      <c r="D3" s="105" t="s">
        <v>174</v>
      </c>
      <c r="E3" s="105" t="s">
        <v>175</v>
      </c>
      <c r="F3" s="105" t="s">
        <v>176</v>
      </c>
      <c r="G3" s="105" t="s">
        <v>22</v>
      </c>
      <c r="H3" s="105">
        <v>0</v>
      </c>
      <c r="I3" s="105">
        <v>0</v>
      </c>
      <c r="J3" s="105">
        <v>0</v>
      </c>
      <c r="K3" s="105">
        <v>2</v>
      </c>
      <c r="L3" s="105">
        <v>0</v>
      </c>
      <c r="M3" s="105">
        <v>0</v>
      </c>
      <c r="N3" s="106">
        <v>0</v>
      </c>
      <c r="O3" s="106">
        <v>0</v>
      </c>
      <c r="P3" s="107">
        <v>0</v>
      </c>
      <c r="Q3" s="4"/>
      <c r="R3" s="4"/>
      <c r="S3" s="4"/>
      <c r="T3" s="4"/>
      <c r="U3" s="4"/>
      <c r="V3" s="4"/>
      <c r="W3" s="4"/>
      <c r="X3" s="4"/>
      <c r="Y3" s="4"/>
      <c r="Z3" s="4"/>
    </row>
    <row r="4" spans="1:26" ht="14.25" customHeight="1" x14ac:dyDescent="0.2">
      <c r="A4" s="104" t="s">
        <v>109</v>
      </c>
      <c r="B4" s="105" t="s">
        <v>25</v>
      </c>
      <c r="C4" s="105" t="s">
        <v>39</v>
      </c>
      <c r="D4" s="105" t="s">
        <v>177</v>
      </c>
      <c r="E4" s="105" t="s">
        <v>178</v>
      </c>
      <c r="F4" s="105" t="s">
        <v>179</v>
      </c>
      <c r="G4" s="105" t="s">
        <v>22</v>
      </c>
      <c r="H4" s="105">
        <v>0</v>
      </c>
      <c r="I4" s="105">
        <v>0</v>
      </c>
      <c r="J4" s="105">
        <v>0</v>
      </c>
      <c r="K4" s="105">
        <v>0</v>
      </c>
      <c r="L4" s="105">
        <v>1</v>
      </c>
      <c r="M4" s="105">
        <v>0</v>
      </c>
      <c r="N4" s="106">
        <v>0</v>
      </c>
      <c r="O4" s="106">
        <v>0</v>
      </c>
      <c r="P4" s="107">
        <v>0</v>
      </c>
      <c r="Q4" s="4"/>
      <c r="R4" s="4"/>
      <c r="S4" s="4"/>
      <c r="T4" s="4"/>
      <c r="U4" s="4"/>
      <c r="V4" s="4"/>
      <c r="W4" s="4"/>
      <c r="X4" s="4"/>
      <c r="Y4" s="4"/>
      <c r="Z4" s="4"/>
    </row>
    <row r="5" spans="1:26" ht="14.25" customHeight="1" x14ac:dyDescent="0.2">
      <c r="A5" s="104" t="s">
        <v>15</v>
      </c>
      <c r="B5" s="105" t="s">
        <v>25</v>
      </c>
      <c r="C5" s="105" t="s">
        <v>76</v>
      </c>
      <c r="D5" s="105" t="s">
        <v>180</v>
      </c>
      <c r="E5" s="105" t="s">
        <v>181</v>
      </c>
      <c r="F5" s="105" t="s">
        <v>182</v>
      </c>
      <c r="G5" s="105" t="s">
        <v>22</v>
      </c>
      <c r="H5" s="105">
        <v>0</v>
      </c>
      <c r="I5" s="105">
        <v>1</v>
      </c>
      <c r="J5" s="105">
        <v>0</v>
      </c>
      <c r="K5" s="105">
        <v>0</v>
      </c>
      <c r="L5" s="105">
        <v>0</v>
      </c>
      <c r="M5" s="105">
        <v>0</v>
      </c>
      <c r="N5" s="106">
        <v>0</v>
      </c>
      <c r="O5" s="106">
        <v>0</v>
      </c>
      <c r="P5" s="107">
        <v>0</v>
      </c>
      <c r="Q5" s="4"/>
      <c r="R5" s="4"/>
      <c r="S5" s="4"/>
      <c r="T5" s="4"/>
      <c r="U5" s="4"/>
      <c r="V5" s="4"/>
      <c r="W5" s="4"/>
      <c r="X5" s="4"/>
      <c r="Y5" s="4"/>
      <c r="Z5" s="4"/>
    </row>
    <row r="6" spans="1:26" ht="14.25" customHeight="1" x14ac:dyDescent="0.2">
      <c r="A6" s="104" t="s">
        <v>15</v>
      </c>
      <c r="B6" s="105" t="s">
        <v>25</v>
      </c>
      <c r="C6" s="105" t="s">
        <v>76</v>
      </c>
      <c r="D6" s="105" t="s">
        <v>183</v>
      </c>
      <c r="E6" s="105" t="s">
        <v>184</v>
      </c>
      <c r="F6" s="105" t="s">
        <v>185</v>
      </c>
      <c r="G6" s="105" t="s">
        <v>22</v>
      </c>
      <c r="H6" s="105">
        <v>0</v>
      </c>
      <c r="I6" s="105">
        <v>0</v>
      </c>
      <c r="J6" s="105">
        <v>1</v>
      </c>
      <c r="K6" s="105">
        <v>0</v>
      </c>
      <c r="L6" s="105">
        <v>0</v>
      </c>
      <c r="M6" s="105">
        <v>0</v>
      </c>
      <c r="N6" s="106">
        <v>0</v>
      </c>
      <c r="O6" s="106">
        <v>0</v>
      </c>
      <c r="P6" s="107">
        <v>0</v>
      </c>
      <c r="Q6" s="4"/>
      <c r="R6" s="4"/>
      <c r="S6" s="4"/>
      <c r="T6" s="4"/>
      <c r="U6" s="4"/>
      <c r="V6" s="4"/>
      <c r="W6" s="4"/>
      <c r="X6" s="4"/>
      <c r="Y6" s="4"/>
      <c r="Z6" s="4"/>
    </row>
    <row r="7" spans="1:26" ht="14.25" customHeight="1" x14ac:dyDescent="0.2">
      <c r="A7" s="104" t="s">
        <v>15</v>
      </c>
      <c r="B7" s="105" t="s">
        <v>25</v>
      </c>
      <c r="C7" s="105" t="s">
        <v>76</v>
      </c>
      <c r="D7" s="105" t="s">
        <v>186</v>
      </c>
      <c r="E7" s="105" t="s">
        <v>187</v>
      </c>
      <c r="F7" s="108" t="s">
        <v>188</v>
      </c>
      <c r="G7" s="105" t="s">
        <v>22</v>
      </c>
      <c r="H7" s="105">
        <v>1</v>
      </c>
      <c r="I7" s="105">
        <v>0</v>
      </c>
      <c r="J7" s="105">
        <v>0</v>
      </c>
      <c r="K7" s="105">
        <v>0</v>
      </c>
      <c r="L7" s="105">
        <v>0</v>
      </c>
      <c r="M7" s="105">
        <v>0</v>
      </c>
      <c r="N7" s="106">
        <v>0</v>
      </c>
      <c r="O7" s="106">
        <v>0</v>
      </c>
      <c r="P7" s="107">
        <v>0</v>
      </c>
      <c r="Q7" s="4"/>
      <c r="R7" s="4"/>
      <c r="S7" s="4"/>
      <c r="T7" s="4"/>
      <c r="U7" s="4"/>
      <c r="V7" s="4"/>
      <c r="W7" s="4"/>
      <c r="X7" s="4"/>
      <c r="Y7" s="4"/>
      <c r="Z7" s="4"/>
    </row>
    <row r="8" spans="1:26" ht="14.25" customHeight="1" x14ac:dyDescent="0.2">
      <c r="A8" s="104" t="s">
        <v>15</v>
      </c>
      <c r="B8" s="105" t="s">
        <v>25</v>
      </c>
      <c r="C8" s="105" t="s">
        <v>76</v>
      </c>
      <c r="D8" s="105" t="s">
        <v>189</v>
      </c>
      <c r="E8" s="105" t="s">
        <v>190</v>
      </c>
      <c r="F8" s="105" t="s">
        <v>191</v>
      </c>
      <c r="G8" s="105" t="s">
        <v>22</v>
      </c>
      <c r="H8" s="105">
        <v>0</v>
      </c>
      <c r="I8" s="105">
        <v>1</v>
      </c>
      <c r="J8" s="105">
        <v>0</v>
      </c>
      <c r="K8" s="105">
        <v>0</v>
      </c>
      <c r="L8" s="105">
        <v>0</v>
      </c>
      <c r="M8" s="105">
        <v>0</v>
      </c>
      <c r="N8" s="106">
        <v>0</v>
      </c>
      <c r="O8" s="106">
        <v>0</v>
      </c>
      <c r="P8" s="107">
        <v>0</v>
      </c>
      <c r="Q8" s="4"/>
      <c r="R8" s="4"/>
      <c r="S8" s="4"/>
      <c r="T8" s="4"/>
      <c r="U8" s="4"/>
      <c r="V8" s="4"/>
      <c r="W8" s="4"/>
      <c r="X8" s="4"/>
      <c r="Y8" s="4"/>
      <c r="Z8" s="4"/>
    </row>
    <row r="9" spans="1:26" ht="14.25" customHeight="1" x14ac:dyDescent="0.2">
      <c r="A9" s="104" t="s">
        <v>15</v>
      </c>
      <c r="B9" s="105" t="s">
        <v>25</v>
      </c>
      <c r="C9" s="105" t="s">
        <v>76</v>
      </c>
      <c r="D9" s="105" t="s">
        <v>192</v>
      </c>
      <c r="E9" s="105" t="s">
        <v>193</v>
      </c>
      <c r="F9" s="108" t="s">
        <v>194</v>
      </c>
      <c r="G9" s="105" t="s">
        <v>22</v>
      </c>
      <c r="H9" s="105">
        <v>1</v>
      </c>
      <c r="I9" s="105">
        <v>0</v>
      </c>
      <c r="J9" s="105">
        <v>0</v>
      </c>
      <c r="K9" s="105">
        <v>0</v>
      </c>
      <c r="L9" s="105">
        <v>0</v>
      </c>
      <c r="M9" s="105">
        <v>0</v>
      </c>
      <c r="N9" s="106">
        <v>0</v>
      </c>
      <c r="O9" s="106">
        <v>0</v>
      </c>
      <c r="P9" s="107">
        <v>0</v>
      </c>
      <c r="Q9" s="4"/>
      <c r="R9" s="4"/>
      <c r="S9" s="4"/>
      <c r="T9" s="4"/>
      <c r="U9" s="4"/>
      <c r="V9" s="4"/>
      <c r="W9" s="4"/>
      <c r="X9" s="4"/>
      <c r="Y9" s="4"/>
      <c r="Z9" s="4"/>
    </row>
    <row r="10" spans="1:26" ht="14.25" customHeight="1" x14ac:dyDescent="0.2">
      <c r="A10" s="104" t="s">
        <v>15</v>
      </c>
      <c r="B10" s="105" t="s">
        <v>25</v>
      </c>
      <c r="C10" s="105" t="s">
        <v>76</v>
      </c>
      <c r="D10" s="105" t="s">
        <v>195</v>
      </c>
      <c r="E10" s="105" t="s">
        <v>196</v>
      </c>
      <c r="F10" s="105" t="s">
        <v>197</v>
      </c>
      <c r="G10" s="105" t="s">
        <v>22</v>
      </c>
      <c r="H10" s="105">
        <v>0</v>
      </c>
      <c r="I10" s="105">
        <v>0</v>
      </c>
      <c r="J10" s="105">
        <v>0</v>
      </c>
      <c r="K10" s="105">
        <v>0</v>
      </c>
      <c r="L10" s="105">
        <v>0</v>
      </c>
      <c r="M10" s="105">
        <v>1</v>
      </c>
      <c r="N10" s="106">
        <v>0</v>
      </c>
      <c r="O10" s="106">
        <v>0</v>
      </c>
      <c r="P10" s="107">
        <v>0</v>
      </c>
      <c r="Q10" s="4"/>
      <c r="R10" s="4"/>
      <c r="S10" s="4"/>
      <c r="T10" s="4"/>
      <c r="U10" s="4"/>
      <c r="V10" s="4"/>
      <c r="W10" s="4"/>
      <c r="X10" s="4"/>
      <c r="Y10" s="4"/>
      <c r="Z10" s="4"/>
    </row>
    <row r="11" spans="1:26" ht="14.25" customHeight="1" x14ac:dyDescent="0.2">
      <c r="A11" s="104" t="s">
        <v>109</v>
      </c>
      <c r="B11" s="105" t="s">
        <v>25</v>
      </c>
      <c r="C11" s="105" t="s">
        <v>39</v>
      </c>
      <c r="D11" s="105" t="s">
        <v>198</v>
      </c>
      <c r="E11" s="105" t="s">
        <v>199</v>
      </c>
      <c r="F11" s="105" t="s">
        <v>200</v>
      </c>
      <c r="G11" s="105" t="s">
        <v>22</v>
      </c>
      <c r="H11" s="105">
        <v>0</v>
      </c>
      <c r="I11" s="105">
        <v>0</v>
      </c>
      <c r="J11" s="105">
        <v>2</v>
      </c>
      <c r="K11" s="105">
        <v>0</v>
      </c>
      <c r="L11" s="105">
        <v>0</v>
      </c>
      <c r="M11" s="105">
        <v>0</v>
      </c>
      <c r="N11" s="106">
        <v>0</v>
      </c>
      <c r="O11" s="106">
        <v>0</v>
      </c>
      <c r="P11" s="107">
        <v>0</v>
      </c>
      <c r="Q11" s="4"/>
      <c r="R11" s="4"/>
      <c r="S11" s="4"/>
      <c r="T11" s="4"/>
      <c r="U11" s="4"/>
      <c r="V11" s="4"/>
      <c r="W11" s="4"/>
      <c r="X11" s="4"/>
      <c r="Y11" s="4"/>
      <c r="Z11" s="4"/>
    </row>
    <row r="12" spans="1:26" ht="14.25" customHeight="1" x14ac:dyDescent="0.2">
      <c r="A12" s="104" t="s">
        <v>109</v>
      </c>
      <c r="B12" s="105" t="s">
        <v>25</v>
      </c>
      <c r="C12" s="105" t="s">
        <v>39</v>
      </c>
      <c r="D12" s="105" t="s">
        <v>201</v>
      </c>
      <c r="E12" s="105" t="s">
        <v>202</v>
      </c>
      <c r="F12" s="105" t="s">
        <v>203</v>
      </c>
      <c r="G12" s="105" t="s">
        <v>22</v>
      </c>
      <c r="H12" s="105">
        <v>0</v>
      </c>
      <c r="I12" s="105">
        <v>0</v>
      </c>
      <c r="J12" s="105">
        <v>0</v>
      </c>
      <c r="K12" s="105">
        <v>1</v>
      </c>
      <c r="L12" s="105">
        <v>2</v>
      </c>
      <c r="M12" s="105">
        <v>0</v>
      </c>
      <c r="N12" s="106">
        <v>0</v>
      </c>
      <c r="O12" s="106">
        <v>0</v>
      </c>
      <c r="P12" s="107">
        <v>0</v>
      </c>
      <c r="Q12" s="4"/>
      <c r="R12" s="4"/>
      <c r="S12" s="4"/>
      <c r="T12" s="4"/>
      <c r="U12" s="4"/>
      <c r="V12" s="4"/>
      <c r="W12" s="4"/>
      <c r="X12" s="4"/>
      <c r="Y12" s="4"/>
      <c r="Z12" s="4"/>
    </row>
    <row r="13" spans="1:26" ht="14.25" customHeight="1" x14ac:dyDescent="0.2">
      <c r="A13" s="104" t="s">
        <v>109</v>
      </c>
      <c r="B13" s="105" t="s">
        <v>16</v>
      </c>
      <c r="C13" s="105" t="s">
        <v>110</v>
      </c>
      <c r="D13" s="105" t="s">
        <v>204</v>
      </c>
      <c r="E13" s="105" t="s">
        <v>205</v>
      </c>
      <c r="F13" s="105" t="s">
        <v>206</v>
      </c>
      <c r="G13" s="105" t="s">
        <v>22</v>
      </c>
      <c r="H13" s="105">
        <v>0</v>
      </c>
      <c r="I13" s="105">
        <v>0</v>
      </c>
      <c r="J13" s="105">
        <v>0</v>
      </c>
      <c r="K13" s="105">
        <v>0</v>
      </c>
      <c r="L13" s="105">
        <v>0</v>
      </c>
      <c r="M13" s="105">
        <v>2</v>
      </c>
      <c r="N13" s="106">
        <v>0</v>
      </c>
      <c r="O13" s="106">
        <v>0</v>
      </c>
      <c r="P13" s="107">
        <v>0</v>
      </c>
      <c r="Q13" s="4"/>
      <c r="R13" s="4"/>
      <c r="S13" s="4"/>
      <c r="T13" s="4"/>
      <c r="U13" s="4"/>
      <c r="V13" s="4"/>
      <c r="W13" s="4"/>
      <c r="X13" s="4"/>
      <c r="Y13" s="4"/>
      <c r="Z13" s="4"/>
    </row>
    <row r="14" spans="1:26" ht="14.25" customHeight="1" x14ac:dyDescent="0.2">
      <c r="A14" s="104" t="s">
        <v>15</v>
      </c>
      <c r="B14" s="105" t="s">
        <v>25</v>
      </c>
      <c r="C14" s="105" t="s">
        <v>207</v>
      </c>
      <c r="D14" s="105" t="s">
        <v>208</v>
      </c>
      <c r="E14" s="105" t="s">
        <v>209</v>
      </c>
      <c r="F14" s="105" t="s">
        <v>210</v>
      </c>
      <c r="G14" s="105" t="s">
        <v>22</v>
      </c>
      <c r="H14" s="105">
        <v>0</v>
      </c>
      <c r="I14" s="105">
        <v>0</v>
      </c>
      <c r="J14" s="105">
        <v>0</v>
      </c>
      <c r="K14" s="105">
        <v>0</v>
      </c>
      <c r="L14" s="105">
        <v>1</v>
      </c>
      <c r="M14" s="105">
        <v>0</v>
      </c>
      <c r="N14" s="106">
        <v>0</v>
      </c>
      <c r="O14" s="106">
        <v>0</v>
      </c>
      <c r="P14" s="107">
        <v>0</v>
      </c>
      <c r="Q14" s="4"/>
      <c r="R14" s="4"/>
      <c r="S14" s="4"/>
      <c r="T14" s="4"/>
      <c r="U14" s="4"/>
      <c r="V14" s="4"/>
      <c r="W14" s="4"/>
      <c r="X14" s="4"/>
      <c r="Y14" s="4"/>
      <c r="Z14" s="4"/>
    </row>
    <row r="15" spans="1:26" ht="14.25" customHeight="1" x14ac:dyDescent="0.2">
      <c r="A15" s="104" t="s">
        <v>15</v>
      </c>
      <c r="B15" s="105" t="s">
        <v>25</v>
      </c>
      <c r="C15" s="105" t="s">
        <v>207</v>
      </c>
      <c r="D15" s="105" t="s">
        <v>211</v>
      </c>
      <c r="E15" s="105" t="s">
        <v>212</v>
      </c>
      <c r="F15" s="105" t="s">
        <v>213</v>
      </c>
      <c r="G15" s="105" t="s">
        <v>22</v>
      </c>
      <c r="H15" s="105">
        <v>0</v>
      </c>
      <c r="I15" s="105">
        <v>0</v>
      </c>
      <c r="J15" s="105">
        <v>0</v>
      </c>
      <c r="K15" s="105">
        <v>1</v>
      </c>
      <c r="L15" s="105">
        <v>0</v>
      </c>
      <c r="M15" s="105">
        <v>0</v>
      </c>
      <c r="N15" s="106">
        <v>0</v>
      </c>
      <c r="O15" s="106">
        <v>0</v>
      </c>
      <c r="P15" s="107">
        <v>0</v>
      </c>
      <c r="Q15" s="4"/>
      <c r="R15" s="4"/>
      <c r="S15" s="4"/>
      <c r="T15" s="4"/>
      <c r="U15" s="4"/>
      <c r="V15" s="4"/>
      <c r="W15" s="4"/>
      <c r="X15" s="4"/>
      <c r="Y15" s="4"/>
      <c r="Z15" s="4"/>
    </row>
    <row r="16" spans="1:26" ht="14.25" customHeight="1" x14ac:dyDescent="0.2">
      <c r="A16" s="104" t="s">
        <v>15</v>
      </c>
      <c r="B16" s="105" t="s">
        <v>25</v>
      </c>
      <c r="C16" s="105" t="s">
        <v>207</v>
      </c>
      <c r="D16" s="105" t="s">
        <v>214</v>
      </c>
      <c r="E16" s="105" t="s">
        <v>215</v>
      </c>
      <c r="F16" s="105" t="s">
        <v>216</v>
      </c>
      <c r="G16" s="105" t="s">
        <v>22</v>
      </c>
      <c r="H16" s="105">
        <v>0</v>
      </c>
      <c r="I16" s="105">
        <v>0</v>
      </c>
      <c r="J16" s="105">
        <v>0</v>
      </c>
      <c r="K16" s="105">
        <v>2</v>
      </c>
      <c r="L16" s="105">
        <v>0</v>
      </c>
      <c r="M16" s="105">
        <v>1</v>
      </c>
      <c r="N16" s="106">
        <v>0</v>
      </c>
      <c r="O16" s="106">
        <v>0</v>
      </c>
      <c r="P16" s="107">
        <v>0</v>
      </c>
      <c r="Q16" s="4"/>
      <c r="R16" s="4"/>
      <c r="S16" s="4"/>
      <c r="T16" s="4"/>
      <c r="U16" s="4"/>
      <c r="V16" s="4"/>
      <c r="W16" s="4"/>
      <c r="X16" s="4"/>
      <c r="Y16" s="4"/>
      <c r="Z16" s="4"/>
    </row>
    <row r="17" spans="1:26" ht="14.25" customHeight="1" x14ac:dyDescent="0.2">
      <c r="A17" s="104" t="s">
        <v>15</v>
      </c>
      <c r="B17" s="105" t="s">
        <v>25</v>
      </c>
      <c r="C17" s="105" t="s">
        <v>76</v>
      </c>
      <c r="D17" s="105" t="s">
        <v>217</v>
      </c>
      <c r="E17" s="105" t="s">
        <v>218</v>
      </c>
      <c r="F17" s="105" t="s">
        <v>219</v>
      </c>
      <c r="G17" s="105" t="s">
        <v>22</v>
      </c>
      <c r="H17" s="105">
        <v>0</v>
      </c>
      <c r="I17" s="105">
        <v>0</v>
      </c>
      <c r="J17" s="105">
        <v>0</v>
      </c>
      <c r="K17" s="105">
        <v>0</v>
      </c>
      <c r="L17" s="105">
        <v>0</v>
      </c>
      <c r="M17" s="105">
        <v>2</v>
      </c>
      <c r="N17" s="106">
        <v>0</v>
      </c>
      <c r="O17" s="106">
        <v>0</v>
      </c>
      <c r="P17" s="107">
        <v>0</v>
      </c>
      <c r="Q17" s="4"/>
      <c r="R17" s="4"/>
      <c r="S17" s="4"/>
      <c r="T17" s="4"/>
      <c r="U17" s="4"/>
      <c r="V17" s="4"/>
      <c r="W17" s="4"/>
      <c r="X17" s="4"/>
      <c r="Y17" s="4"/>
      <c r="Z17" s="4"/>
    </row>
    <row r="18" spans="1:26" ht="14.25" customHeight="1" x14ac:dyDescent="0.2">
      <c r="A18" s="104" t="s">
        <v>109</v>
      </c>
      <c r="B18" s="105" t="s">
        <v>47</v>
      </c>
      <c r="C18" s="105" t="s">
        <v>87</v>
      </c>
      <c r="D18" s="105" t="s">
        <v>220</v>
      </c>
      <c r="E18" s="105" t="s">
        <v>221</v>
      </c>
      <c r="F18" s="105" t="s">
        <v>222</v>
      </c>
      <c r="G18" s="105" t="s">
        <v>22</v>
      </c>
      <c r="H18" s="105">
        <v>0</v>
      </c>
      <c r="I18" s="105">
        <v>0</v>
      </c>
      <c r="J18" s="105">
        <v>0</v>
      </c>
      <c r="K18" s="105">
        <v>0</v>
      </c>
      <c r="L18" s="105">
        <v>2</v>
      </c>
      <c r="M18" s="105">
        <v>1</v>
      </c>
      <c r="N18" s="106">
        <v>0</v>
      </c>
      <c r="O18" s="106">
        <v>0</v>
      </c>
      <c r="P18" s="107">
        <v>0</v>
      </c>
      <c r="Q18" s="4"/>
      <c r="R18" s="4"/>
      <c r="S18" s="4"/>
      <c r="T18" s="4"/>
      <c r="U18" s="4"/>
      <c r="V18" s="4"/>
      <c r="W18" s="4"/>
      <c r="X18" s="4"/>
      <c r="Y18" s="4"/>
      <c r="Z18" s="4"/>
    </row>
    <row r="19" spans="1:26" ht="14.25" customHeight="1" x14ac:dyDescent="0.2">
      <c r="A19" s="92" t="s">
        <v>223</v>
      </c>
      <c r="B19" s="15" t="s">
        <v>25</v>
      </c>
      <c r="C19" s="15" t="s">
        <v>26</v>
      </c>
      <c r="D19" s="109" t="s">
        <v>224</v>
      </c>
      <c r="E19" s="108" t="s">
        <v>225</v>
      </c>
      <c r="F19" s="108" t="s">
        <v>226</v>
      </c>
      <c r="G19" s="15" t="s">
        <v>22</v>
      </c>
      <c r="H19" s="15">
        <v>0</v>
      </c>
      <c r="I19" s="16">
        <v>0</v>
      </c>
      <c r="J19" s="16">
        <v>0</v>
      </c>
      <c r="K19" s="16">
        <v>0</v>
      </c>
      <c r="L19" s="15">
        <v>0</v>
      </c>
      <c r="M19" s="15">
        <v>0</v>
      </c>
      <c r="N19" s="108">
        <v>2</v>
      </c>
      <c r="O19" s="108">
        <v>2</v>
      </c>
      <c r="P19" s="107">
        <v>0</v>
      </c>
      <c r="Q19" s="4"/>
      <c r="R19" s="4"/>
      <c r="S19" s="4"/>
      <c r="T19" s="4"/>
      <c r="U19" s="4"/>
      <c r="V19" s="4"/>
      <c r="W19" s="4"/>
      <c r="X19" s="4"/>
      <c r="Y19" s="4"/>
      <c r="Z19" s="4"/>
    </row>
    <row r="20" spans="1:26" ht="14.25" customHeight="1" x14ac:dyDescent="0.2">
      <c r="A20" s="104" t="s">
        <v>109</v>
      </c>
      <c r="B20" s="105" t="s">
        <v>47</v>
      </c>
      <c r="C20" s="105" t="s">
        <v>87</v>
      </c>
      <c r="D20" s="105" t="s">
        <v>227</v>
      </c>
      <c r="E20" s="105" t="s">
        <v>228</v>
      </c>
      <c r="F20" s="105" t="s">
        <v>229</v>
      </c>
      <c r="G20" s="105" t="s">
        <v>22</v>
      </c>
      <c r="H20" s="105">
        <v>0</v>
      </c>
      <c r="I20" s="105">
        <v>0</v>
      </c>
      <c r="J20" s="105">
        <v>0</v>
      </c>
      <c r="K20" s="105">
        <v>0</v>
      </c>
      <c r="L20" s="105">
        <v>0</v>
      </c>
      <c r="M20" s="105">
        <v>1</v>
      </c>
      <c r="N20" s="106">
        <v>0</v>
      </c>
      <c r="O20" s="106">
        <v>0</v>
      </c>
      <c r="P20" s="107">
        <v>0</v>
      </c>
      <c r="Q20" s="4"/>
      <c r="R20" s="4"/>
      <c r="S20" s="4"/>
      <c r="T20" s="4"/>
      <c r="U20" s="4"/>
      <c r="V20" s="4"/>
      <c r="W20" s="4"/>
      <c r="X20" s="4"/>
      <c r="Y20" s="4"/>
      <c r="Z20" s="4"/>
    </row>
    <row r="21" spans="1:26" ht="14.25" customHeight="1" x14ac:dyDescent="0.2">
      <c r="A21" s="104" t="s">
        <v>15</v>
      </c>
      <c r="B21" s="105" t="s">
        <v>47</v>
      </c>
      <c r="C21" s="105" t="s">
        <v>87</v>
      </c>
      <c r="D21" s="105" t="s">
        <v>230</v>
      </c>
      <c r="E21" s="105" t="s">
        <v>231</v>
      </c>
      <c r="F21" s="105" t="s">
        <v>232</v>
      </c>
      <c r="G21" s="105" t="s">
        <v>22</v>
      </c>
      <c r="H21" s="105">
        <v>0</v>
      </c>
      <c r="I21" s="105">
        <v>0</v>
      </c>
      <c r="J21" s="105">
        <v>0</v>
      </c>
      <c r="K21" s="105">
        <v>0</v>
      </c>
      <c r="L21" s="105">
        <v>1</v>
      </c>
      <c r="M21" s="105">
        <v>0</v>
      </c>
      <c r="N21" s="106">
        <v>0</v>
      </c>
      <c r="O21" s="106">
        <v>0</v>
      </c>
      <c r="P21" s="107">
        <v>0</v>
      </c>
      <c r="Q21" s="4"/>
      <c r="R21" s="4"/>
      <c r="S21" s="4"/>
      <c r="T21" s="4"/>
      <c r="U21" s="4"/>
      <c r="V21" s="4"/>
      <c r="W21" s="4"/>
      <c r="X21" s="4"/>
      <c r="Y21" s="4"/>
      <c r="Z21" s="4"/>
    </row>
    <row r="22" spans="1:26" ht="14.25" customHeight="1" x14ac:dyDescent="0.2">
      <c r="A22" s="104" t="s">
        <v>15</v>
      </c>
      <c r="B22" s="105" t="s">
        <v>47</v>
      </c>
      <c r="C22" s="105" t="s">
        <v>87</v>
      </c>
      <c r="D22" s="105" t="s">
        <v>233</v>
      </c>
      <c r="E22" s="105" t="s">
        <v>234</v>
      </c>
      <c r="F22" s="105" t="s">
        <v>235</v>
      </c>
      <c r="G22" s="105" t="s">
        <v>22</v>
      </c>
      <c r="H22" s="105">
        <v>0</v>
      </c>
      <c r="I22" s="105">
        <v>0</v>
      </c>
      <c r="J22" s="105">
        <v>0</v>
      </c>
      <c r="K22" s="105">
        <v>0</v>
      </c>
      <c r="L22" s="105">
        <v>0</v>
      </c>
      <c r="M22" s="105">
        <v>1</v>
      </c>
      <c r="N22" s="106">
        <v>0</v>
      </c>
      <c r="O22" s="106">
        <v>0</v>
      </c>
      <c r="P22" s="107">
        <v>0</v>
      </c>
      <c r="Q22" s="4"/>
      <c r="R22" s="4"/>
      <c r="S22" s="4"/>
      <c r="T22" s="4"/>
      <c r="U22" s="4"/>
      <c r="V22" s="4"/>
      <c r="W22" s="4"/>
      <c r="X22" s="4"/>
      <c r="Y22" s="4"/>
      <c r="Z22" s="4"/>
    </row>
    <row r="23" spans="1:26" ht="14.25" customHeight="1" x14ac:dyDescent="0.2">
      <c r="A23" s="104" t="s">
        <v>15</v>
      </c>
      <c r="B23" s="105" t="s">
        <v>16</v>
      </c>
      <c r="C23" s="105" t="s">
        <v>67</v>
      </c>
      <c r="D23" s="105" t="s">
        <v>236</v>
      </c>
      <c r="E23" s="105" t="s">
        <v>237</v>
      </c>
      <c r="F23" s="105" t="s">
        <v>219</v>
      </c>
      <c r="G23" s="105" t="s">
        <v>22</v>
      </c>
      <c r="H23" s="105">
        <v>0</v>
      </c>
      <c r="I23" s="105">
        <v>0</v>
      </c>
      <c r="J23" s="105">
        <v>0</v>
      </c>
      <c r="K23" s="105">
        <v>0</v>
      </c>
      <c r="L23" s="105">
        <v>0</v>
      </c>
      <c r="M23" s="105">
        <v>1</v>
      </c>
      <c r="N23" s="106">
        <v>0</v>
      </c>
      <c r="O23" s="106">
        <v>0</v>
      </c>
      <c r="P23" s="107">
        <v>0</v>
      </c>
      <c r="Q23" s="4"/>
      <c r="R23" s="4"/>
      <c r="S23" s="4"/>
      <c r="T23" s="4"/>
      <c r="U23" s="4"/>
      <c r="V23" s="4"/>
      <c r="W23" s="4"/>
      <c r="X23" s="4"/>
      <c r="Y23" s="4"/>
      <c r="Z23" s="4"/>
    </row>
    <row r="24" spans="1:26" ht="14.25" customHeight="1" x14ac:dyDescent="0.2">
      <c r="A24" s="104" t="s">
        <v>15</v>
      </c>
      <c r="B24" s="105" t="s">
        <v>238</v>
      </c>
      <c r="C24" s="105" t="s">
        <v>87</v>
      </c>
      <c r="D24" s="110" t="s">
        <v>239</v>
      </c>
      <c r="E24" s="105" t="s">
        <v>240</v>
      </c>
      <c r="F24" s="105" t="s">
        <v>241</v>
      </c>
      <c r="G24" s="105" t="s">
        <v>22</v>
      </c>
      <c r="H24" s="105">
        <v>0</v>
      </c>
      <c r="I24" s="111">
        <v>0</v>
      </c>
      <c r="J24" s="111">
        <v>0</v>
      </c>
      <c r="K24" s="111">
        <v>0</v>
      </c>
      <c r="L24" s="105">
        <v>0</v>
      </c>
      <c r="M24" s="105">
        <v>0</v>
      </c>
      <c r="N24" s="105">
        <v>2</v>
      </c>
      <c r="O24" s="105">
        <v>2</v>
      </c>
      <c r="P24" s="107">
        <v>0</v>
      </c>
      <c r="Q24" s="4"/>
      <c r="R24" s="4"/>
      <c r="S24" s="4"/>
      <c r="T24" s="4"/>
      <c r="U24" s="4"/>
      <c r="V24" s="4"/>
      <c r="W24" s="4"/>
      <c r="X24" s="4"/>
      <c r="Y24" s="4"/>
      <c r="Z24" s="4"/>
    </row>
    <row r="25" spans="1:26" ht="14.25" customHeight="1" x14ac:dyDescent="0.2">
      <c r="A25" s="104" t="s">
        <v>15</v>
      </c>
      <c r="B25" s="105" t="s">
        <v>81</v>
      </c>
      <c r="C25" s="105" t="s">
        <v>99</v>
      </c>
      <c r="D25" s="105" t="s">
        <v>242</v>
      </c>
      <c r="E25" s="105" t="s">
        <v>243</v>
      </c>
      <c r="F25" s="105" t="s">
        <v>244</v>
      </c>
      <c r="G25" s="105" t="s">
        <v>22</v>
      </c>
      <c r="H25" s="105">
        <v>0</v>
      </c>
      <c r="I25" s="105">
        <v>0</v>
      </c>
      <c r="J25" s="105">
        <v>0</v>
      </c>
      <c r="K25" s="105">
        <v>0</v>
      </c>
      <c r="L25" s="105">
        <v>3</v>
      </c>
      <c r="M25" s="105">
        <v>0</v>
      </c>
      <c r="N25" s="106">
        <v>0</v>
      </c>
      <c r="O25" s="106">
        <v>0</v>
      </c>
      <c r="P25" s="107">
        <v>0</v>
      </c>
      <c r="Q25" s="4"/>
      <c r="R25" s="4"/>
      <c r="S25" s="4"/>
      <c r="T25" s="4"/>
      <c r="U25" s="4"/>
      <c r="V25" s="4"/>
      <c r="W25" s="4"/>
      <c r="X25" s="4"/>
      <c r="Y25" s="4"/>
      <c r="Z25" s="4"/>
    </row>
    <row r="26" spans="1:26" ht="14.25" customHeight="1" x14ac:dyDescent="0.2">
      <c r="A26" s="104" t="s">
        <v>15</v>
      </c>
      <c r="B26" s="105" t="s">
        <v>238</v>
      </c>
      <c r="C26" s="105" t="s">
        <v>87</v>
      </c>
      <c r="D26" s="110" t="s">
        <v>245</v>
      </c>
      <c r="E26" s="105" t="s">
        <v>246</v>
      </c>
      <c r="F26" s="105" t="s">
        <v>247</v>
      </c>
      <c r="G26" s="105" t="s">
        <v>22</v>
      </c>
      <c r="H26" s="105">
        <v>0</v>
      </c>
      <c r="I26" s="111">
        <v>0</v>
      </c>
      <c r="J26" s="111">
        <v>0</v>
      </c>
      <c r="K26" s="111">
        <v>0</v>
      </c>
      <c r="L26" s="105">
        <v>0</v>
      </c>
      <c r="M26" s="105">
        <v>0</v>
      </c>
      <c r="N26" s="105">
        <v>2</v>
      </c>
      <c r="O26" s="105">
        <v>2</v>
      </c>
      <c r="P26" s="107">
        <v>0</v>
      </c>
      <c r="Q26" s="4"/>
      <c r="R26" s="4"/>
      <c r="S26" s="4"/>
      <c r="T26" s="4"/>
      <c r="U26" s="4"/>
      <c r="V26" s="4"/>
      <c r="W26" s="4"/>
      <c r="X26" s="4"/>
      <c r="Y26" s="4"/>
      <c r="Z26" s="4"/>
    </row>
    <row r="27" spans="1:26" ht="14.25" customHeight="1" x14ac:dyDescent="0.2">
      <c r="A27" s="104" t="s">
        <v>15</v>
      </c>
      <c r="B27" s="105" t="s">
        <v>25</v>
      </c>
      <c r="C27" s="105" t="s">
        <v>26</v>
      </c>
      <c r="D27" s="105" t="s">
        <v>248</v>
      </c>
      <c r="E27" s="105" t="s">
        <v>249</v>
      </c>
      <c r="F27" s="105" t="s">
        <v>250</v>
      </c>
      <c r="G27" s="105" t="s">
        <v>22</v>
      </c>
      <c r="H27" s="105">
        <v>0</v>
      </c>
      <c r="I27" s="105">
        <v>0</v>
      </c>
      <c r="J27" s="105">
        <v>0</v>
      </c>
      <c r="K27" s="105">
        <v>0</v>
      </c>
      <c r="L27" s="105">
        <v>1</v>
      </c>
      <c r="M27" s="105">
        <v>0</v>
      </c>
      <c r="N27" s="106">
        <v>0</v>
      </c>
      <c r="O27" s="106">
        <v>0</v>
      </c>
      <c r="P27" s="107">
        <v>0</v>
      </c>
      <c r="Q27" s="4"/>
      <c r="R27" s="4"/>
      <c r="S27" s="4"/>
      <c r="T27" s="4"/>
      <c r="U27" s="4"/>
      <c r="V27" s="4"/>
      <c r="W27" s="4"/>
      <c r="X27" s="4"/>
      <c r="Y27" s="4"/>
      <c r="Z27" s="4"/>
    </row>
    <row r="28" spans="1:26" ht="14.25" customHeight="1" x14ac:dyDescent="0.2">
      <c r="A28" s="104" t="s">
        <v>15</v>
      </c>
      <c r="B28" s="105" t="s">
        <v>25</v>
      </c>
      <c r="C28" s="105" t="s">
        <v>26</v>
      </c>
      <c r="D28" s="105" t="s">
        <v>251</v>
      </c>
      <c r="E28" s="105" t="s">
        <v>252</v>
      </c>
      <c r="F28" s="105" t="s">
        <v>253</v>
      </c>
      <c r="G28" s="105" t="s">
        <v>22</v>
      </c>
      <c r="H28" s="105">
        <v>2</v>
      </c>
      <c r="I28" s="105">
        <v>2</v>
      </c>
      <c r="J28" s="105">
        <v>0</v>
      </c>
      <c r="K28" s="105">
        <v>0</v>
      </c>
      <c r="L28" s="105">
        <v>0</v>
      </c>
      <c r="M28" s="105">
        <v>0</v>
      </c>
      <c r="N28" s="106">
        <v>0</v>
      </c>
      <c r="O28" s="106">
        <v>0</v>
      </c>
      <c r="P28" s="107">
        <v>0</v>
      </c>
      <c r="Q28" s="4"/>
      <c r="R28" s="4"/>
      <c r="S28" s="4"/>
      <c r="T28" s="4"/>
      <c r="U28" s="4"/>
      <c r="V28" s="4"/>
      <c r="W28" s="4"/>
      <c r="X28" s="4"/>
      <c r="Y28" s="4"/>
      <c r="Z28" s="4"/>
    </row>
    <row r="29" spans="1:26" ht="14.25" customHeight="1" x14ac:dyDescent="0.2">
      <c r="A29" s="104" t="s">
        <v>15</v>
      </c>
      <c r="B29" s="105" t="s">
        <v>25</v>
      </c>
      <c r="C29" s="105" t="s">
        <v>26</v>
      </c>
      <c r="D29" s="105" t="s">
        <v>254</v>
      </c>
      <c r="E29" s="105" t="s">
        <v>255</v>
      </c>
      <c r="F29" s="105" t="s">
        <v>256</v>
      </c>
      <c r="G29" s="105" t="s">
        <v>22</v>
      </c>
      <c r="H29" s="105">
        <v>0</v>
      </c>
      <c r="I29" s="105">
        <v>0</v>
      </c>
      <c r="J29" s="105">
        <v>0</v>
      </c>
      <c r="K29" s="105">
        <v>0</v>
      </c>
      <c r="L29" s="105">
        <v>0</v>
      </c>
      <c r="M29" s="105">
        <v>1</v>
      </c>
      <c r="N29" s="106">
        <v>0</v>
      </c>
      <c r="O29" s="106">
        <v>0</v>
      </c>
      <c r="P29" s="107">
        <v>0</v>
      </c>
      <c r="Q29" s="4"/>
      <c r="R29" s="4"/>
      <c r="S29" s="4"/>
      <c r="T29" s="4"/>
      <c r="U29" s="4"/>
      <c r="V29" s="4"/>
      <c r="W29" s="4"/>
      <c r="X29" s="4"/>
      <c r="Y29" s="4"/>
      <c r="Z29" s="4"/>
    </row>
    <row r="30" spans="1:26" ht="14.25" customHeight="1" x14ac:dyDescent="0.2">
      <c r="A30" s="104" t="s">
        <v>15</v>
      </c>
      <c r="B30" s="105" t="s">
        <v>63</v>
      </c>
      <c r="C30" s="105" t="s">
        <v>257</v>
      </c>
      <c r="D30" s="105" t="s">
        <v>258</v>
      </c>
      <c r="E30" s="105" t="s">
        <v>259</v>
      </c>
      <c r="F30" s="108" t="s">
        <v>260</v>
      </c>
      <c r="G30" s="105" t="s">
        <v>22</v>
      </c>
      <c r="H30" s="105">
        <v>1</v>
      </c>
      <c r="I30" s="105">
        <v>0</v>
      </c>
      <c r="J30" s="105">
        <v>0</v>
      </c>
      <c r="K30" s="105">
        <v>0</v>
      </c>
      <c r="L30" s="105">
        <v>0</v>
      </c>
      <c r="M30" s="105">
        <v>0</v>
      </c>
      <c r="N30" s="106">
        <v>0</v>
      </c>
      <c r="O30" s="106">
        <v>0</v>
      </c>
      <c r="P30" s="107">
        <v>0</v>
      </c>
      <c r="Q30" s="4"/>
      <c r="R30" s="4"/>
      <c r="S30" s="4"/>
      <c r="T30" s="4"/>
      <c r="U30" s="4"/>
      <c r="V30" s="4"/>
      <c r="W30" s="4"/>
      <c r="X30" s="4"/>
      <c r="Y30" s="4"/>
      <c r="Z30" s="4"/>
    </row>
    <row r="31" spans="1:26" ht="14.25" customHeight="1" x14ac:dyDescent="0.2">
      <c r="A31" s="104" t="s">
        <v>15</v>
      </c>
      <c r="B31" s="105" t="s">
        <v>16</v>
      </c>
      <c r="C31" s="105" t="s">
        <v>156</v>
      </c>
      <c r="D31" s="105" t="s">
        <v>261</v>
      </c>
      <c r="E31" s="105" t="s">
        <v>262</v>
      </c>
      <c r="F31" s="105" t="s">
        <v>263</v>
      </c>
      <c r="G31" s="105" t="s">
        <v>22</v>
      </c>
      <c r="H31" s="105">
        <v>0</v>
      </c>
      <c r="I31" s="111">
        <v>0</v>
      </c>
      <c r="J31" s="111">
        <v>0</v>
      </c>
      <c r="K31" s="111">
        <v>0</v>
      </c>
      <c r="L31" s="105">
        <v>0</v>
      </c>
      <c r="M31" s="105">
        <v>0</v>
      </c>
      <c r="N31" s="105">
        <v>1</v>
      </c>
      <c r="O31" s="105">
        <v>1</v>
      </c>
      <c r="P31" s="107">
        <v>0</v>
      </c>
      <c r="Q31" s="4"/>
      <c r="R31" s="4"/>
      <c r="S31" s="4"/>
      <c r="T31" s="4"/>
      <c r="U31" s="4"/>
      <c r="V31" s="4"/>
      <c r="W31" s="4"/>
      <c r="X31" s="4"/>
      <c r="Y31" s="4"/>
      <c r="Z31" s="4"/>
    </row>
    <row r="32" spans="1:26" ht="14.25" customHeight="1" x14ac:dyDescent="0.2">
      <c r="A32" s="104" t="s">
        <v>109</v>
      </c>
      <c r="B32" s="105" t="s">
        <v>25</v>
      </c>
      <c r="C32" s="105" t="s">
        <v>39</v>
      </c>
      <c r="D32" s="105" t="s">
        <v>264</v>
      </c>
      <c r="E32" s="105" t="s">
        <v>265</v>
      </c>
      <c r="F32" s="105" t="s">
        <v>266</v>
      </c>
      <c r="G32" s="105" t="s">
        <v>22</v>
      </c>
      <c r="H32" s="105">
        <v>0</v>
      </c>
      <c r="I32" s="105">
        <v>0</v>
      </c>
      <c r="J32" s="105">
        <v>0</v>
      </c>
      <c r="K32" s="105">
        <v>0</v>
      </c>
      <c r="L32" s="105">
        <v>0</v>
      </c>
      <c r="M32" s="105">
        <v>2</v>
      </c>
      <c r="N32" s="105">
        <v>0</v>
      </c>
      <c r="O32" s="105">
        <v>0</v>
      </c>
      <c r="P32" s="107">
        <v>0</v>
      </c>
      <c r="Q32" s="4"/>
      <c r="R32" s="4"/>
      <c r="S32" s="4"/>
      <c r="T32" s="4"/>
      <c r="U32" s="4"/>
      <c r="V32" s="4"/>
      <c r="W32" s="4"/>
      <c r="X32" s="4"/>
      <c r="Y32" s="4"/>
      <c r="Z32" s="4"/>
    </row>
    <row r="33" spans="1:26" ht="14.25" customHeight="1" x14ac:dyDescent="0.2">
      <c r="A33" s="104" t="s">
        <v>15</v>
      </c>
      <c r="B33" s="105" t="s">
        <v>238</v>
      </c>
      <c r="C33" s="105" t="s">
        <v>267</v>
      </c>
      <c r="D33" s="110" t="s">
        <v>268</v>
      </c>
      <c r="E33" s="105" t="s">
        <v>269</v>
      </c>
      <c r="F33" s="105" t="s">
        <v>270</v>
      </c>
      <c r="G33" s="105" t="s">
        <v>22</v>
      </c>
      <c r="H33" s="105">
        <v>0</v>
      </c>
      <c r="I33" s="111">
        <v>0</v>
      </c>
      <c r="J33" s="111">
        <v>0</v>
      </c>
      <c r="K33" s="111">
        <v>0</v>
      </c>
      <c r="L33" s="105">
        <v>0</v>
      </c>
      <c r="M33" s="105">
        <v>0</v>
      </c>
      <c r="N33" s="105">
        <v>1</v>
      </c>
      <c r="O33" s="105">
        <v>1</v>
      </c>
      <c r="P33" s="107">
        <v>0</v>
      </c>
      <c r="Q33" s="4"/>
      <c r="R33" s="4"/>
      <c r="S33" s="4"/>
      <c r="T33" s="4"/>
      <c r="U33" s="4"/>
      <c r="V33" s="4"/>
      <c r="W33" s="4"/>
      <c r="X33" s="4"/>
      <c r="Y33" s="4"/>
      <c r="Z33" s="4"/>
    </row>
    <row r="34" spans="1:26" ht="14.25" customHeight="1" x14ac:dyDescent="0.2">
      <c r="A34" s="104" t="s">
        <v>15</v>
      </c>
      <c r="B34" s="105" t="s">
        <v>25</v>
      </c>
      <c r="C34" s="105" t="s">
        <v>43</v>
      </c>
      <c r="D34" s="105" t="s">
        <v>271</v>
      </c>
      <c r="E34" s="105" t="s">
        <v>272</v>
      </c>
      <c r="F34" s="105" t="s">
        <v>273</v>
      </c>
      <c r="G34" s="105" t="s">
        <v>22</v>
      </c>
      <c r="H34" s="105">
        <v>0</v>
      </c>
      <c r="I34" s="105">
        <v>1</v>
      </c>
      <c r="J34" s="105">
        <v>0</v>
      </c>
      <c r="K34" s="105">
        <v>0</v>
      </c>
      <c r="L34" s="105">
        <v>0</v>
      </c>
      <c r="M34" s="105">
        <v>0</v>
      </c>
      <c r="N34" s="105">
        <v>0</v>
      </c>
      <c r="O34" s="105">
        <v>0</v>
      </c>
      <c r="P34" s="107">
        <v>0</v>
      </c>
      <c r="Q34" s="4"/>
      <c r="R34" s="4"/>
      <c r="S34" s="4"/>
      <c r="T34" s="4"/>
      <c r="U34" s="4"/>
      <c r="V34" s="4"/>
      <c r="W34" s="4"/>
      <c r="X34" s="4"/>
      <c r="Y34" s="4"/>
      <c r="Z34" s="4"/>
    </row>
    <row r="35" spans="1:26" ht="14.25" customHeight="1" x14ac:dyDescent="0.2">
      <c r="A35" s="104" t="s">
        <v>15</v>
      </c>
      <c r="B35" s="105" t="s">
        <v>25</v>
      </c>
      <c r="C35" s="105" t="s">
        <v>26</v>
      </c>
      <c r="D35" s="105" t="s">
        <v>274</v>
      </c>
      <c r="E35" s="105" t="s">
        <v>275</v>
      </c>
      <c r="F35" s="105" t="s">
        <v>276</v>
      </c>
      <c r="G35" s="105" t="s">
        <v>22</v>
      </c>
      <c r="H35" s="105">
        <v>0</v>
      </c>
      <c r="I35" s="105">
        <v>0</v>
      </c>
      <c r="J35" s="105">
        <v>1</v>
      </c>
      <c r="K35" s="105">
        <v>0</v>
      </c>
      <c r="L35" s="105">
        <v>0</v>
      </c>
      <c r="M35" s="105">
        <v>0</v>
      </c>
      <c r="N35" s="105">
        <v>0</v>
      </c>
      <c r="O35" s="105">
        <v>0</v>
      </c>
      <c r="P35" s="107">
        <v>0</v>
      </c>
      <c r="Q35" s="4"/>
      <c r="R35" s="4"/>
      <c r="S35" s="4"/>
      <c r="T35" s="4"/>
      <c r="U35" s="4"/>
      <c r="V35" s="4"/>
      <c r="W35" s="4"/>
      <c r="X35" s="4"/>
      <c r="Y35" s="4"/>
      <c r="Z35" s="4"/>
    </row>
    <row r="36" spans="1:26" ht="14.25" customHeight="1" x14ac:dyDescent="0.2">
      <c r="A36" s="104" t="s">
        <v>109</v>
      </c>
      <c r="B36" s="105" t="s">
        <v>16</v>
      </c>
      <c r="C36" s="105" t="s">
        <v>110</v>
      </c>
      <c r="D36" s="105" t="s">
        <v>277</v>
      </c>
      <c r="E36" s="105" t="s">
        <v>278</v>
      </c>
      <c r="F36" s="105" t="s">
        <v>279</v>
      </c>
      <c r="G36" s="105" t="s">
        <v>22</v>
      </c>
      <c r="H36" s="105">
        <v>0</v>
      </c>
      <c r="I36" s="111">
        <v>0</v>
      </c>
      <c r="J36" s="111">
        <v>0</v>
      </c>
      <c r="K36" s="111">
        <v>0</v>
      </c>
      <c r="L36" s="105">
        <v>0</v>
      </c>
      <c r="M36" s="105">
        <v>0</v>
      </c>
      <c r="N36" s="105">
        <v>2</v>
      </c>
      <c r="O36" s="105">
        <v>2</v>
      </c>
      <c r="P36" s="107">
        <v>0</v>
      </c>
      <c r="Q36" s="4"/>
      <c r="R36" s="4"/>
      <c r="S36" s="4"/>
      <c r="T36" s="4"/>
      <c r="U36" s="4"/>
      <c r="V36" s="4"/>
      <c r="W36" s="4"/>
      <c r="X36" s="4"/>
      <c r="Y36" s="4"/>
      <c r="Z36" s="4"/>
    </row>
    <row r="37" spans="1:26" ht="14.25" customHeight="1" x14ac:dyDescent="0.2">
      <c r="A37" s="104" t="s">
        <v>280</v>
      </c>
      <c r="B37" s="105" t="s">
        <v>16</v>
      </c>
      <c r="C37" s="105" t="s">
        <v>67</v>
      </c>
      <c r="D37" s="105" t="s">
        <v>281</v>
      </c>
      <c r="E37" s="105" t="s">
        <v>282</v>
      </c>
      <c r="F37" s="105" t="s">
        <v>283</v>
      </c>
      <c r="G37" s="105" t="s">
        <v>22</v>
      </c>
      <c r="H37" s="105">
        <v>0</v>
      </c>
      <c r="I37" s="105">
        <v>0</v>
      </c>
      <c r="J37" s="105">
        <v>0</v>
      </c>
      <c r="K37" s="105">
        <v>1</v>
      </c>
      <c r="L37" s="105">
        <v>0</v>
      </c>
      <c r="M37" s="105">
        <v>0</v>
      </c>
      <c r="N37" s="105">
        <v>0</v>
      </c>
      <c r="O37" s="105">
        <v>0</v>
      </c>
      <c r="P37" s="107">
        <v>0</v>
      </c>
      <c r="Q37" s="4"/>
      <c r="R37" s="4"/>
      <c r="S37" s="4"/>
      <c r="T37" s="4"/>
      <c r="U37" s="4"/>
      <c r="V37" s="4"/>
      <c r="W37" s="4"/>
      <c r="X37" s="4"/>
      <c r="Y37" s="4"/>
      <c r="Z37" s="4"/>
    </row>
    <row r="38" spans="1:26" ht="14.25" customHeight="1" x14ac:dyDescent="0.2">
      <c r="A38" s="104" t="s">
        <v>15</v>
      </c>
      <c r="B38" s="105" t="s">
        <v>25</v>
      </c>
      <c r="C38" s="105" t="s">
        <v>26</v>
      </c>
      <c r="D38" s="105" t="s">
        <v>284</v>
      </c>
      <c r="E38" s="105" t="s">
        <v>285</v>
      </c>
      <c r="F38" s="105" t="s">
        <v>286</v>
      </c>
      <c r="G38" s="105" t="s">
        <v>22</v>
      </c>
      <c r="H38" s="105">
        <v>0</v>
      </c>
      <c r="I38" s="105">
        <v>0</v>
      </c>
      <c r="J38" s="105">
        <v>2</v>
      </c>
      <c r="K38" s="105">
        <v>0</v>
      </c>
      <c r="L38" s="105">
        <v>0</v>
      </c>
      <c r="M38" s="105">
        <v>0</v>
      </c>
      <c r="N38" s="105">
        <v>0</v>
      </c>
      <c r="O38" s="105">
        <v>0</v>
      </c>
      <c r="P38" s="107">
        <v>0</v>
      </c>
      <c r="Q38" s="4"/>
      <c r="R38" s="4"/>
      <c r="S38" s="4"/>
      <c r="T38" s="4"/>
      <c r="U38" s="4"/>
      <c r="V38" s="4"/>
      <c r="W38" s="4"/>
      <c r="X38" s="4"/>
      <c r="Y38" s="4"/>
      <c r="Z38" s="4"/>
    </row>
    <row r="39" spans="1:26" ht="14.25" customHeight="1" x14ac:dyDescent="0.2">
      <c r="A39" s="104" t="s">
        <v>15</v>
      </c>
      <c r="B39" s="105" t="s">
        <v>25</v>
      </c>
      <c r="C39" s="105" t="s">
        <v>43</v>
      </c>
      <c r="D39" s="105" t="s">
        <v>287</v>
      </c>
      <c r="E39" s="105" t="s">
        <v>288</v>
      </c>
      <c r="F39" s="105" t="s">
        <v>289</v>
      </c>
      <c r="G39" s="105" t="s">
        <v>22</v>
      </c>
      <c r="H39" s="105">
        <v>0</v>
      </c>
      <c r="I39" s="105">
        <v>0</v>
      </c>
      <c r="J39" s="105">
        <v>1</v>
      </c>
      <c r="K39" s="105">
        <v>0</v>
      </c>
      <c r="L39" s="105">
        <v>0</v>
      </c>
      <c r="M39" s="105">
        <v>0</v>
      </c>
      <c r="N39" s="105">
        <v>0</v>
      </c>
      <c r="O39" s="105">
        <v>0</v>
      </c>
      <c r="P39" s="107">
        <v>0</v>
      </c>
      <c r="Q39" s="4"/>
      <c r="R39" s="4"/>
      <c r="S39" s="4"/>
      <c r="T39" s="4"/>
      <c r="U39" s="4"/>
      <c r="V39" s="4"/>
      <c r="W39" s="4"/>
      <c r="X39" s="4"/>
      <c r="Y39" s="4"/>
      <c r="Z39" s="4"/>
    </row>
    <row r="40" spans="1:26" ht="14.25" customHeight="1" x14ac:dyDescent="0.2">
      <c r="A40" s="104" t="s">
        <v>15</v>
      </c>
      <c r="B40" s="105" t="s">
        <v>25</v>
      </c>
      <c r="C40" s="105" t="s">
        <v>43</v>
      </c>
      <c r="D40" s="105" t="s">
        <v>290</v>
      </c>
      <c r="E40" s="105" t="s">
        <v>291</v>
      </c>
      <c r="F40" s="105" t="s">
        <v>292</v>
      </c>
      <c r="G40" s="105" t="s">
        <v>22</v>
      </c>
      <c r="H40" s="105">
        <v>0</v>
      </c>
      <c r="I40" s="105">
        <v>0</v>
      </c>
      <c r="J40" s="105">
        <v>1</v>
      </c>
      <c r="K40" s="105">
        <v>1</v>
      </c>
      <c r="L40" s="105">
        <v>0</v>
      </c>
      <c r="M40" s="105">
        <v>0</v>
      </c>
      <c r="N40" s="105">
        <v>0</v>
      </c>
      <c r="O40" s="105">
        <v>0</v>
      </c>
      <c r="P40" s="107">
        <v>0</v>
      </c>
      <c r="Q40" s="4"/>
      <c r="R40" s="4"/>
      <c r="S40" s="4"/>
      <c r="T40" s="4"/>
      <c r="U40" s="4"/>
      <c r="V40" s="4"/>
      <c r="W40" s="4"/>
      <c r="X40" s="4"/>
      <c r="Y40" s="4"/>
      <c r="Z40" s="4"/>
    </row>
    <row r="41" spans="1:26" ht="14.25" customHeight="1" x14ac:dyDescent="0.2">
      <c r="A41" s="104" t="s">
        <v>15</v>
      </c>
      <c r="B41" s="105" t="s">
        <v>25</v>
      </c>
      <c r="C41" s="105" t="s">
        <v>43</v>
      </c>
      <c r="D41" s="105" t="s">
        <v>293</v>
      </c>
      <c r="E41" s="105" t="s">
        <v>294</v>
      </c>
      <c r="F41" s="105" t="s">
        <v>295</v>
      </c>
      <c r="G41" s="105" t="s">
        <v>22</v>
      </c>
      <c r="H41" s="105">
        <v>0</v>
      </c>
      <c r="I41" s="105">
        <v>0</v>
      </c>
      <c r="J41" s="105">
        <v>1</v>
      </c>
      <c r="K41" s="105">
        <v>0</v>
      </c>
      <c r="L41" s="105">
        <v>0</v>
      </c>
      <c r="M41" s="105">
        <v>0</v>
      </c>
      <c r="N41" s="105">
        <v>0</v>
      </c>
      <c r="O41" s="105">
        <v>0</v>
      </c>
      <c r="P41" s="107">
        <v>0</v>
      </c>
      <c r="Q41" s="4"/>
      <c r="R41" s="4"/>
      <c r="S41" s="4"/>
      <c r="T41" s="4"/>
      <c r="U41" s="4"/>
      <c r="V41" s="4"/>
      <c r="W41" s="4"/>
      <c r="X41" s="4"/>
      <c r="Y41" s="4"/>
      <c r="Z41" s="4"/>
    </row>
    <row r="42" spans="1:26" ht="14.25" customHeight="1" x14ac:dyDescent="0.2">
      <c r="A42" s="104" t="s">
        <v>15</v>
      </c>
      <c r="B42" s="105" t="s">
        <v>25</v>
      </c>
      <c r="C42" s="105" t="s">
        <v>43</v>
      </c>
      <c r="D42" s="105" t="s">
        <v>296</v>
      </c>
      <c r="E42" s="105" t="s">
        <v>297</v>
      </c>
      <c r="F42" s="105" t="s">
        <v>298</v>
      </c>
      <c r="G42" s="105" t="s">
        <v>22</v>
      </c>
      <c r="H42" s="105">
        <v>0</v>
      </c>
      <c r="I42" s="105">
        <v>0</v>
      </c>
      <c r="J42" s="105">
        <v>1</v>
      </c>
      <c r="K42" s="105">
        <v>0</v>
      </c>
      <c r="L42" s="105">
        <v>0</v>
      </c>
      <c r="M42" s="105">
        <v>0</v>
      </c>
      <c r="N42" s="105">
        <v>0</v>
      </c>
      <c r="O42" s="105">
        <v>0</v>
      </c>
      <c r="P42" s="107">
        <v>0</v>
      </c>
      <c r="Q42" s="4"/>
      <c r="R42" s="4"/>
      <c r="S42" s="4"/>
      <c r="T42" s="4"/>
      <c r="U42" s="4"/>
      <c r="V42" s="4"/>
      <c r="W42" s="4"/>
      <c r="X42" s="4"/>
      <c r="Y42" s="4"/>
      <c r="Z42" s="4"/>
    </row>
    <row r="43" spans="1:26" ht="14.25" customHeight="1" x14ac:dyDescent="0.2">
      <c r="A43" s="104" t="s">
        <v>15</v>
      </c>
      <c r="B43" s="105" t="s">
        <v>25</v>
      </c>
      <c r="C43" s="105" t="s">
        <v>43</v>
      </c>
      <c r="D43" s="105" t="s">
        <v>299</v>
      </c>
      <c r="E43" s="105" t="s">
        <v>300</v>
      </c>
      <c r="F43" s="105" t="s">
        <v>289</v>
      </c>
      <c r="G43" s="105" t="s">
        <v>22</v>
      </c>
      <c r="H43" s="105">
        <v>0</v>
      </c>
      <c r="I43" s="105">
        <v>0</v>
      </c>
      <c r="J43" s="105">
        <v>1</v>
      </c>
      <c r="K43" s="105">
        <v>0</v>
      </c>
      <c r="L43" s="105">
        <v>0</v>
      </c>
      <c r="M43" s="105">
        <v>0</v>
      </c>
      <c r="N43" s="105">
        <v>0</v>
      </c>
      <c r="O43" s="105">
        <v>0</v>
      </c>
      <c r="P43" s="107">
        <v>0</v>
      </c>
      <c r="Q43" s="4"/>
      <c r="R43" s="4"/>
      <c r="S43" s="4"/>
      <c r="T43" s="4"/>
      <c r="U43" s="4"/>
      <c r="V43" s="4"/>
      <c r="W43" s="4"/>
      <c r="X43" s="4"/>
      <c r="Y43" s="4"/>
      <c r="Z43" s="4"/>
    </row>
    <row r="44" spans="1:26" ht="14.25" customHeight="1" x14ac:dyDescent="0.2">
      <c r="A44" s="104" t="s">
        <v>15</v>
      </c>
      <c r="B44" s="105" t="s">
        <v>25</v>
      </c>
      <c r="C44" s="105" t="s">
        <v>39</v>
      </c>
      <c r="D44" s="105" t="s">
        <v>301</v>
      </c>
      <c r="E44" s="105" t="s">
        <v>302</v>
      </c>
      <c r="F44" s="105" t="s">
        <v>303</v>
      </c>
      <c r="G44" s="105" t="s">
        <v>22</v>
      </c>
      <c r="H44" s="105">
        <v>0</v>
      </c>
      <c r="I44" s="105">
        <v>0</v>
      </c>
      <c r="J44" s="105">
        <v>0</v>
      </c>
      <c r="K44" s="105">
        <v>0</v>
      </c>
      <c r="L44" s="105">
        <v>0</v>
      </c>
      <c r="M44" s="105">
        <v>2</v>
      </c>
      <c r="N44" s="105">
        <v>0</v>
      </c>
      <c r="O44" s="105">
        <v>0</v>
      </c>
      <c r="P44" s="107">
        <v>0</v>
      </c>
      <c r="Q44" s="4"/>
      <c r="R44" s="4"/>
      <c r="S44" s="4"/>
      <c r="T44" s="4"/>
      <c r="U44" s="4"/>
      <c r="V44" s="4"/>
      <c r="W44" s="4"/>
      <c r="X44" s="4"/>
      <c r="Y44" s="4"/>
      <c r="Z44" s="4"/>
    </row>
    <row r="45" spans="1:26" ht="14.25" customHeight="1" x14ac:dyDescent="0.2">
      <c r="A45" s="104" t="s">
        <v>109</v>
      </c>
      <c r="B45" s="105" t="s">
        <v>25</v>
      </c>
      <c r="C45" s="105" t="s">
        <v>39</v>
      </c>
      <c r="D45" s="105" t="s">
        <v>304</v>
      </c>
      <c r="E45" s="105" t="s">
        <v>305</v>
      </c>
      <c r="F45" s="105" t="s">
        <v>306</v>
      </c>
      <c r="G45" s="105" t="s">
        <v>22</v>
      </c>
      <c r="H45" s="105">
        <v>0</v>
      </c>
      <c r="I45" s="105">
        <v>0</v>
      </c>
      <c r="J45" s="105">
        <v>0</v>
      </c>
      <c r="K45" s="105">
        <v>0</v>
      </c>
      <c r="L45" s="105">
        <v>0</v>
      </c>
      <c r="M45" s="105">
        <v>1</v>
      </c>
      <c r="N45" s="105">
        <v>0</v>
      </c>
      <c r="O45" s="105">
        <v>0</v>
      </c>
      <c r="P45" s="107">
        <v>0</v>
      </c>
      <c r="Q45" s="4"/>
      <c r="R45" s="4"/>
      <c r="S45" s="4"/>
      <c r="T45" s="4"/>
      <c r="U45" s="4"/>
      <c r="V45" s="4"/>
      <c r="W45" s="4"/>
      <c r="X45" s="4"/>
      <c r="Y45" s="4"/>
      <c r="Z45" s="4"/>
    </row>
    <row r="46" spans="1:26" ht="14.25" customHeight="1" x14ac:dyDescent="0.2">
      <c r="A46" s="104" t="s">
        <v>109</v>
      </c>
      <c r="B46" s="105" t="s">
        <v>25</v>
      </c>
      <c r="C46" s="105" t="s">
        <v>39</v>
      </c>
      <c r="D46" s="105" t="s">
        <v>307</v>
      </c>
      <c r="E46" s="105" t="s">
        <v>308</v>
      </c>
      <c r="F46" s="105" t="s">
        <v>309</v>
      </c>
      <c r="G46" s="105" t="s">
        <v>22</v>
      </c>
      <c r="H46" s="105">
        <v>0</v>
      </c>
      <c r="I46" s="105">
        <v>0</v>
      </c>
      <c r="J46" s="105">
        <v>0</v>
      </c>
      <c r="K46" s="105">
        <v>0</v>
      </c>
      <c r="L46" s="105">
        <v>0</v>
      </c>
      <c r="M46" s="105">
        <v>1</v>
      </c>
      <c r="N46" s="105">
        <v>0</v>
      </c>
      <c r="O46" s="105">
        <v>0</v>
      </c>
      <c r="P46" s="107">
        <v>0</v>
      </c>
      <c r="Q46" s="4"/>
      <c r="R46" s="4"/>
      <c r="S46" s="4"/>
      <c r="T46" s="4"/>
      <c r="U46" s="4"/>
      <c r="V46" s="4"/>
      <c r="W46" s="4"/>
      <c r="X46" s="4"/>
      <c r="Y46" s="4"/>
      <c r="Z46" s="4"/>
    </row>
    <row r="47" spans="1:26" ht="14.25" customHeight="1" x14ac:dyDescent="0.2">
      <c r="A47" s="104" t="s">
        <v>15</v>
      </c>
      <c r="B47" s="105" t="s">
        <v>25</v>
      </c>
      <c r="C47" s="105" t="s">
        <v>39</v>
      </c>
      <c r="D47" s="105" t="s">
        <v>310</v>
      </c>
      <c r="E47" s="105" t="s">
        <v>311</v>
      </c>
      <c r="F47" s="105" t="s">
        <v>312</v>
      </c>
      <c r="G47" s="105" t="s">
        <v>22</v>
      </c>
      <c r="H47" s="105">
        <v>0</v>
      </c>
      <c r="I47" s="105">
        <v>0</v>
      </c>
      <c r="J47" s="105">
        <v>0</v>
      </c>
      <c r="K47" s="105">
        <v>0</v>
      </c>
      <c r="L47" s="105">
        <v>0</v>
      </c>
      <c r="M47" s="105">
        <v>2</v>
      </c>
      <c r="N47" s="105">
        <v>0</v>
      </c>
      <c r="O47" s="105">
        <v>0</v>
      </c>
      <c r="P47" s="107">
        <v>0</v>
      </c>
      <c r="Q47" s="4"/>
      <c r="R47" s="4"/>
      <c r="S47" s="4"/>
      <c r="T47" s="4"/>
      <c r="U47" s="4"/>
      <c r="V47" s="4"/>
      <c r="W47" s="4"/>
      <c r="X47" s="4"/>
      <c r="Y47" s="4"/>
      <c r="Z47" s="4"/>
    </row>
    <row r="48" spans="1:26" ht="14.25" customHeight="1" x14ac:dyDescent="0.2">
      <c r="A48" s="104" t="s">
        <v>15</v>
      </c>
      <c r="B48" s="105" t="s">
        <v>81</v>
      </c>
      <c r="C48" s="105" t="s">
        <v>99</v>
      </c>
      <c r="D48" s="105" t="s">
        <v>313</v>
      </c>
      <c r="E48" s="105" t="s">
        <v>314</v>
      </c>
      <c r="F48" s="105" t="s">
        <v>315</v>
      </c>
      <c r="G48" s="105" t="s">
        <v>22</v>
      </c>
      <c r="H48" s="105">
        <v>1</v>
      </c>
      <c r="I48" s="105">
        <v>0</v>
      </c>
      <c r="J48" s="105">
        <v>0</v>
      </c>
      <c r="K48" s="105">
        <v>0</v>
      </c>
      <c r="L48" s="105">
        <v>0</v>
      </c>
      <c r="M48" s="105">
        <v>0</v>
      </c>
      <c r="N48" s="105">
        <v>0</v>
      </c>
      <c r="O48" s="105">
        <v>0</v>
      </c>
      <c r="P48" s="107">
        <v>0</v>
      </c>
      <c r="Q48" s="4"/>
      <c r="R48" s="4"/>
      <c r="S48" s="4"/>
      <c r="T48" s="4"/>
      <c r="U48" s="4"/>
      <c r="V48" s="4"/>
      <c r="W48" s="4"/>
      <c r="X48" s="4"/>
      <c r="Y48" s="4"/>
      <c r="Z48" s="4"/>
    </row>
    <row r="49" spans="1:26" ht="14.25" customHeight="1" x14ac:dyDescent="0.2">
      <c r="A49" s="104" t="s">
        <v>15</v>
      </c>
      <c r="B49" s="105" t="s">
        <v>81</v>
      </c>
      <c r="C49" s="105" t="s">
        <v>99</v>
      </c>
      <c r="D49" s="105" t="s">
        <v>316</v>
      </c>
      <c r="E49" s="105" t="s">
        <v>317</v>
      </c>
      <c r="F49" s="105" t="s">
        <v>315</v>
      </c>
      <c r="G49" s="105" t="s">
        <v>22</v>
      </c>
      <c r="H49" s="105">
        <v>0</v>
      </c>
      <c r="I49" s="105">
        <v>0</v>
      </c>
      <c r="J49" s="105">
        <v>1</v>
      </c>
      <c r="K49" s="105">
        <v>0</v>
      </c>
      <c r="L49" s="105">
        <v>0</v>
      </c>
      <c r="M49" s="105">
        <v>0</v>
      </c>
      <c r="N49" s="105">
        <v>0</v>
      </c>
      <c r="O49" s="105">
        <v>0</v>
      </c>
      <c r="P49" s="107">
        <v>0</v>
      </c>
      <c r="Q49" s="4"/>
      <c r="R49" s="4"/>
      <c r="S49" s="4"/>
      <c r="T49" s="4"/>
      <c r="U49" s="4"/>
      <c r="V49" s="4"/>
      <c r="W49" s="4"/>
      <c r="X49" s="4"/>
      <c r="Y49" s="4"/>
      <c r="Z49" s="4"/>
    </row>
    <row r="50" spans="1:26" ht="14.25" customHeight="1" x14ac:dyDescent="0.2">
      <c r="A50" s="104" t="s">
        <v>15</v>
      </c>
      <c r="B50" s="105" t="s">
        <v>25</v>
      </c>
      <c r="C50" s="105" t="s">
        <v>43</v>
      </c>
      <c r="D50" s="105" t="s">
        <v>318</v>
      </c>
      <c r="E50" s="105" t="s">
        <v>319</v>
      </c>
      <c r="F50" s="105" t="s">
        <v>320</v>
      </c>
      <c r="G50" s="105" t="s">
        <v>22</v>
      </c>
      <c r="H50" s="105">
        <v>0</v>
      </c>
      <c r="I50" s="105">
        <v>0</v>
      </c>
      <c r="J50" s="105">
        <v>1</v>
      </c>
      <c r="K50" s="105">
        <v>0</v>
      </c>
      <c r="L50" s="105">
        <v>0</v>
      </c>
      <c r="M50" s="105">
        <v>0</v>
      </c>
      <c r="N50" s="106">
        <v>0</v>
      </c>
      <c r="O50" s="106">
        <v>0</v>
      </c>
      <c r="P50" s="107">
        <v>0</v>
      </c>
      <c r="Q50" s="4"/>
      <c r="R50" s="4"/>
      <c r="S50" s="4"/>
      <c r="T50" s="4"/>
      <c r="U50" s="4"/>
      <c r="V50" s="4"/>
      <c r="W50" s="4"/>
      <c r="X50" s="4"/>
      <c r="Y50" s="4"/>
      <c r="Z50" s="4"/>
    </row>
    <row r="51" spans="1:26" ht="14.25" customHeight="1" x14ac:dyDescent="0.2">
      <c r="A51" s="104" t="s">
        <v>109</v>
      </c>
      <c r="B51" s="105" t="s">
        <v>25</v>
      </c>
      <c r="C51" s="105" t="s">
        <v>39</v>
      </c>
      <c r="D51" s="105" t="s">
        <v>321</v>
      </c>
      <c r="E51" s="105" t="s">
        <v>322</v>
      </c>
      <c r="F51" s="105" t="s">
        <v>323</v>
      </c>
      <c r="G51" s="105" t="s">
        <v>22</v>
      </c>
      <c r="H51" s="105">
        <v>0</v>
      </c>
      <c r="I51" s="105">
        <v>0</v>
      </c>
      <c r="J51" s="105">
        <v>0</v>
      </c>
      <c r="K51" s="105">
        <v>0</v>
      </c>
      <c r="L51" s="105">
        <v>1</v>
      </c>
      <c r="M51" s="105">
        <v>0</v>
      </c>
      <c r="N51" s="106">
        <v>0</v>
      </c>
      <c r="O51" s="106">
        <v>0</v>
      </c>
      <c r="P51" s="107">
        <v>0</v>
      </c>
      <c r="Q51" s="4"/>
      <c r="R51" s="4"/>
      <c r="S51" s="4"/>
      <c r="T51" s="4"/>
      <c r="U51" s="4"/>
      <c r="V51" s="4"/>
      <c r="W51" s="4"/>
      <c r="X51" s="4"/>
      <c r="Y51" s="4"/>
      <c r="Z51" s="4"/>
    </row>
    <row r="52" spans="1:26" ht="14.25" customHeight="1" x14ac:dyDescent="0.2">
      <c r="A52" s="104" t="s">
        <v>109</v>
      </c>
      <c r="B52" s="105" t="s">
        <v>25</v>
      </c>
      <c r="C52" s="105" t="s">
        <v>39</v>
      </c>
      <c r="D52" s="105" t="s">
        <v>321</v>
      </c>
      <c r="E52" s="105" t="s">
        <v>324</v>
      </c>
      <c r="F52" s="105" t="s">
        <v>325</v>
      </c>
      <c r="G52" s="105" t="s">
        <v>22</v>
      </c>
      <c r="H52" s="105">
        <v>0</v>
      </c>
      <c r="I52" s="105">
        <v>0</v>
      </c>
      <c r="J52" s="105">
        <v>0</v>
      </c>
      <c r="K52" s="105">
        <v>0</v>
      </c>
      <c r="L52" s="105">
        <v>0</v>
      </c>
      <c r="M52" s="105">
        <v>1</v>
      </c>
      <c r="N52" s="106">
        <v>0</v>
      </c>
      <c r="O52" s="106">
        <v>0</v>
      </c>
      <c r="P52" s="107">
        <v>0</v>
      </c>
      <c r="Q52" s="4"/>
      <c r="R52" s="4"/>
      <c r="S52" s="4"/>
      <c r="T52" s="4"/>
      <c r="U52" s="4"/>
      <c r="V52" s="4"/>
      <c r="W52" s="4"/>
      <c r="X52" s="4"/>
      <c r="Y52" s="4"/>
      <c r="Z52" s="4"/>
    </row>
    <row r="53" spans="1:26" ht="14.25" customHeight="1" x14ac:dyDescent="0.2">
      <c r="A53" s="104" t="s">
        <v>15</v>
      </c>
      <c r="B53" s="105" t="s">
        <v>25</v>
      </c>
      <c r="C53" s="105" t="s">
        <v>39</v>
      </c>
      <c r="D53" s="105" t="s">
        <v>326</v>
      </c>
      <c r="E53" s="105" t="s">
        <v>327</v>
      </c>
      <c r="F53" s="105" t="s">
        <v>328</v>
      </c>
      <c r="G53" s="105" t="s">
        <v>22</v>
      </c>
      <c r="H53" s="105">
        <v>0</v>
      </c>
      <c r="I53" s="105">
        <v>0</v>
      </c>
      <c r="J53" s="105">
        <v>0</v>
      </c>
      <c r="K53" s="105">
        <v>0</v>
      </c>
      <c r="L53" s="105">
        <v>1</v>
      </c>
      <c r="M53" s="105">
        <v>1</v>
      </c>
      <c r="N53" s="106">
        <v>0</v>
      </c>
      <c r="O53" s="106">
        <v>0</v>
      </c>
      <c r="P53" s="107">
        <v>0</v>
      </c>
      <c r="Q53" s="4"/>
      <c r="R53" s="4"/>
      <c r="S53" s="4"/>
      <c r="T53" s="4"/>
      <c r="U53" s="4"/>
      <c r="V53" s="4"/>
      <c r="W53" s="4"/>
      <c r="X53" s="4"/>
      <c r="Y53" s="4"/>
      <c r="Z53" s="4"/>
    </row>
    <row r="54" spans="1:26" ht="14.25" customHeight="1" x14ac:dyDescent="0.2">
      <c r="A54" s="104" t="s">
        <v>15</v>
      </c>
      <c r="B54" s="105" t="s">
        <v>25</v>
      </c>
      <c r="C54" s="105" t="s">
        <v>39</v>
      </c>
      <c r="D54" s="105" t="s">
        <v>329</v>
      </c>
      <c r="E54" s="105" t="s">
        <v>330</v>
      </c>
      <c r="F54" s="105" t="s">
        <v>331</v>
      </c>
      <c r="G54" s="105" t="s">
        <v>22</v>
      </c>
      <c r="H54" s="105">
        <v>0</v>
      </c>
      <c r="I54" s="105">
        <v>0</v>
      </c>
      <c r="J54" s="105">
        <v>1</v>
      </c>
      <c r="K54" s="105">
        <v>0</v>
      </c>
      <c r="L54" s="105">
        <v>0</v>
      </c>
      <c r="M54" s="105">
        <v>0</v>
      </c>
      <c r="N54" s="106">
        <v>0</v>
      </c>
      <c r="O54" s="106">
        <v>0</v>
      </c>
      <c r="P54" s="107">
        <v>0</v>
      </c>
      <c r="Q54" s="4"/>
      <c r="R54" s="4"/>
      <c r="S54" s="4"/>
      <c r="T54" s="4"/>
      <c r="U54" s="4"/>
      <c r="V54" s="4"/>
      <c r="W54" s="4"/>
      <c r="X54" s="4"/>
      <c r="Y54" s="4"/>
      <c r="Z54" s="4"/>
    </row>
    <row r="55" spans="1:26" ht="14.25" customHeight="1" x14ac:dyDescent="0.2">
      <c r="A55" s="93" t="s">
        <v>109</v>
      </c>
      <c r="B55" s="105" t="s">
        <v>25</v>
      </c>
      <c r="C55" s="105" t="s">
        <v>39</v>
      </c>
      <c r="D55" s="105" t="s">
        <v>332</v>
      </c>
      <c r="E55" s="105" t="s">
        <v>333</v>
      </c>
      <c r="F55" s="108" t="s">
        <v>334</v>
      </c>
      <c r="G55" s="17" t="s">
        <v>22</v>
      </c>
      <c r="H55" s="17">
        <v>0</v>
      </c>
      <c r="I55" s="18">
        <v>0</v>
      </c>
      <c r="J55" s="18">
        <v>0</v>
      </c>
      <c r="K55" s="18">
        <v>0</v>
      </c>
      <c r="L55" s="17">
        <v>0</v>
      </c>
      <c r="M55" s="17">
        <v>1</v>
      </c>
      <c r="N55" s="19">
        <v>0</v>
      </c>
      <c r="O55" s="19">
        <v>0</v>
      </c>
      <c r="P55" s="95">
        <v>0</v>
      </c>
      <c r="Q55" s="4"/>
      <c r="R55" s="4"/>
      <c r="S55" s="4"/>
      <c r="T55" s="4"/>
      <c r="U55" s="4"/>
      <c r="V55" s="4"/>
      <c r="W55" s="4"/>
      <c r="X55" s="4"/>
      <c r="Y55" s="4"/>
      <c r="Z55" s="4"/>
    </row>
    <row r="56" spans="1:26" ht="14.25" customHeight="1" x14ac:dyDescent="0.2">
      <c r="A56" s="104" t="s">
        <v>15</v>
      </c>
      <c r="B56" s="105" t="s">
        <v>25</v>
      </c>
      <c r="C56" s="105" t="s">
        <v>39</v>
      </c>
      <c r="D56" s="105" t="s">
        <v>335</v>
      </c>
      <c r="E56" s="105" t="s">
        <v>336</v>
      </c>
      <c r="F56" s="105" t="s">
        <v>337</v>
      </c>
      <c r="G56" s="105" t="s">
        <v>22</v>
      </c>
      <c r="H56" s="105">
        <v>0</v>
      </c>
      <c r="I56" s="105">
        <v>0</v>
      </c>
      <c r="J56" s="105">
        <v>0</v>
      </c>
      <c r="K56" s="105">
        <v>0</v>
      </c>
      <c r="L56" s="105">
        <v>1</v>
      </c>
      <c r="M56" s="105">
        <v>0</v>
      </c>
      <c r="N56" s="106">
        <v>0</v>
      </c>
      <c r="O56" s="106">
        <v>0</v>
      </c>
      <c r="P56" s="107">
        <v>0</v>
      </c>
      <c r="Q56" s="4"/>
      <c r="R56" s="4"/>
      <c r="S56" s="4"/>
      <c r="T56" s="4"/>
      <c r="U56" s="4"/>
      <c r="V56" s="4"/>
      <c r="W56" s="4"/>
      <c r="X56" s="4"/>
      <c r="Y56" s="4"/>
      <c r="Z56" s="4"/>
    </row>
    <row r="57" spans="1:26" ht="14.25" customHeight="1" x14ac:dyDescent="0.2">
      <c r="A57" s="104" t="s">
        <v>15</v>
      </c>
      <c r="B57" s="105" t="s">
        <v>81</v>
      </c>
      <c r="C57" s="105" t="s">
        <v>99</v>
      </c>
      <c r="D57" s="105" t="s">
        <v>338</v>
      </c>
      <c r="E57" s="105" t="s">
        <v>339</v>
      </c>
      <c r="F57" s="108" t="s">
        <v>340</v>
      </c>
      <c r="G57" s="105" t="s">
        <v>22</v>
      </c>
      <c r="H57" s="105">
        <v>2</v>
      </c>
      <c r="I57" s="105">
        <v>0</v>
      </c>
      <c r="J57" s="105">
        <v>0</v>
      </c>
      <c r="K57" s="105">
        <v>0</v>
      </c>
      <c r="L57" s="105">
        <v>0</v>
      </c>
      <c r="M57" s="105">
        <v>0</v>
      </c>
      <c r="N57" s="106">
        <v>0</v>
      </c>
      <c r="O57" s="106">
        <v>0</v>
      </c>
      <c r="P57" s="107">
        <v>0</v>
      </c>
      <c r="Q57" s="4"/>
      <c r="R57" s="4"/>
      <c r="S57" s="4"/>
      <c r="T57" s="4"/>
      <c r="U57" s="4"/>
      <c r="V57" s="4"/>
      <c r="W57" s="4"/>
      <c r="X57" s="4"/>
      <c r="Y57" s="4"/>
      <c r="Z57" s="4"/>
    </row>
    <row r="58" spans="1:26" ht="14.25" customHeight="1" x14ac:dyDescent="0.2">
      <c r="A58" s="93" t="s">
        <v>15</v>
      </c>
      <c r="B58" s="105" t="s">
        <v>47</v>
      </c>
      <c r="C58" s="105" t="s">
        <v>341</v>
      </c>
      <c r="D58" s="105" t="s">
        <v>342</v>
      </c>
      <c r="E58" s="105" t="s">
        <v>343</v>
      </c>
      <c r="F58" s="108" t="s">
        <v>344</v>
      </c>
      <c r="G58" s="17" t="s">
        <v>22</v>
      </c>
      <c r="H58" s="17">
        <v>0</v>
      </c>
      <c r="I58" s="18">
        <v>0</v>
      </c>
      <c r="J58" s="18">
        <v>0</v>
      </c>
      <c r="K58" s="18">
        <v>2</v>
      </c>
      <c r="L58" s="17">
        <v>0</v>
      </c>
      <c r="M58" s="17">
        <v>0</v>
      </c>
      <c r="N58" s="19">
        <v>0</v>
      </c>
      <c r="O58" s="19">
        <v>0</v>
      </c>
      <c r="P58" s="95">
        <v>0</v>
      </c>
      <c r="Q58" s="4"/>
      <c r="R58" s="4"/>
      <c r="S58" s="4"/>
      <c r="T58" s="4"/>
      <c r="U58" s="4"/>
      <c r="V58" s="4"/>
      <c r="W58" s="4"/>
      <c r="X58" s="4"/>
      <c r="Y58" s="4"/>
      <c r="Z58" s="4"/>
    </row>
    <row r="59" spans="1:26" ht="14.25" customHeight="1" x14ac:dyDescent="0.2">
      <c r="A59" s="93" t="s">
        <v>15</v>
      </c>
      <c r="B59" s="105" t="s">
        <v>25</v>
      </c>
      <c r="C59" s="105" t="s">
        <v>26</v>
      </c>
      <c r="D59" s="105" t="s">
        <v>345</v>
      </c>
      <c r="E59" s="105" t="s">
        <v>346</v>
      </c>
      <c r="F59" s="108" t="s">
        <v>347</v>
      </c>
      <c r="G59" s="17" t="s">
        <v>22</v>
      </c>
      <c r="H59" s="17">
        <v>0</v>
      </c>
      <c r="I59" s="18">
        <v>0</v>
      </c>
      <c r="J59" s="18">
        <v>2</v>
      </c>
      <c r="K59" s="18">
        <v>0</v>
      </c>
      <c r="L59" s="17">
        <v>0</v>
      </c>
      <c r="M59" s="17">
        <v>0</v>
      </c>
      <c r="N59" s="19">
        <v>0</v>
      </c>
      <c r="O59" s="19">
        <v>0</v>
      </c>
      <c r="P59" s="95">
        <v>0</v>
      </c>
      <c r="Q59" s="4"/>
      <c r="R59" s="4"/>
      <c r="S59" s="4"/>
      <c r="T59" s="4"/>
      <c r="U59" s="4"/>
      <c r="V59" s="4"/>
      <c r="W59" s="4"/>
      <c r="X59" s="4"/>
      <c r="Y59" s="4"/>
      <c r="Z59" s="4"/>
    </row>
    <row r="60" spans="1:26" ht="14.25" customHeight="1" x14ac:dyDescent="0.2">
      <c r="A60" s="93" t="s">
        <v>280</v>
      </c>
      <c r="B60" s="105" t="s">
        <v>16</v>
      </c>
      <c r="C60" s="105" t="s">
        <v>67</v>
      </c>
      <c r="D60" s="105" t="s">
        <v>348</v>
      </c>
      <c r="E60" s="105" t="s">
        <v>349</v>
      </c>
      <c r="F60" s="105" t="s">
        <v>350</v>
      </c>
      <c r="G60" s="17" t="s">
        <v>22</v>
      </c>
      <c r="H60" s="17">
        <v>0</v>
      </c>
      <c r="I60" s="18">
        <v>0</v>
      </c>
      <c r="J60" s="18">
        <v>0</v>
      </c>
      <c r="K60" s="18">
        <v>0</v>
      </c>
      <c r="L60" s="17">
        <v>0</v>
      </c>
      <c r="M60" s="17">
        <v>1</v>
      </c>
      <c r="N60" s="19">
        <v>0</v>
      </c>
      <c r="O60" s="19">
        <v>0</v>
      </c>
      <c r="P60" s="95">
        <v>0</v>
      </c>
      <c r="Q60" s="4"/>
      <c r="R60" s="4"/>
      <c r="S60" s="4"/>
      <c r="T60" s="4"/>
      <c r="U60" s="4"/>
      <c r="V60" s="4"/>
      <c r="W60" s="4"/>
      <c r="X60" s="4"/>
      <c r="Y60" s="4"/>
      <c r="Z60" s="4"/>
    </row>
    <row r="61" spans="1:26" ht="14.25" customHeight="1" x14ac:dyDescent="0.2">
      <c r="A61" s="93" t="s">
        <v>280</v>
      </c>
      <c r="B61" s="105" t="s">
        <v>16</v>
      </c>
      <c r="C61" s="105" t="s">
        <v>67</v>
      </c>
      <c r="D61" s="105" t="s">
        <v>351</v>
      </c>
      <c r="E61" s="105" t="s">
        <v>352</v>
      </c>
      <c r="F61" s="105" t="s">
        <v>353</v>
      </c>
      <c r="G61" s="17" t="s">
        <v>22</v>
      </c>
      <c r="H61" s="17">
        <v>0</v>
      </c>
      <c r="I61" s="18">
        <v>0</v>
      </c>
      <c r="J61" s="18">
        <v>0</v>
      </c>
      <c r="K61" s="18">
        <v>0</v>
      </c>
      <c r="L61" s="105">
        <v>1</v>
      </c>
      <c r="M61" s="17">
        <v>0</v>
      </c>
      <c r="N61" s="19">
        <v>0</v>
      </c>
      <c r="O61" s="19">
        <v>0</v>
      </c>
      <c r="P61" s="95">
        <v>0</v>
      </c>
      <c r="Q61" s="4"/>
      <c r="R61" s="4"/>
      <c r="S61" s="4"/>
      <c r="T61" s="4"/>
      <c r="U61" s="4"/>
      <c r="V61" s="4"/>
      <c r="W61" s="4"/>
      <c r="X61" s="4"/>
      <c r="Y61" s="4"/>
      <c r="Z61" s="4"/>
    </row>
    <row r="62" spans="1:26" ht="14.25" customHeight="1" x14ac:dyDescent="0.2">
      <c r="A62" s="93" t="s">
        <v>15</v>
      </c>
      <c r="B62" s="105" t="s">
        <v>47</v>
      </c>
      <c r="C62" s="105" t="s">
        <v>341</v>
      </c>
      <c r="D62" s="105" t="s">
        <v>354</v>
      </c>
      <c r="E62" s="105" t="s">
        <v>355</v>
      </c>
      <c r="F62" s="105" t="s">
        <v>356</v>
      </c>
      <c r="G62" s="17" t="s">
        <v>22</v>
      </c>
      <c r="H62" s="17">
        <v>0</v>
      </c>
      <c r="I62" s="18">
        <v>0</v>
      </c>
      <c r="J62" s="18">
        <v>0</v>
      </c>
      <c r="K62" s="18">
        <v>0</v>
      </c>
      <c r="L62" s="17">
        <v>0</v>
      </c>
      <c r="M62" s="105">
        <v>2</v>
      </c>
      <c r="N62" s="19">
        <v>0</v>
      </c>
      <c r="O62" s="19">
        <v>0</v>
      </c>
      <c r="P62" s="95">
        <v>0</v>
      </c>
      <c r="Q62" s="4"/>
      <c r="R62" s="4"/>
      <c r="S62" s="4"/>
      <c r="T62" s="4"/>
      <c r="U62" s="4"/>
      <c r="V62" s="4"/>
      <c r="W62" s="4"/>
      <c r="X62" s="4"/>
      <c r="Y62" s="4"/>
      <c r="Z62" s="4"/>
    </row>
    <row r="63" spans="1:26" ht="14.25" customHeight="1" x14ac:dyDescent="0.2">
      <c r="A63" s="93" t="s">
        <v>109</v>
      </c>
      <c r="B63" s="105" t="s">
        <v>25</v>
      </c>
      <c r="C63" s="105" t="s">
        <v>39</v>
      </c>
      <c r="D63" s="105" t="s">
        <v>357</v>
      </c>
      <c r="E63" s="105" t="s">
        <v>358</v>
      </c>
      <c r="F63" s="105" t="s">
        <v>359</v>
      </c>
      <c r="G63" s="17" t="s">
        <v>22</v>
      </c>
      <c r="H63" s="17">
        <v>0</v>
      </c>
      <c r="I63" s="18">
        <v>0</v>
      </c>
      <c r="J63" s="18">
        <v>0</v>
      </c>
      <c r="K63" s="18">
        <v>0</v>
      </c>
      <c r="L63" s="17">
        <v>1</v>
      </c>
      <c r="M63" s="17">
        <v>0</v>
      </c>
      <c r="N63" s="19">
        <v>0</v>
      </c>
      <c r="O63" s="19">
        <v>0</v>
      </c>
      <c r="P63" s="95">
        <v>0</v>
      </c>
      <c r="Q63" s="4"/>
      <c r="R63" s="4"/>
      <c r="S63" s="4"/>
      <c r="T63" s="4"/>
      <c r="U63" s="4"/>
      <c r="V63" s="4"/>
      <c r="W63" s="4"/>
      <c r="X63" s="4"/>
      <c r="Y63" s="4"/>
      <c r="Z63" s="4"/>
    </row>
    <row r="64" spans="1:26" ht="14.25" customHeight="1" x14ac:dyDescent="0.2">
      <c r="A64" s="93" t="s">
        <v>15</v>
      </c>
      <c r="B64" s="105" t="s">
        <v>31</v>
      </c>
      <c r="C64" s="105" t="s">
        <v>135</v>
      </c>
      <c r="D64" s="105" t="s">
        <v>360</v>
      </c>
      <c r="E64" s="105" t="s">
        <v>361</v>
      </c>
      <c r="F64" s="105" t="s">
        <v>362</v>
      </c>
      <c r="G64" s="17" t="s">
        <v>22</v>
      </c>
      <c r="H64" s="17">
        <v>0</v>
      </c>
      <c r="I64" s="18">
        <v>0</v>
      </c>
      <c r="J64" s="18">
        <v>0</v>
      </c>
      <c r="K64" s="18">
        <v>0</v>
      </c>
      <c r="L64" s="17">
        <v>0</v>
      </c>
      <c r="M64" s="105">
        <v>1</v>
      </c>
      <c r="N64" s="19">
        <v>0</v>
      </c>
      <c r="O64" s="19">
        <v>0</v>
      </c>
      <c r="P64" s="95">
        <v>0</v>
      </c>
      <c r="Q64" s="4"/>
      <c r="R64" s="4"/>
      <c r="S64" s="4"/>
      <c r="T64" s="4"/>
      <c r="U64" s="4"/>
      <c r="V64" s="4"/>
      <c r="W64" s="4"/>
      <c r="X64" s="4"/>
      <c r="Y64" s="4"/>
      <c r="Z64" s="4"/>
    </row>
    <row r="65" spans="1:26" ht="14.25" customHeight="1" x14ac:dyDescent="0.2">
      <c r="A65" s="93" t="s">
        <v>15</v>
      </c>
      <c r="B65" s="105" t="s">
        <v>31</v>
      </c>
      <c r="C65" s="105" t="s">
        <v>135</v>
      </c>
      <c r="D65" s="105" t="s">
        <v>363</v>
      </c>
      <c r="E65" s="105" t="s">
        <v>364</v>
      </c>
      <c r="F65" s="105" t="s">
        <v>365</v>
      </c>
      <c r="G65" s="17" t="s">
        <v>22</v>
      </c>
      <c r="H65" s="17">
        <v>0</v>
      </c>
      <c r="I65" s="18">
        <v>0</v>
      </c>
      <c r="J65" s="18">
        <v>0</v>
      </c>
      <c r="K65" s="18">
        <v>0</v>
      </c>
      <c r="L65" s="17">
        <v>0</v>
      </c>
      <c r="M65" s="17">
        <v>2</v>
      </c>
      <c r="N65" s="19">
        <v>0</v>
      </c>
      <c r="O65" s="19">
        <v>0</v>
      </c>
      <c r="P65" s="95">
        <v>0</v>
      </c>
      <c r="Q65" s="4"/>
      <c r="R65" s="4"/>
      <c r="S65" s="4"/>
      <c r="T65" s="4"/>
      <c r="U65" s="4"/>
      <c r="V65" s="4"/>
      <c r="W65" s="4"/>
      <c r="X65" s="4"/>
      <c r="Y65" s="4"/>
      <c r="Z65" s="4"/>
    </row>
    <row r="66" spans="1:26" ht="14.25" customHeight="1" x14ac:dyDescent="0.2">
      <c r="A66" s="93" t="s">
        <v>15</v>
      </c>
      <c r="B66" s="105" t="s">
        <v>31</v>
      </c>
      <c r="C66" s="105" t="s">
        <v>135</v>
      </c>
      <c r="D66" s="105" t="s">
        <v>366</v>
      </c>
      <c r="E66" s="105" t="s">
        <v>367</v>
      </c>
      <c r="F66" s="105" t="s">
        <v>368</v>
      </c>
      <c r="G66" s="17" t="s">
        <v>22</v>
      </c>
      <c r="H66" s="17">
        <v>0</v>
      </c>
      <c r="I66" s="18">
        <v>0</v>
      </c>
      <c r="J66" s="18">
        <v>0</v>
      </c>
      <c r="K66" s="18">
        <v>0</v>
      </c>
      <c r="L66" s="17">
        <v>0</v>
      </c>
      <c r="M66" s="17">
        <v>1</v>
      </c>
      <c r="N66" s="19">
        <v>0</v>
      </c>
      <c r="O66" s="19">
        <v>0</v>
      </c>
      <c r="P66" s="95">
        <v>0</v>
      </c>
      <c r="Q66" s="4"/>
      <c r="R66" s="4"/>
      <c r="S66" s="4"/>
      <c r="T66" s="4"/>
      <c r="U66" s="4"/>
      <c r="V66" s="4"/>
      <c r="W66" s="4"/>
      <c r="X66" s="4"/>
      <c r="Y66" s="4"/>
      <c r="Z66" s="4"/>
    </row>
    <row r="67" spans="1:26" ht="14.25" customHeight="1" x14ac:dyDescent="0.2">
      <c r="A67" s="93" t="s">
        <v>15</v>
      </c>
      <c r="B67" s="105" t="s">
        <v>81</v>
      </c>
      <c r="C67" s="105" t="s">
        <v>99</v>
      </c>
      <c r="D67" s="105" t="s">
        <v>369</v>
      </c>
      <c r="E67" s="105" t="s">
        <v>370</v>
      </c>
      <c r="F67" s="105" t="s">
        <v>371</v>
      </c>
      <c r="G67" s="17" t="s">
        <v>22</v>
      </c>
      <c r="H67" s="17">
        <v>0</v>
      </c>
      <c r="I67" s="18">
        <v>0</v>
      </c>
      <c r="J67" s="18">
        <v>0</v>
      </c>
      <c r="K67" s="18">
        <v>1</v>
      </c>
      <c r="L67" s="17">
        <v>0</v>
      </c>
      <c r="M67" s="17">
        <v>0</v>
      </c>
      <c r="N67" s="19">
        <v>0</v>
      </c>
      <c r="O67" s="19">
        <v>0</v>
      </c>
      <c r="P67" s="95">
        <v>0</v>
      </c>
      <c r="Q67" s="4"/>
      <c r="R67" s="4"/>
      <c r="S67" s="4"/>
      <c r="T67" s="4"/>
      <c r="U67" s="4"/>
      <c r="V67" s="4"/>
      <c r="W67" s="4"/>
      <c r="X67" s="4"/>
      <c r="Y67" s="4"/>
      <c r="Z67" s="4"/>
    </row>
    <row r="68" spans="1:26" ht="14.25" customHeight="1" x14ac:dyDescent="0.2">
      <c r="A68" s="93" t="s">
        <v>15</v>
      </c>
      <c r="B68" s="105" t="s">
        <v>81</v>
      </c>
      <c r="C68" s="105" t="s">
        <v>99</v>
      </c>
      <c r="D68" s="105" t="s">
        <v>369</v>
      </c>
      <c r="E68" s="105" t="s">
        <v>372</v>
      </c>
      <c r="F68" s="105" t="s">
        <v>371</v>
      </c>
      <c r="G68" s="17" t="s">
        <v>22</v>
      </c>
      <c r="H68" s="17">
        <v>0</v>
      </c>
      <c r="I68" s="18">
        <v>0</v>
      </c>
      <c r="J68" s="18">
        <v>0</v>
      </c>
      <c r="K68" s="18">
        <v>1</v>
      </c>
      <c r="L68" s="17">
        <v>0</v>
      </c>
      <c r="M68" s="17">
        <v>0</v>
      </c>
      <c r="N68" s="19">
        <v>0</v>
      </c>
      <c r="O68" s="19">
        <v>0</v>
      </c>
      <c r="P68" s="95">
        <v>0</v>
      </c>
      <c r="Q68" s="4"/>
      <c r="R68" s="4"/>
      <c r="S68" s="4"/>
      <c r="T68" s="4"/>
      <c r="U68" s="4"/>
      <c r="V68" s="4"/>
      <c r="W68" s="4"/>
      <c r="X68" s="4"/>
      <c r="Y68" s="4"/>
      <c r="Z68" s="4"/>
    </row>
    <row r="69" spans="1:26" ht="14.25" customHeight="1" x14ac:dyDescent="0.2">
      <c r="A69" s="93" t="s">
        <v>109</v>
      </c>
      <c r="B69" s="105" t="s">
        <v>25</v>
      </c>
      <c r="C69" s="105" t="s">
        <v>39</v>
      </c>
      <c r="D69" s="105" t="s">
        <v>373</v>
      </c>
      <c r="E69" s="105" t="s">
        <v>374</v>
      </c>
      <c r="F69" s="105" t="s">
        <v>375</v>
      </c>
      <c r="G69" s="17" t="s">
        <v>22</v>
      </c>
      <c r="H69" s="17">
        <v>0</v>
      </c>
      <c r="I69" s="18">
        <v>0</v>
      </c>
      <c r="J69" s="18">
        <v>0</v>
      </c>
      <c r="K69" s="18">
        <v>0</v>
      </c>
      <c r="L69" s="17">
        <v>0</v>
      </c>
      <c r="M69" s="17">
        <v>2</v>
      </c>
      <c r="N69" s="19">
        <v>0</v>
      </c>
      <c r="O69" s="19">
        <v>0</v>
      </c>
      <c r="P69" s="95">
        <v>0</v>
      </c>
      <c r="Q69" s="4"/>
      <c r="R69" s="4"/>
      <c r="S69" s="4"/>
      <c r="T69" s="4"/>
      <c r="U69" s="4"/>
      <c r="V69" s="4"/>
      <c r="W69" s="4"/>
      <c r="X69" s="4"/>
      <c r="Y69" s="4"/>
      <c r="Z69" s="4"/>
    </row>
    <row r="70" spans="1:26" ht="14.25" customHeight="1" x14ac:dyDescent="0.2">
      <c r="A70" s="93" t="s">
        <v>109</v>
      </c>
      <c r="B70" s="105" t="s">
        <v>25</v>
      </c>
      <c r="C70" s="105" t="s">
        <v>39</v>
      </c>
      <c r="D70" s="105" t="s">
        <v>376</v>
      </c>
      <c r="E70" s="105" t="s">
        <v>377</v>
      </c>
      <c r="F70" s="105" t="s">
        <v>378</v>
      </c>
      <c r="G70" s="17" t="s">
        <v>22</v>
      </c>
      <c r="H70" s="17">
        <v>0</v>
      </c>
      <c r="I70" s="18">
        <v>0</v>
      </c>
      <c r="J70" s="18">
        <v>0</v>
      </c>
      <c r="K70" s="18">
        <v>0</v>
      </c>
      <c r="L70" s="17">
        <v>0</v>
      </c>
      <c r="M70" s="17">
        <v>2</v>
      </c>
      <c r="N70" s="19">
        <v>0</v>
      </c>
      <c r="O70" s="19">
        <v>0</v>
      </c>
      <c r="P70" s="95">
        <v>0</v>
      </c>
      <c r="Q70" s="4"/>
      <c r="R70" s="4"/>
      <c r="S70" s="4"/>
      <c r="T70" s="4"/>
      <c r="U70" s="4"/>
      <c r="V70" s="4"/>
      <c r="W70" s="4"/>
      <c r="X70" s="4"/>
      <c r="Y70" s="4"/>
      <c r="Z70" s="4"/>
    </row>
    <row r="71" spans="1:26" ht="14.25" customHeight="1" x14ac:dyDescent="0.2">
      <c r="A71" s="93" t="s">
        <v>109</v>
      </c>
      <c r="B71" s="105" t="s">
        <v>25</v>
      </c>
      <c r="C71" s="105" t="s">
        <v>39</v>
      </c>
      <c r="D71" s="105" t="s">
        <v>379</v>
      </c>
      <c r="E71" s="105" t="s">
        <v>380</v>
      </c>
      <c r="F71" s="105" t="s">
        <v>381</v>
      </c>
      <c r="G71" s="17" t="s">
        <v>22</v>
      </c>
      <c r="H71" s="17">
        <v>0</v>
      </c>
      <c r="I71" s="18">
        <v>0</v>
      </c>
      <c r="J71" s="18">
        <v>0</v>
      </c>
      <c r="K71" s="18">
        <v>0</v>
      </c>
      <c r="L71" s="17">
        <v>0</v>
      </c>
      <c r="M71" s="17">
        <v>1</v>
      </c>
      <c r="N71" s="19">
        <v>0</v>
      </c>
      <c r="O71" s="19">
        <v>0</v>
      </c>
      <c r="P71" s="95">
        <v>0</v>
      </c>
      <c r="Q71" s="4"/>
      <c r="R71" s="4"/>
      <c r="S71" s="4"/>
      <c r="T71" s="4"/>
      <c r="U71" s="4"/>
      <c r="V71" s="4"/>
      <c r="W71" s="4"/>
      <c r="X71" s="4"/>
      <c r="Y71" s="4"/>
      <c r="Z71" s="4"/>
    </row>
    <row r="72" spans="1:26" ht="14.25" customHeight="1" x14ac:dyDescent="0.2">
      <c r="A72" s="93" t="s">
        <v>15</v>
      </c>
      <c r="B72" s="105" t="s">
        <v>16</v>
      </c>
      <c r="C72" s="105" t="s">
        <v>156</v>
      </c>
      <c r="D72" s="105" t="s">
        <v>382</v>
      </c>
      <c r="E72" s="105" t="s">
        <v>383</v>
      </c>
      <c r="F72" s="105" t="s">
        <v>384</v>
      </c>
      <c r="G72" s="17" t="s">
        <v>22</v>
      </c>
      <c r="H72" s="17">
        <v>0</v>
      </c>
      <c r="I72" s="18">
        <v>0</v>
      </c>
      <c r="J72" s="18">
        <v>0</v>
      </c>
      <c r="K72" s="18">
        <v>0</v>
      </c>
      <c r="L72" s="17">
        <v>0</v>
      </c>
      <c r="M72" s="105">
        <v>1</v>
      </c>
      <c r="N72" s="19">
        <v>0</v>
      </c>
      <c r="O72" s="19">
        <v>0</v>
      </c>
      <c r="P72" s="95">
        <v>0</v>
      </c>
      <c r="Q72" s="4"/>
      <c r="R72" s="4"/>
      <c r="S72" s="4"/>
      <c r="T72" s="4"/>
      <c r="U72" s="4"/>
      <c r="V72" s="4"/>
      <c r="W72" s="4"/>
      <c r="X72" s="4"/>
      <c r="Y72" s="4"/>
      <c r="Z72" s="4"/>
    </row>
    <row r="73" spans="1:26" ht="14.25" customHeight="1" x14ac:dyDescent="0.2">
      <c r="A73" s="93" t="s">
        <v>15</v>
      </c>
      <c r="B73" s="105" t="s">
        <v>25</v>
      </c>
      <c r="C73" s="105" t="s">
        <v>43</v>
      </c>
      <c r="D73" s="105" t="s">
        <v>385</v>
      </c>
      <c r="E73" s="105" t="s">
        <v>386</v>
      </c>
      <c r="F73" s="105" t="s">
        <v>387</v>
      </c>
      <c r="G73" s="17" t="s">
        <v>22</v>
      </c>
      <c r="H73" s="17">
        <v>0</v>
      </c>
      <c r="I73" s="18">
        <v>1</v>
      </c>
      <c r="J73" s="18">
        <v>0</v>
      </c>
      <c r="K73" s="18">
        <v>0</v>
      </c>
      <c r="L73" s="17">
        <v>0</v>
      </c>
      <c r="M73" s="17">
        <v>0</v>
      </c>
      <c r="N73" s="19">
        <v>0</v>
      </c>
      <c r="O73" s="19">
        <v>0</v>
      </c>
      <c r="P73" s="95">
        <v>0</v>
      </c>
      <c r="Q73" s="4"/>
      <c r="R73" s="4"/>
      <c r="S73" s="4"/>
      <c r="T73" s="4"/>
      <c r="U73" s="4"/>
      <c r="V73" s="4"/>
      <c r="W73" s="4"/>
      <c r="X73" s="4"/>
      <c r="Y73" s="4"/>
      <c r="Z73" s="4"/>
    </row>
    <row r="74" spans="1:26" ht="14.25" customHeight="1" x14ac:dyDescent="0.2">
      <c r="A74" s="93" t="s">
        <v>15</v>
      </c>
      <c r="B74" s="105" t="s">
        <v>16</v>
      </c>
      <c r="C74" s="105" t="s">
        <v>67</v>
      </c>
      <c r="D74" s="105" t="s">
        <v>388</v>
      </c>
      <c r="E74" s="105" t="s">
        <v>389</v>
      </c>
      <c r="F74" s="105" t="s">
        <v>312</v>
      </c>
      <c r="G74" s="17" t="s">
        <v>22</v>
      </c>
      <c r="H74" s="17">
        <v>0</v>
      </c>
      <c r="I74" s="18">
        <v>0</v>
      </c>
      <c r="J74" s="18">
        <v>0</v>
      </c>
      <c r="K74" s="18">
        <v>0</v>
      </c>
      <c r="L74" s="17">
        <v>0</v>
      </c>
      <c r="M74" s="17">
        <v>2</v>
      </c>
      <c r="N74" s="19">
        <v>0</v>
      </c>
      <c r="O74" s="19">
        <v>0</v>
      </c>
      <c r="P74" s="95">
        <v>0</v>
      </c>
      <c r="Q74" s="4"/>
      <c r="R74" s="4"/>
      <c r="S74" s="4"/>
      <c r="T74" s="4"/>
      <c r="U74" s="4"/>
      <c r="V74" s="4"/>
      <c r="W74" s="4"/>
      <c r="X74" s="4"/>
      <c r="Y74" s="4"/>
      <c r="Z74" s="4"/>
    </row>
    <row r="75" spans="1:26" ht="14.25" customHeight="1" x14ac:dyDescent="0.2">
      <c r="A75" s="93" t="s">
        <v>15</v>
      </c>
      <c r="B75" s="105" t="s">
        <v>25</v>
      </c>
      <c r="C75" s="105" t="s">
        <v>39</v>
      </c>
      <c r="D75" s="105" t="s">
        <v>390</v>
      </c>
      <c r="E75" s="105" t="s">
        <v>391</v>
      </c>
      <c r="F75" s="105" t="s">
        <v>392</v>
      </c>
      <c r="G75" s="17" t="s">
        <v>22</v>
      </c>
      <c r="H75" s="17">
        <v>0</v>
      </c>
      <c r="I75" s="18">
        <v>0</v>
      </c>
      <c r="J75" s="18">
        <v>0</v>
      </c>
      <c r="K75" s="18">
        <v>1</v>
      </c>
      <c r="L75" s="17">
        <v>1</v>
      </c>
      <c r="M75" s="17">
        <v>0</v>
      </c>
      <c r="N75" s="19">
        <v>0</v>
      </c>
      <c r="O75" s="19">
        <v>0</v>
      </c>
      <c r="P75" s="95">
        <v>0</v>
      </c>
      <c r="Q75" s="4"/>
      <c r="R75" s="4"/>
      <c r="S75" s="4"/>
      <c r="T75" s="4"/>
      <c r="U75" s="4"/>
      <c r="V75" s="4"/>
      <c r="W75" s="4"/>
      <c r="X75" s="4"/>
      <c r="Y75" s="4"/>
      <c r="Z75" s="4"/>
    </row>
    <row r="76" spans="1:26" ht="14.25" customHeight="1" x14ac:dyDescent="0.2">
      <c r="A76" s="93" t="s">
        <v>109</v>
      </c>
      <c r="B76" s="105" t="s">
        <v>25</v>
      </c>
      <c r="C76" s="105" t="s">
        <v>39</v>
      </c>
      <c r="D76" s="105" t="s">
        <v>393</v>
      </c>
      <c r="E76" s="105" t="s">
        <v>394</v>
      </c>
      <c r="F76" s="105" t="s">
        <v>395</v>
      </c>
      <c r="G76" s="17" t="s">
        <v>22</v>
      </c>
      <c r="H76" s="17">
        <v>0</v>
      </c>
      <c r="I76" s="18">
        <v>0</v>
      </c>
      <c r="J76" s="18">
        <v>0</v>
      </c>
      <c r="K76" s="18">
        <v>0</v>
      </c>
      <c r="L76" s="17">
        <v>0</v>
      </c>
      <c r="M76" s="17">
        <v>1</v>
      </c>
      <c r="N76" s="19">
        <v>0</v>
      </c>
      <c r="O76" s="19">
        <v>0</v>
      </c>
      <c r="P76" s="95">
        <v>0</v>
      </c>
      <c r="Q76" s="4"/>
      <c r="R76" s="4"/>
      <c r="S76" s="4"/>
      <c r="T76" s="4"/>
      <c r="U76" s="4"/>
      <c r="V76" s="4"/>
      <c r="W76" s="4"/>
      <c r="X76" s="4"/>
      <c r="Y76" s="4"/>
      <c r="Z76" s="4"/>
    </row>
    <row r="77" spans="1:26" ht="14.25" customHeight="1" x14ac:dyDescent="0.2">
      <c r="A77" s="93" t="s">
        <v>15</v>
      </c>
      <c r="B77" s="105" t="s">
        <v>25</v>
      </c>
      <c r="C77" s="105" t="s">
        <v>39</v>
      </c>
      <c r="D77" s="105" t="s">
        <v>396</v>
      </c>
      <c r="E77" s="105" t="s">
        <v>397</v>
      </c>
      <c r="F77" s="105" t="s">
        <v>398</v>
      </c>
      <c r="G77" s="17" t="s">
        <v>22</v>
      </c>
      <c r="H77" s="17">
        <v>0</v>
      </c>
      <c r="I77" s="18">
        <v>0</v>
      </c>
      <c r="J77" s="18">
        <v>0</v>
      </c>
      <c r="K77" s="110">
        <v>2</v>
      </c>
      <c r="L77" s="17">
        <v>0</v>
      </c>
      <c r="M77" s="17">
        <v>0</v>
      </c>
      <c r="N77" s="19">
        <v>0</v>
      </c>
      <c r="O77" s="19">
        <v>0</v>
      </c>
      <c r="P77" s="95">
        <v>0</v>
      </c>
      <c r="Q77" s="4"/>
      <c r="R77" s="4"/>
      <c r="S77" s="4"/>
      <c r="T77" s="4"/>
      <c r="U77" s="4"/>
      <c r="V77" s="4"/>
      <c r="W77" s="4"/>
      <c r="X77" s="4"/>
      <c r="Y77" s="4"/>
      <c r="Z77" s="4"/>
    </row>
    <row r="78" spans="1:26" ht="14.25" customHeight="1" x14ac:dyDescent="0.2">
      <c r="A78" s="93" t="s">
        <v>109</v>
      </c>
      <c r="B78" s="105" t="s">
        <v>16</v>
      </c>
      <c r="C78" s="105" t="s">
        <v>110</v>
      </c>
      <c r="D78" s="105" t="s">
        <v>399</v>
      </c>
      <c r="E78" s="105" t="s">
        <v>400</v>
      </c>
      <c r="F78" s="105" t="s">
        <v>401</v>
      </c>
      <c r="G78" s="17" t="s">
        <v>22</v>
      </c>
      <c r="H78" s="17">
        <v>0</v>
      </c>
      <c r="I78" s="18">
        <v>0</v>
      </c>
      <c r="J78" s="18">
        <v>0</v>
      </c>
      <c r="K78" s="18">
        <v>0</v>
      </c>
      <c r="L78" s="17">
        <v>2</v>
      </c>
      <c r="M78" s="17">
        <v>0</v>
      </c>
      <c r="N78" s="19">
        <v>0</v>
      </c>
      <c r="O78" s="19">
        <v>0</v>
      </c>
      <c r="P78" s="95">
        <v>0</v>
      </c>
      <c r="Q78" s="4"/>
      <c r="R78" s="4"/>
      <c r="S78" s="4"/>
      <c r="T78" s="4"/>
      <c r="U78" s="4"/>
      <c r="V78" s="4"/>
      <c r="W78" s="4"/>
      <c r="X78" s="4"/>
      <c r="Y78" s="4"/>
      <c r="Z78" s="4"/>
    </row>
    <row r="79" spans="1:26" ht="14.25" customHeight="1" x14ac:dyDescent="0.2">
      <c r="A79" s="93" t="s">
        <v>15</v>
      </c>
      <c r="B79" s="105" t="s">
        <v>25</v>
      </c>
      <c r="C79" s="105" t="s">
        <v>39</v>
      </c>
      <c r="D79" s="105" t="s">
        <v>402</v>
      </c>
      <c r="E79" s="105" t="s">
        <v>403</v>
      </c>
      <c r="F79" s="105" t="s">
        <v>404</v>
      </c>
      <c r="G79" s="17" t="s">
        <v>22</v>
      </c>
      <c r="H79" s="17">
        <v>0</v>
      </c>
      <c r="I79" s="18">
        <v>0</v>
      </c>
      <c r="J79" s="18">
        <v>0</v>
      </c>
      <c r="K79" s="18">
        <v>0</v>
      </c>
      <c r="L79" s="17">
        <v>0</v>
      </c>
      <c r="M79" s="17">
        <v>1</v>
      </c>
      <c r="N79" s="19">
        <v>0</v>
      </c>
      <c r="O79" s="19">
        <v>0</v>
      </c>
      <c r="P79" s="95">
        <v>0</v>
      </c>
      <c r="Q79" s="4"/>
      <c r="R79" s="4"/>
      <c r="S79" s="4"/>
      <c r="T79" s="4"/>
      <c r="U79" s="4"/>
      <c r="V79" s="4"/>
      <c r="W79" s="4"/>
      <c r="X79" s="4"/>
      <c r="Y79" s="4"/>
      <c r="Z79" s="4"/>
    </row>
    <row r="80" spans="1:26" ht="14.25" customHeight="1" x14ac:dyDescent="0.2">
      <c r="A80" s="93" t="s">
        <v>15</v>
      </c>
      <c r="B80" s="105" t="s">
        <v>25</v>
      </c>
      <c r="C80" s="105" t="s">
        <v>26</v>
      </c>
      <c r="D80" s="105" t="s">
        <v>405</v>
      </c>
      <c r="E80" s="105" t="s">
        <v>406</v>
      </c>
      <c r="F80" s="105" t="s">
        <v>407</v>
      </c>
      <c r="G80" s="17" t="s">
        <v>22</v>
      </c>
      <c r="H80" s="17">
        <v>0</v>
      </c>
      <c r="I80" s="18">
        <v>0</v>
      </c>
      <c r="J80" s="18">
        <v>0</v>
      </c>
      <c r="K80" s="18">
        <v>4</v>
      </c>
      <c r="L80" s="17">
        <v>0</v>
      </c>
      <c r="M80" s="17">
        <v>0</v>
      </c>
      <c r="N80" s="19">
        <v>0</v>
      </c>
      <c r="O80" s="19">
        <v>0</v>
      </c>
      <c r="P80" s="95">
        <v>0</v>
      </c>
      <c r="Q80" s="4"/>
      <c r="R80" s="4"/>
      <c r="S80" s="4"/>
      <c r="T80" s="4"/>
      <c r="U80" s="4"/>
      <c r="V80" s="4"/>
      <c r="W80" s="4"/>
      <c r="X80" s="4"/>
      <c r="Y80" s="4"/>
      <c r="Z80" s="4"/>
    </row>
    <row r="81" spans="1:26" ht="14.25" customHeight="1" x14ac:dyDescent="0.2">
      <c r="A81" s="93" t="s">
        <v>15</v>
      </c>
      <c r="B81" s="105" t="s">
        <v>25</v>
      </c>
      <c r="C81" s="105" t="s">
        <v>26</v>
      </c>
      <c r="D81" s="105" t="s">
        <v>408</v>
      </c>
      <c r="E81" s="105" t="s">
        <v>409</v>
      </c>
      <c r="F81" s="105" t="s">
        <v>410</v>
      </c>
      <c r="G81" s="17" t="s">
        <v>22</v>
      </c>
      <c r="H81" s="17">
        <v>0</v>
      </c>
      <c r="I81" s="18">
        <v>0</v>
      </c>
      <c r="J81" s="18">
        <v>0</v>
      </c>
      <c r="K81" s="18">
        <v>1</v>
      </c>
      <c r="L81" s="17">
        <v>1</v>
      </c>
      <c r="M81" s="17">
        <v>0</v>
      </c>
      <c r="N81" s="19">
        <v>0</v>
      </c>
      <c r="O81" s="19">
        <v>0</v>
      </c>
      <c r="P81" s="95">
        <v>0</v>
      </c>
      <c r="Q81" s="4"/>
      <c r="R81" s="4"/>
      <c r="S81" s="4"/>
      <c r="T81" s="4"/>
      <c r="U81" s="4"/>
      <c r="V81" s="4"/>
      <c r="W81" s="4"/>
      <c r="X81" s="4"/>
      <c r="Y81" s="4"/>
      <c r="Z81" s="4"/>
    </row>
    <row r="82" spans="1:26" ht="14.25" customHeight="1" x14ac:dyDescent="0.2">
      <c r="A82" s="93" t="s">
        <v>15</v>
      </c>
      <c r="B82" s="105" t="s">
        <v>25</v>
      </c>
      <c r="C82" s="105" t="s">
        <v>26</v>
      </c>
      <c r="D82" s="105" t="s">
        <v>411</v>
      </c>
      <c r="E82" s="105" t="s">
        <v>412</v>
      </c>
      <c r="F82" s="105" t="s">
        <v>413</v>
      </c>
      <c r="G82" s="17" t="s">
        <v>22</v>
      </c>
      <c r="H82" s="17">
        <v>0</v>
      </c>
      <c r="I82" s="18">
        <v>0</v>
      </c>
      <c r="J82" s="18">
        <v>0</v>
      </c>
      <c r="K82" s="18">
        <v>0</v>
      </c>
      <c r="L82" s="17">
        <v>2</v>
      </c>
      <c r="M82" s="17">
        <v>0</v>
      </c>
      <c r="N82" s="19">
        <v>0</v>
      </c>
      <c r="O82" s="19">
        <v>0</v>
      </c>
      <c r="P82" s="95">
        <v>0</v>
      </c>
      <c r="Q82" s="4"/>
      <c r="R82" s="4"/>
      <c r="S82" s="4"/>
      <c r="T82" s="4"/>
      <c r="U82" s="4"/>
      <c r="V82" s="4"/>
      <c r="W82" s="4"/>
      <c r="X82" s="4"/>
      <c r="Y82" s="4"/>
      <c r="Z82" s="4"/>
    </row>
    <row r="83" spans="1:26" ht="14.25" customHeight="1" x14ac:dyDescent="0.2">
      <c r="A83" s="93" t="s">
        <v>15</v>
      </c>
      <c r="B83" s="105" t="s">
        <v>25</v>
      </c>
      <c r="C83" s="105" t="s">
        <v>43</v>
      </c>
      <c r="D83" s="105" t="s">
        <v>414</v>
      </c>
      <c r="E83" s="105" t="s">
        <v>415</v>
      </c>
      <c r="F83" s="105" t="s">
        <v>416</v>
      </c>
      <c r="G83" s="17" t="s">
        <v>22</v>
      </c>
      <c r="H83" s="17">
        <v>0</v>
      </c>
      <c r="I83" s="18">
        <v>0</v>
      </c>
      <c r="J83" s="18">
        <v>0</v>
      </c>
      <c r="K83" s="18">
        <v>0</v>
      </c>
      <c r="L83" s="17">
        <v>1</v>
      </c>
      <c r="M83" s="17">
        <v>0</v>
      </c>
      <c r="N83" s="19">
        <v>0</v>
      </c>
      <c r="O83" s="19">
        <v>0</v>
      </c>
      <c r="P83" s="95">
        <v>0</v>
      </c>
      <c r="Q83" s="4"/>
      <c r="R83" s="4"/>
      <c r="S83" s="4"/>
      <c r="T83" s="4"/>
      <c r="U83" s="4"/>
      <c r="V83" s="4"/>
      <c r="W83" s="4"/>
      <c r="X83" s="4"/>
      <c r="Y83" s="4"/>
      <c r="Z83" s="4"/>
    </row>
    <row r="84" spans="1:26" ht="14.25" customHeight="1" x14ac:dyDescent="0.2">
      <c r="A84" s="93" t="s">
        <v>15</v>
      </c>
      <c r="B84" s="105" t="s">
        <v>25</v>
      </c>
      <c r="C84" s="105" t="s">
        <v>43</v>
      </c>
      <c r="D84" s="105" t="s">
        <v>417</v>
      </c>
      <c r="E84" s="105" t="s">
        <v>418</v>
      </c>
      <c r="F84" s="105" t="s">
        <v>419</v>
      </c>
      <c r="G84" s="17" t="s">
        <v>22</v>
      </c>
      <c r="H84" s="17">
        <v>0</v>
      </c>
      <c r="I84" s="18">
        <v>0</v>
      </c>
      <c r="J84" s="18">
        <v>0</v>
      </c>
      <c r="K84" s="18">
        <v>0</v>
      </c>
      <c r="L84" s="17">
        <v>0</v>
      </c>
      <c r="M84" s="17">
        <v>1</v>
      </c>
      <c r="N84" s="19">
        <v>0</v>
      </c>
      <c r="O84" s="19">
        <v>0</v>
      </c>
      <c r="P84" s="95">
        <v>0</v>
      </c>
      <c r="Q84" s="4"/>
      <c r="R84" s="4"/>
      <c r="S84" s="4"/>
      <c r="T84" s="4"/>
      <c r="U84" s="4"/>
      <c r="V84" s="4"/>
      <c r="W84" s="4"/>
      <c r="X84" s="4"/>
      <c r="Y84" s="4"/>
      <c r="Z84" s="4"/>
    </row>
    <row r="85" spans="1:26" ht="14.25" customHeight="1" x14ac:dyDescent="0.2">
      <c r="A85" s="93" t="s">
        <v>15</v>
      </c>
      <c r="B85" s="105" t="s">
        <v>25</v>
      </c>
      <c r="C85" s="105" t="s">
        <v>43</v>
      </c>
      <c r="D85" s="105" t="s">
        <v>420</v>
      </c>
      <c r="E85" s="105" t="s">
        <v>421</v>
      </c>
      <c r="F85" s="105" t="s">
        <v>422</v>
      </c>
      <c r="G85" s="17" t="s">
        <v>22</v>
      </c>
      <c r="H85" s="17">
        <v>0</v>
      </c>
      <c r="I85" s="18">
        <v>0</v>
      </c>
      <c r="J85" s="18">
        <v>0</v>
      </c>
      <c r="K85" s="18">
        <v>0</v>
      </c>
      <c r="L85" s="17">
        <v>1</v>
      </c>
      <c r="M85" s="17">
        <v>0</v>
      </c>
      <c r="N85" s="19">
        <v>0</v>
      </c>
      <c r="O85" s="19">
        <v>0</v>
      </c>
      <c r="P85" s="95">
        <v>0</v>
      </c>
      <c r="Q85" s="4"/>
      <c r="R85" s="4"/>
      <c r="S85" s="4"/>
      <c r="T85" s="4"/>
      <c r="U85" s="4"/>
      <c r="V85" s="4"/>
      <c r="W85" s="4"/>
      <c r="X85" s="4"/>
      <c r="Y85" s="4"/>
      <c r="Z85" s="4"/>
    </row>
    <row r="86" spans="1:26" ht="14.25" customHeight="1" x14ac:dyDescent="0.2">
      <c r="A86" s="93" t="s">
        <v>15</v>
      </c>
      <c r="B86" s="105" t="s">
        <v>25</v>
      </c>
      <c r="C86" s="105" t="s">
        <v>207</v>
      </c>
      <c r="D86" s="105" t="s">
        <v>423</v>
      </c>
      <c r="E86" s="105" t="s">
        <v>424</v>
      </c>
      <c r="F86" s="105" t="s">
        <v>425</v>
      </c>
      <c r="G86" s="17" t="s">
        <v>22</v>
      </c>
      <c r="H86" s="17">
        <v>0</v>
      </c>
      <c r="I86" s="18">
        <v>0</v>
      </c>
      <c r="J86" s="18">
        <v>0</v>
      </c>
      <c r="K86" s="18">
        <v>0</v>
      </c>
      <c r="L86" s="17">
        <v>0</v>
      </c>
      <c r="M86" s="17">
        <v>2</v>
      </c>
      <c r="N86" s="19">
        <v>0</v>
      </c>
      <c r="O86" s="19">
        <v>0</v>
      </c>
      <c r="P86" s="95">
        <v>0</v>
      </c>
      <c r="Q86" s="4"/>
      <c r="R86" s="4"/>
      <c r="S86" s="4"/>
      <c r="T86" s="4"/>
      <c r="U86" s="4"/>
      <c r="V86" s="4"/>
      <c r="W86" s="4"/>
      <c r="X86" s="4"/>
      <c r="Y86" s="4"/>
      <c r="Z86" s="4"/>
    </row>
    <row r="87" spans="1:26" ht="14.25" customHeight="1" x14ac:dyDescent="0.2">
      <c r="A87" s="93" t="s">
        <v>15</v>
      </c>
      <c r="B87" s="105" t="s">
        <v>25</v>
      </c>
      <c r="C87" s="105" t="s">
        <v>207</v>
      </c>
      <c r="D87" s="105" t="s">
        <v>426</v>
      </c>
      <c r="E87" s="105" t="s">
        <v>427</v>
      </c>
      <c r="F87" s="105" t="s">
        <v>428</v>
      </c>
      <c r="G87" s="17" t="s">
        <v>22</v>
      </c>
      <c r="H87" s="17">
        <v>0</v>
      </c>
      <c r="I87" s="18">
        <v>0</v>
      </c>
      <c r="J87" s="18">
        <v>0</v>
      </c>
      <c r="K87" s="18">
        <v>0</v>
      </c>
      <c r="L87" s="17">
        <v>0</v>
      </c>
      <c r="M87" s="17">
        <v>1</v>
      </c>
      <c r="N87" s="19">
        <v>0</v>
      </c>
      <c r="O87" s="19">
        <v>0</v>
      </c>
      <c r="P87" s="95">
        <v>0</v>
      </c>
      <c r="Q87" s="4"/>
      <c r="R87" s="4"/>
      <c r="S87" s="4"/>
      <c r="T87" s="4"/>
      <c r="U87" s="4"/>
      <c r="V87" s="4"/>
      <c r="W87" s="4"/>
      <c r="X87" s="4"/>
      <c r="Y87" s="4"/>
      <c r="Z87" s="4"/>
    </row>
    <row r="88" spans="1:26" ht="14.25" customHeight="1" x14ac:dyDescent="0.2">
      <c r="A88" s="93" t="s">
        <v>15</v>
      </c>
      <c r="B88" s="105" t="s">
        <v>81</v>
      </c>
      <c r="C88" s="105" t="s">
        <v>99</v>
      </c>
      <c r="D88" s="105" t="s">
        <v>429</v>
      </c>
      <c r="E88" s="105" t="s">
        <v>430</v>
      </c>
      <c r="F88" s="105" t="s">
        <v>431</v>
      </c>
      <c r="G88" s="17" t="s">
        <v>22</v>
      </c>
      <c r="H88" s="17">
        <v>0</v>
      </c>
      <c r="I88" s="18">
        <v>0</v>
      </c>
      <c r="J88" s="18">
        <v>0</v>
      </c>
      <c r="K88" s="18">
        <v>1</v>
      </c>
      <c r="L88" s="17">
        <v>0</v>
      </c>
      <c r="M88" s="17">
        <v>0</v>
      </c>
      <c r="N88" s="19">
        <v>0</v>
      </c>
      <c r="O88" s="19">
        <v>0</v>
      </c>
      <c r="P88" s="95">
        <v>0</v>
      </c>
      <c r="Q88" s="4"/>
      <c r="R88" s="4"/>
      <c r="S88" s="4"/>
      <c r="T88" s="4"/>
      <c r="U88" s="4"/>
      <c r="V88" s="4"/>
      <c r="W88" s="4"/>
      <c r="X88" s="4"/>
      <c r="Y88" s="4"/>
      <c r="Z88" s="4"/>
    </row>
    <row r="89" spans="1:26" ht="14.25" customHeight="1" x14ac:dyDescent="0.2">
      <c r="A89" s="93" t="s">
        <v>15</v>
      </c>
      <c r="B89" s="105" t="s">
        <v>47</v>
      </c>
      <c r="C89" s="105" t="s">
        <v>87</v>
      </c>
      <c r="D89" s="105" t="s">
        <v>432</v>
      </c>
      <c r="E89" s="105" t="s">
        <v>433</v>
      </c>
      <c r="F89" s="105" t="s">
        <v>434</v>
      </c>
      <c r="G89" s="17" t="s">
        <v>22</v>
      </c>
      <c r="H89" s="17">
        <v>0</v>
      </c>
      <c r="I89" s="18">
        <v>0</v>
      </c>
      <c r="J89" s="18">
        <v>0</v>
      </c>
      <c r="K89" s="18">
        <v>0</v>
      </c>
      <c r="L89" s="17">
        <v>0</v>
      </c>
      <c r="M89" s="17">
        <v>1</v>
      </c>
      <c r="N89" s="19">
        <v>0</v>
      </c>
      <c r="O89" s="19">
        <v>0</v>
      </c>
      <c r="P89" s="95">
        <v>0</v>
      </c>
      <c r="Q89" s="4"/>
      <c r="R89" s="4"/>
      <c r="S89" s="4"/>
      <c r="T89" s="4"/>
      <c r="U89" s="4"/>
      <c r="V89" s="4"/>
      <c r="W89" s="4"/>
      <c r="X89" s="4"/>
      <c r="Y89" s="4"/>
      <c r="Z89" s="4"/>
    </row>
    <row r="90" spans="1:26" ht="14.25" customHeight="1" x14ac:dyDescent="0.2">
      <c r="A90" s="93" t="s">
        <v>15</v>
      </c>
      <c r="B90" s="105" t="s">
        <v>31</v>
      </c>
      <c r="C90" s="105" t="s">
        <v>135</v>
      </c>
      <c r="D90" s="105" t="s">
        <v>435</v>
      </c>
      <c r="E90" s="105" t="s">
        <v>436</v>
      </c>
      <c r="F90" s="105" t="s">
        <v>437</v>
      </c>
      <c r="G90" s="17" t="s">
        <v>22</v>
      </c>
      <c r="H90" s="17">
        <v>0</v>
      </c>
      <c r="I90" s="18">
        <v>0</v>
      </c>
      <c r="J90" s="18">
        <v>0</v>
      </c>
      <c r="K90" s="18">
        <v>0</v>
      </c>
      <c r="L90" s="17">
        <v>0</v>
      </c>
      <c r="M90" s="17">
        <v>3</v>
      </c>
      <c r="N90" s="19">
        <v>0</v>
      </c>
      <c r="O90" s="19">
        <v>0</v>
      </c>
      <c r="P90" s="95">
        <v>0</v>
      </c>
      <c r="Q90" s="4"/>
      <c r="R90" s="4"/>
      <c r="S90" s="4"/>
      <c r="T90" s="4"/>
      <c r="U90" s="4"/>
      <c r="V90" s="4"/>
      <c r="W90" s="4"/>
      <c r="X90" s="4"/>
      <c r="Y90" s="4"/>
      <c r="Z90" s="4"/>
    </row>
    <row r="91" spans="1:26" ht="14.25" customHeight="1" x14ac:dyDescent="0.2">
      <c r="A91" s="93" t="s">
        <v>15</v>
      </c>
      <c r="B91" s="105" t="s">
        <v>31</v>
      </c>
      <c r="C91" s="105" t="s">
        <v>135</v>
      </c>
      <c r="D91" s="105" t="s">
        <v>438</v>
      </c>
      <c r="E91" s="105" t="s">
        <v>439</v>
      </c>
      <c r="F91" s="105" t="s">
        <v>440</v>
      </c>
      <c r="G91" s="17" t="s">
        <v>22</v>
      </c>
      <c r="H91" s="17">
        <v>0</v>
      </c>
      <c r="I91" s="18">
        <v>0</v>
      </c>
      <c r="J91" s="18">
        <v>0</v>
      </c>
      <c r="K91" s="18">
        <v>0</v>
      </c>
      <c r="L91" s="17">
        <v>1</v>
      </c>
      <c r="M91" s="17">
        <v>1</v>
      </c>
      <c r="N91" s="19">
        <v>0</v>
      </c>
      <c r="O91" s="19">
        <v>0</v>
      </c>
      <c r="P91" s="95">
        <v>0</v>
      </c>
      <c r="Q91" s="4"/>
      <c r="R91" s="4"/>
      <c r="S91" s="4"/>
      <c r="T91" s="4"/>
      <c r="U91" s="4"/>
      <c r="V91" s="4"/>
      <c r="W91" s="4"/>
      <c r="X91" s="4"/>
      <c r="Y91" s="4"/>
      <c r="Z91" s="4"/>
    </row>
    <row r="92" spans="1:26" ht="14.25" customHeight="1" x14ac:dyDescent="0.2">
      <c r="A92" s="93" t="s">
        <v>15</v>
      </c>
      <c r="B92" s="105" t="s">
        <v>25</v>
      </c>
      <c r="C92" s="105" t="s">
        <v>39</v>
      </c>
      <c r="D92" s="105" t="s">
        <v>441</v>
      </c>
      <c r="E92" s="105" t="s">
        <v>442</v>
      </c>
      <c r="F92" s="105" t="s">
        <v>443</v>
      </c>
      <c r="G92" s="17" t="s">
        <v>22</v>
      </c>
      <c r="H92" s="17">
        <v>0</v>
      </c>
      <c r="I92" s="18">
        <v>0</v>
      </c>
      <c r="J92" s="18">
        <v>0</v>
      </c>
      <c r="K92" s="18">
        <v>0</v>
      </c>
      <c r="L92" s="17">
        <v>0</v>
      </c>
      <c r="M92" s="17">
        <v>1</v>
      </c>
      <c r="N92" s="19">
        <v>0</v>
      </c>
      <c r="O92" s="19">
        <v>0</v>
      </c>
      <c r="P92" s="95">
        <v>0</v>
      </c>
      <c r="Q92" s="4"/>
      <c r="R92" s="4"/>
      <c r="S92" s="4"/>
      <c r="T92" s="4"/>
      <c r="U92" s="4"/>
      <c r="V92" s="4"/>
      <c r="W92" s="4"/>
      <c r="X92" s="4"/>
      <c r="Y92" s="4"/>
      <c r="Z92" s="4"/>
    </row>
    <row r="93" spans="1:26" ht="14.25" customHeight="1" x14ac:dyDescent="0.2">
      <c r="A93" s="93" t="s">
        <v>15</v>
      </c>
      <c r="B93" s="105" t="s">
        <v>25</v>
      </c>
      <c r="C93" s="105" t="s">
        <v>39</v>
      </c>
      <c r="D93" s="105" t="s">
        <v>444</v>
      </c>
      <c r="E93" s="105" t="s">
        <v>445</v>
      </c>
      <c r="F93" s="105" t="s">
        <v>446</v>
      </c>
      <c r="G93" s="17" t="s">
        <v>22</v>
      </c>
      <c r="H93" s="17">
        <v>0</v>
      </c>
      <c r="I93" s="18">
        <v>0</v>
      </c>
      <c r="J93" s="18">
        <v>0</v>
      </c>
      <c r="K93" s="18">
        <v>1</v>
      </c>
      <c r="L93" s="17">
        <v>1</v>
      </c>
      <c r="M93" s="17">
        <v>0</v>
      </c>
      <c r="N93" s="19">
        <v>0</v>
      </c>
      <c r="O93" s="19">
        <v>0</v>
      </c>
      <c r="P93" s="95">
        <v>0</v>
      </c>
      <c r="Q93" s="4"/>
      <c r="R93" s="4"/>
      <c r="S93" s="4"/>
      <c r="T93" s="4"/>
      <c r="U93" s="4"/>
      <c r="V93" s="4"/>
      <c r="W93" s="4"/>
      <c r="X93" s="4"/>
      <c r="Y93" s="4"/>
      <c r="Z93" s="4"/>
    </row>
    <row r="94" spans="1:26" ht="14.25" customHeight="1" x14ac:dyDescent="0.2">
      <c r="A94" s="93" t="s">
        <v>15</v>
      </c>
      <c r="B94" s="105" t="s">
        <v>25</v>
      </c>
      <c r="C94" s="105" t="s">
        <v>39</v>
      </c>
      <c r="D94" s="105" t="s">
        <v>447</v>
      </c>
      <c r="E94" s="105" t="s">
        <v>448</v>
      </c>
      <c r="F94" s="105" t="s">
        <v>449</v>
      </c>
      <c r="G94" s="17" t="s">
        <v>22</v>
      </c>
      <c r="H94" s="17">
        <v>0</v>
      </c>
      <c r="I94" s="18">
        <v>0</v>
      </c>
      <c r="J94" s="18">
        <v>0</v>
      </c>
      <c r="K94" s="18">
        <v>1</v>
      </c>
      <c r="L94" s="17">
        <v>1</v>
      </c>
      <c r="M94" s="17">
        <v>0</v>
      </c>
      <c r="N94" s="19">
        <v>0</v>
      </c>
      <c r="O94" s="19">
        <v>0</v>
      </c>
      <c r="P94" s="95">
        <v>0</v>
      </c>
      <c r="Q94" s="4"/>
      <c r="R94" s="4"/>
      <c r="S94" s="4"/>
      <c r="T94" s="4"/>
      <c r="U94" s="4"/>
      <c r="V94" s="4"/>
      <c r="W94" s="4"/>
      <c r="X94" s="4"/>
      <c r="Y94" s="4"/>
      <c r="Z94" s="4"/>
    </row>
    <row r="95" spans="1:26" ht="14.25" customHeight="1" x14ac:dyDescent="0.2">
      <c r="A95" s="93" t="s">
        <v>15</v>
      </c>
      <c r="B95" s="105" t="s">
        <v>25</v>
      </c>
      <c r="C95" s="105" t="s">
        <v>39</v>
      </c>
      <c r="D95" s="105" t="s">
        <v>450</v>
      </c>
      <c r="E95" s="105" t="s">
        <v>451</v>
      </c>
      <c r="F95" s="105" t="s">
        <v>452</v>
      </c>
      <c r="G95" s="17" t="s">
        <v>22</v>
      </c>
      <c r="H95" s="17">
        <v>0</v>
      </c>
      <c r="I95" s="18">
        <v>0</v>
      </c>
      <c r="J95" s="18">
        <v>0</v>
      </c>
      <c r="K95" s="18">
        <v>2</v>
      </c>
      <c r="L95" s="17">
        <v>0</v>
      </c>
      <c r="M95" s="17">
        <v>0</v>
      </c>
      <c r="N95" s="19">
        <v>0</v>
      </c>
      <c r="O95" s="19">
        <v>0</v>
      </c>
      <c r="P95" s="95">
        <v>0</v>
      </c>
      <c r="Q95" s="4"/>
      <c r="R95" s="4"/>
      <c r="S95" s="4"/>
      <c r="T95" s="4"/>
      <c r="U95" s="4"/>
      <c r="V95" s="4"/>
      <c r="W95" s="4"/>
      <c r="X95" s="4"/>
      <c r="Y95" s="4"/>
      <c r="Z95" s="4"/>
    </row>
    <row r="96" spans="1:26" ht="14.25" customHeight="1" x14ac:dyDescent="0.2">
      <c r="A96" s="93" t="s">
        <v>15</v>
      </c>
      <c r="B96" s="105" t="s">
        <v>25</v>
      </c>
      <c r="C96" s="105" t="s">
        <v>39</v>
      </c>
      <c r="D96" s="105" t="s">
        <v>453</v>
      </c>
      <c r="E96" s="105" t="s">
        <v>454</v>
      </c>
      <c r="F96" s="105" t="s">
        <v>455</v>
      </c>
      <c r="G96" s="17" t="s">
        <v>22</v>
      </c>
      <c r="H96" s="17">
        <v>0</v>
      </c>
      <c r="I96" s="18">
        <v>0</v>
      </c>
      <c r="J96" s="18">
        <v>0</v>
      </c>
      <c r="K96" s="18">
        <v>2</v>
      </c>
      <c r="L96" s="17">
        <v>0</v>
      </c>
      <c r="M96" s="17">
        <v>0</v>
      </c>
      <c r="N96" s="19">
        <v>0</v>
      </c>
      <c r="O96" s="19">
        <v>0</v>
      </c>
      <c r="P96" s="95">
        <v>0</v>
      </c>
      <c r="Q96" s="4"/>
      <c r="R96" s="4"/>
      <c r="S96" s="4"/>
      <c r="T96" s="4"/>
      <c r="U96" s="4"/>
      <c r="V96" s="4"/>
      <c r="W96" s="4"/>
      <c r="X96" s="4"/>
      <c r="Y96" s="4"/>
      <c r="Z96" s="4"/>
    </row>
    <row r="97" spans="1:26" ht="14.25" customHeight="1" x14ac:dyDescent="0.2">
      <c r="A97" s="93" t="s">
        <v>109</v>
      </c>
      <c r="B97" s="105" t="s">
        <v>25</v>
      </c>
      <c r="C97" s="105" t="s">
        <v>39</v>
      </c>
      <c r="D97" s="105" t="s">
        <v>456</v>
      </c>
      <c r="E97" s="105" t="s">
        <v>457</v>
      </c>
      <c r="F97" s="105" t="s">
        <v>458</v>
      </c>
      <c r="G97" s="17" t="s">
        <v>22</v>
      </c>
      <c r="H97" s="17">
        <v>0</v>
      </c>
      <c r="I97" s="18">
        <v>0</v>
      </c>
      <c r="J97" s="18">
        <v>0</v>
      </c>
      <c r="K97" s="18">
        <v>2</v>
      </c>
      <c r="L97" s="17">
        <v>0</v>
      </c>
      <c r="M97" s="17">
        <v>0</v>
      </c>
      <c r="N97" s="19">
        <v>0</v>
      </c>
      <c r="O97" s="19">
        <v>0</v>
      </c>
      <c r="P97" s="95">
        <v>0</v>
      </c>
      <c r="Q97" s="4"/>
      <c r="R97" s="4"/>
      <c r="S97" s="4"/>
      <c r="T97" s="4"/>
      <c r="U97" s="4"/>
      <c r="V97" s="4"/>
      <c r="W97" s="4"/>
      <c r="X97" s="4"/>
      <c r="Y97" s="4"/>
      <c r="Z97" s="4"/>
    </row>
    <row r="98" spans="1:26" ht="14.25" customHeight="1" x14ac:dyDescent="0.2">
      <c r="A98" s="93" t="s">
        <v>109</v>
      </c>
      <c r="B98" s="105" t="s">
        <v>25</v>
      </c>
      <c r="C98" s="105" t="s">
        <v>39</v>
      </c>
      <c r="D98" s="105" t="s">
        <v>459</v>
      </c>
      <c r="E98" s="105" t="s">
        <v>460</v>
      </c>
      <c r="F98" s="105" t="s">
        <v>461</v>
      </c>
      <c r="G98" s="17" t="s">
        <v>22</v>
      </c>
      <c r="H98" s="17">
        <v>0</v>
      </c>
      <c r="I98" s="18">
        <v>0</v>
      </c>
      <c r="J98" s="18">
        <v>0</v>
      </c>
      <c r="K98" s="18">
        <v>0</v>
      </c>
      <c r="L98" s="17">
        <v>0</v>
      </c>
      <c r="M98" s="17">
        <v>2</v>
      </c>
      <c r="N98" s="19">
        <v>0</v>
      </c>
      <c r="O98" s="19">
        <v>0</v>
      </c>
      <c r="P98" s="95">
        <v>0</v>
      </c>
      <c r="Q98" s="4"/>
      <c r="R98" s="4"/>
      <c r="S98" s="4"/>
      <c r="T98" s="4"/>
      <c r="U98" s="4"/>
      <c r="V98" s="4"/>
      <c r="W98" s="4"/>
      <c r="X98" s="4"/>
      <c r="Y98" s="4"/>
      <c r="Z98" s="4"/>
    </row>
    <row r="99" spans="1:26" ht="14.25" customHeight="1" x14ac:dyDescent="0.2">
      <c r="A99" s="93" t="s">
        <v>109</v>
      </c>
      <c r="B99" s="105" t="s">
        <v>47</v>
      </c>
      <c r="C99" s="105" t="s">
        <v>87</v>
      </c>
      <c r="D99" s="105" t="s">
        <v>462</v>
      </c>
      <c r="E99" s="105" t="s">
        <v>463</v>
      </c>
      <c r="F99" s="105" t="s">
        <v>464</v>
      </c>
      <c r="G99" s="17" t="s">
        <v>22</v>
      </c>
      <c r="H99" s="17">
        <v>0</v>
      </c>
      <c r="I99" s="18">
        <v>0</v>
      </c>
      <c r="J99" s="18">
        <v>0</v>
      </c>
      <c r="K99" s="18">
        <v>0</v>
      </c>
      <c r="L99" s="17">
        <v>0</v>
      </c>
      <c r="M99" s="17">
        <v>2</v>
      </c>
      <c r="N99" s="19">
        <v>0</v>
      </c>
      <c r="O99" s="19">
        <v>0</v>
      </c>
      <c r="P99" s="95">
        <v>0</v>
      </c>
      <c r="Q99" s="4"/>
      <c r="R99" s="4"/>
      <c r="S99" s="4"/>
      <c r="T99" s="4"/>
      <c r="U99" s="4"/>
      <c r="V99" s="4"/>
      <c r="W99" s="4"/>
      <c r="X99" s="4"/>
      <c r="Y99" s="4"/>
      <c r="Z99" s="4"/>
    </row>
    <row r="100" spans="1:26" ht="14.25" customHeight="1" x14ac:dyDescent="0.2">
      <c r="A100" s="93" t="s">
        <v>15</v>
      </c>
      <c r="B100" s="105" t="s">
        <v>25</v>
      </c>
      <c r="C100" s="105" t="s">
        <v>26</v>
      </c>
      <c r="D100" s="105" t="s">
        <v>465</v>
      </c>
      <c r="E100" s="105" t="s">
        <v>466</v>
      </c>
      <c r="F100" s="105" t="s">
        <v>467</v>
      </c>
      <c r="G100" s="17" t="s">
        <v>22</v>
      </c>
      <c r="H100" s="17">
        <v>0</v>
      </c>
      <c r="I100" s="18">
        <v>0</v>
      </c>
      <c r="J100" s="18">
        <v>0</v>
      </c>
      <c r="K100" s="18">
        <v>0</v>
      </c>
      <c r="L100" s="17">
        <v>0</v>
      </c>
      <c r="M100" s="17">
        <v>1</v>
      </c>
      <c r="N100" s="19">
        <v>0</v>
      </c>
      <c r="O100" s="19">
        <v>0</v>
      </c>
      <c r="P100" s="95">
        <v>0</v>
      </c>
      <c r="Q100" s="4"/>
      <c r="R100" s="4"/>
      <c r="S100" s="4"/>
      <c r="T100" s="4"/>
      <c r="U100" s="4"/>
      <c r="V100" s="4"/>
      <c r="W100" s="4"/>
      <c r="X100" s="4"/>
      <c r="Y100" s="4"/>
      <c r="Z100" s="4"/>
    </row>
    <row r="101" spans="1:26" ht="14.25" customHeight="1" x14ac:dyDescent="0.2">
      <c r="A101" s="93" t="s">
        <v>15</v>
      </c>
      <c r="B101" s="105" t="s">
        <v>47</v>
      </c>
      <c r="C101" s="105" t="s">
        <v>87</v>
      </c>
      <c r="D101" s="105" t="s">
        <v>468</v>
      </c>
      <c r="E101" s="105" t="s">
        <v>469</v>
      </c>
      <c r="F101" s="105" t="s">
        <v>470</v>
      </c>
      <c r="G101" s="17" t="s">
        <v>22</v>
      </c>
      <c r="H101" s="17">
        <v>0</v>
      </c>
      <c r="I101" s="18">
        <v>0</v>
      </c>
      <c r="J101" s="18">
        <v>0</v>
      </c>
      <c r="K101" s="18">
        <v>0</v>
      </c>
      <c r="L101" s="17">
        <v>0</v>
      </c>
      <c r="M101" s="17">
        <v>3</v>
      </c>
      <c r="N101" s="19">
        <v>0</v>
      </c>
      <c r="O101" s="19">
        <v>0</v>
      </c>
      <c r="P101" s="95">
        <v>0</v>
      </c>
      <c r="Q101" s="4"/>
      <c r="R101" s="4"/>
      <c r="S101" s="4"/>
      <c r="T101" s="4"/>
      <c r="U101" s="4"/>
      <c r="V101" s="4"/>
      <c r="W101" s="4"/>
      <c r="X101" s="4"/>
      <c r="Y101" s="4"/>
      <c r="Z101" s="4"/>
    </row>
    <row r="102" spans="1:26" ht="14.25" customHeight="1" x14ac:dyDescent="0.2">
      <c r="A102" s="93" t="s">
        <v>109</v>
      </c>
      <c r="B102" s="105" t="s">
        <v>47</v>
      </c>
      <c r="C102" s="105" t="s">
        <v>87</v>
      </c>
      <c r="D102" s="105" t="s">
        <v>471</v>
      </c>
      <c r="E102" s="105" t="s">
        <v>472</v>
      </c>
      <c r="F102" s="105" t="s">
        <v>473</v>
      </c>
      <c r="G102" s="17" t="s">
        <v>22</v>
      </c>
      <c r="H102" s="17">
        <v>0</v>
      </c>
      <c r="I102" s="18">
        <v>0</v>
      </c>
      <c r="J102" s="18">
        <v>0</v>
      </c>
      <c r="K102" s="18">
        <v>0</v>
      </c>
      <c r="L102" s="17">
        <v>2</v>
      </c>
      <c r="M102" s="17">
        <v>1</v>
      </c>
      <c r="N102" s="19">
        <v>0</v>
      </c>
      <c r="O102" s="19">
        <v>0</v>
      </c>
      <c r="P102" s="95">
        <v>0</v>
      </c>
      <c r="Q102" s="4"/>
      <c r="R102" s="4"/>
      <c r="S102" s="4"/>
      <c r="T102" s="4"/>
      <c r="U102" s="4"/>
      <c r="V102" s="4"/>
      <c r="W102" s="4"/>
      <c r="X102" s="4"/>
      <c r="Y102" s="4"/>
      <c r="Z102" s="4"/>
    </row>
    <row r="103" spans="1:26" ht="14.25" customHeight="1" x14ac:dyDescent="0.2">
      <c r="A103" s="93" t="s">
        <v>15</v>
      </c>
      <c r="B103" s="105" t="s">
        <v>25</v>
      </c>
      <c r="C103" s="105" t="s">
        <v>76</v>
      </c>
      <c r="D103" s="105" t="s">
        <v>474</v>
      </c>
      <c r="E103" s="105" t="s">
        <v>475</v>
      </c>
      <c r="F103" s="105" t="s">
        <v>476</v>
      </c>
      <c r="G103" s="17" t="s">
        <v>22</v>
      </c>
      <c r="H103" s="17">
        <v>0</v>
      </c>
      <c r="I103" s="18">
        <v>0</v>
      </c>
      <c r="J103" s="18">
        <v>0</v>
      </c>
      <c r="K103" s="18">
        <v>0</v>
      </c>
      <c r="L103" s="17">
        <v>0</v>
      </c>
      <c r="M103" s="17">
        <v>1</v>
      </c>
      <c r="N103" s="19">
        <v>0</v>
      </c>
      <c r="O103" s="19">
        <v>0</v>
      </c>
      <c r="P103" s="95">
        <v>0</v>
      </c>
      <c r="Q103" s="4"/>
      <c r="R103" s="4"/>
      <c r="S103" s="4"/>
      <c r="T103" s="4"/>
      <c r="U103" s="4"/>
      <c r="V103" s="4"/>
      <c r="W103" s="4"/>
      <c r="X103" s="4"/>
      <c r="Y103" s="4"/>
      <c r="Z103" s="4"/>
    </row>
    <row r="104" spans="1:26" ht="14.25" customHeight="1" x14ac:dyDescent="0.2">
      <c r="A104" s="93" t="s">
        <v>15</v>
      </c>
      <c r="B104" s="105" t="s">
        <v>47</v>
      </c>
      <c r="C104" s="105" t="s">
        <v>48</v>
      </c>
      <c r="D104" s="105" t="s">
        <v>477</v>
      </c>
      <c r="E104" s="105" t="s">
        <v>478</v>
      </c>
      <c r="F104" s="105" t="s">
        <v>479</v>
      </c>
      <c r="G104" s="17" t="s">
        <v>22</v>
      </c>
      <c r="H104" s="17">
        <v>0</v>
      </c>
      <c r="I104" s="18">
        <v>0</v>
      </c>
      <c r="J104" s="18">
        <v>0</v>
      </c>
      <c r="K104" s="110">
        <v>1</v>
      </c>
      <c r="L104" s="17">
        <v>0</v>
      </c>
      <c r="M104" s="17">
        <v>0</v>
      </c>
      <c r="N104" s="19">
        <v>0</v>
      </c>
      <c r="O104" s="19">
        <v>0</v>
      </c>
      <c r="P104" s="95">
        <v>0</v>
      </c>
      <c r="Q104" s="4"/>
      <c r="R104" s="4"/>
      <c r="S104" s="4"/>
      <c r="T104" s="4"/>
      <c r="U104" s="4"/>
      <c r="V104" s="4"/>
      <c r="W104" s="4"/>
      <c r="X104" s="4"/>
      <c r="Y104" s="4"/>
      <c r="Z104" s="4"/>
    </row>
    <row r="105" spans="1:26" ht="14.25" customHeight="1" x14ac:dyDescent="0.2">
      <c r="A105" s="93" t="s">
        <v>15</v>
      </c>
      <c r="B105" s="105" t="s">
        <v>63</v>
      </c>
      <c r="C105" s="105" t="s">
        <v>480</v>
      </c>
      <c r="D105" s="105" t="s">
        <v>481</v>
      </c>
      <c r="E105" s="105" t="s">
        <v>482</v>
      </c>
      <c r="F105" s="105" t="s">
        <v>483</v>
      </c>
      <c r="G105" s="17" t="s">
        <v>22</v>
      </c>
      <c r="H105" s="17">
        <v>0</v>
      </c>
      <c r="I105" s="18">
        <v>0</v>
      </c>
      <c r="J105" s="18">
        <v>0</v>
      </c>
      <c r="K105" s="18">
        <v>0</v>
      </c>
      <c r="L105" s="17">
        <v>0</v>
      </c>
      <c r="M105" s="105">
        <v>3</v>
      </c>
      <c r="N105" s="19">
        <v>0</v>
      </c>
      <c r="O105" s="19">
        <v>0</v>
      </c>
      <c r="P105" s="95">
        <v>0</v>
      </c>
      <c r="Q105" s="4"/>
      <c r="R105" s="4"/>
      <c r="S105" s="4"/>
      <c r="T105" s="4"/>
      <c r="U105" s="4"/>
      <c r="V105" s="4"/>
      <c r="W105" s="4"/>
      <c r="X105" s="4"/>
      <c r="Y105" s="4"/>
      <c r="Z105" s="4"/>
    </row>
    <row r="106" spans="1:26" ht="14.25" customHeight="1" x14ac:dyDescent="0.2">
      <c r="A106" s="93" t="s">
        <v>15</v>
      </c>
      <c r="B106" s="105" t="s">
        <v>63</v>
      </c>
      <c r="C106" s="105" t="s">
        <v>257</v>
      </c>
      <c r="D106" s="105" t="s">
        <v>484</v>
      </c>
      <c r="E106" s="105" t="s">
        <v>485</v>
      </c>
      <c r="F106" s="105" t="s">
        <v>486</v>
      </c>
      <c r="G106" s="17" t="s">
        <v>22</v>
      </c>
      <c r="H106" s="17">
        <v>0</v>
      </c>
      <c r="I106" s="18">
        <v>0</v>
      </c>
      <c r="J106" s="18">
        <v>1</v>
      </c>
      <c r="K106" s="18">
        <v>1</v>
      </c>
      <c r="L106" s="17">
        <v>0</v>
      </c>
      <c r="M106" s="17">
        <v>0</v>
      </c>
      <c r="N106" s="19">
        <v>0</v>
      </c>
      <c r="O106" s="19">
        <v>0</v>
      </c>
      <c r="P106" s="95">
        <v>0</v>
      </c>
      <c r="Q106" s="4"/>
      <c r="R106" s="4"/>
      <c r="S106" s="4"/>
      <c r="T106" s="4"/>
      <c r="U106" s="4"/>
      <c r="V106" s="4"/>
      <c r="W106" s="4"/>
      <c r="X106" s="4"/>
      <c r="Y106" s="4"/>
      <c r="Z106" s="4"/>
    </row>
    <row r="107" spans="1:26" ht="14.25" customHeight="1" x14ac:dyDescent="0.2">
      <c r="A107" s="93" t="s">
        <v>15</v>
      </c>
      <c r="B107" s="105" t="s">
        <v>47</v>
      </c>
      <c r="C107" s="105" t="s">
        <v>87</v>
      </c>
      <c r="D107" s="105" t="s">
        <v>487</v>
      </c>
      <c r="E107" s="105" t="s">
        <v>488</v>
      </c>
      <c r="F107" s="105" t="s">
        <v>489</v>
      </c>
      <c r="G107" s="17" t="s">
        <v>22</v>
      </c>
      <c r="H107" s="17">
        <v>0</v>
      </c>
      <c r="I107" s="18">
        <v>0</v>
      </c>
      <c r="J107" s="18">
        <v>0</v>
      </c>
      <c r="K107" s="18">
        <v>0</v>
      </c>
      <c r="L107" s="17">
        <v>1</v>
      </c>
      <c r="M107" s="17">
        <v>1</v>
      </c>
      <c r="N107" s="19">
        <v>0</v>
      </c>
      <c r="O107" s="19">
        <v>0</v>
      </c>
      <c r="P107" s="95">
        <v>0</v>
      </c>
      <c r="Q107" s="4"/>
      <c r="R107" s="4"/>
      <c r="S107" s="4"/>
      <c r="T107" s="4"/>
      <c r="U107" s="4"/>
      <c r="V107" s="4"/>
      <c r="W107" s="4"/>
      <c r="X107" s="4"/>
      <c r="Y107" s="4"/>
      <c r="Z107" s="4"/>
    </row>
    <row r="108" spans="1:26" ht="14.25" customHeight="1" x14ac:dyDescent="0.2">
      <c r="A108" s="93" t="s">
        <v>15</v>
      </c>
      <c r="B108" s="105" t="s">
        <v>25</v>
      </c>
      <c r="C108" s="105" t="s">
        <v>39</v>
      </c>
      <c r="D108" s="105" t="s">
        <v>490</v>
      </c>
      <c r="E108" s="105" t="s">
        <v>491</v>
      </c>
      <c r="F108" s="105" t="s">
        <v>492</v>
      </c>
      <c r="G108" s="17" t="s">
        <v>22</v>
      </c>
      <c r="H108" s="17">
        <v>0</v>
      </c>
      <c r="I108" s="18">
        <v>0</v>
      </c>
      <c r="J108" s="18">
        <v>0</v>
      </c>
      <c r="K108" s="18">
        <v>0</v>
      </c>
      <c r="L108" s="17">
        <v>1</v>
      </c>
      <c r="M108" s="17">
        <v>0</v>
      </c>
      <c r="N108" s="19">
        <v>0</v>
      </c>
      <c r="O108" s="19">
        <v>0</v>
      </c>
      <c r="P108" s="95">
        <v>0</v>
      </c>
      <c r="Q108" s="4"/>
      <c r="R108" s="4"/>
      <c r="S108" s="4"/>
      <c r="T108" s="4"/>
      <c r="U108" s="4"/>
      <c r="V108" s="4"/>
      <c r="W108" s="4"/>
      <c r="X108" s="4"/>
      <c r="Y108" s="4"/>
      <c r="Z108" s="4"/>
    </row>
    <row r="109" spans="1:26" ht="14.25" customHeight="1" x14ac:dyDescent="0.2">
      <c r="A109" s="93" t="s">
        <v>15</v>
      </c>
      <c r="B109" s="105" t="s">
        <v>81</v>
      </c>
      <c r="C109" s="105" t="s">
        <v>99</v>
      </c>
      <c r="D109" s="105" t="s">
        <v>493</v>
      </c>
      <c r="E109" s="105" t="s">
        <v>494</v>
      </c>
      <c r="F109" s="105" t="s">
        <v>495</v>
      </c>
      <c r="G109" s="17" t="s">
        <v>22</v>
      </c>
      <c r="H109" s="17">
        <v>0</v>
      </c>
      <c r="I109" s="18">
        <v>0</v>
      </c>
      <c r="J109" s="18">
        <v>0</v>
      </c>
      <c r="K109" s="18">
        <v>1</v>
      </c>
      <c r="L109" s="17">
        <v>0</v>
      </c>
      <c r="M109" s="17">
        <v>0</v>
      </c>
      <c r="N109" s="19">
        <v>0</v>
      </c>
      <c r="O109" s="19">
        <v>0</v>
      </c>
      <c r="P109" s="95">
        <v>0</v>
      </c>
      <c r="Q109" s="4"/>
      <c r="R109" s="4"/>
      <c r="S109" s="4"/>
      <c r="T109" s="4"/>
      <c r="U109" s="4"/>
      <c r="V109" s="4"/>
      <c r="W109" s="4"/>
      <c r="X109" s="4"/>
      <c r="Y109" s="4"/>
      <c r="Z109" s="4"/>
    </row>
    <row r="110" spans="1:26" ht="14.25" customHeight="1" x14ac:dyDescent="0.2">
      <c r="A110" s="93" t="s">
        <v>15</v>
      </c>
      <c r="B110" s="105" t="s">
        <v>81</v>
      </c>
      <c r="C110" s="105" t="s">
        <v>99</v>
      </c>
      <c r="D110" s="105" t="s">
        <v>496</v>
      </c>
      <c r="E110" s="105" t="s">
        <v>497</v>
      </c>
      <c r="F110" s="105" t="s">
        <v>498</v>
      </c>
      <c r="G110" s="17" t="s">
        <v>22</v>
      </c>
      <c r="H110" s="17">
        <v>0</v>
      </c>
      <c r="I110" s="18">
        <v>0</v>
      </c>
      <c r="J110" s="18">
        <v>0</v>
      </c>
      <c r="K110" s="18">
        <v>2</v>
      </c>
      <c r="L110" s="17">
        <v>0</v>
      </c>
      <c r="M110" s="17">
        <v>0</v>
      </c>
      <c r="N110" s="19">
        <v>0</v>
      </c>
      <c r="O110" s="19">
        <v>0</v>
      </c>
      <c r="P110" s="95">
        <v>0</v>
      </c>
      <c r="Q110" s="4"/>
      <c r="R110" s="4"/>
      <c r="S110" s="4"/>
      <c r="T110" s="4"/>
      <c r="U110" s="4"/>
      <c r="V110" s="4"/>
      <c r="W110" s="4"/>
      <c r="X110" s="4"/>
      <c r="Y110" s="4"/>
      <c r="Z110" s="4"/>
    </row>
    <row r="111" spans="1:26" ht="14.25" customHeight="1" x14ac:dyDescent="0.2">
      <c r="A111" s="93" t="s">
        <v>15</v>
      </c>
      <c r="B111" s="105" t="s">
        <v>81</v>
      </c>
      <c r="C111" s="105" t="s">
        <v>99</v>
      </c>
      <c r="D111" s="105" t="s">
        <v>499</v>
      </c>
      <c r="E111" s="105" t="s">
        <v>500</v>
      </c>
      <c r="F111" s="105" t="s">
        <v>501</v>
      </c>
      <c r="G111" s="17" t="s">
        <v>22</v>
      </c>
      <c r="H111" s="17">
        <v>0</v>
      </c>
      <c r="I111" s="18">
        <v>0</v>
      </c>
      <c r="J111" s="18">
        <v>0</v>
      </c>
      <c r="K111" s="18">
        <v>0</v>
      </c>
      <c r="L111" s="17">
        <v>0</v>
      </c>
      <c r="M111" s="17">
        <v>1</v>
      </c>
      <c r="N111" s="19">
        <v>0</v>
      </c>
      <c r="O111" s="19">
        <v>0</v>
      </c>
      <c r="P111" s="95">
        <v>0</v>
      </c>
      <c r="Q111" s="4"/>
      <c r="R111" s="4"/>
      <c r="S111" s="4"/>
      <c r="T111" s="4"/>
      <c r="U111" s="4"/>
      <c r="V111" s="4"/>
      <c r="W111" s="4"/>
      <c r="X111" s="4"/>
      <c r="Y111" s="4"/>
      <c r="Z111" s="4"/>
    </row>
    <row r="112" spans="1:26" ht="14.25" customHeight="1" x14ac:dyDescent="0.2">
      <c r="A112" s="93" t="s">
        <v>109</v>
      </c>
      <c r="B112" s="105" t="s">
        <v>25</v>
      </c>
      <c r="C112" s="105" t="s">
        <v>39</v>
      </c>
      <c r="D112" s="105" t="s">
        <v>502</v>
      </c>
      <c r="E112" s="105" t="s">
        <v>503</v>
      </c>
      <c r="F112" s="105" t="s">
        <v>504</v>
      </c>
      <c r="G112" s="17" t="s">
        <v>22</v>
      </c>
      <c r="H112" s="17">
        <v>0</v>
      </c>
      <c r="I112" s="18">
        <v>0</v>
      </c>
      <c r="J112" s="18">
        <v>0</v>
      </c>
      <c r="K112" s="18">
        <v>1</v>
      </c>
      <c r="L112" s="17">
        <v>0</v>
      </c>
      <c r="M112" s="17">
        <v>0</v>
      </c>
      <c r="N112" s="19">
        <v>0</v>
      </c>
      <c r="O112" s="19">
        <v>0</v>
      </c>
      <c r="P112" s="95">
        <v>0</v>
      </c>
      <c r="Q112" s="4"/>
      <c r="R112" s="4"/>
      <c r="S112" s="4"/>
      <c r="T112" s="4"/>
      <c r="U112" s="4"/>
      <c r="V112" s="4"/>
      <c r="W112" s="4"/>
      <c r="X112" s="4"/>
      <c r="Y112" s="4"/>
      <c r="Z112" s="4"/>
    </row>
    <row r="113" spans="1:26" ht="14.25" customHeight="1" x14ac:dyDescent="0.2">
      <c r="A113" s="93" t="s">
        <v>109</v>
      </c>
      <c r="B113" s="105" t="s">
        <v>25</v>
      </c>
      <c r="C113" s="105" t="s">
        <v>39</v>
      </c>
      <c r="D113" s="105" t="s">
        <v>505</v>
      </c>
      <c r="E113" s="105" t="s">
        <v>506</v>
      </c>
      <c r="F113" s="105" t="s">
        <v>507</v>
      </c>
      <c r="G113" s="17" t="s">
        <v>22</v>
      </c>
      <c r="H113" s="17">
        <v>0</v>
      </c>
      <c r="I113" s="18">
        <v>0</v>
      </c>
      <c r="J113" s="18">
        <v>1</v>
      </c>
      <c r="K113" s="18">
        <v>0</v>
      </c>
      <c r="L113" s="17">
        <v>0</v>
      </c>
      <c r="M113" s="17">
        <v>0</v>
      </c>
      <c r="N113" s="19">
        <v>0</v>
      </c>
      <c r="O113" s="19">
        <v>0</v>
      </c>
      <c r="P113" s="95">
        <v>0</v>
      </c>
      <c r="Q113" s="4"/>
      <c r="R113" s="4"/>
      <c r="S113" s="4"/>
      <c r="T113" s="4"/>
      <c r="U113" s="4"/>
      <c r="V113" s="4"/>
      <c r="W113" s="4"/>
      <c r="X113" s="4"/>
      <c r="Y113" s="4"/>
      <c r="Z113" s="4"/>
    </row>
    <row r="114" spans="1:26" ht="14.25" customHeight="1" x14ac:dyDescent="0.2">
      <c r="A114" s="93" t="s">
        <v>109</v>
      </c>
      <c r="B114" s="105" t="s">
        <v>25</v>
      </c>
      <c r="C114" s="105" t="s">
        <v>39</v>
      </c>
      <c r="D114" s="105" t="s">
        <v>508</v>
      </c>
      <c r="E114" s="105" t="s">
        <v>509</v>
      </c>
      <c r="F114" s="105" t="s">
        <v>510</v>
      </c>
      <c r="G114" s="17" t="s">
        <v>22</v>
      </c>
      <c r="H114" s="17">
        <v>0</v>
      </c>
      <c r="I114" s="18">
        <v>0</v>
      </c>
      <c r="J114" s="18">
        <v>1</v>
      </c>
      <c r="K114" s="18">
        <v>0</v>
      </c>
      <c r="L114" s="17">
        <v>0</v>
      </c>
      <c r="M114" s="17">
        <v>0</v>
      </c>
      <c r="N114" s="19">
        <v>0</v>
      </c>
      <c r="O114" s="19">
        <v>0</v>
      </c>
      <c r="P114" s="95">
        <v>0</v>
      </c>
      <c r="Q114" s="4"/>
      <c r="R114" s="4"/>
      <c r="S114" s="4"/>
      <c r="T114" s="4"/>
      <c r="U114" s="4"/>
      <c r="V114" s="4"/>
      <c r="W114" s="4"/>
      <c r="X114" s="4"/>
      <c r="Y114" s="4"/>
      <c r="Z114" s="4"/>
    </row>
    <row r="115" spans="1:26" ht="14.25" customHeight="1" x14ac:dyDescent="0.2">
      <c r="A115" s="93" t="s">
        <v>109</v>
      </c>
      <c r="B115" s="105" t="s">
        <v>25</v>
      </c>
      <c r="C115" s="105" t="s">
        <v>39</v>
      </c>
      <c r="D115" s="105" t="s">
        <v>511</v>
      </c>
      <c r="E115" s="105" t="s">
        <v>512</v>
      </c>
      <c r="F115" s="105" t="s">
        <v>513</v>
      </c>
      <c r="G115" s="17" t="s">
        <v>22</v>
      </c>
      <c r="H115" s="17">
        <v>0</v>
      </c>
      <c r="I115" s="18">
        <v>0</v>
      </c>
      <c r="J115" s="18">
        <v>1</v>
      </c>
      <c r="K115" s="18">
        <v>0</v>
      </c>
      <c r="L115" s="17">
        <v>0</v>
      </c>
      <c r="M115" s="17">
        <v>0</v>
      </c>
      <c r="N115" s="19">
        <v>0</v>
      </c>
      <c r="O115" s="19">
        <v>0</v>
      </c>
      <c r="P115" s="95">
        <v>0</v>
      </c>
      <c r="Q115" s="4"/>
      <c r="R115" s="4"/>
      <c r="S115" s="4"/>
      <c r="T115" s="4"/>
      <c r="U115" s="4"/>
      <c r="V115" s="4"/>
      <c r="W115" s="4"/>
      <c r="X115" s="4"/>
      <c r="Y115" s="4"/>
      <c r="Z115" s="4"/>
    </row>
    <row r="116" spans="1:26" ht="14.25" customHeight="1" x14ac:dyDescent="0.2">
      <c r="A116" s="93" t="s">
        <v>109</v>
      </c>
      <c r="B116" s="105" t="s">
        <v>25</v>
      </c>
      <c r="C116" s="105" t="s">
        <v>39</v>
      </c>
      <c r="D116" s="105" t="s">
        <v>514</v>
      </c>
      <c r="E116" s="105" t="s">
        <v>515</v>
      </c>
      <c r="F116" s="105" t="s">
        <v>507</v>
      </c>
      <c r="G116" s="17" t="s">
        <v>22</v>
      </c>
      <c r="H116" s="17">
        <v>0</v>
      </c>
      <c r="I116" s="18">
        <v>0</v>
      </c>
      <c r="J116" s="18">
        <v>1</v>
      </c>
      <c r="K116" s="18">
        <v>0</v>
      </c>
      <c r="L116" s="17">
        <v>0</v>
      </c>
      <c r="M116" s="17">
        <v>0</v>
      </c>
      <c r="N116" s="19">
        <v>0</v>
      </c>
      <c r="O116" s="19">
        <v>0</v>
      </c>
      <c r="P116" s="95">
        <v>0</v>
      </c>
      <c r="Q116" s="4"/>
      <c r="R116" s="4"/>
      <c r="S116" s="4"/>
      <c r="T116" s="4"/>
      <c r="U116" s="4"/>
      <c r="V116" s="4"/>
      <c r="W116" s="4"/>
      <c r="X116" s="4"/>
      <c r="Y116" s="4"/>
      <c r="Z116" s="4"/>
    </row>
    <row r="117" spans="1:26" ht="14.25" customHeight="1" x14ac:dyDescent="0.2">
      <c r="A117" s="93" t="s">
        <v>15</v>
      </c>
      <c r="B117" s="105" t="s">
        <v>25</v>
      </c>
      <c r="C117" s="105" t="s">
        <v>39</v>
      </c>
      <c r="D117" s="105" t="s">
        <v>516</v>
      </c>
      <c r="E117" s="105" t="s">
        <v>517</v>
      </c>
      <c r="F117" s="105" t="s">
        <v>518</v>
      </c>
      <c r="G117" s="17" t="s">
        <v>22</v>
      </c>
      <c r="H117" s="17">
        <v>0</v>
      </c>
      <c r="I117" s="18">
        <v>0</v>
      </c>
      <c r="J117" s="18">
        <v>1</v>
      </c>
      <c r="K117" s="18">
        <v>0</v>
      </c>
      <c r="L117" s="17">
        <v>0</v>
      </c>
      <c r="M117" s="17">
        <v>0</v>
      </c>
      <c r="N117" s="19">
        <v>0</v>
      </c>
      <c r="O117" s="19">
        <v>0</v>
      </c>
      <c r="P117" s="95">
        <v>0</v>
      </c>
      <c r="Q117" s="4"/>
      <c r="R117" s="4"/>
      <c r="S117" s="4"/>
      <c r="T117" s="4"/>
      <c r="U117" s="4"/>
      <c r="V117" s="4"/>
      <c r="W117" s="4"/>
      <c r="X117" s="4"/>
      <c r="Y117" s="4"/>
      <c r="Z117" s="4"/>
    </row>
    <row r="118" spans="1:26" ht="14.25" customHeight="1" x14ac:dyDescent="0.2">
      <c r="A118" s="93" t="s">
        <v>109</v>
      </c>
      <c r="B118" s="105" t="s">
        <v>25</v>
      </c>
      <c r="C118" s="105" t="s">
        <v>39</v>
      </c>
      <c r="D118" s="105" t="s">
        <v>519</v>
      </c>
      <c r="E118" s="105" t="s">
        <v>520</v>
      </c>
      <c r="F118" s="105" t="s">
        <v>521</v>
      </c>
      <c r="G118" s="17" t="s">
        <v>22</v>
      </c>
      <c r="H118" s="17">
        <v>0</v>
      </c>
      <c r="I118" s="18">
        <v>0</v>
      </c>
      <c r="J118" s="18">
        <v>1</v>
      </c>
      <c r="K118" s="18">
        <v>0</v>
      </c>
      <c r="L118" s="17">
        <v>0</v>
      </c>
      <c r="M118" s="17">
        <v>0</v>
      </c>
      <c r="N118" s="19">
        <v>0</v>
      </c>
      <c r="O118" s="19">
        <v>0</v>
      </c>
      <c r="P118" s="95">
        <v>0</v>
      </c>
      <c r="Q118" s="4"/>
      <c r="R118" s="4"/>
      <c r="S118" s="4"/>
      <c r="T118" s="4"/>
      <c r="U118" s="4"/>
      <c r="V118" s="4"/>
      <c r="W118" s="4"/>
      <c r="X118" s="4"/>
      <c r="Y118" s="4"/>
      <c r="Z118" s="4"/>
    </row>
    <row r="119" spans="1:26" ht="14.25" customHeight="1" x14ac:dyDescent="0.2">
      <c r="A119" s="93" t="s">
        <v>15</v>
      </c>
      <c r="B119" s="105" t="s">
        <v>81</v>
      </c>
      <c r="C119" s="105" t="s">
        <v>99</v>
      </c>
      <c r="D119" s="105" t="s">
        <v>522</v>
      </c>
      <c r="E119" s="105" t="s">
        <v>523</v>
      </c>
      <c r="F119" s="105" t="s">
        <v>524</v>
      </c>
      <c r="G119" s="17" t="s">
        <v>22</v>
      </c>
      <c r="H119" s="17">
        <v>0</v>
      </c>
      <c r="I119" s="18">
        <v>0</v>
      </c>
      <c r="J119" s="18">
        <v>0</v>
      </c>
      <c r="K119" s="18">
        <v>1</v>
      </c>
      <c r="L119" s="17">
        <v>0</v>
      </c>
      <c r="M119" s="17">
        <v>0</v>
      </c>
      <c r="N119" s="19">
        <v>0</v>
      </c>
      <c r="O119" s="19">
        <v>0</v>
      </c>
      <c r="P119" s="95">
        <v>0</v>
      </c>
      <c r="Q119" s="4"/>
      <c r="R119" s="4"/>
      <c r="S119" s="4"/>
      <c r="T119" s="4"/>
      <c r="U119" s="4"/>
      <c r="V119" s="4"/>
      <c r="W119" s="4"/>
      <c r="X119" s="4"/>
      <c r="Y119" s="4"/>
      <c r="Z119" s="4"/>
    </row>
    <row r="120" spans="1:26" ht="14.25" customHeight="1" x14ac:dyDescent="0.2">
      <c r="A120" s="93" t="s">
        <v>15</v>
      </c>
      <c r="B120" s="105" t="s">
        <v>31</v>
      </c>
      <c r="C120" s="105" t="s">
        <v>135</v>
      </c>
      <c r="D120" s="105" t="s">
        <v>525</v>
      </c>
      <c r="E120" s="105" t="s">
        <v>526</v>
      </c>
      <c r="F120" s="105" t="s">
        <v>527</v>
      </c>
      <c r="G120" s="17" t="s">
        <v>22</v>
      </c>
      <c r="H120" s="17">
        <v>0</v>
      </c>
      <c r="I120" s="18">
        <v>0</v>
      </c>
      <c r="J120" s="18">
        <v>1</v>
      </c>
      <c r="K120" s="18">
        <v>0</v>
      </c>
      <c r="L120" s="17">
        <v>0</v>
      </c>
      <c r="M120" s="17">
        <v>0</v>
      </c>
      <c r="N120" s="19">
        <v>0</v>
      </c>
      <c r="O120" s="19">
        <v>0</v>
      </c>
      <c r="P120" s="95">
        <v>0</v>
      </c>
      <c r="Q120" s="4"/>
      <c r="R120" s="4"/>
      <c r="S120" s="4"/>
      <c r="T120" s="4"/>
      <c r="U120" s="4"/>
      <c r="V120" s="4"/>
      <c r="W120" s="4"/>
      <c r="X120" s="4"/>
      <c r="Y120" s="4"/>
      <c r="Z120" s="4"/>
    </row>
    <row r="121" spans="1:26" ht="14.25" customHeight="1" x14ac:dyDescent="0.2">
      <c r="A121" s="93" t="s">
        <v>15</v>
      </c>
      <c r="B121" s="105" t="s">
        <v>31</v>
      </c>
      <c r="C121" s="105" t="s">
        <v>135</v>
      </c>
      <c r="D121" s="105" t="s">
        <v>525</v>
      </c>
      <c r="E121" s="105" t="s">
        <v>528</v>
      </c>
      <c r="F121" s="105" t="s">
        <v>529</v>
      </c>
      <c r="G121" s="17" t="s">
        <v>22</v>
      </c>
      <c r="H121" s="17">
        <v>0</v>
      </c>
      <c r="I121" s="18">
        <v>0</v>
      </c>
      <c r="J121" s="18">
        <v>1</v>
      </c>
      <c r="K121" s="18">
        <v>1</v>
      </c>
      <c r="L121" s="17">
        <v>0</v>
      </c>
      <c r="M121" s="17">
        <v>0</v>
      </c>
      <c r="N121" s="19">
        <v>0</v>
      </c>
      <c r="O121" s="19">
        <v>0</v>
      </c>
      <c r="P121" s="95">
        <v>0</v>
      </c>
      <c r="Q121" s="4"/>
      <c r="R121" s="4"/>
      <c r="S121" s="4"/>
      <c r="T121" s="4"/>
      <c r="U121" s="4"/>
      <c r="V121" s="4"/>
      <c r="W121" s="4"/>
      <c r="X121" s="4"/>
      <c r="Y121" s="4"/>
      <c r="Z121" s="4"/>
    </row>
    <row r="122" spans="1:26" ht="14.25" customHeight="1" x14ac:dyDescent="0.2">
      <c r="A122" s="93" t="s">
        <v>15</v>
      </c>
      <c r="B122" s="105" t="s">
        <v>63</v>
      </c>
      <c r="C122" s="105" t="s">
        <v>257</v>
      </c>
      <c r="D122" s="105" t="s">
        <v>530</v>
      </c>
      <c r="E122" s="105" t="s">
        <v>531</v>
      </c>
      <c r="F122" s="105" t="s">
        <v>532</v>
      </c>
      <c r="G122" s="17" t="s">
        <v>22</v>
      </c>
      <c r="H122" s="17">
        <v>0</v>
      </c>
      <c r="I122" s="18">
        <v>0</v>
      </c>
      <c r="J122" s="18">
        <v>0</v>
      </c>
      <c r="K122" s="18">
        <v>2</v>
      </c>
      <c r="L122" s="17">
        <v>0</v>
      </c>
      <c r="M122" s="17">
        <v>0</v>
      </c>
      <c r="N122" s="19">
        <v>0</v>
      </c>
      <c r="O122" s="19">
        <v>0</v>
      </c>
      <c r="P122" s="95">
        <v>0</v>
      </c>
      <c r="Q122" s="4"/>
      <c r="R122" s="4"/>
      <c r="S122" s="4"/>
      <c r="T122" s="4"/>
      <c r="U122" s="4"/>
      <c r="V122" s="4"/>
      <c r="W122" s="4"/>
      <c r="X122" s="4"/>
      <c r="Y122" s="4"/>
      <c r="Z122" s="4"/>
    </row>
    <row r="123" spans="1:26" ht="14.25" customHeight="1" x14ac:dyDescent="0.2">
      <c r="A123" s="93" t="s">
        <v>109</v>
      </c>
      <c r="B123" s="105" t="s">
        <v>47</v>
      </c>
      <c r="C123" s="105" t="s">
        <v>87</v>
      </c>
      <c r="D123" s="105" t="s">
        <v>533</v>
      </c>
      <c r="E123" s="105" t="s">
        <v>534</v>
      </c>
      <c r="F123" s="105" t="s">
        <v>535</v>
      </c>
      <c r="G123" s="17" t="s">
        <v>22</v>
      </c>
      <c r="H123" s="17">
        <v>0</v>
      </c>
      <c r="I123" s="18">
        <v>0</v>
      </c>
      <c r="J123" s="18">
        <v>0</v>
      </c>
      <c r="K123" s="18">
        <v>0</v>
      </c>
      <c r="L123" s="17">
        <v>0</v>
      </c>
      <c r="M123" s="17">
        <v>3</v>
      </c>
      <c r="N123" s="19">
        <v>0</v>
      </c>
      <c r="O123" s="19">
        <v>0</v>
      </c>
      <c r="P123" s="95">
        <v>0</v>
      </c>
      <c r="Q123" s="4"/>
      <c r="R123" s="4"/>
      <c r="S123" s="4"/>
      <c r="T123" s="4"/>
      <c r="U123" s="4"/>
      <c r="V123" s="4"/>
      <c r="W123" s="4"/>
      <c r="X123" s="4"/>
      <c r="Y123" s="4"/>
      <c r="Z123" s="4"/>
    </row>
    <row r="124" spans="1:26" ht="14.25" customHeight="1" x14ac:dyDescent="0.2">
      <c r="A124" s="93" t="s">
        <v>15</v>
      </c>
      <c r="B124" s="105" t="s">
        <v>63</v>
      </c>
      <c r="C124" s="105" t="s">
        <v>170</v>
      </c>
      <c r="D124" s="105" t="s">
        <v>536</v>
      </c>
      <c r="E124" s="105" t="s">
        <v>537</v>
      </c>
      <c r="F124" s="105" t="s">
        <v>538</v>
      </c>
      <c r="G124" s="17" t="s">
        <v>22</v>
      </c>
      <c r="H124" s="17">
        <v>0</v>
      </c>
      <c r="I124" s="18">
        <v>0</v>
      </c>
      <c r="J124" s="18">
        <v>0</v>
      </c>
      <c r="K124" s="18">
        <v>1</v>
      </c>
      <c r="L124" s="17">
        <v>0</v>
      </c>
      <c r="M124" s="17">
        <v>0</v>
      </c>
      <c r="N124" s="19">
        <v>0</v>
      </c>
      <c r="O124" s="19">
        <v>0</v>
      </c>
      <c r="P124" s="95">
        <v>0</v>
      </c>
      <c r="Q124" s="4"/>
      <c r="R124" s="4"/>
      <c r="S124" s="4"/>
      <c r="T124" s="4"/>
      <c r="U124" s="4"/>
      <c r="V124" s="4"/>
      <c r="W124" s="4"/>
      <c r="X124" s="4"/>
      <c r="Y124" s="4"/>
      <c r="Z124" s="4"/>
    </row>
    <row r="125" spans="1:26" ht="14.25" customHeight="1" x14ac:dyDescent="0.2">
      <c r="A125" s="93" t="s">
        <v>15</v>
      </c>
      <c r="B125" s="105" t="s">
        <v>47</v>
      </c>
      <c r="C125" s="105" t="s">
        <v>341</v>
      </c>
      <c r="D125" s="105" t="s">
        <v>539</v>
      </c>
      <c r="E125" s="105" t="s">
        <v>540</v>
      </c>
      <c r="F125" s="105" t="s">
        <v>541</v>
      </c>
      <c r="G125" s="17" t="s">
        <v>22</v>
      </c>
      <c r="H125" s="17">
        <v>0</v>
      </c>
      <c r="I125" s="18">
        <v>0</v>
      </c>
      <c r="J125" s="18">
        <v>0</v>
      </c>
      <c r="K125" s="18">
        <v>2</v>
      </c>
      <c r="L125" s="17">
        <v>0</v>
      </c>
      <c r="M125" s="17">
        <v>0</v>
      </c>
      <c r="N125" s="19">
        <v>0</v>
      </c>
      <c r="O125" s="19">
        <v>0</v>
      </c>
      <c r="P125" s="95">
        <v>0</v>
      </c>
      <c r="Q125" s="4"/>
      <c r="R125" s="4"/>
      <c r="S125" s="4"/>
      <c r="T125" s="4"/>
      <c r="U125" s="4"/>
      <c r="V125" s="4"/>
      <c r="W125" s="4"/>
      <c r="X125" s="4"/>
      <c r="Y125" s="4"/>
      <c r="Z125" s="4"/>
    </row>
    <row r="126" spans="1:26" ht="14.25" customHeight="1" x14ac:dyDescent="0.2">
      <c r="A126" s="93" t="s">
        <v>109</v>
      </c>
      <c r="B126" s="105" t="s">
        <v>25</v>
      </c>
      <c r="C126" s="105" t="s">
        <v>39</v>
      </c>
      <c r="D126" s="105" t="s">
        <v>542</v>
      </c>
      <c r="E126" s="105" t="s">
        <v>543</v>
      </c>
      <c r="F126" s="105" t="s">
        <v>544</v>
      </c>
      <c r="G126" s="17" t="s">
        <v>22</v>
      </c>
      <c r="H126" s="17">
        <v>0</v>
      </c>
      <c r="I126" s="18">
        <v>0</v>
      </c>
      <c r="J126" s="18">
        <v>0</v>
      </c>
      <c r="K126" s="18">
        <v>0</v>
      </c>
      <c r="L126" s="17">
        <v>1</v>
      </c>
      <c r="M126" s="17">
        <v>0</v>
      </c>
      <c r="N126" s="19">
        <v>0</v>
      </c>
      <c r="O126" s="19">
        <v>0</v>
      </c>
      <c r="P126" s="95">
        <v>0</v>
      </c>
      <c r="Q126" s="4"/>
      <c r="R126" s="4"/>
      <c r="S126" s="4"/>
      <c r="T126" s="4"/>
      <c r="U126" s="4"/>
      <c r="V126" s="4"/>
      <c r="W126" s="4"/>
      <c r="X126" s="4"/>
      <c r="Y126" s="4"/>
      <c r="Z126" s="4"/>
    </row>
    <row r="127" spans="1:26" ht="14.25" customHeight="1" x14ac:dyDescent="0.2">
      <c r="A127" s="93" t="s">
        <v>15</v>
      </c>
      <c r="B127" s="105" t="s">
        <v>47</v>
      </c>
      <c r="C127" s="105" t="s">
        <v>48</v>
      </c>
      <c r="D127" s="105" t="s">
        <v>545</v>
      </c>
      <c r="E127" s="105" t="s">
        <v>546</v>
      </c>
      <c r="F127" s="105" t="s">
        <v>547</v>
      </c>
      <c r="G127" s="17" t="s">
        <v>22</v>
      </c>
      <c r="H127" s="17">
        <v>0</v>
      </c>
      <c r="I127" s="18">
        <v>1</v>
      </c>
      <c r="J127" s="18">
        <v>0</v>
      </c>
      <c r="K127" s="18">
        <v>0</v>
      </c>
      <c r="L127" s="17">
        <v>0</v>
      </c>
      <c r="M127" s="17">
        <v>0</v>
      </c>
      <c r="N127" s="19">
        <v>0</v>
      </c>
      <c r="O127" s="19">
        <v>0</v>
      </c>
      <c r="P127" s="95">
        <v>0</v>
      </c>
      <c r="Q127" s="4"/>
      <c r="R127" s="4"/>
      <c r="S127" s="4"/>
      <c r="T127" s="4"/>
      <c r="U127" s="4"/>
      <c r="V127" s="4"/>
      <c r="W127" s="4"/>
      <c r="X127" s="4"/>
      <c r="Y127" s="4"/>
      <c r="Z127" s="4"/>
    </row>
    <row r="128" spans="1:26" ht="14.25" customHeight="1" x14ac:dyDescent="0.2">
      <c r="A128" s="93" t="s">
        <v>109</v>
      </c>
      <c r="B128" s="105" t="s">
        <v>25</v>
      </c>
      <c r="C128" s="105" t="s">
        <v>39</v>
      </c>
      <c r="D128" s="105" t="s">
        <v>548</v>
      </c>
      <c r="E128" s="105" t="s">
        <v>549</v>
      </c>
      <c r="F128" s="105" t="s">
        <v>550</v>
      </c>
      <c r="G128" s="17" t="s">
        <v>22</v>
      </c>
      <c r="H128" s="17">
        <v>0</v>
      </c>
      <c r="I128" s="18">
        <v>0</v>
      </c>
      <c r="J128" s="18">
        <v>0</v>
      </c>
      <c r="K128" s="18">
        <v>1</v>
      </c>
      <c r="L128" s="17">
        <v>0</v>
      </c>
      <c r="M128" s="17">
        <v>1</v>
      </c>
      <c r="N128" s="19">
        <v>0</v>
      </c>
      <c r="O128" s="19">
        <v>0</v>
      </c>
      <c r="P128" s="95">
        <v>0</v>
      </c>
      <c r="Q128" s="4"/>
      <c r="R128" s="4"/>
      <c r="S128" s="4"/>
      <c r="T128" s="4"/>
      <c r="U128" s="4"/>
      <c r="V128" s="4"/>
      <c r="W128" s="4"/>
      <c r="X128" s="4"/>
      <c r="Y128" s="4"/>
      <c r="Z128" s="4"/>
    </row>
    <row r="129" spans="1:26" ht="14.25" customHeight="1" x14ac:dyDescent="0.2">
      <c r="A129" s="93" t="s">
        <v>109</v>
      </c>
      <c r="B129" s="105" t="s">
        <v>25</v>
      </c>
      <c r="C129" s="105" t="s">
        <v>39</v>
      </c>
      <c r="D129" s="105" t="s">
        <v>551</v>
      </c>
      <c r="E129" s="105" t="s">
        <v>552</v>
      </c>
      <c r="F129" s="105" t="s">
        <v>553</v>
      </c>
      <c r="G129" s="17" t="s">
        <v>22</v>
      </c>
      <c r="H129" s="17">
        <v>0</v>
      </c>
      <c r="I129" s="18">
        <v>0</v>
      </c>
      <c r="J129" s="18">
        <v>0</v>
      </c>
      <c r="K129" s="18">
        <v>0</v>
      </c>
      <c r="L129" s="17">
        <v>1</v>
      </c>
      <c r="M129" s="17">
        <v>0</v>
      </c>
      <c r="N129" s="19">
        <v>0</v>
      </c>
      <c r="O129" s="19">
        <v>0</v>
      </c>
      <c r="P129" s="95">
        <v>0</v>
      </c>
      <c r="Q129" s="4"/>
      <c r="R129" s="4"/>
      <c r="S129" s="4"/>
      <c r="T129" s="4"/>
      <c r="U129" s="4"/>
      <c r="V129" s="4"/>
      <c r="W129" s="4"/>
      <c r="X129" s="4"/>
      <c r="Y129" s="4"/>
      <c r="Z129" s="4"/>
    </row>
    <row r="130" spans="1:26" ht="14.25" customHeight="1" x14ac:dyDescent="0.2">
      <c r="A130" s="93" t="s">
        <v>15</v>
      </c>
      <c r="B130" s="105" t="s">
        <v>47</v>
      </c>
      <c r="C130" s="105" t="s">
        <v>48</v>
      </c>
      <c r="D130" s="105" t="s">
        <v>554</v>
      </c>
      <c r="E130" s="105" t="s">
        <v>555</v>
      </c>
      <c r="F130" s="105" t="s">
        <v>556</v>
      </c>
      <c r="G130" s="17" t="s">
        <v>22</v>
      </c>
      <c r="H130" s="17">
        <v>0</v>
      </c>
      <c r="I130" s="18">
        <v>0</v>
      </c>
      <c r="J130" s="18">
        <v>0</v>
      </c>
      <c r="K130" s="18">
        <v>0</v>
      </c>
      <c r="L130" s="17">
        <v>0</v>
      </c>
      <c r="M130" s="17">
        <v>1</v>
      </c>
      <c r="N130" s="19">
        <v>0</v>
      </c>
      <c r="O130" s="19">
        <v>0</v>
      </c>
      <c r="P130" s="95">
        <v>0</v>
      </c>
      <c r="Q130" s="4"/>
      <c r="R130" s="4"/>
      <c r="S130" s="4"/>
      <c r="T130" s="4"/>
      <c r="U130" s="4"/>
      <c r="V130" s="4"/>
      <c r="W130" s="4"/>
      <c r="X130" s="4"/>
      <c r="Y130" s="4"/>
      <c r="Z130" s="4"/>
    </row>
    <row r="131" spans="1:26" ht="14.25" customHeight="1" x14ac:dyDescent="0.2">
      <c r="A131" s="93" t="s">
        <v>109</v>
      </c>
      <c r="B131" s="105" t="s">
        <v>47</v>
      </c>
      <c r="C131" s="105" t="s">
        <v>87</v>
      </c>
      <c r="D131" s="105" t="s">
        <v>557</v>
      </c>
      <c r="E131" s="105" t="s">
        <v>558</v>
      </c>
      <c r="F131" s="105" t="s">
        <v>559</v>
      </c>
      <c r="G131" s="17" t="s">
        <v>22</v>
      </c>
      <c r="H131" s="17">
        <v>0</v>
      </c>
      <c r="I131" s="18">
        <v>0</v>
      </c>
      <c r="J131" s="18">
        <v>0</v>
      </c>
      <c r="K131" s="18">
        <v>0</v>
      </c>
      <c r="L131" s="17">
        <v>1</v>
      </c>
      <c r="M131" s="17">
        <v>1</v>
      </c>
      <c r="N131" s="19">
        <v>0</v>
      </c>
      <c r="O131" s="19">
        <v>0</v>
      </c>
      <c r="P131" s="95">
        <v>0</v>
      </c>
      <c r="Q131" s="4"/>
      <c r="R131" s="4"/>
      <c r="S131" s="4"/>
      <c r="T131" s="4"/>
      <c r="U131" s="4"/>
      <c r="V131" s="4"/>
      <c r="W131" s="4"/>
      <c r="X131" s="4"/>
      <c r="Y131" s="4"/>
      <c r="Z131" s="4"/>
    </row>
    <row r="132" spans="1:26" ht="14.25" customHeight="1" x14ac:dyDescent="0.2">
      <c r="A132" s="93" t="s">
        <v>15</v>
      </c>
      <c r="B132" s="105" t="s">
        <v>47</v>
      </c>
      <c r="C132" s="105" t="s">
        <v>48</v>
      </c>
      <c r="D132" s="105" t="s">
        <v>560</v>
      </c>
      <c r="E132" s="105" t="s">
        <v>561</v>
      </c>
      <c r="F132" s="105" t="s">
        <v>562</v>
      </c>
      <c r="G132" s="17" t="s">
        <v>22</v>
      </c>
      <c r="H132" s="17">
        <v>0</v>
      </c>
      <c r="I132" s="18">
        <v>0</v>
      </c>
      <c r="J132" s="18">
        <v>0</v>
      </c>
      <c r="K132" s="18">
        <v>0</v>
      </c>
      <c r="L132" s="17">
        <v>0</v>
      </c>
      <c r="M132" s="17">
        <v>0</v>
      </c>
      <c r="N132" s="17">
        <v>1</v>
      </c>
      <c r="O132" s="17">
        <v>0</v>
      </c>
      <c r="P132" s="95">
        <v>0</v>
      </c>
      <c r="Q132" s="4"/>
      <c r="R132" s="4"/>
      <c r="S132" s="4"/>
      <c r="T132" s="4"/>
      <c r="U132" s="4"/>
      <c r="V132" s="4"/>
      <c r="W132" s="4"/>
      <c r="X132" s="4"/>
      <c r="Y132" s="4"/>
      <c r="Z132" s="4"/>
    </row>
    <row r="133" spans="1:26" ht="14.25" customHeight="1" x14ac:dyDescent="0.2">
      <c r="A133" s="93" t="s">
        <v>15</v>
      </c>
      <c r="B133" s="105" t="s">
        <v>47</v>
      </c>
      <c r="C133" s="105" t="s">
        <v>48</v>
      </c>
      <c r="D133" s="105" t="s">
        <v>563</v>
      </c>
      <c r="E133" s="105" t="s">
        <v>564</v>
      </c>
      <c r="F133" s="105" t="s">
        <v>565</v>
      </c>
      <c r="G133" s="17" t="s">
        <v>22</v>
      </c>
      <c r="H133" s="17">
        <v>0</v>
      </c>
      <c r="I133" s="18">
        <v>0</v>
      </c>
      <c r="J133" s="18">
        <v>0</v>
      </c>
      <c r="K133" s="18">
        <v>0</v>
      </c>
      <c r="L133" s="17">
        <v>0</v>
      </c>
      <c r="M133" s="17">
        <v>0</v>
      </c>
      <c r="N133" s="17">
        <v>2</v>
      </c>
      <c r="O133" s="17">
        <v>0</v>
      </c>
      <c r="P133" s="95">
        <v>0</v>
      </c>
      <c r="Q133" s="4"/>
      <c r="R133" s="4"/>
      <c r="S133" s="4"/>
      <c r="T133" s="4"/>
      <c r="U133" s="4"/>
      <c r="V133" s="4"/>
      <c r="W133" s="4"/>
      <c r="X133" s="4"/>
      <c r="Y133" s="4"/>
      <c r="Z133" s="4"/>
    </row>
    <row r="134" spans="1:26" ht="14.25" customHeight="1" x14ac:dyDescent="0.2">
      <c r="A134" s="93" t="s">
        <v>15</v>
      </c>
      <c r="B134" s="105" t="s">
        <v>47</v>
      </c>
      <c r="C134" s="105" t="s">
        <v>48</v>
      </c>
      <c r="D134" s="105" t="s">
        <v>566</v>
      </c>
      <c r="E134" s="105" t="s">
        <v>567</v>
      </c>
      <c r="F134" s="105" t="s">
        <v>568</v>
      </c>
      <c r="G134" s="17" t="s">
        <v>22</v>
      </c>
      <c r="H134" s="17">
        <v>0</v>
      </c>
      <c r="I134" s="18">
        <v>0</v>
      </c>
      <c r="J134" s="18">
        <v>0</v>
      </c>
      <c r="K134" s="18">
        <v>0</v>
      </c>
      <c r="L134" s="17">
        <v>0</v>
      </c>
      <c r="M134" s="17">
        <v>0</v>
      </c>
      <c r="N134" s="17">
        <v>1</v>
      </c>
      <c r="O134" s="17">
        <v>0</v>
      </c>
      <c r="P134" s="95">
        <v>0</v>
      </c>
      <c r="Q134" s="4"/>
      <c r="R134" s="4"/>
      <c r="S134" s="4"/>
      <c r="T134" s="4"/>
      <c r="U134" s="4"/>
      <c r="V134" s="4"/>
      <c r="W134" s="4"/>
      <c r="X134" s="4"/>
      <c r="Y134" s="4"/>
      <c r="Z134" s="4"/>
    </row>
    <row r="135" spans="1:26" ht="14.25" customHeight="1" x14ac:dyDescent="0.2">
      <c r="A135" s="93" t="s">
        <v>15</v>
      </c>
      <c r="B135" s="105" t="s">
        <v>47</v>
      </c>
      <c r="C135" s="105" t="s">
        <v>87</v>
      </c>
      <c r="D135" s="105" t="s">
        <v>569</v>
      </c>
      <c r="E135" s="105" t="s">
        <v>570</v>
      </c>
      <c r="F135" s="105" t="s">
        <v>571</v>
      </c>
      <c r="G135" s="17" t="s">
        <v>22</v>
      </c>
      <c r="H135" s="17">
        <v>0</v>
      </c>
      <c r="I135" s="18">
        <v>0</v>
      </c>
      <c r="J135" s="18">
        <v>0</v>
      </c>
      <c r="K135" s="18">
        <v>0</v>
      </c>
      <c r="L135" s="17">
        <v>0</v>
      </c>
      <c r="M135" s="17">
        <v>0</v>
      </c>
      <c r="N135" s="17">
        <v>1</v>
      </c>
      <c r="O135" s="17">
        <v>0</v>
      </c>
      <c r="P135" s="95">
        <v>0</v>
      </c>
      <c r="Q135" s="4"/>
      <c r="R135" s="4"/>
      <c r="S135" s="4"/>
      <c r="T135" s="4"/>
      <c r="U135" s="4"/>
      <c r="V135" s="4"/>
      <c r="W135" s="4"/>
      <c r="X135" s="4"/>
      <c r="Y135" s="4"/>
      <c r="Z135" s="4"/>
    </row>
    <row r="136" spans="1:26" ht="14.25" customHeight="1" x14ac:dyDescent="0.2">
      <c r="A136" s="93" t="s">
        <v>15</v>
      </c>
      <c r="B136" s="105" t="s">
        <v>47</v>
      </c>
      <c r="C136" s="105" t="s">
        <v>87</v>
      </c>
      <c r="D136" s="105" t="s">
        <v>572</v>
      </c>
      <c r="E136" s="105" t="s">
        <v>573</v>
      </c>
      <c r="F136" s="105" t="s">
        <v>574</v>
      </c>
      <c r="G136" s="17" t="s">
        <v>22</v>
      </c>
      <c r="H136" s="17">
        <v>0</v>
      </c>
      <c r="I136" s="18">
        <v>0</v>
      </c>
      <c r="J136" s="18">
        <v>0</v>
      </c>
      <c r="K136" s="18">
        <v>0</v>
      </c>
      <c r="L136" s="17">
        <v>0</v>
      </c>
      <c r="M136" s="17">
        <v>0</v>
      </c>
      <c r="N136" s="17">
        <v>2</v>
      </c>
      <c r="O136" s="17">
        <v>0</v>
      </c>
      <c r="P136" s="95">
        <v>0</v>
      </c>
      <c r="Q136" s="4"/>
      <c r="R136" s="4"/>
      <c r="S136" s="4"/>
      <c r="T136" s="4"/>
      <c r="U136" s="4"/>
      <c r="V136" s="4"/>
      <c r="W136" s="4"/>
      <c r="X136" s="4"/>
      <c r="Y136" s="4"/>
      <c r="Z136" s="4"/>
    </row>
    <row r="137" spans="1:26" ht="14.25" customHeight="1" x14ac:dyDescent="0.2">
      <c r="A137" s="93" t="s">
        <v>15</v>
      </c>
      <c r="B137" s="105" t="s">
        <v>47</v>
      </c>
      <c r="C137" s="105" t="s">
        <v>87</v>
      </c>
      <c r="D137" s="105" t="s">
        <v>575</v>
      </c>
      <c r="E137" s="105" t="s">
        <v>576</v>
      </c>
      <c r="F137" s="105" t="s">
        <v>577</v>
      </c>
      <c r="G137" s="17" t="s">
        <v>22</v>
      </c>
      <c r="H137" s="17">
        <v>0</v>
      </c>
      <c r="I137" s="18">
        <v>0</v>
      </c>
      <c r="J137" s="18">
        <v>0</v>
      </c>
      <c r="K137" s="18">
        <v>0</v>
      </c>
      <c r="L137" s="17">
        <v>0</v>
      </c>
      <c r="M137" s="17">
        <v>0</v>
      </c>
      <c r="N137" s="17">
        <v>2</v>
      </c>
      <c r="O137" s="17">
        <v>0</v>
      </c>
      <c r="P137" s="95">
        <v>0</v>
      </c>
      <c r="Q137" s="4"/>
      <c r="R137" s="4"/>
      <c r="S137" s="4"/>
      <c r="T137" s="4"/>
      <c r="U137" s="4"/>
      <c r="V137" s="4"/>
      <c r="W137" s="4"/>
      <c r="X137" s="4"/>
      <c r="Y137" s="4"/>
      <c r="Z137" s="4"/>
    </row>
    <row r="138" spans="1:26" ht="14.25" customHeight="1" x14ac:dyDescent="0.2">
      <c r="A138" s="93" t="s">
        <v>15</v>
      </c>
      <c r="B138" s="105" t="s">
        <v>47</v>
      </c>
      <c r="C138" s="105" t="s">
        <v>341</v>
      </c>
      <c r="D138" s="105" t="s">
        <v>578</v>
      </c>
      <c r="E138" s="105" t="s">
        <v>579</v>
      </c>
      <c r="F138" s="105" t="s">
        <v>580</v>
      </c>
      <c r="G138" s="17" t="s">
        <v>22</v>
      </c>
      <c r="H138" s="17">
        <v>0</v>
      </c>
      <c r="I138" s="18">
        <v>0</v>
      </c>
      <c r="J138" s="18">
        <v>0</v>
      </c>
      <c r="K138" s="18">
        <v>0</v>
      </c>
      <c r="L138" s="17">
        <v>0</v>
      </c>
      <c r="M138" s="17">
        <v>0</v>
      </c>
      <c r="N138" s="17">
        <v>2</v>
      </c>
      <c r="O138" s="17">
        <v>0</v>
      </c>
      <c r="P138" s="95">
        <v>0</v>
      </c>
      <c r="Q138" s="4"/>
      <c r="R138" s="4"/>
      <c r="S138" s="4"/>
      <c r="T138" s="4"/>
      <c r="U138" s="4"/>
      <c r="V138" s="4"/>
      <c r="W138" s="4"/>
      <c r="X138" s="4"/>
      <c r="Y138" s="4"/>
      <c r="Z138" s="4"/>
    </row>
    <row r="139" spans="1:26" ht="14.25" customHeight="1" x14ac:dyDescent="0.2">
      <c r="A139" s="93" t="s">
        <v>15</v>
      </c>
      <c r="B139" s="105" t="s">
        <v>47</v>
      </c>
      <c r="C139" s="105" t="s">
        <v>341</v>
      </c>
      <c r="D139" s="105" t="s">
        <v>581</v>
      </c>
      <c r="E139" s="105" t="s">
        <v>582</v>
      </c>
      <c r="F139" s="105" t="s">
        <v>583</v>
      </c>
      <c r="G139" s="17" t="s">
        <v>22</v>
      </c>
      <c r="H139" s="17">
        <v>0</v>
      </c>
      <c r="I139" s="18">
        <v>0</v>
      </c>
      <c r="J139" s="18">
        <v>0</v>
      </c>
      <c r="K139" s="18">
        <v>0</v>
      </c>
      <c r="L139" s="17">
        <v>0</v>
      </c>
      <c r="M139" s="17">
        <v>0</v>
      </c>
      <c r="N139" s="17">
        <v>1</v>
      </c>
      <c r="O139" s="17">
        <v>0</v>
      </c>
      <c r="P139" s="95">
        <v>0</v>
      </c>
      <c r="Q139" s="4"/>
      <c r="R139" s="4"/>
      <c r="S139" s="4"/>
      <c r="T139" s="4"/>
      <c r="U139" s="4"/>
      <c r="V139" s="4"/>
      <c r="W139" s="4"/>
      <c r="X139" s="4"/>
      <c r="Y139" s="4"/>
      <c r="Z139" s="4"/>
    </row>
    <row r="140" spans="1:26" ht="14.25" customHeight="1" x14ac:dyDescent="0.2">
      <c r="A140" s="93" t="s">
        <v>15</v>
      </c>
      <c r="B140" s="105" t="s">
        <v>47</v>
      </c>
      <c r="C140" s="105" t="s">
        <v>341</v>
      </c>
      <c r="D140" s="105" t="s">
        <v>584</v>
      </c>
      <c r="E140" s="105" t="s">
        <v>585</v>
      </c>
      <c r="F140" s="105" t="s">
        <v>586</v>
      </c>
      <c r="G140" s="17" t="s">
        <v>22</v>
      </c>
      <c r="H140" s="17">
        <v>0</v>
      </c>
      <c r="I140" s="18">
        <v>0</v>
      </c>
      <c r="J140" s="18">
        <v>0</v>
      </c>
      <c r="K140" s="18">
        <v>0</v>
      </c>
      <c r="L140" s="17">
        <v>0</v>
      </c>
      <c r="M140" s="17">
        <v>0</v>
      </c>
      <c r="N140" s="17">
        <v>1</v>
      </c>
      <c r="O140" s="17">
        <v>0</v>
      </c>
      <c r="P140" s="95">
        <v>0</v>
      </c>
      <c r="Q140" s="4"/>
      <c r="R140" s="4"/>
      <c r="S140" s="4"/>
      <c r="T140" s="4"/>
      <c r="U140" s="4"/>
      <c r="V140" s="4"/>
      <c r="W140" s="4"/>
      <c r="X140" s="4"/>
      <c r="Y140" s="4"/>
      <c r="Z140" s="4"/>
    </row>
    <row r="141" spans="1:26" ht="14.25" customHeight="1" x14ac:dyDescent="0.2">
      <c r="A141" s="93" t="s">
        <v>15</v>
      </c>
      <c r="B141" s="105" t="s">
        <v>16</v>
      </c>
      <c r="C141" s="105" t="s">
        <v>587</v>
      </c>
      <c r="D141" s="105" t="s">
        <v>588</v>
      </c>
      <c r="E141" s="105" t="s">
        <v>589</v>
      </c>
      <c r="F141" s="105" t="s">
        <v>590</v>
      </c>
      <c r="G141" s="17" t="s">
        <v>22</v>
      </c>
      <c r="H141" s="17">
        <v>0</v>
      </c>
      <c r="I141" s="18">
        <v>0</v>
      </c>
      <c r="J141" s="18">
        <v>0</v>
      </c>
      <c r="K141" s="18">
        <v>0</v>
      </c>
      <c r="L141" s="17">
        <v>0</v>
      </c>
      <c r="M141" s="17">
        <v>0</v>
      </c>
      <c r="N141" s="17">
        <v>3</v>
      </c>
      <c r="O141" s="17">
        <v>0</v>
      </c>
      <c r="P141" s="95">
        <v>0</v>
      </c>
      <c r="Q141" s="4"/>
      <c r="R141" s="4"/>
      <c r="S141" s="4"/>
      <c r="T141" s="4"/>
      <c r="U141" s="4"/>
      <c r="V141" s="4"/>
      <c r="W141" s="4"/>
      <c r="X141" s="4"/>
      <c r="Y141" s="4"/>
      <c r="Z141" s="4"/>
    </row>
    <row r="142" spans="1:26" ht="14.25" customHeight="1" x14ac:dyDescent="0.2">
      <c r="A142" s="93" t="s">
        <v>15</v>
      </c>
      <c r="B142" s="105" t="s">
        <v>16</v>
      </c>
      <c r="C142" s="105" t="s">
        <v>156</v>
      </c>
      <c r="D142" s="105" t="s">
        <v>591</v>
      </c>
      <c r="E142" s="105" t="s">
        <v>592</v>
      </c>
      <c r="F142" s="105" t="s">
        <v>590</v>
      </c>
      <c r="G142" s="17" t="s">
        <v>22</v>
      </c>
      <c r="H142" s="17">
        <v>0</v>
      </c>
      <c r="I142" s="18">
        <v>0</v>
      </c>
      <c r="J142" s="18">
        <v>0</v>
      </c>
      <c r="K142" s="18">
        <v>0</v>
      </c>
      <c r="L142" s="17">
        <v>0</v>
      </c>
      <c r="M142" s="17">
        <v>0</v>
      </c>
      <c r="N142" s="17">
        <v>1</v>
      </c>
      <c r="O142" s="17">
        <v>0</v>
      </c>
      <c r="P142" s="95">
        <v>0</v>
      </c>
      <c r="Q142" s="4"/>
      <c r="R142" s="4"/>
      <c r="S142" s="4"/>
      <c r="T142" s="4"/>
      <c r="U142" s="4"/>
      <c r="V142" s="4"/>
      <c r="W142" s="4"/>
      <c r="X142" s="4"/>
      <c r="Y142" s="4"/>
      <c r="Z142" s="4"/>
    </row>
    <row r="143" spans="1:26" ht="14.25" customHeight="1" x14ac:dyDescent="0.2">
      <c r="A143" s="93" t="s">
        <v>15</v>
      </c>
      <c r="B143" s="105" t="s">
        <v>16</v>
      </c>
      <c r="C143" s="105" t="s">
        <v>67</v>
      </c>
      <c r="D143" s="105" t="s">
        <v>593</v>
      </c>
      <c r="E143" s="105" t="s">
        <v>594</v>
      </c>
      <c r="F143" s="105" t="s">
        <v>590</v>
      </c>
      <c r="G143" s="17" t="s">
        <v>22</v>
      </c>
      <c r="H143" s="17">
        <v>0</v>
      </c>
      <c r="I143" s="18">
        <v>0</v>
      </c>
      <c r="J143" s="18">
        <v>0</v>
      </c>
      <c r="K143" s="18">
        <v>0</v>
      </c>
      <c r="L143" s="17">
        <v>0</v>
      </c>
      <c r="M143" s="17">
        <v>0</v>
      </c>
      <c r="N143" s="17">
        <v>3</v>
      </c>
      <c r="O143" s="17">
        <v>0</v>
      </c>
      <c r="P143" s="95">
        <v>0</v>
      </c>
      <c r="Q143" s="4"/>
      <c r="R143" s="4"/>
      <c r="S143" s="4"/>
      <c r="T143" s="4"/>
      <c r="U143" s="4"/>
      <c r="V143" s="4"/>
      <c r="W143" s="4"/>
      <c r="X143" s="4"/>
      <c r="Y143" s="4"/>
      <c r="Z143" s="4"/>
    </row>
    <row r="144" spans="1:26" ht="14.25" customHeight="1" x14ac:dyDescent="0.2">
      <c r="A144" s="93" t="s">
        <v>15</v>
      </c>
      <c r="B144" s="105" t="s">
        <v>16</v>
      </c>
      <c r="C144" s="105" t="s">
        <v>67</v>
      </c>
      <c r="D144" s="105" t="s">
        <v>595</v>
      </c>
      <c r="E144" s="105" t="s">
        <v>596</v>
      </c>
      <c r="F144" s="105" t="s">
        <v>597</v>
      </c>
      <c r="G144" s="17" t="s">
        <v>22</v>
      </c>
      <c r="H144" s="17">
        <v>0</v>
      </c>
      <c r="I144" s="18">
        <v>0</v>
      </c>
      <c r="J144" s="18">
        <v>0</v>
      </c>
      <c r="K144" s="18">
        <v>0</v>
      </c>
      <c r="L144" s="17">
        <v>0</v>
      </c>
      <c r="M144" s="17">
        <v>0</v>
      </c>
      <c r="N144" s="17">
        <v>2</v>
      </c>
      <c r="O144" s="17">
        <v>0</v>
      </c>
      <c r="P144" s="95">
        <v>0</v>
      </c>
      <c r="Q144" s="4"/>
      <c r="R144" s="4"/>
      <c r="S144" s="4"/>
      <c r="T144" s="4"/>
      <c r="U144" s="4"/>
      <c r="V144" s="4"/>
      <c r="W144" s="4"/>
      <c r="X144" s="4"/>
      <c r="Y144" s="4"/>
      <c r="Z144" s="4"/>
    </row>
    <row r="145" spans="1:26" ht="14.25" customHeight="1" x14ac:dyDescent="0.2">
      <c r="A145" s="93" t="s">
        <v>15</v>
      </c>
      <c r="B145" s="105" t="s">
        <v>16</v>
      </c>
      <c r="C145" s="105" t="s">
        <v>67</v>
      </c>
      <c r="D145" s="105" t="s">
        <v>598</v>
      </c>
      <c r="E145" s="105" t="s">
        <v>599</v>
      </c>
      <c r="F145" s="105" t="s">
        <v>597</v>
      </c>
      <c r="G145" s="17" t="s">
        <v>22</v>
      </c>
      <c r="H145" s="17">
        <v>0</v>
      </c>
      <c r="I145" s="18">
        <v>0</v>
      </c>
      <c r="J145" s="18">
        <v>0</v>
      </c>
      <c r="K145" s="18">
        <v>0</v>
      </c>
      <c r="L145" s="17">
        <v>0</v>
      </c>
      <c r="M145" s="17">
        <v>0</v>
      </c>
      <c r="N145" s="17">
        <v>3</v>
      </c>
      <c r="O145" s="17">
        <v>0</v>
      </c>
      <c r="P145" s="95">
        <v>0</v>
      </c>
      <c r="Q145" s="4"/>
      <c r="R145" s="4"/>
      <c r="S145" s="4"/>
      <c r="T145" s="4"/>
      <c r="U145" s="4"/>
      <c r="V145" s="4"/>
      <c r="W145" s="4"/>
      <c r="X145" s="4"/>
      <c r="Y145" s="4"/>
      <c r="Z145" s="4"/>
    </row>
    <row r="146" spans="1:26" ht="14.25" customHeight="1" x14ac:dyDescent="0.2">
      <c r="A146" s="93" t="s">
        <v>15</v>
      </c>
      <c r="B146" s="105" t="s">
        <v>16</v>
      </c>
      <c r="C146" s="105" t="s">
        <v>110</v>
      </c>
      <c r="D146" s="105" t="s">
        <v>600</v>
      </c>
      <c r="E146" s="105" t="s">
        <v>601</v>
      </c>
      <c r="F146" s="105" t="s">
        <v>602</v>
      </c>
      <c r="G146" s="17" t="s">
        <v>22</v>
      </c>
      <c r="H146" s="17">
        <v>0</v>
      </c>
      <c r="I146" s="18">
        <v>0</v>
      </c>
      <c r="J146" s="18">
        <v>0</v>
      </c>
      <c r="K146" s="18">
        <v>0</v>
      </c>
      <c r="L146" s="17">
        <v>0</v>
      </c>
      <c r="M146" s="17">
        <v>0</v>
      </c>
      <c r="N146" s="17">
        <v>2</v>
      </c>
      <c r="O146" s="17">
        <v>0</v>
      </c>
      <c r="P146" s="95">
        <v>0</v>
      </c>
      <c r="Q146" s="4"/>
      <c r="R146" s="4"/>
      <c r="S146" s="4"/>
      <c r="T146" s="4"/>
      <c r="U146" s="4"/>
      <c r="V146" s="4"/>
      <c r="W146" s="4"/>
      <c r="X146" s="4"/>
      <c r="Y146" s="4"/>
      <c r="Z146" s="4"/>
    </row>
    <row r="147" spans="1:26" ht="14.25" customHeight="1" x14ac:dyDescent="0.2">
      <c r="A147" s="93" t="s">
        <v>15</v>
      </c>
      <c r="B147" s="105" t="s">
        <v>16</v>
      </c>
      <c r="C147" s="105" t="s">
        <v>110</v>
      </c>
      <c r="D147" s="105" t="s">
        <v>603</v>
      </c>
      <c r="E147" s="105" t="s">
        <v>604</v>
      </c>
      <c r="F147" s="105" t="s">
        <v>605</v>
      </c>
      <c r="G147" s="17" t="s">
        <v>22</v>
      </c>
      <c r="H147" s="17">
        <v>0</v>
      </c>
      <c r="I147" s="18">
        <v>0</v>
      </c>
      <c r="J147" s="18">
        <v>0</v>
      </c>
      <c r="K147" s="18">
        <v>0</v>
      </c>
      <c r="L147" s="17">
        <v>0</v>
      </c>
      <c r="M147" s="17">
        <v>0</v>
      </c>
      <c r="N147" s="17">
        <v>2</v>
      </c>
      <c r="O147" s="17">
        <v>0</v>
      </c>
      <c r="P147" s="95">
        <v>0</v>
      </c>
      <c r="Q147" s="4"/>
      <c r="R147" s="4"/>
      <c r="S147" s="4"/>
      <c r="T147" s="4"/>
      <c r="U147" s="4"/>
      <c r="V147" s="4"/>
      <c r="W147" s="4"/>
      <c r="X147" s="4"/>
      <c r="Y147" s="4"/>
      <c r="Z147" s="4"/>
    </row>
    <row r="148" spans="1:26" ht="14.25" customHeight="1" x14ac:dyDescent="0.2">
      <c r="A148" s="93" t="s">
        <v>15</v>
      </c>
      <c r="B148" s="105" t="s">
        <v>16</v>
      </c>
      <c r="C148" s="105" t="s">
        <v>110</v>
      </c>
      <c r="D148" s="105" t="s">
        <v>606</v>
      </c>
      <c r="E148" s="105" t="s">
        <v>607</v>
      </c>
      <c r="F148" s="105" t="s">
        <v>608</v>
      </c>
      <c r="G148" s="17" t="s">
        <v>22</v>
      </c>
      <c r="H148" s="17">
        <v>0</v>
      </c>
      <c r="I148" s="18">
        <v>0</v>
      </c>
      <c r="J148" s="18">
        <v>0</v>
      </c>
      <c r="K148" s="18">
        <v>0</v>
      </c>
      <c r="L148" s="17">
        <v>0</v>
      </c>
      <c r="M148" s="17">
        <v>0</v>
      </c>
      <c r="N148" s="17">
        <v>2</v>
      </c>
      <c r="O148" s="17">
        <v>0</v>
      </c>
      <c r="P148" s="95">
        <v>0</v>
      </c>
      <c r="Q148" s="4"/>
      <c r="R148" s="4"/>
      <c r="S148" s="4"/>
      <c r="T148" s="4"/>
      <c r="U148" s="4"/>
      <c r="V148" s="4"/>
      <c r="W148" s="4"/>
      <c r="X148" s="4"/>
      <c r="Y148" s="4"/>
      <c r="Z148" s="4"/>
    </row>
    <row r="149" spans="1:26" ht="14.25" customHeight="1" x14ac:dyDescent="0.2">
      <c r="A149" s="93" t="s">
        <v>15</v>
      </c>
      <c r="B149" s="105" t="s">
        <v>16</v>
      </c>
      <c r="C149" s="105" t="s">
        <v>67</v>
      </c>
      <c r="D149" s="105" t="s">
        <v>609</v>
      </c>
      <c r="E149" s="105" t="s">
        <v>610</v>
      </c>
      <c r="F149" s="105" t="s">
        <v>611</v>
      </c>
      <c r="G149" s="17" t="s">
        <v>22</v>
      </c>
      <c r="H149" s="17">
        <v>0</v>
      </c>
      <c r="I149" s="18">
        <v>0</v>
      </c>
      <c r="J149" s="18">
        <v>0</v>
      </c>
      <c r="K149" s="18">
        <v>0</v>
      </c>
      <c r="L149" s="17">
        <v>0</v>
      </c>
      <c r="M149" s="17">
        <v>0</v>
      </c>
      <c r="N149" s="17">
        <v>2</v>
      </c>
      <c r="O149" s="17">
        <v>0</v>
      </c>
      <c r="P149" s="95">
        <v>0</v>
      </c>
      <c r="Q149" s="4"/>
      <c r="R149" s="4"/>
      <c r="S149" s="4"/>
      <c r="T149" s="4"/>
      <c r="U149" s="4"/>
      <c r="V149" s="4"/>
      <c r="W149" s="4"/>
      <c r="X149" s="4"/>
      <c r="Y149" s="4"/>
      <c r="Z149" s="4"/>
    </row>
    <row r="150" spans="1:26" ht="14.25" customHeight="1" x14ac:dyDescent="0.2">
      <c r="A150" s="93" t="s">
        <v>15</v>
      </c>
      <c r="B150" s="105" t="s">
        <v>16</v>
      </c>
      <c r="C150" s="105" t="s">
        <v>110</v>
      </c>
      <c r="D150" s="105" t="s">
        <v>612</v>
      </c>
      <c r="E150" s="105" t="s">
        <v>613</v>
      </c>
      <c r="F150" s="105" t="s">
        <v>614</v>
      </c>
      <c r="G150" s="17" t="s">
        <v>22</v>
      </c>
      <c r="H150" s="17">
        <v>0</v>
      </c>
      <c r="I150" s="18">
        <v>0</v>
      </c>
      <c r="J150" s="18">
        <v>0</v>
      </c>
      <c r="K150" s="18">
        <v>0</v>
      </c>
      <c r="L150" s="17">
        <v>0</v>
      </c>
      <c r="M150" s="17">
        <v>0</v>
      </c>
      <c r="N150" s="17">
        <v>1</v>
      </c>
      <c r="O150" s="17">
        <v>0</v>
      </c>
      <c r="P150" s="95">
        <v>0</v>
      </c>
      <c r="Q150" s="4"/>
      <c r="R150" s="4"/>
      <c r="S150" s="4"/>
      <c r="T150" s="4"/>
      <c r="U150" s="4"/>
      <c r="V150" s="4"/>
      <c r="W150" s="4"/>
      <c r="X150" s="4"/>
      <c r="Y150" s="4"/>
      <c r="Z150" s="4"/>
    </row>
    <row r="151" spans="1:26" ht="14.25" customHeight="1" x14ac:dyDescent="0.2">
      <c r="A151" s="93" t="s">
        <v>15</v>
      </c>
      <c r="B151" s="105" t="s">
        <v>81</v>
      </c>
      <c r="C151" s="105" t="s">
        <v>99</v>
      </c>
      <c r="D151" s="105" t="s">
        <v>615</v>
      </c>
      <c r="E151" s="105" t="s">
        <v>616</v>
      </c>
      <c r="F151" s="105" t="s">
        <v>617</v>
      </c>
      <c r="G151" s="17" t="s">
        <v>22</v>
      </c>
      <c r="H151" s="17">
        <v>0</v>
      </c>
      <c r="I151" s="18">
        <v>0</v>
      </c>
      <c r="J151" s="18">
        <v>0</v>
      </c>
      <c r="K151" s="18">
        <v>0</v>
      </c>
      <c r="L151" s="17">
        <v>0</v>
      </c>
      <c r="M151" s="17">
        <v>0</v>
      </c>
      <c r="N151" s="17">
        <v>2</v>
      </c>
      <c r="O151" s="17">
        <v>0</v>
      </c>
      <c r="P151" s="95">
        <v>0</v>
      </c>
      <c r="Q151" s="4"/>
      <c r="R151" s="4"/>
      <c r="S151" s="4"/>
      <c r="T151" s="4"/>
      <c r="U151" s="4"/>
      <c r="V151" s="4"/>
      <c r="W151" s="4"/>
      <c r="X151" s="4"/>
      <c r="Y151" s="4"/>
      <c r="Z151" s="4"/>
    </row>
    <row r="152" spans="1:26" ht="14.25" customHeight="1" x14ac:dyDescent="0.2">
      <c r="A152" s="93" t="s">
        <v>15</v>
      </c>
      <c r="B152" s="105" t="s">
        <v>81</v>
      </c>
      <c r="C152" s="105" t="s">
        <v>99</v>
      </c>
      <c r="D152" s="105" t="s">
        <v>618</v>
      </c>
      <c r="E152" s="105" t="s">
        <v>619</v>
      </c>
      <c r="F152" s="105" t="s">
        <v>620</v>
      </c>
      <c r="G152" s="17" t="s">
        <v>22</v>
      </c>
      <c r="H152" s="17">
        <v>0</v>
      </c>
      <c r="I152" s="18">
        <v>0</v>
      </c>
      <c r="J152" s="18">
        <v>0</v>
      </c>
      <c r="K152" s="18">
        <v>0</v>
      </c>
      <c r="L152" s="17">
        <v>0</v>
      </c>
      <c r="M152" s="17">
        <v>0</v>
      </c>
      <c r="N152" s="17">
        <v>2</v>
      </c>
      <c r="O152" s="17">
        <v>0</v>
      </c>
      <c r="P152" s="95">
        <v>0</v>
      </c>
      <c r="Q152" s="4"/>
      <c r="R152" s="4"/>
      <c r="S152" s="4"/>
      <c r="T152" s="4"/>
      <c r="U152" s="4"/>
      <c r="V152" s="4"/>
      <c r="W152" s="4"/>
      <c r="X152" s="4"/>
      <c r="Y152" s="4"/>
      <c r="Z152" s="4"/>
    </row>
    <row r="153" spans="1:26" ht="14.25" customHeight="1" x14ac:dyDescent="0.2">
      <c r="A153" s="93" t="s">
        <v>15</v>
      </c>
      <c r="B153" s="105" t="s">
        <v>81</v>
      </c>
      <c r="C153" s="105" t="s">
        <v>99</v>
      </c>
      <c r="D153" s="105" t="s">
        <v>621</v>
      </c>
      <c r="E153" s="105" t="s">
        <v>622</v>
      </c>
      <c r="F153" s="105" t="s">
        <v>623</v>
      </c>
      <c r="G153" s="17" t="s">
        <v>22</v>
      </c>
      <c r="H153" s="17">
        <v>0</v>
      </c>
      <c r="I153" s="18">
        <v>0</v>
      </c>
      <c r="J153" s="18">
        <v>0</v>
      </c>
      <c r="K153" s="18">
        <v>0</v>
      </c>
      <c r="L153" s="17">
        <v>0</v>
      </c>
      <c r="M153" s="17">
        <v>0</v>
      </c>
      <c r="N153" s="17">
        <v>1</v>
      </c>
      <c r="O153" s="17">
        <v>0</v>
      </c>
      <c r="P153" s="95">
        <v>0</v>
      </c>
      <c r="Q153" s="4"/>
      <c r="R153" s="4"/>
      <c r="S153" s="4"/>
      <c r="T153" s="4"/>
      <c r="U153" s="4"/>
      <c r="V153" s="4"/>
      <c r="W153" s="4"/>
      <c r="X153" s="4"/>
      <c r="Y153" s="4"/>
      <c r="Z153" s="4"/>
    </row>
    <row r="154" spans="1:26" ht="14.25" customHeight="1" x14ac:dyDescent="0.2">
      <c r="A154" s="93" t="s">
        <v>15</v>
      </c>
      <c r="B154" s="105" t="s">
        <v>25</v>
      </c>
      <c r="C154" s="105" t="s">
        <v>39</v>
      </c>
      <c r="D154" s="105" t="s">
        <v>624</v>
      </c>
      <c r="E154" s="105" t="s">
        <v>625</v>
      </c>
      <c r="F154" s="105" t="s">
        <v>626</v>
      </c>
      <c r="G154" s="17" t="s">
        <v>22</v>
      </c>
      <c r="H154" s="17">
        <v>0</v>
      </c>
      <c r="I154" s="18">
        <v>0</v>
      </c>
      <c r="J154" s="18">
        <v>0</v>
      </c>
      <c r="K154" s="18">
        <v>0</v>
      </c>
      <c r="L154" s="17">
        <v>0</v>
      </c>
      <c r="M154" s="17">
        <v>0</v>
      </c>
      <c r="N154" s="17">
        <v>1</v>
      </c>
      <c r="O154" s="17">
        <v>0</v>
      </c>
      <c r="P154" s="95">
        <v>0</v>
      </c>
      <c r="Q154" s="4"/>
      <c r="R154" s="4"/>
      <c r="S154" s="4"/>
      <c r="T154" s="4"/>
      <c r="U154" s="4"/>
      <c r="V154" s="4"/>
      <c r="W154" s="4"/>
      <c r="X154" s="4"/>
      <c r="Y154" s="4"/>
      <c r="Z154" s="4"/>
    </row>
    <row r="155" spans="1:26" ht="14.25" customHeight="1" x14ac:dyDescent="0.2">
      <c r="A155" s="93" t="s">
        <v>15</v>
      </c>
      <c r="B155" s="105" t="s">
        <v>25</v>
      </c>
      <c r="C155" s="105" t="s">
        <v>39</v>
      </c>
      <c r="D155" s="105" t="s">
        <v>627</v>
      </c>
      <c r="E155" s="105" t="s">
        <v>628</v>
      </c>
      <c r="F155" s="105" t="s">
        <v>629</v>
      </c>
      <c r="G155" s="17" t="s">
        <v>22</v>
      </c>
      <c r="H155" s="17">
        <v>0</v>
      </c>
      <c r="I155" s="18">
        <v>0</v>
      </c>
      <c r="J155" s="18">
        <v>0</v>
      </c>
      <c r="K155" s="18">
        <v>0</v>
      </c>
      <c r="L155" s="17">
        <v>0</v>
      </c>
      <c r="M155" s="17">
        <v>0</v>
      </c>
      <c r="N155" s="17">
        <v>1</v>
      </c>
      <c r="O155" s="17">
        <v>0</v>
      </c>
      <c r="P155" s="95">
        <v>0</v>
      </c>
      <c r="Q155" s="4"/>
      <c r="R155" s="4"/>
      <c r="S155" s="4"/>
      <c r="T155" s="4"/>
      <c r="U155" s="4"/>
      <c r="V155" s="4"/>
      <c r="W155" s="4"/>
      <c r="X155" s="4"/>
      <c r="Y155" s="4"/>
      <c r="Z155" s="4"/>
    </row>
    <row r="156" spans="1:26" ht="14.25" customHeight="1" x14ac:dyDescent="0.2">
      <c r="A156" s="93" t="s">
        <v>109</v>
      </c>
      <c r="B156" s="105" t="s">
        <v>25</v>
      </c>
      <c r="C156" s="105" t="s">
        <v>39</v>
      </c>
      <c r="D156" s="105" t="s">
        <v>630</v>
      </c>
      <c r="E156" s="105" t="s">
        <v>631</v>
      </c>
      <c r="F156" s="105" t="s">
        <v>632</v>
      </c>
      <c r="G156" s="17" t="s">
        <v>22</v>
      </c>
      <c r="H156" s="17">
        <v>0</v>
      </c>
      <c r="I156" s="18">
        <v>0</v>
      </c>
      <c r="J156" s="18">
        <v>0</v>
      </c>
      <c r="K156" s="18">
        <v>0</v>
      </c>
      <c r="L156" s="17">
        <v>0</v>
      </c>
      <c r="M156" s="17">
        <v>0</v>
      </c>
      <c r="N156" s="17">
        <v>1</v>
      </c>
      <c r="O156" s="17">
        <v>0</v>
      </c>
      <c r="P156" s="95">
        <v>0</v>
      </c>
      <c r="Q156" s="4"/>
      <c r="R156" s="4"/>
      <c r="S156" s="4"/>
      <c r="T156" s="4"/>
      <c r="U156" s="4"/>
      <c r="V156" s="4"/>
      <c r="W156" s="4"/>
      <c r="X156" s="4"/>
      <c r="Y156" s="4"/>
      <c r="Z156" s="4"/>
    </row>
    <row r="157" spans="1:26" ht="14.25" customHeight="1" x14ac:dyDescent="0.2">
      <c r="A157" s="93" t="s">
        <v>109</v>
      </c>
      <c r="B157" s="105" t="s">
        <v>25</v>
      </c>
      <c r="C157" s="105" t="s">
        <v>39</v>
      </c>
      <c r="D157" s="105" t="s">
        <v>633</v>
      </c>
      <c r="E157" s="105" t="s">
        <v>634</v>
      </c>
      <c r="F157" s="105" t="s">
        <v>635</v>
      </c>
      <c r="G157" s="17" t="s">
        <v>22</v>
      </c>
      <c r="H157" s="17">
        <v>0</v>
      </c>
      <c r="I157" s="18">
        <v>0</v>
      </c>
      <c r="J157" s="18">
        <v>0</v>
      </c>
      <c r="K157" s="18">
        <v>0</v>
      </c>
      <c r="L157" s="17">
        <v>0</v>
      </c>
      <c r="M157" s="17">
        <v>0</v>
      </c>
      <c r="N157" s="17">
        <v>2</v>
      </c>
      <c r="O157" s="17">
        <v>0</v>
      </c>
      <c r="P157" s="95">
        <v>0</v>
      </c>
      <c r="Q157" s="4"/>
      <c r="R157" s="4"/>
      <c r="S157" s="4"/>
      <c r="T157" s="4"/>
      <c r="U157" s="4"/>
      <c r="V157" s="4"/>
      <c r="W157" s="4"/>
      <c r="X157" s="4"/>
      <c r="Y157" s="4"/>
      <c r="Z157" s="4"/>
    </row>
    <row r="158" spans="1:26" ht="14.25" customHeight="1" x14ac:dyDescent="0.2">
      <c r="A158" s="93" t="s">
        <v>109</v>
      </c>
      <c r="B158" s="105" t="s">
        <v>25</v>
      </c>
      <c r="C158" s="105" t="s">
        <v>39</v>
      </c>
      <c r="D158" s="105" t="s">
        <v>636</v>
      </c>
      <c r="E158" s="105" t="s">
        <v>637</v>
      </c>
      <c r="F158" s="105" t="s">
        <v>638</v>
      </c>
      <c r="G158" s="17" t="s">
        <v>22</v>
      </c>
      <c r="H158" s="17">
        <v>0</v>
      </c>
      <c r="I158" s="18">
        <v>0</v>
      </c>
      <c r="J158" s="18">
        <v>0</v>
      </c>
      <c r="K158" s="18">
        <v>0</v>
      </c>
      <c r="L158" s="17">
        <v>0</v>
      </c>
      <c r="M158" s="17">
        <v>0</v>
      </c>
      <c r="N158" s="17">
        <v>2</v>
      </c>
      <c r="O158" s="17">
        <v>0</v>
      </c>
      <c r="P158" s="95">
        <v>0</v>
      </c>
      <c r="Q158" s="4"/>
      <c r="R158" s="4"/>
      <c r="S158" s="4"/>
      <c r="T158" s="4"/>
      <c r="U158" s="4"/>
      <c r="V158" s="4"/>
      <c r="W158" s="4"/>
      <c r="X158" s="4"/>
      <c r="Y158" s="4"/>
      <c r="Z158" s="4"/>
    </row>
    <row r="159" spans="1:26" ht="14.25" customHeight="1" x14ac:dyDescent="0.2">
      <c r="A159" s="93" t="s">
        <v>15</v>
      </c>
      <c r="B159" s="105" t="s">
        <v>25</v>
      </c>
      <c r="C159" s="105" t="s">
        <v>26</v>
      </c>
      <c r="D159" s="105" t="s">
        <v>639</v>
      </c>
      <c r="E159" s="105" t="s">
        <v>640</v>
      </c>
      <c r="F159" s="105" t="s">
        <v>641</v>
      </c>
      <c r="G159" s="17" t="s">
        <v>22</v>
      </c>
      <c r="H159" s="17">
        <v>0</v>
      </c>
      <c r="I159" s="18">
        <v>0</v>
      </c>
      <c r="J159" s="18">
        <v>0</v>
      </c>
      <c r="K159" s="18">
        <v>0</v>
      </c>
      <c r="L159" s="17">
        <v>0</v>
      </c>
      <c r="M159" s="17">
        <v>0</v>
      </c>
      <c r="N159" s="17">
        <v>2</v>
      </c>
      <c r="O159" s="17">
        <v>0</v>
      </c>
      <c r="P159" s="95">
        <v>0</v>
      </c>
      <c r="Q159" s="4"/>
      <c r="R159" s="4"/>
      <c r="S159" s="4"/>
      <c r="T159" s="4"/>
      <c r="U159" s="4"/>
      <c r="V159" s="4"/>
      <c r="W159" s="4"/>
      <c r="X159" s="4"/>
      <c r="Y159" s="4"/>
      <c r="Z159" s="4"/>
    </row>
    <row r="160" spans="1:26" ht="14.25" customHeight="1" x14ac:dyDescent="0.2">
      <c r="A160" s="93" t="s">
        <v>15</v>
      </c>
      <c r="B160" s="105" t="s">
        <v>25</v>
      </c>
      <c r="C160" s="105" t="s">
        <v>26</v>
      </c>
      <c r="D160" s="105" t="s">
        <v>642</v>
      </c>
      <c r="E160" s="105" t="s">
        <v>643</v>
      </c>
      <c r="F160" s="105" t="s">
        <v>644</v>
      </c>
      <c r="G160" s="17" t="s">
        <v>22</v>
      </c>
      <c r="H160" s="17">
        <v>0</v>
      </c>
      <c r="I160" s="18">
        <v>0</v>
      </c>
      <c r="J160" s="18">
        <v>0</v>
      </c>
      <c r="K160" s="18">
        <v>0</v>
      </c>
      <c r="L160" s="17">
        <v>0</v>
      </c>
      <c r="M160" s="17">
        <v>0</v>
      </c>
      <c r="N160" s="17">
        <v>2</v>
      </c>
      <c r="O160" s="17">
        <v>0</v>
      </c>
      <c r="P160" s="95">
        <v>0</v>
      </c>
      <c r="Q160" s="4"/>
      <c r="R160" s="4"/>
      <c r="S160" s="4"/>
      <c r="T160" s="4"/>
      <c r="U160" s="4"/>
      <c r="V160" s="4"/>
      <c r="W160" s="4"/>
      <c r="X160" s="4"/>
      <c r="Y160" s="4"/>
      <c r="Z160" s="4"/>
    </row>
    <row r="161" spans="1:16" ht="14.25" customHeight="1" x14ac:dyDescent="0.2">
      <c r="A161" s="93" t="s">
        <v>15</v>
      </c>
      <c r="B161" s="105" t="s">
        <v>25</v>
      </c>
      <c r="C161" s="105" t="s">
        <v>26</v>
      </c>
      <c r="D161" s="105" t="s">
        <v>224</v>
      </c>
      <c r="E161" s="105" t="s">
        <v>645</v>
      </c>
      <c r="F161" s="105" t="s">
        <v>646</v>
      </c>
      <c r="G161" s="17" t="s">
        <v>22</v>
      </c>
      <c r="H161" s="17">
        <v>0</v>
      </c>
      <c r="I161" s="18">
        <v>0</v>
      </c>
      <c r="J161" s="18">
        <v>0</v>
      </c>
      <c r="K161" s="18">
        <v>0</v>
      </c>
      <c r="L161" s="17">
        <v>0</v>
      </c>
      <c r="M161" s="17">
        <v>0</v>
      </c>
      <c r="N161" s="17">
        <v>2</v>
      </c>
      <c r="O161" s="17">
        <v>0</v>
      </c>
      <c r="P161" s="95">
        <v>0</v>
      </c>
    </row>
    <row r="162" spans="1:16" ht="14.25" customHeight="1" x14ac:dyDescent="0.2">
      <c r="A162" s="93" t="s">
        <v>15</v>
      </c>
      <c r="B162" s="105" t="s">
        <v>25</v>
      </c>
      <c r="C162" s="105" t="s">
        <v>26</v>
      </c>
      <c r="D162" s="105" t="s">
        <v>647</v>
      </c>
      <c r="E162" s="105" t="s">
        <v>648</v>
      </c>
      <c r="F162" s="105" t="s">
        <v>649</v>
      </c>
      <c r="G162" s="17" t="s">
        <v>22</v>
      </c>
      <c r="H162" s="17">
        <v>0</v>
      </c>
      <c r="I162" s="18">
        <v>0</v>
      </c>
      <c r="J162" s="18">
        <v>0</v>
      </c>
      <c r="K162" s="18">
        <v>0</v>
      </c>
      <c r="L162" s="17">
        <v>0</v>
      </c>
      <c r="M162" s="17">
        <v>0</v>
      </c>
      <c r="N162" s="17">
        <v>1</v>
      </c>
      <c r="O162" s="17">
        <v>0</v>
      </c>
      <c r="P162" s="95">
        <v>0</v>
      </c>
    </row>
    <row r="163" spans="1:16" ht="14.25" customHeight="1" x14ac:dyDescent="0.2">
      <c r="A163" s="93" t="s">
        <v>15</v>
      </c>
      <c r="B163" s="105" t="s">
        <v>25</v>
      </c>
      <c r="C163" s="105" t="s">
        <v>26</v>
      </c>
      <c r="D163" s="105" t="s">
        <v>650</v>
      </c>
      <c r="E163" s="105" t="s">
        <v>651</v>
      </c>
      <c r="F163" s="105" t="s">
        <v>652</v>
      </c>
      <c r="G163" s="17" t="s">
        <v>22</v>
      </c>
      <c r="H163" s="17">
        <v>0</v>
      </c>
      <c r="I163" s="18">
        <v>0</v>
      </c>
      <c r="J163" s="18">
        <v>0</v>
      </c>
      <c r="K163" s="18">
        <v>0</v>
      </c>
      <c r="L163" s="17">
        <v>0</v>
      </c>
      <c r="M163" s="17">
        <v>0</v>
      </c>
      <c r="N163" s="17">
        <v>2</v>
      </c>
      <c r="O163" s="17">
        <v>0</v>
      </c>
      <c r="P163" s="95">
        <v>0</v>
      </c>
    </row>
    <row r="164" spans="1:16" ht="14.25" customHeight="1" x14ac:dyDescent="0.2">
      <c r="A164" s="93" t="s">
        <v>15</v>
      </c>
      <c r="B164" s="105" t="s">
        <v>25</v>
      </c>
      <c r="C164" s="105" t="s">
        <v>26</v>
      </c>
      <c r="D164" s="105" t="s">
        <v>653</v>
      </c>
      <c r="E164" s="105" t="s">
        <v>654</v>
      </c>
      <c r="F164" s="105" t="s">
        <v>655</v>
      </c>
      <c r="G164" s="17" t="s">
        <v>22</v>
      </c>
      <c r="H164" s="17">
        <v>0</v>
      </c>
      <c r="I164" s="18">
        <v>0</v>
      </c>
      <c r="J164" s="18">
        <v>0</v>
      </c>
      <c r="K164" s="18">
        <v>0</v>
      </c>
      <c r="L164" s="17">
        <v>0</v>
      </c>
      <c r="M164" s="17">
        <v>0</v>
      </c>
      <c r="N164" s="17">
        <v>1</v>
      </c>
      <c r="O164" s="17">
        <v>0</v>
      </c>
      <c r="P164" s="95">
        <v>0</v>
      </c>
    </row>
    <row r="165" spans="1:16" ht="14.25" customHeight="1" x14ac:dyDescent="0.2">
      <c r="A165" s="93" t="s">
        <v>109</v>
      </c>
      <c r="B165" s="105" t="s">
        <v>25</v>
      </c>
      <c r="C165" s="105" t="s">
        <v>26</v>
      </c>
      <c r="D165" s="105" t="s">
        <v>656</v>
      </c>
      <c r="E165" s="105" t="s">
        <v>657</v>
      </c>
      <c r="F165" s="105" t="s">
        <v>658</v>
      </c>
      <c r="G165" s="17" t="s">
        <v>22</v>
      </c>
      <c r="H165" s="17">
        <v>0</v>
      </c>
      <c r="I165" s="18">
        <v>0</v>
      </c>
      <c r="J165" s="18">
        <v>0</v>
      </c>
      <c r="K165" s="18">
        <v>0</v>
      </c>
      <c r="L165" s="17">
        <v>0</v>
      </c>
      <c r="M165" s="17">
        <v>0</v>
      </c>
      <c r="N165" s="17">
        <v>1</v>
      </c>
      <c r="O165" s="17">
        <v>0</v>
      </c>
      <c r="P165" s="95">
        <v>0</v>
      </c>
    </row>
    <row r="166" spans="1:16" ht="14.25" customHeight="1" x14ac:dyDescent="0.2">
      <c r="A166" s="93" t="s">
        <v>15</v>
      </c>
      <c r="B166" s="105" t="s">
        <v>25</v>
      </c>
      <c r="C166" s="105" t="s">
        <v>207</v>
      </c>
      <c r="D166" s="105" t="s">
        <v>659</v>
      </c>
      <c r="E166" s="105" t="s">
        <v>660</v>
      </c>
      <c r="F166" s="105" t="s">
        <v>661</v>
      </c>
      <c r="G166" s="17" t="s">
        <v>22</v>
      </c>
      <c r="H166" s="17">
        <v>0</v>
      </c>
      <c r="I166" s="18">
        <v>0</v>
      </c>
      <c r="J166" s="18">
        <v>0</v>
      </c>
      <c r="K166" s="18">
        <v>0</v>
      </c>
      <c r="L166" s="17">
        <v>0</v>
      </c>
      <c r="M166" s="17">
        <v>0</v>
      </c>
      <c r="N166" s="17">
        <v>2</v>
      </c>
      <c r="O166" s="17">
        <v>0</v>
      </c>
      <c r="P166" s="95">
        <v>0</v>
      </c>
    </row>
    <row r="167" spans="1:16" ht="14.25" customHeight="1" x14ac:dyDescent="0.2">
      <c r="A167" s="93" t="s">
        <v>15</v>
      </c>
      <c r="B167" s="105" t="s">
        <v>25</v>
      </c>
      <c r="C167" s="105" t="s">
        <v>207</v>
      </c>
      <c r="D167" s="105" t="s">
        <v>662</v>
      </c>
      <c r="E167" s="105" t="s">
        <v>663</v>
      </c>
      <c r="F167" s="105" t="s">
        <v>664</v>
      </c>
      <c r="G167" s="17" t="s">
        <v>22</v>
      </c>
      <c r="H167" s="17">
        <v>0</v>
      </c>
      <c r="I167" s="18">
        <v>0</v>
      </c>
      <c r="J167" s="18">
        <v>0</v>
      </c>
      <c r="K167" s="18">
        <v>0</v>
      </c>
      <c r="L167" s="17">
        <v>0</v>
      </c>
      <c r="M167" s="17">
        <v>0</v>
      </c>
      <c r="N167" s="17">
        <v>2</v>
      </c>
      <c r="O167" s="17">
        <v>0</v>
      </c>
      <c r="P167" s="95">
        <v>0</v>
      </c>
    </row>
    <row r="168" spans="1:16" ht="14.25" customHeight="1" x14ac:dyDescent="0.2">
      <c r="A168" s="93" t="s">
        <v>15</v>
      </c>
      <c r="B168" s="105" t="s">
        <v>25</v>
      </c>
      <c r="C168" s="105" t="s">
        <v>207</v>
      </c>
      <c r="D168" s="105" t="s">
        <v>665</v>
      </c>
      <c r="E168" s="105" t="s">
        <v>666</v>
      </c>
      <c r="F168" s="105" t="s">
        <v>667</v>
      </c>
      <c r="G168" s="17" t="s">
        <v>22</v>
      </c>
      <c r="H168" s="17">
        <v>0</v>
      </c>
      <c r="I168" s="18">
        <v>0</v>
      </c>
      <c r="J168" s="18">
        <v>0</v>
      </c>
      <c r="K168" s="18">
        <v>0</v>
      </c>
      <c r="L168" s="17">
        <v>0</v>
      </c>
      <c r="M168" s="17">
        <v>0</v>
      </c>
      <c r="N168" s="17">
        <v>2</v>
      </c>
      <c r="O168" s="17">
        <v>0</v>
      </c>
      <c r="P168" s="95">
        <v>0</v>
      </c>
    </row>
    <row r="169" spans="1:16" ht="14.25" customHeight="1" x14ac:dyDescent="0.2">
      <c r="A169" s="93" t="s">
        <v>15</v>
      </c>
      <c r="B169" s="105" t="s">
        <v>25</v>
      </c>
      <c r="C169" s="105" t="s">
        <v>207</v>
      </c>
      <c r="D169" s="105" t="s">
        <v>668</v>
      </c>
      <c r="E169" s="105" t="s">
        <v>669</v>
      </c>
      <c r="F169" s="105" t="s">
        <v>667</v>
      </c>
      <c r="G169" s="17" t="s">
        <v>22</v>
      </c>
      <c r="H169" s="17">
        <v>0</v>
      </c>
      <c r="I169" s="18">
        <v>0</v>
      </c>
      <c r="J169" s="18">
        <v>0</v>
      </c>
      <c r="K169" s="18">
        <v>0</v>
      </c>
      <c r="L169" s="17">
        <v>0</v>
      </c>
      <c r="M169" s="17">
        <v>0</v>
      </c>
      <c r="N169" s="17">
        <v>1</v>
      </c>
      <c r="O169" s="17">
        <v>0</v>
      </c>
      <c r="P169" s="95">
        <v>0</v>
      </c>
    </row>
    <row r="170" spans="1:16" ht="14.25" customHeight="1" x14ac:dyDescent="0.2">
      <c r="A170" s="93" t="s">
        <v>15</v>
      </c>
      <c r="B170" s="105" t="s">
        <v>25</v>
      </c>
      <c r="C170" s="105" t="s">
        <v>43</v>
      </c>
      <c r="D170" s="105" t="s">
        <v>670</v>
      </c>
      <c r="E170" s="105" t="s">
        <v>671</v>
      </c>
      <c r="F170" s="105" t="s">
        <v>672</v>
      </c>
      <c r="G170" s="17" t="s">
        <v>22</v>
      </c>
      <c r="H170" s="17">
        <v>0</v>
      </c>
      <c r="I170" s="18">
        <v>0</v>
      </c>
      <c r="J170" s="18">
        <v>0</v>
      </c>
      <c r="K170" s="18">
        <v>0</v>
      </c>
      <c r="L170" s="17">
        <v>0</v>
      </c>
      <c r="M170" s="17">
        <v>0</v>
      </c>
      <c r="N170" s="17">
        <v>1</v>
      </c>
      <c r="O170" s="17">
        <v>0</v>
      </c>
      <c r="P170" s="95">
        <v>0</v>
      </c>
    </row>
    <row r="171" spans="1:16" ht="14.25" customHeight="1" x14ac:dyDescent="0.2">
      <c r="A171" s="93" t="s">
        <v>15</v>
      </c>
      <c r="B171" s="105" t="s">
        <v>25</v>
      </c>
      <c r="C171" s="105" t="s">
        <v>43</v>
      </c>
      <c r="D171" s="105" t="s">
        <v>673</v>
      </c>
      <c r="E171" s="105" t="s">
        <v>674</v>
      </c>
      <c r="F171" s="105" t="s">
        <v>626</v>
      </c>
      <c r="G171" s="17" t="s">
        <v>22</v>
      </c>
      <c r="H171" s="17">
        <v>0</v>
      </c>
      <c r="I171" s="18">
        <v>0</v>
      </c>
      <c r="J171" s="18">
        <v>0</v>
      </c>
      <c r="K171" s="18">
        <v>0</v>
      </c>
      <c r="L171" s="17">
        <v>0</v>
      </c>
      <c r="M171" s="17">
        <v>0</v>
      </c>
      <c r="N171" s="17">
        <v>1</v>
      </c>
      <c r="O171" s="17">
        <v>0</v>
      </c>
      <c r="P171" s="95">
        <v>0</v>
      </c>
    </row>
    <row r="172" spans="1:16" ht="14.25" customHeight="1" x14ac:dyDescent="0.2">
      <c r="A172" s="93" t="s">
        <v>15</v>
      </c>
      <c r="B172" s="105" t="s">
        <v>25</v>
      </c>
      <c r="C172" s="105" t="s">
        <v>43</v>
      </c>
      <c r="D172" s="105" t="s">
        <v>675</v>
      </c>
      <c r="E172" s="105" t="s">
        <v>676</v>
      </c>
      <c r="F172" s="105" t="s">
        <v>677</v>
      </c>
      <c r="G172" s="17" t="s">
        <v>22</v>
      </c>
      <c r="H172" s="17">
        <v>0</v>
      </c>
      <c r="I172" s="18">
        <v>0</v>
      </c>
      <c r="J172" s="18">
        <v>0</v>
      </c>
      <c r="K172" s="18">
        <v>0</v>
      </c>
      <c r="L172" s="17">
        <v>0</v>
      </c>
      <c r="M172" s="17">
        <v>0</v>
      </c>
      <c r="N172" s="17">
        <v>1</v>
      </c>
      <c r="O172" s="17">
        <v>0</v>
      </c>
      <c r="P172" s="95">
        <v>0</v>
      </c>
    </row>
    <row r="173" spans="1:16" ht="14.25" customHeight="1" x14ac:dyDescent="0.2">
      <c r="A173" s="93" t="s">
        <v>15</v>
      </c>
      <c r="B173" s="105" t="s">
        <v>25</v>
      </c>
      <c r="C173" s="105" t="s">
        <v>43</v>
      </c>
      <c r="D173" s="105" t="s">
        <v>678</v>
      </c>
      <c r="E173" s="105" t="s">
        <v>679</v>
      </c>
      <c r="F173" s="105" t="s">
        <v>629</v>
      </c>
      <c r="G173" s="17" t="s">
        <v>22</v>
      </c>
      <c r="H173" s="17">
        <v>0</v>
      </c>
      <c r="I173" s="18">
        <v>0</v>
      </c>
      <c r="J173" s="18">
        <v>0</v>
      </c>
      <c r="K173" s="18">
        <v>0</v>
      </c>
      <c r="L173" s="17">
        <v>0</v>
      </c>
      <c r="M173" s="17">
        <v>0</v>
      </c>
      <c r="N173" s="17">
        <v>2</v>
      </c>
      <c r="O173" s="17">
        <v>0</v>
      </c>
      <c r="P173" s="95">
        <v>0</v>
      </c>
    </row>
    <row r="174" spans="1:16" ht="14.25" customHeight="1" x14ac:dyDescent="0.2">
      <c r="A174" s="93" t="s">
        <v>15</v>
      </c>
      <c r="B174" s="105" t="s">
        <v>25</v>
      </c>
      <c r="C174" s="105" t="s">
        <v>43</v>
      </c>
      <c r="D174" s="105" t="s">
        <v>680</v>
      </c>
      <c r="E174" s="105" t="s">
        <v>681</v>
      </c>
      <c r="F174" s="105" t="s">
        <v>682</v>
      </c>
      <c r="G174" s="17" t="s">
        <v>22</v>
      </c>
      <c r="H174" s="17">
        <v>0</v>
      </c>
      <c r="I174" s="18">
        <v>0</v>
      </c>
      <c r="J174" s="18">
        <v>0</v>
      </c>
      <c r="K174" s="18">
        <v>0</v>
      </c>
      <c r="L174" s="17">
        <v>0</v>
      </c>
      <c r="M174" s="17">
        <v>0</v>
      </c>
      <c r="N174" s="17">
        <v>1</v>
      </c>
      <c r="O174" s="17">
        <v>0</v>
      </c>
      <c r="P174" s="95">
        <v>0</v>
      </c>
    </row>
    <row r="175" spans="1:16" ht="14.25" customHeight="1" x14ac:dyDescent="0.2">
      <c r="A175" s="93" t="s">
        <v>15</v>
      </c>
      <c r="B175" s="105" t="s">
        <v>25</v>
      </c>
      <c r="C175" s="105" t="s">
        <v>76</v>
      </c>
      <c r="D175" s="105" t="s">
        <v>683</v>
      </c>
      <c r="E175" s="105" t="s">
        <v>684</v>
      </c>
      <c r="F175" s="105" t="s">
        <v>685</v>
      </c>
      <c r="G175" s="17" t="s">
        <v>22</v>
      </c>
      <c r="H175" s="17">
        <v>0</v>
      </c>
      <c r="I175" s="18">
        <v>0</v>
      </c>
      <c r="J175" s="18">
        <v>0</v>
      </c>
      <c r="K175" s="18">
        <v>0</v>
      </c>
      <c r="L175" s="17">
        <v>0</v>
      </c>
      <c r="M175" s="17">
        <v>0</v>
      </c>
      <c r="N175" s="17">
        <v>1</v>
      </c>
      <c r="O175" s="17">
        <v>0</v>
      </c>
      <c r="P175" s="95">
        <v>0</v>
      </c>
    </row>
    <row r="176" spans="1:16" ht="14.25" customHeight="1" x14ac:dyDescent="0.2">
      <c r="A176" s="93" t="s">
        <v>15</v>
      </c>
      <c r="B176" s="105" t="s">
        <v>25</v>
      </c>
      <c r="C176" s="105" t="s">
        <v>76</v>
      </c>
      <c r="D176" s="105" t="s">
        <v>686</v>
      </c>
      <c r="E176" s="105" t="s">
        <v>687</v>
      </c>
      <c r="F176" s="105" t="s">
        <v>688</v>
      </c>
      <c r="G176" s="17" t="s">
        <v>22</v>
      </c>
      <c r="H176" s="17">
        <v>0</v>
      </c>
      <c r="I176" s="18">
        <v>0</v>
      </c>
      <c r="J176" s="18">
        <v>0</v>
      </c>
      <c r="K176" s="18">
        <v>0</v>
      </c>
      <c r="L176" s="17">
        <v>0</v>
      </c>
      <c r="M176" s="17">
        <v>0</v>
      </c>
      <c r="N176" s="17">
        <v>1</v>
      </c>
      <c r="O176" s="17">
        <v>0</v>
      </c>
      <c r="P176" s="95">
        <v>0</v>
      </c>
    </row>
    <row r="177" spans="1:16" ht="14.25" customHeight="1" x14ac:dyDescent="0.2">
      <c r="A177" s="93" t="s">
        <v>15</v>
      </c>
      <c r="B177" s="105" t="s">
        <v>25</v>
      </c>
      <c r="C177" s="105" t="s">
        <v>76</v>
      </c>
      <c r="D177" s="105" t="s">
        <v>689</v>
      </c>
      <c r="E177" s="105" t="s">
        <v>690</v>
      </c>
      <c r="F177" s="105" t="s">
        <v>691</v>
      </c>
      <c r="G177" s="17" t="s">
        <v>22</v>
      </c>
      <c r="H177" s="17">
        <v>0</v>
      </c>
      <c r="I177" s="18">
        <v>0</v>
      </c>
      <c r="J177" s="18">
        <v>0</v>
      </c>
      <c r="K177" s="18">
        <v>0</v>
      </c>
      <c r="L177" s="17">
        <v>0</v>
      </c>
      <c r="M177" s="17">
        <v>0</v>
      </c>
      <c r="N177" s="17">
        <v>1</v>
      </c>
      <c r="O177" s="17">
        <v>0</v>
      </c>
      <c r="P177" s="95">
        <v>0</v>
      </c>
    </row>
    <row r="178" spans="1:16" ht="14.25" customHeight="1" x14ac:dyDescent="0.2">
      <c r="A178" s="93" t="s">
        <v>15</v>
      </c>
      <c r="B178" s="105" t="s">
        <v>25</v>
      </c>
      <c r="C178" s="105" t="s">
        <v>76</v>
      </c>
      <c r="D178" s="105" t="s">
        <v>692</v>
      </c>
      <c r="E178" s="105" t="s">
        <v>693</v>
      </c>
      <c r="F178" s="105" t="s">
        <v>694</v>
      </c>
      <c r="G178" s="17" t="s">
        <v>22</v>
      </c>
      <c r="H178" s="17">
        <v>0</v>
      </c>
      <c r="I178" s="18">
        <v>0</v>
      </c>
      <c r="J178" s="18">
        <v>0</v>
      </c>
      <c r="K178" s="18">
        <v>0</v>
      </c>
      <c r="L178" s="17">
        <v>0</v>
      </c>
      <c r="M178" s="17">
        <v>0</v>
      </c>
      <c r="N178" s="17">
        <v>1</v>
      </c>
      <c r="O178" s="17">
        <v>0</v>
      </c>
      <c r="P178" s="95">
        <v>0</v>
      </c>
    </row>
    <row r="179" spans="1:16" ht="14.25" customHeight="1" x14ac:dyDescent="0.2">
      <c r="A179" s="93" t="s">
        <v>15</v>
      </c>
      <c r="B179" s="105" t="s">
        <v>31</v>
      </c>
      <c r="C179" s="105" t="s">
        <v>135</v>
      </c>
      <c r="D179" s="105" t="s">
        <v>695</v>
      </c>
      <c r="E179" s="105" t="s">
        <v>696</v>
      </c>
      <c r="F179" s="105" t="s">
        <v>697</v>
      </c>
      <c r="G179" s="17" t="s">
        <v>22</v>
      </c>
      <c r="H179" s="17">
        <v>0</v>
      </c>
      <c r="I179" s="18">
        <v>0</v>
      </c>
      <c r="J179" s="18">
        <v>0</v>
      </c>
      <c r="K179" s="18">
        <v>0</v>
      </c>
      <c r="L179" s="17">
        <v>0</v>
      </c>
      <c r="M179" s="17">
        <v>0</v>
      </c>
      <c r="N179" s="17">
        <v>1</v>
      </c>
      <c r="O179" s="17">
        <v>0</v>
      </c>
      <c r="P179" s="95">
        <v>0</v>
      </c>
    </row>
    <row r="180" spans="1:16" ht="14.25" customHeight="1" x14ac:dyDescent="0.2">
      <c r="A180" s="93" t="s">
        <v>15</v>
      </c>
      <c r="B180" s="105" t="s">
        <v>31</v>
      </c>
      <c r="C180" s="105" t="s">
        <v>135</v>
      </c>
      <c r="D180" s="105" t="s">
        <v>698</v>
      </c>
      <c r="E180" s="105" t="s">
        <v>699</v>
      </c>
      <c r="F180" s="105" t="s">
        <v>697</v>
      </c>
      <c r="G180" s="17" t="s">
        <v>22</v>
      </c>
      <c r="H180" s="17">
        <v>0</v>
      </c>
      <c r="I180" s="18">
        <v>0</v>
      </c>
      <c r="J180" s="18">
        <v>0</v>
      </c>
      <c r="K180" s="18">
        <v>0</v>
      </c>
      <c r="L180" s="17">
        <v>0</v>
      </c>
      <c r="M180" s="17">
        <v>0</v>
      </c>
      <c r="N180" s="17">
        <v>1</v>
      </c>
      <c r="O180" s="17">
        <v>0</v>
      </c>
      <c r="P180" s="95">
        <v>0</v>
      </c>
    </row>
    <row r="181" spans="1:16" ht="14.25" customHeight="1" x14ac:dyDescent="0.2">
      <c r="A181" s="93" t="s">
        <v>15</v>
      </c>
      <c r="B181" s="105" t="s">
        <v>31</v>
      </c>
      <c r="C181" s="105" t="s">
        <v>135</v>
      </c>
      <c r="D181" s="105" t="s">
        <v>700</v>
      </c>
      <c r="E181" s="105" t="s">
        <v>701</v>
      </c>
      <c r="F181" s="105" t="s">
        <v>702</v>
      </c>
      <c r="G181" s="17" t="s">
        <v>22</v>
      </c>
      <c r="H181" s="17">
        <v>0</v>
      </c>
      <c r="I181" s="18">
        <v>0</v>
      </c>
      <c r="J181" s="18">
        <v>0</v>
      </c>
      <c r="K181" s="18">
        <v>0</v>
      </c>
      <c r="L181" s="17">
        <v>0</v>
      </c>
      <c r="M181" s="17">
        <v>0</v>
      </c>
      <c r="N181" s="17">
        <v>1</v>
      </c>
      <c r="O181" s="17">
        <v>0</v>
      </c>
      <c r="P181" s="95">
        <v>0</v>
      </c>
    </row>
    <row r="182" spans="1:16" ht="14.25" customHeight="1" x14ac:dyDescent="0.2">
      <c r="A182" s="93" t="s">
        <v>15</v>
      </c>
      <c r="B182" s="105" t="s">
        <v>31</v>
      </c>
      <c r="C182" s="105" t="s">
        <v>135</v>
      </c>
      <c r="D182" s="105" t="s">
        <v>703</v>
      </c>
      <c r="E182" s="105" t="s">
        <v>704</v>
      </c>
      <c r="F182" s="105" t="s">
        <v>705</v>
      </c>
      <c r="G182" s="17" t="s">
        <v>22</v>
      </c>
      <c r="H182" s="17">
        <v>0</v>
      </c>
      <c r="I182" s="18">
        <v>0</v>
      </c>
      <c r="J182" s="18">
        <v>0</v>
      </c>
      <c r="K182" s="18">
        <v>0</v>
      </c>
      <c r="L182" s="17">
        <v>0</v>
      </c>
      <c r="M182" s="17">
        <v>0</v>
      </c>
      <c r="N182" s="17">
        <v>1</v>
      </c>
      <c r="O182" s="17">
        <v>0</v>
      </c>
      <c r="P182" s="95">
        <v>0</v>
      </c>
    </row>
    <row r="183" spans="1:16" ht="14.25" customHeight="1" x14ac:dyDescent="0.2">
      <c r="A183" s="93" t="s">
        <v>15</v>
      </c>
      <c r="B183" s="105" t="s">
        <v>31</v>
      </c>
      <c r="C183" s="105" t="s">
        <v>135</v>
      </c>
      <c r="D183" s="105" t="s">
        <v>706</v>
      </c>
      <c r="E183" s="105" t="s">
        <v>707</v>
      </c>
      <c r="F183" s="105" t="s">
        <v>708</v>
      </c>
      <c r="G183" s="17" t="s">
        <v>22</v>
      </c>
      <c r="H183" s="17">
        <v>0</v>
      </c>
      <c r="I183" s="18">
        <v>0</v>
      </c>
      <c r="J183" s="18">
        <v>0</v>
      </c>
      <c r="K183" s="18">
        <v>0</v>
      </c>
      <c r="L183" s="17">
        <v>0</v>
      </c>
      <c r="M183" s="17">
        <v>0</v>
      </c>
      <c r="N183" s="17">
        <v>2</v>
      </c>
      <c r="O183" s="17">
        <v>0</v>
      </c>
      <c r="P183" s="95">
        <v>0</v>
      </c>
    </row>
    <row r="184" spans="1:16" ht="14.25" customHeight="1" x14ac:dyDescent="0.2">
      <c r="A184" s="93" t="s">
        <v>15</v>
      </c>
      <c r="B184" s="105" t="s">
        <v>31</v>
      </c>
      <c r="C184" s="105" t="s">
        <v>135</v>
      </c>
      <c r="D184" s="105" t="s">
        <v>709</v>
      </c>
      <c r="E184" s="105" t="s">
        <v>710</v>
      </c>
      <c r="F184" s="105" t="s">
        <v>705</v>
      </c>
      <c r="G184" s="17" t="s">
        <v>22</v>
      </c>
      <c r="H184" s="17">
        <v>0</v>
      </c>
      <c r="I184" s="18">
        <v>0</v>
      </c>
      <c r="J184" s="18">
        <v>0</v>
      </c>
      <c r="K184" s="18">
        <v>0</v>
      </c>
      <c r="L184" s="17">
        <v>0</v>
      </c>
      <c r="M184" s="17">
        <v>0</v>
      </c>
      <c r="N184" s="17">
        <v>1</v>
      </c>
      <c r="O184" s="17">
        <v>0</v>
      </c>
      <c r="P184" s="95">
        <v>0</v>
      </c>
    </row>
    <row r="185" spans="1:16" ht="14.25" customHeight="1" x14ac:dyDescent="0.2">
      <c r="A185" s="93" t="s">
        <v>15</v>
      </c>
      <c r="B185" s="105" t="s">
        <v>31</v>
      </c>
      <c r="C185" s="105" t="s">
        <v>135</v>
      </c>
      <c r="D185" s="105" t="s">
        <v>711</v>
      </c>
      <c r="E185" s="105" t="s">
        <v>712</v>
      </c>
      <c r="F185" s="105" t="s">
        <v>705</v>
      </c>
      <c r="G185" s="17" t="s">
        <v>22</v>
      </c>
      <c r="H185" s="17">
        <v>0</v>
      </c>
      <c r="I185" s="18">
        <v>0</v>
      </c>
      <c r="J185" s="18">
        <v>0</v>
      </c>
      <c r="K185" s="18">
        <v>0</v>
      </c>
      <c r="L185" s="17">
        <v>0</v>
      </c>
      <c r="M185" s="17">
        <v>0</v>
      </c>
      <c r="N185" s="17">
        <v>1</v>
      </c>
      <c r="O185" s="17">
        <v>0</v>
      </c>
      <c r="P185" s="95">
        <v>0</v>
      </c>
    </row>
    <row r="186" spans="1:16" ht="14.25" customHeight="1" x14ac:dyDescent="0.2">
      <c r="A186" s="93" t="s">
        <v>15</v>
      </c>
      <c r="B186" s="105" t="s">
        <v>31</v>
      </c>
      <c r="C186" s="105" t="s">
        <v>135</v>
      </c>
      <c r="D186" s="105" t="s">
        <v>713</v>
      </c>
      <c r="E186" s="105" t="s">
        <v>714</v>
      </c>
      <c r="F186" s="105" t="s">
        <v>715</v>
      </c>
      <c r="G186" s="17" t="s">
        <v>22</v>
      </c>
      <c r="H186" s="17">
        <v>0</v>
      </c>
      <c r="I186" s="18">
        <v>0</v>
      </c>
      <c r="J186" s="18">
        <v>0</v>
      </c>
      <c r="K186" s="18">
        <v>0</v>
      </c>
      <c r="L186" s="17">
        <v>0</v>
      </c>
      <c r="M186" s="17">
        <v>0</v>
      </c>
      <c r="N186" s="17">
        <v>1</v>
      </c>
      <c r="O186" s="17">
        <v>0</v>
      </c>
      <c r="P186" s="95">
        <v>0</v>
      </c>
    </row>
    <row r="187" spans="1:16" ht="14.25" customHeight="1" x14ac:dyDescent="0.2">
      <c r="A187" s="93" t="s">
        <v>15</v>
      </c>
      <c r="B187" s="105" t="s">
        <v>31</v>
      </c>
      <c r="C187" s="105" t="s">
        <v>135</v>
      </c>
      <c r="D187" s="105" t="s">
        <v>716</v>
      </c>
      <c r="E187" s="105" t="s">
        <v>717</v>
      </c>
      <c r="F187" s="105" t="s">
        <v>702</v>
      </c>
      <c r="G187" s="17" t="s">
        <v>22</v>
      </c>
      <c r="H187" s="17">
        <v>0</v>
      </c>
      <c r="I187" s="18">
        <v>0</v>
      </c>
      <c r="J187" s="18">
        <v>0</v>
      </c>
      <c r="K187" s="18">
        <v>0</v>
      </c>
      <c r="L187" s="17">
        <v>0</v>
      </c>
      <c r="M187" s="17">
        <v>0</v>
      </c>
      <c r="N187" s="17">
        <v>1</v>
      </c>
      <c r="O187" s="17">
        <v>0</v>
      </c>
      <c r="P187" s="95">
        <v>0</v>
      </c>
    </row>
    <row r="188" spans="1:16" ht="14.25" customHeight="1" x14ac:dyDescent="0.2">
      <c r="A188" s="93" t="s">
        <v>15</v>
      </c>
      <c r="B188" s="105" t="s">
        <v>63</v>
      </c>
      <c r="C188" s="105" t="s">
        <v>718</v>
      </c>
      <c r="D188" s="105" t="s">
        <v>719</v>
      </c>
      <c r="E188" s="105" t="s">
        <v>720</v>
      </c>
      <c r="F188" s="105" t="s">
        <v>721</v>
      </c>
      <c r="G188" s="17" t="s">
        <v>22</v>
      </c>
      <c r="H188" s="17">
        <v>0</v>
      </c>
      <c r="I188" s="18">
        <v>0</v>
      </c>
      <c r="J188" s="18">
        <v>0</v>
      </c>
      <c r="K188" s="18">
        <v>0</v>
      </c>
      <c r="L188" s="17">
        <v>0</v>
      </c>
      <c r="M188" s="17">
        <v>0</v>
      </c>
      <c r="N188" s="17">
        <v>1</v>
      </c>
      <c r="O188" s="17">
        <v>0</v>
      </c>
      <c r="P188" s="95">
        <v>0</v>
      </c>
    </row>
    <row r="189" spans="1:16" ht="14.25" customHeight="1" x14ac:dyDescent="0.2">
      <c r="A189" s="93" t="s">
        <v>15</v>
      </c>
      <c r="B189" s="105" t="s">
        <v>63</v>
      </c>
      <c r="C189" s="105" t="s">
        <v>718</v>
      </c>
      <c r="D189" s="105" t="s">
        <v>722</v>
      </c>
      <c r="E189" s="105" t="s">
        <v>723</v>
      </c>
      <c r="F189" s="105" t="s">
        <v>724</v>
      </c>
      <c r="G189" s="17" t="s">
        <v>22</v>
      </c>
      <c r="H189" s="17">
        <v>0</v>
      </c>
      <c r="I189" s="18">
        <v>0</v>
      </c>
      <c r="J189" s="18">
        <v>0</v>
      </c>
      <c r="K189" s="18">
        <v>0</v>
      </c>
      <c r="L189" s="17">
        <v>0</v>
      </c>
      <c r="M189" s="17">
        <v>0</v>
      </c>
      <c r="N189" s="17">
        <v>2</v>
      </c>
      <c r="O189" s="17">
        <v>0</v>
      </c>
      <c r="P189" s="95">
        <v>0</v>
      </c>
    </row>
    <row r="190" spans="1:16" ht="14.25" customHeight="1" x14ac:dyDescent="0.2">
      <c r="A190" s="93" t="s">
        <v>15</v>
      </c>
      <c r="B190" s="105" t="s">
        <v>63</v>
      </c>
      <c r="C190" s="105" t="s">
        <v>480</v>
      </c>
      <c r="D190" s="105" t="s">
        <v>725</v>
      </c>
      <c r="E190" s="105" t="s">
        <v>726</v>
      </c>
      <c r="F190" s="105" t="s">
        <v>727</v>
      </c>
      <c r="G190" s="17" t="s">
        <v>22</v>
      </c>
      <c r="H190" s="17">
        <v>0</v>
      </c>
      <c r="I190" s="18">
        <v>0</v>
      </c>
      <c r="J190" s="18">
        <v>0</v>
      </c>
      <c r="K190" s="18">
        <v>0</v>
      </c>
      <c r="L190" s="17">
        <v>0</v>
      </c>
      <c r="M190" s="17">
        <v>0</v>
      </c>
      <c r="N190" s="17">
        <v>2</v>
      </c>
      <c r="O190" s="17">
        <v>0</v>
      </c>
      <c r="P190" s="95">
        <v>0</v>
      </c>
    </row>
    <row r="191" spans="1:16" ht="14.25" customHeight="1" x14ac:dyDescent="0.2">
      <c r="A191" s="93" t="s">
        <v>15</v>
      </c>
      <c r="B191" s="105" t="s">
        <v>63</v>
      </c>
      <c r="C191" s="105" t="s">
        <v>257</v>
      </c>
      <c r="D191" s="105" t="s">
        <v>728</v>
      </c>
      <c r="E191" s="105" t="s">
        <v>729</v>
      </c>
      <c r="F191" s="105" t="s">
        <v>730</v>
      </c>
      <c r="G191" s="17" t="s">
        <v>22</v>
      </c>
      <c r="H191" s="17">
        <v>0</v>
      </c>
      <c r="I191" s="18">
        <v>0</v>
      </c>
      <c r="J191" s="18">
        <v>0</v>
      </c>
      <c r="K191" s="18">
        <v>0</v>
      </c>
      <c r="L191" s="17">
        <v>0</v>
      </c>
      <c r="M191" s="17">
        <v>0</v>
      </c>
      <c r="N191" s="17">
        <v>1</v>
      </c>
      <c r="O191" s="17">
        <v>0</v>
      </c>
      <c r="P191" s="95">
        <v>0</v>
      </c>
    </row>
    <row r="192" spans="1:16" ht="14.25" customHeight="1" x14ac:dyDescent="0.2">
      <c r="A192" s="93" t="s">
        <v>15</v>
      </c>
      <c r="B192" s="105" t="s">
        <v>63</v>
      </c>
      <c r="C192" s="105" t="s">
        <v>257</v>
      </c>
      <c r="D192" s="105" t="s">
        <v>731</v>
      </c>
      <c r="E192" s="105" t="s">
        <v>732</v>
      </c>
      <c r="F192" s="105" t="s">
        <v>730</v>
      </c>
      <c r="G192" s="17" t="s">
        <v>22</v>
      </c>
      <c r="H192" s="17">
        <v>0</v>
      </c>
      <c r="I192" s="18">
        <v>0</v>
      </c>
      <c r="J192" s="18">
        <v>0</v>
      </c>
      <c r="K192" s="18">
        <v>0</v>
      </c>
      <c r="L192" s="17">
        <v>0</v>
      </c>
      <c r="M192" s="17">
        <v>0</v>
      </c>
      <c r="N192" s="17">
        <v>2</v>
      </c>
      <c r="O192" s="17">
        <v>0</v>
      </c>
      <c r="P192" s="95">
        <v>0</v>
      </c>
    </row>
    <row r="193" spans="1:16" ht="14.25" customHeight="1" x14ac:dyDescent="0.2">
      <c r="A193" s="93" t="s">
        <v>15</v>
      </c>
      <c r="B193" s="105" t="s">
        <v>63</v>
      </c>
      <c r="C193" s="105" t="s">
        <v>257</v>
      </c>
      <c r="D193" s="105" t="s">
        <v>733</v>
      </c>
      <c r="E193" s="105" t="s">
        <v>734</v>
      </c>
      <c r="F193" s="105" t="s">
        <v>730</v>
      </c>
      <c r="G193" s="17" t="s">
        <v>22</v>
      </c>
      <c r="H193" s="17">
        <v>0</v>
      </c>
      <c r="I193" s="18">
        <v>0</v>
      </c>
      <c r="J193" s="18">
        <v>0</v>
      </c>
      <c r="K193" s="18">
        <v>0</v>
      </c>
      <c r="L193" s="17">
        <v>0</v>
      </c>
      <c r="M193" s="17">
        <v>0</v>
      </c>
      <c r="N193" s="17">
        <v>2</v>
      </c>
      <c r="O193" s="17">
        <v>0</v>
      </c>
      <c r="P193" s="95">
        <v>0</v>
      </c>
    </row>
    <row r="194" spans="1:16" ht="14.25" customHeight="1" x14ac:dyDescent="0.2">
      <c r="A194" s="93" t="s">
        <v>15</v>
      </c>
      <c r="B194" s="105" t="s">
        <v>63</v>
      </c>
      <c r="C194" s="105" t="s">
        <v>257</v>
      </c>
      <c r="D194" s="105" t="s">
        <v>735</v>
      </c>
      <c r="E194" s="105" t="s">
        <v>736</v>
      </c>
      <c r="F194" s="105" t="s">
        <v>730</v>
      </c>
      <c r="G194" s="17" t="s">
        <v>22</v>
      </c>
      <c r="H194" s="17">
        <v>0</v>
      </c>
      <c r="I194" s="18">
        <v>0</v>
      </c>
      <c r="J194" s="18">
        <v>0</v>
      </c>
      <c r="K194" s="18">
        <v>0</v>
      </c>
      <c r="L194" s="17">
        <v>0</v>
      </c>
      <c r="M194" s="17">
        <v>0</v>
      </c>
      <c r="N194" s="17">
        <v>2</v>
      </c>
      <c r="O194" s="17">
        <v>0</v>
      </c>
      <c r="P194" s="95">
        <v>0</v>
      </c>
    </row>
    <row r="195" spans="1:16" ht="14.25" customHeight="1" x14ac:dyDescent="0.2">
      <c r="A195" s="93" t="s">
        <v>15</v>
      </c>
      <c r="B195" s="105" t="s">
        <v>63</v>
      </c>
      <c r="C195" s="105" t="s">
        <v>257</v>
      </c>
      <c r="D195" s="105" t="s">
        <v>737</v>
      </c>
      <c r="E195" s="105" t="s">
        <v>738</v>
      </c>
      <c r="F195" s="105" t="s">
        <v>739</v>
      </c>
      <c r="G195" s="17" t="s">
        <v>22</v>
      </c>
      <c r="H195" s="17">
        <v>0</v>
      </c>
      <c r="I195" s="18">
        <v>0</v>
      </c>
      <c r="J195" s="18">
        <v>0</v>
      </c>
      <c r="K195" s="18">
        <v>0</v>
      </c>
      <c r="L195" s="17">
        <v>0</v>
      </c>
      <c r="M195" s="17">
        <v>0</v>
      </c>
      <c r="N195" s="17">
        <v>1</v>
      </c>
      <c r="O195" s="17">
        <v>0</v>
      </c>
      <c r="P195" s="95">
        <v>0</v>
      </c>
    </row>
    <row r="196" spans="1:16" ht="14.25" customHeight="1" x14ac:dyDescent="0.2">
      <c r="A196" s="93" t="s">
        <v>15</v>
      </c>
      <c r="B196" s="105" t="s">
        <v>63</v>
      </c>
      <c r="C196" s="105" t="s">
        <v>257</v>
      </c>
      <c r="D196" s="105" t="s">
        <v>740</v>
      </c>
      <c r="E196" s="105" t="s">
        <v>741</v>
      </c>
      <c r="F196" s="105" t="s">
        <v>742</v>
      </c>
      <c r="G196" s="17" t="s">
        <v>22</v>
      </c>
      <c r="H196" s="17">
        <v>0</v>
      </c>
      <c r="I196" s="18">
        <v>0</v>
      </c>
      <c r="J196" s="18">
        <v>0</v>
      </c>
      <c r="K196" s="18">
        <v>0</v>
      </c>
      <c r="L196" s="17">
        <v>0</v>
      </c>
      <c r="M196" s="17">
        <v>0</v>
      </c>
      <c r="N196" s="17">
        <v>1</v>
      </c>
      <c r="O196" s="17">
        <v>0</v>
      </c>
      <c r="P196" s="95">
        <v>0</v>
      </c>
    </row>
    <row r="197" spans="1:16" ht="14.25" customHeight="1" x14ac:dyDescent="0.2">
      <c r="A197" s="93" t="s">
        <v>15</v>
      </c>
      <c r="B197" s="105" t="s">
        <v>31</v>
      </c>
      <c r="C197" s="105" t="s">
        <v>135</v>
      </c>
      <c r="D197" s="105" t="s">
        <v>743</v>
      </c>
      <c r="E197" s="105" t="s">
        <v>744</v>
      </c>
      <c r="F197" s="105" t="s">
        <v>745</v>
      </c>
      <c r="G197" s="17" t="s">
        <v>22</v>
      </c>
      <c r="H197" s="17">
        <v>0</v>
      </c>
      <c r="I197" s="18">
        <v>0</v>
      </c>
      <c r="J197" s="18">
        <v>0</v>
      </c>
      <c r="K197" s="18">
        <v>0</v>
      </c>
      <c r="L197" s="17">
        <v>0</v>
      </c>
      <c r="M197" s="17">
        <v>0</v>
      </c>
      <c r="N197" s="17">
        <v>0</v>
      </c>
      <c r="O197" s="17">
        <v>1</v>
      </c>
      <c r="P197" s="95">
        <v>0</v>
      </c>
    </row>
    <row r="198" spans="1:16" ht="14.25" customHeight="1" x14ac:dyDescent="0.2">
      <c r="A198" s="93" t="s">
        <v>15</v>
      </c>
      <c r="B198" s="105" t="s">
        <v>31</v>
      </c>
      <c r="C198" s="105" t="s">
        <v>135</v>
      </c>
      <c r="D198" s="105" t="s">
        <v>746</v>
      </c>
      <c r="E198" s="105" t="s">
        <v>747</v>
      </c>
      <c r="F198" s="105" t="s">
        <v>748</v>
      </c>
      <c r="G198" s="17" t="s">
        <v>22</v>
      </c>
      <c r="H198" s="17">
        <v>0</v>
      </c>
      <c r="I198" s="18">
        <v>0</v>
      </c>
      <c r="J198" s="18">
        <v>0</v>
      </c>
      <c r="K198" s="18">
        <v>0</v>
      </c>
      <c r="L198" s="17">
        <v>0</v>
      </c>
      <c r="M198" s="17">
        <v>0</v>
      </c>
      <c r="N198" s="17">
        <v>0</v>
      </c>
      <c r="O198" s="17">
        <v>1</v>
      </c>
      <c r="P198" s="95">
        <v>0</v>
      </c>
    </row>
    <row r="199" spans="1:16" ht="14.25" customHeight="1" x14ac:dyDescent="0.2">
      <c r="A199" s="93" t="s">
        <v>15</v>
      </c>
      <c r="B199" s="105" t="s">
        <v>31</v>
      </c>
      <c r="C199" s="105" t="s">
        <v>135</v>
      </c>
      <c r="D199" s="105" t="s">
        <v>746</v>
      </c>
      <c r="E199" s="105" t="s">
        <v>749</v>
      </c>
      <c r="F199" s="105" t="s">
        <v>748</v>
      </c>
      <c r="G199" s="17" t="s">
        <v>22</v>
      </c>
      <c r="H199" s="17">
        <v>0</v>
      </c>
      <c r="I199" s="18">
        <v>0</v>
      </c>
      <c r="J199" s="18">
        <v>0</v>
      </c>
      <c r="K199" s="18">
        <v>0</v>
      </c>
      <c r="L199" s="17">
        <v>0</v>
      </c>
      <c r="M199" s="17">
        <v>0</v>
      </c>
      <c r="N199" s="17">
        <v>0</v>
      </c>
      <c r="O199" s="17">
        <v>1</v>
      </c>
      <c r="P199" s="95">
        <v>0</v>
      </c>
    </row>
    <row r="200" spans="1:16" ht="14.25" customHeight="1" x14ac:dyDescent="0.2">
      <c r="A200" s="93" t="s">
        <v>15</v>
      </c>
      <c r="B200" s="105" t="s">
        <v>16</v>
      </c>
      <c r="C200" s="105" t="s">
        <v>67</v>
      </c>
      <c r="D200" s="105" t="s">
        <v>609</v>
      </c>
      <c r="E200" s="105" t="s">
        <v>610</v>
      </c>
      <c r="F200" s="105" t="s">
        <v>611</v>
      </c>
      <c r="G200" s="17" t="s">
        <v>22</v>
      </c>
      <c r="H200" s="17">
        <v>0</v>
      </c>
      <c r="I200" s="18">
        <v>0</v>
      </c>
      <c r="J200" s="18">
        <v>0</v>
      </c>
      <c r="K200" s="18">
        <v>0</v>
      </c>
      <c r="L200" s="17">
        <v>0</v>
      </c>
      <c r="M200" s="17">
        <v>0</v>
      </c>
      <c r="N200" s="17">
        <v>0</v>
      </c>
      <c r="O200" s="17">
        <v>2</v>
      </c>
      <c r="P200" s="95">
        <v>0</v>
      </c>
    </row>
    <row r="201" spans="1:16" ht="14.25" customHeight="1" x14ac:dyDescent="0.2">
      <c r="A201" s="93" t="s">
        <v>15</v>
      </c>
      <c r="B201" s="105" t="s">
        <v>25</v>
      </c>
      <c r="C201" s="105" t="s">
        <v>43</v>
      </c>
      <c r="D201" s="105" t="s">
        <v>680</v>
      </c>
      <c r="E201" s="105" t="s">
        <v>750</v>
      </c>
      <c r="F201" s="105" t="s">
        <v>682</v>
      </c>
      <c r="G201" s="17" t="s">
        <v>22</v>
      </c>
      <c r="H201" s="17">
        <v>0</v>
      </c>
      <c r="I201" s="18">
        <v>0</v>
      </c>
      <c r="J201" s="18">
        <v>0</v>
      </c>
      <c r="K201" s="18">
        <v>0</v>
      </c>
      <c r="L201" s="17">
        <v>0</v>
      </c>
      <c r="M201" s="17">
        <v>0</v>
      </c>
      <c r="N201" s="17">
        <v>0</v>
      </c>
      <c r="O201" s="17">
        <v>1</v>
      </c>
      <c r="P201" s="95">
        <v>0</v>
      </c>
    </row>
    <row r="202" spans="1:16" ht="14.25" customHeight="1" x14ac:dyDescent="0.2">
      <c r="A202" s="93" t="s">
        <v>15</v>
      </c>
      <c r="B202" s="105" t="s">
        <v>25</v>
      </c>
      <c r="C202" s="105" t="s">
        <v>43</v>
      </c>
      <c r="D202" s="105" t="s">
        <v>751</v>
      </c>
      <c r="E202" s="105" t="s">
        <v>674</v>
      </c>
      <c r="F202" s="105" t="s">
        <v>752</v>
      </c>
      <c r="G202" s="17" t="s">
        <v>22</v>
      </c>
      <c r="H202" s="17">
        <v>0</v>
      </c>
      <c r="I202" s="18">
        <v>0</v>
      </c>
      <c r="J202" s="18">
        <v>0</v>
      </c>
      <c r="K202" s="18">
        <v>0</v>
      </c>
      <c r="L202" s="17">
        <v>0</v>
      </c>
      <c r="M202" s="17">
        <v>0</v>
      </c>
      <c r="N202" s="17">
        <v>0</v>
      </c>
      <c r="O202" s="17">
        <v>1</v>
      </c>
      <c r="P202" s="95">
        <v>0</v>
      </c>
    </row>
    <row r="203" spans="1:16" ht="14.25" customHeight="1" x14ac:dyDescent="0.2">
      <c r="A203" s="93" t="s">
        <v>15</v>
      </c>
      <c r="B203" s="105" t="s">
        <v>25</v>
      </c>
      <c r="C203" s="105" t="s">
        <v>43</v>
      </c>
      <c r="D203" s="105" t="s">
        <v>753</v>
      </c>
      <c r="E203" s="105" t="s">
        <v>676</v>
      </c>
      <c r="F203" s="105" t="s">
        <v>754</v>
      </c>
      <c r="G203" s="17" t="s">
        <v>22</v>
      </c>
      <c r="H203" s="17">
        <v>0</v>
      </c>
      <c r="I203" s="18">
        <v>0</v>
      </c>
      <c r="J203" s="18">
        <v>0</v>
      </c>
      <c r="K203" s="18">
        <v>0</v>
      </c>
      <c r="L203" s="17">
        <v>0</v>
      </c>
      <c r="M203" s="17">
        <v>0</v>
      </c>
      <c r="N203" s="17">
        <v>0</v>
      </c>
      <c r="O203" s="17">
        <v>1</v>
      </c>
      <c r="P203" s="95">
        <v>0</v>
      </c>
    </row>
    <row r="204" spans="1:16" ht="14.25" customHeight="1" x14ac:dyDescent="0.2">
      <c r="A204" s="93" t="s">
        <v>15</v>
      </c>
      <c r="B204" s="105" t="s">
        <v>25</v>
      </c>
      <c r="C204" s="105" t="s">
        <v>76</v>
      </c>
      <c r="D204" s="105" t="s">
        <v>689</v>
      </c>
      <c r="E204" s="105" t="s">
        <v>690</v>
      </c>
      <c r="F204" s="105" t="s">
        <v>691</v>
      </c>
      <c r="G204" s="17" t="s">
        <v>22</v>
      </c>
      <c r="H204" s="17">
        <v>0</v>
      </c>
      <c r="I204" s="18">
        <v>0</v>
      </c>
      <c r="J204" s="18">
        <v>0</v>
      </c>
      <c r="K204" s="18">
        <v>0</v>
      </c>
      <c r="L204" s="17">
        <v>0</v>
      </c>
      <c r="M204" s="17">
        <v>0</v>
      </c>
      <c r="N204" s="17">
        <v>0</v>
      </c>
      <c r="O204" s="17">
        <v>1</v>
      </c>
      <c r="P204" s="95">
        <v>0</v>
      </c>
    </row>
    <row r="205" spans="1:16" ht="14.25" customHeight="1" x14ac:dyDescent="0.2">
      <c r="A205" s="93" t="s">
        <v>109</v>
      </c>
      <c r="B205" s="105" t="s">
        <v>25</v>
      </c>
      <c r="C205" s="105" t="s">
        <v>26</v>
      </c>
      <c r="D205" s="105" t="s">
        <v>650</v>
      </c>
      <c r="E205" s="105" t="s">
        <v>651</v>
      </c>
      <c r="F205" s="105" t="s">
        <v>755</v>
      </c>
      <c r="G205" s="17" t="s">
        <v>22</v>
      </c>
      <c r="H205" s="17">
        <v>0</v>
      </c>
      <c r="I205" s="18">
        <v>0</v>
      </c>
      <c r="J205" s="18">
        <v>0</v>
      </c>
      <c r="K205" s="18">
        <v>0</v>
      </c>
      <c r="L205" s="17">
        <v>0</v>
      </c>
      <c r="M205" s="17">
        <v>0</v>
      </c>
      <c r="N205" s="17">
        <v>0</v>
      </c>
      <c r="O205" s="17">
        <v>2</v>
      </c>
      <c r="P205" s="95">
        <v>0</v>
      </c>
    </row>
    <row r="206" spans="1:16" ht="14.25" customHeight="1" x14ac:dyDescent="0.2">
      <c r="A206" s="93" t="s">
        <v>15</v>
      </c>
      <c r="B206" s="105" t="s">
        <v>63</v>
      </c>
      <c r="C206" s="105" t="s">
        <v>170</v>
      </c>
      <c r="D206" s="105" t="s">
        <v>756</v>
      </c>
      <c r="E206" s="105" t="s">
        <v>757</v>
      </c>
      <c r="F206" s="105" t="s">
        <v>758</v>
      </c>
      <c r="G206" s="17" t="s">
        <v>22</v>
      </c>
      <c r="H206" s="17">
        <v>0</v>
      </c>
      <c r="I206" s="18">
        <v>0</v>
      </c>
      <c r="J206" s="18">
        <v>0</v>
      </c>
      <c r="K206" s="18">
        <v>0</v>
      </c>
      <c r="L206" s="17">
        <v>0</v>
      </c>
      <c r="M206" s="17">
        <v>0</v>
      </c>
      <c r="N206" s="17">
        <v>0</v>
      </c>
      <c r="O206" s="17">
        <v>3</v>
      </c>
      <c r="P206" s="95">
        <v>1</v>
      </c>
    </row>
    <row r="207" spans="1:16" ht="14.25" customHeight="1" x14ac:dyDescent="0.2">
      <c r="A207" s="93" t="s">
        <v>15</v>
      </c>
      <c r="B207" s="105" t="s">
        <v>63</v>
      </c>
      <c r="C207" s="105" t="s">
        <v>257</v>
      </c>
      <c r="D207" s="105" t="s">
        <v>759</v>
      </c>
      <c r="E207" s="105" t="s">
        <v>760</v>
      </c>
      <c r="F207" s="105" t="s">
        <v>761</v>
      </c>
      <c r="G207" s="17" t="s">
        <v>22</v>
      </c>
      <c r="H207" s="17">
        <v>0</v>
      </c>
      <c r="I207" s="18">
        <v>0</v>
      </c>
      <c r="J207" s="18">
        <v>0</v>
      </c>
      <c r="K207" s="18">
        <v>0</v>
      </c>
      <c r="L207" s="17">
        <v>0</v>
      </c>
      <c r="M207" s="17">
        <v>0</v>
      </c>
      <c r="N207" s="17">
        <v>0</v>
      </c>
      <c r="O207" s="17">
        <v>1</v>
      </c>
      <c r="P207" s="95">
        <v>0</v>
      </c>
    </row>
    <row r="208" spans="1:16" ht="14.25" customHeight="1" x14ac:dyDescent="0.2">
      <c r="A208" s="93" t="s">
        <v>15</v>
      </c>
      <c r="B208" s="105" t="s">
        <v>47</v>
      </c>
      <c r="C208" s="105" t="s">
        <v>48</v>
      </c>
      <c r="D208" s="105" t="s">
        <v>762</v>
      </c>
      <c r="E208" s="105" t="s">
        <v>763</v>
      </c>
      <c r="F208" s="105" t="s">
        <v>764</v>
      </c>
      <c r="G208" s="17" t="s">
        <v>22</v>
      </c>
      <c r="H208" s="17">
        <v>0</v>
      </c>
      <c r="I208" s="18">
        <v>0</v>
      </c>
      <c r="J208" s="18">
        <v>0</v>
      </c>
      <c r="K208" s="18">
        <v>0</v>
      </c>
      <c r="L208" s="17">
        <v>0</v>
      </c>
      <c r="M208" s="17">
        <v>0</v>
      </c>
      <c r="N208" s="17">
        <v>0</v>
      </c>
      <c r="O208" s="17">
        <v>2</v>
      </c>
      <c r="P208" s="95">
        <v>0</v>
      </c>
    </row>
    <row r="209" spans="1:16" ht="14.25" customHeight="1" x14ac:dyDescent="0.2">
      <c r="A209" s="93" t="s">
        <v>15</v>
      </c>
      <c r="B209" s="105" t="s">
        <v>47</v>
      </c>
      <c r="C209" s="105" t="s">
        <v>87</v>
      </c>
      <c r="D209" s="105" t="s">
        <v>765</v>
      </c>
      <c r="E209" s="105" t="s">
        <v>766</v>
      </c>
      <c r="F209" s="105" t="s">
        <v>767</v>
      </c>
      <c r="G209" s="17" t="s">
        <v>22</v>
      </c>
      <c r="H209" s="17">
        <v>0</v>
      </c>
      <c r="I209" s="18">
        <v>0</v>
      </c>
      <c r="J209" s="18">
        <v>0</v>
      </c>
      <c r="K209" s="18">
        <v>0</v>
      </c>
      <c r="L209" s="17">
        <v>0</v>
      </c>
      <c r="M209" s="17">
        <v>0</v>
      </c>
      <c r="N209" s="17">
        <v>0</v>
      </c>
      <c r="O209" s="17">
        <v>1</v>
      </c>
      <c r="P209" s="95">
        <v>0</v>
      </c>
    </row>
    <row r="210" spans="1:16" ht="14.25" customHeight="1" x14ac:dyDescent="0.2">
      <c r="A210" s="94" t="s">
        <v>109</v>
      </c>
      <c r="B210" s="112" t="s">
        <v>25</v>
      </c>
      <c r="C210" s="112" t="s">
        <v>26</v>
      </c>
      <c r="D210" s="106" t="s">
        <v>656</v>
      </c>
      <c r="E210" s="106" t="s">
        <v>657</v>
      </c>
      <c r="F210" s="106" t="s">
        <v>768</v>
      </c>
      <c r="G210" s="19" t="s">
        <v>22</v>
      </c>
      <c r="H210" s="19">
        <v>0</v>
      </c>
      <c r="I210" s="20">
        <v>0</v>
      </c>
      <c r="J210" s="20">
        <v>0</v>
      </c>
      <c r="K210" s="20">
        <v>0</v>
      </c>
      <c r="L210" s="19">
        <v>0</v>
      </c>
      <c r="M210" s="19">
        <v>0</v>
      </c>
      <c r="N210" s="19">
        <v>0</v>
      </c>
      <c r="O210" s="19">
        <v>0</v>
      </c>
      <c r="P210" s="95">
        <v>1</v>
      </c>
    </row>
    <row r="211" spans="1:16" ht="14.25" customHeight="1" x14ac:dyDescent="0.2">
      <c r="A211" s="96" t="s">
        <v>15</v>
      </c>
      <c r="B211" s="113" t="s">
        <v>47</v>
      </c>
      <c r="C211" s="113" t="s">
        <v>341</v>
      </c>
      <c r="D211" s="114" t="s">
        <v>769</v>
      </c>
      <c r="E211" s="114" t="s">
        <v>582</v>
      </c>
      <c r="F211" s="114" t="s">
        <v>770</v>
      </c>
      <c r="G211" s="97" t="s">
        <v>22</v>
      </c>
      <c r="H211" s="97">
        <v>0</v>
      </c>
      <c r="I211" s="98">
        <v>0</v>
      </c>
      <c r="J211" s="98">
        <v>0</v>
      </c>
      <c r="K211" s="98">
        <v>0</v>
      </c>
      <c r="L211" s="97">
        <v>0</v>
      </c>
      <c r="M211" s="97">
        <v>0</v>
      </c>
      <c r="N211" s="97">
        <v>0</v>
      </c>
      <c r="O211" s="97">
        <v>0</v>
      </c>
      <c r="P211" s="99">
        <v>1</v>
      </c>
    </row>
    <row r="212" spans="1:16" ht="14.25" customHeight="1" x14ac:dyDescent="0.2"/>
    <row r="213" spans="1:16" ht="14.25" customHeight="1" x14ac:dyDescent="0.2">
      <c r="C213" s="21" t="s">
        <v>771</v>
      </c>
    </row>
    <row r="214" spans="1:16" ht="14.25" customHeight="1" x14ac:dyDescent="0.2"/>
    <row r="215" spans="1:16" ht="14.25" customHeight="1" x14ac:dyDescent="0.2"/>
    <row r="216" spans="1:16" ht="14.25" customHeight="1" x14ac:dyDescent="0.2"/>
    <row r="217" spans="1:16" ht="14.25" customHeight="1" x14ac:dyDescent="0.2"/>
    <row r="218" spans="1:16" ht="14.25" customHeight="1" x14ac:dyDescent="0.2"/>
    <row r="219" spans="1:16" ht="14.25" customHeight="1" x14ac:dyDescent="0.2"/>
    <row r="220" spans="1:16" ht="14.25" customHeight="1" x14ac:dyDescent="0.2"/>
    <row r="221" spans="1:16" ht="14.25" customHeight="1" x14ac:dyDescent="0.2"/>
    <row r="222" spans="1:16" ht="14.25" customHeight="1" x14ac:dyDescent="0.2"/>
    <row r="223" spans="1:16" ht="14.25" customHeight="1" x14ac:dyDescent="0.2"/>
    <row r="224" spans="1:1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topLeftCell="C1" workbookViewId="0">
      <pane ySplit="1" topLeftCell="A2" activePane="bottomLeft" state="frozen"/>
      <selection pane="bottomLeft" activeCell="I5" sqref="I5"/>
    </sheetView>
  </sheetViews>
  <sheetFormatPr baseColWidth="10" defaultColWidth="12.625" defaultRowHeight="15" customHeight="1" x14ac:dyDescent="0.2"/>
  <cols>
    <col min="1" max="2" width="13.75" customWidth="1"/>
    <col min="3" max="3" width="15.625" customWidth="1"/>
    <col min="4" max="4" width="44.375" customWidth="1"/>
    <col min="5" max="10" width="6.375" customWidth="1"/>
    <col min="11" max="11" width="9.375" customWidth="1"/>
    <col min="12" max="14" width="8.625" customWidth="1"/>
    <col min="15" max="15" width="44.375" customWidth="1"/>
    <col min="16" max="16" width="11" customWidth="1"/>
    <col min="17" max="24" width="9.375" customWidth="1"/>
  </cols>
  <sheetData>
    <row r="1" spans="1:27" ht="27.75" customHeight="1" x14ac:dyDescent="0.25">
      <c r="A1" s="115" t="s">
        <v>0</v>
      </c>
      <c r="B1" s="86" t="s">
        <v>1</v>
      </c>
      <c r="C1" s="86" t="s">
        <v>166</v>
      </c>
      <c r="D1" s="86" t="s">
        <v>772</v>
      </c>
      <c r="E1" s="86" t="s">
        <v>4137</v>
      </c>
      <c r="F1" s="86" t="s">
        <v>4138</v>
      </c>
      <c r="G1" s="86" t="s">
        <v>4139</v>
      </c>
      <c r="H1" s="86" t="s">
        <v>4140</v>
      </c>
      <c r="I1" s="86" t="s">
        <v>4141</v>
      </c>
      <c r="J1" s="86" t="s">
        <v>4142</v>
      </c>
      <c r="K1" s="116" t="s">
        <v>773</v>
      </c>
      <c r="L1" s="116" t="s">
        <v>774</v>
      </c>
      <c r="M1" s="116" t="s">
        <v>168</v>
      </c>
      <c r="N1" s="116" t="s">
        <v>169</v>
      </c>
      <c r="O1" s="86" t="s">
        <v>8</v>
      </c>
      <c r="P1" s="87" t="s">
        <v>775</v>
      </c>
      <c r="Q1" s="10"/>
      <c r="R1" s="10"/>
      <c r="S1" s="10"/>
      <c r="T1" s="10"/>
      <c r="U1" s="10"/>
      <c r="V1" s="10"/>
      <c r="W1" s="10"/>
      <c r="X1" s="10"/>
      <c r="Y1" s="22"/>
      <c r="Z1" s="22"/>
      <c r="AA1" s="22"/>
    </row>
    <row r="2" spans="1:27" ht="30" x14ac:dyDescent="0.2">
      <c r="A2" s="52" t="s">
        <v>15</v>
      </c>
      <c r="B2" s="5" t="s">
        <v>25</v>
      </c>
      <c r="C2" s="5" t="s">
        <v>39</v>
      </c>
      <c r="D2" s="6" t="s">
        <v>776</v>
      </c>
      <c r="E2" s="5">
        <v>0</v>
      </c>
      <c r="F2" s="5">
        <v>0</v>
      </c>
      <c r="G2" s="5">
        <v>0</v>
      </c>
      <c r="H2" s="5">
        <v>0</v>
      </c>
      <c r="I2" s="5">
        <v>1</v>
      </c>
      <c r="J2" s="5">
        <v>0</v>
      </c>
      <c r="K2" s="23">
        <v>0</v>
      </c>
      <c r="L2" s="23">
        <v>0</v>
      </c>
      <c r="M2" s="5">
        <v>0</v>
      </c>
      <c r="N2" s="5">
        <v>0</v>
      </c>
      <c r="O2" s="6" t="s">
        <v>777</v>
      </c>
      <c r="P2" s="42" t="s">
        <v>22</v>
      </c>
      <c r="Q2" s="3"/>
      <c r="R2" s="3"/>
      <c r="S2" s="3"/>
      <c r="T2" s="3"/>
      <c r="U2" s="3"/>
      <c r="V2" s="3"/>
      <c r="W2" s="3"/>
      <c r="X2" s="3"/>
      <c r="Y2" s="24"/>
      <c r="Z2" s="24"/>
      <c r="AA2" s="24"/>
    </row>
    <row r="3" spans="1:27" ht="30" x14ac:dyDescent="0.2">
      <c r="A3" s="52" t="s">
        <v>109</v>
      </c>
      <c r="B3" s="5" t="s">
        <v>81</v>
      </c>
      <c r="C3" s="5" t="s">
        <v>99</v>
      </c>
      <c r="D3" s="6" t="s">
        <v>778</v>
      </c>
      <c r="E3" s="5">
        <v>0</v>
      </c>
      <c r="F3" s="5">
        <v>0</v>
      </c>
      <c r="G3" s="5">
        <v>0</v>
      </c>
      <c r="H3" s="5">
        <v>0</v>
      </c>
      <c r="I3" s="5">
        <v>0</v>
      </c>
      <c r="J3" s="5">
        <v>0</v>
      </c>
      <c r="K3" s="23">
        <v>0</v>
      </c>
      <c r="L3" s="23">
        <v>1</v>
      </c>
      <c r="M3" s="5">
        <v>0</v>
      </c>
      <c r="N3" s="5">
        <v>0</v>
      </c>
      <c r="O3" s="6" t="s">
        <v>779</v>
      </c>
      <c r="P3" s="42" t="s">
        <v>22</v>
      </c>
      <c r="Q3" s="3"/>
      <c r="R3" s="3"/>
      <c r="S3" s="3"/>
      <c r="T3" s="3"/>
      <c r="U3" s="3"/>
      <c r="V3" s="3"/>
      <c r="W3" s="3"/>
      <c r="X3" s="3"/>
      <c r="Y3" s="24"/>
      <c r="Z3" s="24"/>
      <c r="AA3" s="24"/>
    </row>
    <row r="4" spans="1:27" x14ac:dyDescent="0.2">
      <c r="A4" s="52" t="s">
        <v>15</v>
      </c>
      <c r="B4" s="5" t="s">
        <v>81</v>
      </c>
      <c r="C4" s="5" t="s">
        <v>99</v>
      </c>
      <c r="D4" s="6" t="s">
        <v>780</v>
      </c>
      <c r="E4" s="5">
        <v>2</v>
      </c>
      <c r="F4" s="5">
        <v>0</v>
      </c>
      <c r="G4" s="5">
        <v>0</v>
      </c>
      <c r="H4" s="5">
        <v>0</v>
      </c>
      <c r="I4" s="5">
        <v>0</v>
      </c>
      <c r="J4" s="5">
        <v>0</v>
      </c>
      <c r="K4" s="23">
        <v>0</v>
      </c>
      <c r="L4" s="23">
        <v>0</v>
      </c>
      <c r="M4" s="5">
        <v>0</v>
      </c>
      <c r="N4" s="5">
        <v>1</v>
      </c>
      <c r="O4" s="6" t="s">
        <v>781</v>
      </c>
      <c r="P4" s="42" t="s">
        <v>22</v>
      </c>
      <c r="Q4" s="3"/>
      <c r="R4" s="3"/>
      <c r="S4" s="3"/>
      <c r="T4" s="3"/>
      <c r="U4" s="3"/>
      <c r="V4" s="3"/>
      <c r="W4" s="3"/>
      <c r="X4" s="3"/>
      <c r="Y4" s="24"/>
      <c r="Z4" s="24"/>
      <c r="AA4" s="24"/>
    </row>
    <row r="5" spans="1:27" ht="30" x14ac:dyDescent="0.2">
      <c r="A5" s="52" t="s">
        <v>15</v>
      </c>
      <c r="B5" s="5" t="s">
        <v>81</v>
      </c>
      <c r="C5" s="5" t="s">
        <v>99</v>
      </c>
      <c r="D5" s="6" t="s">
        <v>782</v>
      </c>
      <c r="E5" s="5">
        <v>0</v>
      </c>
      <c r="F5" s="5">
        <v>0</v>
      </c>
      <c r="G5" s="5">
        <v>0</v>
      </c>
      <c r="H5" s="5">
        <v>0</v>
      </c>
      <c r="I5" s="5">
        <v>0</v>
      </c>
      <c r="J5" s="5">
        <v>0</v>
      </c>
      <c r="K5" s="23">
        <v>0</v>
      </c>
      <c r="L5" s="23">
        <v>1</v>
      </c>
      <c r="M5" s="5">
        <v>0</v>
      </c>
      <c r="N5" s="5">
        <v>0</v>
      </c>
      <c r="O5" s="6" t="s">
        <v>783</v>
      </c>
      <c r="P5" s="42" t="s">
        <v>22</v>
      </c>
      <c r="Q5" s="3"/>
      <c r="R5" s="3"/>
      <c r="S5" s="3"/>
      <c r="T5" s="3"/>
      <c r="U5" s="3"/>
      <c r="V5" s="3"/>
      <c r="W5" s="3"/>
      <c r="X5" s="3"/>
      <c r="Y5" s="24"/>
      <c r="Z5" s="24"/>
      <c r="AA5" s="24"/>
    </row>
    <row r="6" spans="1:27" x14ac:dyDescent="0.2">
      <c r="A6" s="52" t="s">
        <v>15</v>
      </c>
      <c r="B6" s="5" t="s">
        <v>81</v>
      </c>
      <c r="C6" s="5" t="s">
        <v>99</v>
      </c>
      <c r="D6" s="6" t="s">
        <v>784</v>
      </c>
      <c r="E6" s="5">
        <v>1</v>
      </c>
      <c r="F6" s="5">
        <v>0</v>
      </c>
      <c r="G6" s="5">
        <v>0</v>
      </c>
      <c r="H6" s="5">
        <v>0</v>
      </c>
      <c r="I6" s="5">
        <v>0</v>
      </c>
      <c r="J6" s="5">
        <v>0</v>
      </c>
      <c r="K6" s="23">
        <v>0</v>
      </c>
      <c r="L6" s="23">
        <v>0</v>
      </c>
      <c r="M6" s="5">
        <v>0</v>
      </c>
      <c r="N6" s="5">
        <v>0</v>
      </c>
      <c r="O6" s="6" t="s">
        <v>781</v>
      </c>
      <c r="P6" s="42" t="s">
        <v>22</v>
      </c>
      <c r="Q6" s="3"/>
      <c r="R6" s="3"/>
      <c r="S6" s="3"/>
      <c r="T6" s="3"/>
      <c r="U6" s="3"/>
      <c r="V6" s="3"/>
      <c r="W6" s="3"/>
      <c r="X6" s="3"/>
      <c r="Y6" s="24"/>
      <c r="Z6" s="24"/>
      <c r="AA6" s="24"/>
    </row>
    <row r="7" spans="1:27" x14ac:dyDescent="0.2">
      <c r="A7" s="52" t="s">
        <v>15</v>
      </c>
      <c r="B7" s="5" t="s">
        <v>81</v>
      </c>
      <c r="C7" s="5" t="s">
        <v>99</v>
      </c>
      <c r="D7" s="6" t="s">
        <v>785</v>
      </c>
      <c r="E7" s="5">
        <v>1</v>
      </c>
      <c r="F7" s="5">
        <v>0</v>
      </c>
      <c r="G7" s="5">
        <v>0</v>
      </c>
      <c r="H7" s="5">
        <v>0</v>
      </c>
      <c r="I7" s="5">
        <v>0</v>
      </c>
      <c r="J7" s="5">
        <v>0</v>
      </c>
      <c r="K7" s="23">
        <v>0</v>
      </c>
      <c r="L7" s="23">
        <v>0</v>
      </c>
      <c r="M7" s="5">
        <v>0</v>
      </c>
      <c r="N7" s="5">
        <v>0</v>
      </c>
      <c r="O7" s="6" t="s">
        <v>781</v>
      </c>
      <c r="P7" s="42" t="s">
        <v>22</v>
      </c>
      <c r="Q7" s="3"/>
      <c r="R7" s="3"/>
      <c r="S7" s="3"/>
      <c r="T7" s="3"/>
      <c r="U7" s="3"/>
      <c r="V7" s="3"/>
      <c r="W7" s="3"/>
      <c r="X7" s="3"/>
      <c r="Y7" s="24"/>
      <c r="Z7" s="24"/>
      <c r="AA7" s="24"/>
    </row>
    <row r="8" spans="1:27" ht="30" x14ac:dyDescent="0.2">
      <c r="A8" s="52" t="s">
        <v>15</v>
      </c>
      <c r="B8" s="5" t="s">
        <v>81</v>
      </c>
      <c r="C8" s="5" t="s">
        <v>99</v>
      </c>
      <c r="D8" s="6" t="s">
        <v>786</v>
      </c>
      <c r="E8" s="5">
        <v>0</v>
      </c>
      <c r="F8" s="5">
        <v>0</v>
      </c>
      <c r="G8" s="5">
        <v>0</v>
      </c>
      <c r="H8" s="5">
        <v>0</v>
      </c>
      <c r="I8" s="5">
        <v>0</v>
      </c>
      <c r="J8" s="5">
        <v>0</v>
      </c>
      <c r="K8" s="5">
        <v>0</v>
      </c>
      <c r="L8" s="5">
        <v>0</v>
      </c>
      <c r="M8" s="5">
        <v>0</v>
      </c>
      <c r="N8" s="5">
        <v>1</v>
      </c>
      <c r="O8" s="6" t="s">
        <v>787</v>
      </c>
      <c r="P8" s="42" t="s">
        <v>22</v>
      </c>
      <c r="Q8" s="3"/>
      <c r="R8" s="3"/>
      <c r="S8" s="3"/>
      <c r="T8" s="3"/>
      <c r="U8" s="3"/>
      <c r="V8" s="3"/>
      <c r="W8" s="3"/>
      <c r="X8" s="3"/>
      <c r="Y8" s="24"/>
      <c r="Z8" s="24"/>
      <c r="AA8" s="24"/>
    </row>
    <row r="9" spans="1:27" ht="30" x14ac:dyDescent="0.2">
      <c r="A9" s="52" t="s">
        <v>788</v>
      </c>
      <c r="B9" s="5" t="s">
        <v>81</v>
      </c>
      <c r="C9" s="5" t="s">
        <v>99</v>
      </c>
      <c r="D9" s="6" t="s">
        <v>789</v>
      </c>
      <c r="E9" s="5">
        <v>0</v>
      </c>
      <c r="F9" s="5">
        <v>0</v>
      </c>
      <c r="G9" s="5">
        <v>0</v>
      </c>
      <c r="H9" s="5">
        <v>0</v>
      </c>
      <c r="I9" s="5">
        <v>0</v>
      </c>
      <c r="J9" s="5">
        <v>1</v>
      </c>
      <c r="K9" s="5">
        <v>0</v>
      </c>
      <c r="L9" s="5">
        <v>0</v>
      </c>
      <c r="M9" s="5">
        <v>3</v>
      </c>
      <c r="N9" s="5">
        <v>6</v>
      </c>
      <c r="O9" s="6" t="s">
        <v>790</v>
      </c>
      <c r="P9" s="42" t="s">
        <v>22</v>
      </c>
      <c r="Q9" s="3"/>
      <c r="R9" s="3"/>
      <c r="S9" s="3"/>
      <c r="T9" s="3"/>
      <c r="U9" s="3"/>
      <c r="V9" s="3"/>
      <c r="W9" s="3"/>
      <c r="X9" s="3"/>
      <c r="Y9" s="24"/>
      <c r="Z9" s="24"/>
      <c r="AA9" s="24"/>
    </row>
    <row r="10" spans="1:27" ht="45" x14ac:dyDescent="0.2">
      <c r="A10" s="52" t="s">
        <v>15</v>
      </c>
      <c r="B10" s="5" t="s">
        <v>81</v>
      </c>
      <c r="C10" s="5" t="s">
        <v>99</v>
      </c>
      <c r="D10" s="6" t="s">
        <v>791</v>
      </c>
      <c r="E10" s="5">
        <v>0</v>
      </c>
      <c r="F10" s="5">
        <v>0</v>
      </c>
      <c r="G10" s="5">
        <v>0</v>
      </c>
      <c r="H10" s="5">
        <v>0</v>
      </c>
      <c r="I10" s="5">
        <v>0</v>
      </c>
      <c r="J10" s="5">
        <v>0</v>
      </c>
      <c r="K10" s="5">
        <v>0</v>
      </c>
      <c r="L10" s="5">
        <v>0</v>
      </c>
      <c r="M10" s="5">
        <v>0</v>
      </c>
      <c r="N10" s="5">
        <v>1</v>
      </c>
      <c r="O10" s="6" t="s">
        <v>792</v>
      </c>
      <c r="P10" s="42" t="s">
        <v>22</v>
      </c>
      <c r="Q10" s="3"/>
      <c r="R10" s="3"/>
      <c r="S10" s="3"/>
      <c r="T10" s="3"/>
      <c r="U10" s="3"/>
      <c r="V10" s="3"/>
      <c r="W10" s="3"/>
      <c r="X10" s="3"/>
      <c r="Y10" s="24"/>
      <c r="Z10" s="24"/>
      <c r="AA10" s="24"/>
    </row>
    <row r="11" spans="1:27" ht="30" x14ac:dyDescent="0.2">
      <c r="A11" s="52" t="s">
        <v>15</v>
      </c>
      <c r="B11" s="5" t="s">
        <v>81</v>
      </c>
      <c r="C11" s="5" t="s">
        <v>99</v>
      </c>
      <c r="D11" s="6" t="s">
        <v>793</v>
      </c>
      <c r="E11" s="5">
        <v>0</v>
      </c>
      <c r="F11" s="5">
        <v>0</v>
      </c>
      <c r="G11" s="5">
        <v>0</v>
      </c>
      <c r="H11" s="5">
        <v>0</v>
      </c>
      <c r="I11" s="5">
        <v>0</v>
      </c>
      <c r="J11" s="5">
        <v>0</v>
      </c>
      <c r="K11" s="5">
        <v>0</v>
      </c>
      <c r="L11" s="5">
        <v>0</v>
      </c>
      <c r="M11" s="5">
        <v>0</v>
      </c>
      <c r="N11" s="5">
        <v>1</v>
      </c>
      <c r="O11" s="6" t="s">
        <v>794</v>
      </c>
      <c r="P11" s="42" t="s">
        <v>22</v>
      </c>
      <c r="Q11" s="3"/>
      <c r="R11" s="3"/>
      <c r="S11" s="3"/>
      <c r="T11" s="3"/>
      <c r="U11" s="3"/>
      <c r="V11" s="3"/>
      <c r="W11" s="3"/>
      <c r="X11" s="3"/>
      <c r="Y11" s="24"/>
      <c r="Z11" s="24"/>
      <c r="AA11" s="24"/>
    </row>
    <row r="12" spans="1:27" ht="30" x14ac:dyDescent="0.2">
      <c r="A12" s="52" t="s">
        <v>15</v>
      </c>
      <c r="B12" s="5" t="s">
        <v>81</v>
      </c>
      <c r="C12" s="5" t="s">
        <v>99</v>
      </c>
      <c r="D12" s="6" t="s">
        <v>795</v>
      </c>
      <c r="E12" s="5">
        <v>0</v>
      </c>
      <c r="F12" s="5">
        <v>0</v>
      </c>
      <c r="G12" s="5">
        <v>0</v>
      </c>
      <c r="H12" s="5">
        <v>0</v>
      </c>
      <c r="I12" s="5">
        <v>0</v>
      </c>
      <c r="J12" s="5">
        <v>0</v>
      </c>
      <c r="K12" s="5">
        <v>0</v>
      </c>
      <c r="L12" s="5">
        <v>0</v>
      </c>
      <c r="M12" s="5">
        <v>1</v>
      </c>
      <c r="N12" s="5">
        <v>0</v>
      </c>
      <c r="O12" s="6" t="s">
        <v>796</v>
      </c>
      <c r="P12" s="42" t="s">
        <v>22</v>
      </c>
      <c r="Q12" s="3"/>
      <c r="R12" s="3"/>
      <c r="S12" s="3"/>
      <c r="T12" s="3"/>
      <c r="U12" s="3"/>
      <c r="V12" s="3"/>
      <c r="W12" s="3"/>
      <c r="X12" s="3"/>
      <c r="Y12" s="24"/>
      <c r="Z12" s="24"/>
      <c r="AA12" s="24"/>
    </row>
    <row r="13" spans="1:27" ht="30" x14ac:dyDescent="0.2">
      <c r="A13" s="52" t="s">
        <v>15</v>
      </c>
      <c r="B13" s="5" t="s">
        <v>81</v>
      </c>
      <c r="C13" s="5" t="s">
        <v>99</v>
      </c>
      <c r="D13" s="6" t="s">
        <v>797</v>
      </c>
      <c r="E13" s="5">
        <v>0</v>
      </c>
      <c r="F13" s="5">
        <v>0</v>
      </c>
      <c r="G13" s="5">
        <v>0</v>
      </c>
      <c r="H13" s="5">
        <v>0</v>
      </c>
      <c r="I13" s="5">
        <v>0</v>
      </c>
      <c r="J13" s="5">
        <v>0</v>
      </c>
      <c r="K13" s="5">
        <v>0</v>
      </c>
      <c r="L13" s="5">
        <v>0</v>
      </c>
      <c r="M13" s="5">
        <v>0</v>
      </c>
      <c r="N13" s="5">
        <v>1</v>
      </c>
      <c r="O13" s="6" t="s">
        <v>798</v>
      </c>
      <c r="P13" s="42" t="s">
        <v>22</v>
      </c>
      <c r="Q13" s="3"/>
      <c r="R13" s="3"/>
      <c r="S13" s="3"/>
      <c r="T13" s="3"/>
      <c r="U13" s="3"/>
      <c r="V13" s="3"/>
      <c r="W13" s="3"/>
      <c r="X13" s="3"/>
      <c r="Y13" s="24"/>
      <c r="Z13" s="24"/>
      <c r="AA13" s="24"/>
    </row>
    <row r="14" spans="1:27" ht="60" x14ac:dyDescent="0.2">
      <c r="A14" s="52" t="s">
        <v>109</v>
      </c>
      <c r="B14" s="5" t="s">
        <v>81</v>
      </c>
      <c r="C14" s="5" t="s">
        <v>99</v>
      </c>
      <c r="D14" s="6" t="s">
        <v>799</v>
      </c>
      <c r="E14" s="5">
        <v>0</v>
      </c>
      <c r="F14" s="5">
        <v>0</v>
      </c>
      <c r="G14" s="5">
        <v>0</v>
      </c>
      <c r="H14" s="5">
        <v>0</v>
      </c>
      <c r="I14" s="5">
        <v>0</v>
      </c>
      <c r="J14" s="5">
        <v>0</v>
      </c>
      <c r="K14" s="5">
        <v>0</v>
      </c>
      <c r="L14" s="5">
        <v>0</v>
      </c>
      <c r="M14" s="5">
        <v>0</v>
      </c>
      <c r="N14" s="5">
        <v>2</v>
      </c>
      <c r="O14" s="6" t="s">
        <v>800</v>
      </c>
      <c r="P14" s="42" t="s">
        <v>22</v>
      </c>
      <c r="Q14" s="3"/>
      <c r="R14" s="3"/>
      <c r="S14" s="3"/>
      <c r="T14" s="3"/>
      <c r="U14" s="3"/>
      <c r="V14" s="3"/>
      <c r="W14" s="3"/>
      <c r="X14" s="3"/>
      <c r="Y14" s="24"/>
      <c r="Z14" s="24"/>
      <c r="AA14" s="24"/>
    </row>
    <row r="15" spans="1:27" ht="60" x14ac:dyDescent="0.2">
      <c r="A15" s="52" t="s">
        <v>15</v>
      </c>
      <c r="B15" s="5" t="s">
        <v>81</v>
      </c>
      <c r="C15" s="5" t="s">
        <v>99</v>
      </c>
      <c r="D15" s="6" t="s">
        <v>801</v>
      </c>
      <c r="E15" s="5">
        <v>0</v>
      </c>
      <c r="F15" s="5">
        <v>0</v>
      </c>
      <c r="G15" s="5">
        <v>0</v>
      </c>
      <c r="H15" s="5">
        <v>0</v>
      </c>
      <c r="I15" s="5">
        <v>0</v>
      </c>
      <c r="J15" s="5">
        <v>0</v>
      </c>
      <c r="K15" s="5">
        <v>0</v>
      </c>
      <c r="L15" s="5">
        <v>0</v>
      </c>
      <c r="M15" s="5">
        <v>1</v>
      </c>
      <c r="N15" s="5">
        <v>0</v>
      </c>
      <c r="O15" s="6" t="s">
        <v>802</v>
      </c>
      <c r="P15" s="42" t="s">
        <v>22</v>
      </c>
      <c r="Q15" s="3"/>
      <c r="R15" s="3"/>
      <c r="S15" s="3"/>
      <c r="T15" s="3"/>
      <c r="U15" s="3"/>
      <c r="V15" s="3"/>
      <c r="W15" s="3"/>
      <c r="X15" s="3"/>
      <c r="Y15" s="24"/>
      <c r="Z15" s="24"/>
      <c r="AA15" s="24"/>
    </row>
    <row r="16" spans="1:27" x14ac:dyDescent="0.2">
      <c r="A16" s="52" t="s">
        <v>15</v>
      </c>
      <c r="B16" s="5" t="s">
        <v>81</v>
      </c>
      <c r="C16" s="5" t="s">
        <v>99</v>
      </c>
      <c r="D16" s="6" t="s">
        <v>803</v>
      </c>
      <c r="E16" s="5">
        <v>2</v>
      </c>
      <c r="F16" s="5">
        <v>0</v>
      </c>
      <c r="G16" s="5">
        <v>0</v>
      </c>
      <c r="H16" s="5">
        <v>0</v>
      </c>
      <c r="I16" s="5">
        <v>0</v>
      </c>
      <c r="J16" s="5">
        <v>0</v>
      </c>
      <c r="K16" s="5">
        <v>0</v>
      </c>
      <c r="L16" s="5">
        <v>0</v>
      </c>
      <c r="M16" s="5">
        <v>0</v>
      </c>
      <c r="N16" s="5">
        <v>0</v>
      </c>
      <c r="O16" s="6" t="s">
        <v>781</v>
      </c>
      <c r="P16" s="42" t="s">
        <v>22</v>
      </c>
      <c r="Q16" s="3"/>
      <c r="R16" s="3"/>
      <c r="S16" s="3"/>
      <c r="T16" s="3"/>
      <c r="U16" s="3"/>
      <c r="V16" s="3"/>
      <c r="W16" s="3"/>
      <c r="X16" s="3"/>
      <c r="Y16" s="24"/>
      <c r="Z16" s="24"/>
      <c r="AA16" s="24"/>
    </row>
    <row r="17" spans="1:27" ht="60" x14ac:dyDescent="0.2">
      <c r="A17" s="52" t="s">
        <v>15</v>
      </c>
      <c r="B17" s="5" t="s">
        <v>25</v>
      </c>
      <c r="C17" s="5" t="s">
        <v>39</v>
      </c>
      <c r="D17" s="6" t="s">
        <v>804</v>
      </c>
      <c r="E17" s="5">
        <v>0</v>
      </c>
      <c r="F17" s="5">
        <v>0</v>
      </c>
      <c r="G17" s="5">
        <v>0</v>
      </c>
      <c r="H17" s="5">
        <v>0</v>
      </c>
      <c r="I17" s="5">
        <v>0</v>
      </c>
      <c r="J17" s="5">
        <v>0</v>
      </c>
      <c r="K17" s="5">
        <v>0</v>
      </c>
      <c r="L17" s="5">
        <v>0</v>
      </c>
      <c r="M17" s="5">
        <v>0</v>
      </c>
      <c r="N17" s="5">
        <v>1</v>
      </c>
      <c r="O17" s="6" t="s">
        <v>805</v>
      </c>
      <c r="P17" s="42" t="s">
        <v>22</v>
      </c>
      <c r="Q17" s="25"/>
      <c r="R17" s="25"/>
      <c r="S17" s="25"/>
      <c r="T17" s="25"/>
      <c r="U17" s="25"/>
      <c r="V17" s="25"/>
      <c r="W17" s="25"/>
      <c r="X17" s="25"/>
      <c r="Y17" s="24"/>
      <c r="Z17" s="24"/>
      <c r="AA17" s="24"/>
    </row>
    <row r="18" spans="1:27" ht="30" x14ac:dyDescent="0.2">
      <c r="A18" s="52" t="s">
        <v>15</v>
      </c>
      <c r="B18" s="5" t="s">
        <v>25</v>
      </c>
      <c r="C18" s="5" t="s">
        <v>39</v>
      </c>
      <c r="D18" s="6" t="s">
        <v>806</v>
      </c>
      <c r="E18" s="5">
        <v>0</v>
      </c>
      <c r="F18" s="5">
        <v>0</v>
      </c>
      <c r="G18" s="5">
        <v>0</v>
      </c>
      <c r="H18" s="5">
        <v>0</v>
      </c>
      <c r="I18" s="5">
        <v>0</v>
      </c>
      <c r="J18" s="5">
        <v>1</v>
      </c>
      <c r="K18" s="23">
        <v>0</v>
      </c>
      <c r="L18" s="23">
        <v>0</v>
      </c>
      <c r="M18" s="5">
        <v>0</v>
      </c>
      <c r="N18" s="5">
        <v>0</v>
      </c>
      <c r="O18" s="6" t="s">
        <v>807</v>
      </c>
      <c r="P18" s="42" t="s">
        <v>22</v>
      </c>
      <c r="Q18" s="25"/>
      <c r="R18" s="25"/>
      <c r="S18" s="25"/>
      <c r="T18" s="25"/>
      <c r="U18" s="25"/>
      <c r="V18" s="25"/>
      <c r="W18" s="25"/>
      <c r="X18" s="25"/>
      <c r="Y18" s="24"/>
      <c r="Z18" s="24"/>
      <c r="AA18" s="24"/>
    </row>
    <row r="19" spans="1:27" ht="30" x14ac:dyDescent="0.2">
      <c r="A19" s="52" t="s">
        <v>15</v>
      </c>
      <c r="B19" s="5" t="s">
        <v>81</v>
      </c>
      <c r="C19" s="5" t="s">
        <v>99</v>
      </c>
      <c r="D19" s="26" t="s">
        <v>808</v>
      </c>
      <c r="E19" s="5">
        <v>0</v>
      </c>
      <c r="F19" s="5">
        <v>0</v>
      </c>
      <c r="G19" s="5">
        <v>0</v>
      </c>
      <c r="H19" s="5">
        <v>0</v>
      </c>
      <c r="I19" s="5">
        <v>0</v>
      </c>
      <c r="J19" s="5">
        <v>0</v>
      </c>
      <c r="K19" s="27">
        <v>1</v>
      </c>
      <c r="L19" s="23">
        <v>0</v>
      </c>
      <c r="M19" s="5">
        <v>0</v>
      </c>
      <c r="N19" s="5">
        <v>0</v>
      </c>
      <c r="O19" s="6" t="s">
        <v>809</v>
      </c>
      <c r="P19" s="42" t="s">
        <v>22</v>
      </c>
      <c r="Q19" s="3"/>
      <c r="R19" s="3"/>
      <c r="S19" s="3"/>
      <c r="T19" s="3"/>
      <c r="U19" s="3"/>
      <c r="V19" s="3"/>
      <c r="W19" s="3"/>
      <c r="X19" s="3"/>
      <c r="Y19" s="24"/>
      <c r="Z19" s="24"/>
      <c r="AA19" s="24"/>
    </row>
    <row r="20" spans="1:27" x14ac:dyDescent="0.2">
      <c r="A20" s="52" t="s">
        <v>15</v>
      </c>
      <c r="B20" s="5" t="s">
        <v>81</v>
      </c>
      <c r="C20" s="5" t="s">
        <v>99</v>
      </c>
      <c r="D20" s="6" t="s">
        <v>810</v>
      </c>
      <c r="E20" s="5">
        <v>0</v>
      </c>
      <c r="F20" s="5">
        <v>0</v>
      </c>
      <c r="G20" s="5">
        <v>0</v>
      </c>
      <c r="H20" s="5">
        <v>0</v>
      </c>
      <c r="I20" s="5">
        <v>0</v>
      </c>
      <c r="J20" s="5">
        <v>1</v>
      </c>
      <c r="K20" s="23">
        <v>0</v>
      </c>
      <c r="L20" s="23">
        <v>0</v>
      </c>
      <c r="M20" s="5">
        <v>0</v>
      </c>
      <c r="N20" s="5">
        <v>0</v>
      </c>
      <c r="O20" s="6" t="s">
        <v>811</v>
      </c>
      <c r="P20" s="42" t="s">
        <v>22</v>
      </c>
      <c r="Q20" s="3"/>
      <c r="R20" s="3"/>
      <c r="S20" s="3"/>
      <c r="T20" s="3"/>
      <c r="U20" s="3"/>
      <c r="V20" s="3"/>
      <c r="W20" s="3"/>
      <c r="X20" s="3"/>
      <c r="Y20" s="24"/>
      <c r="Z20" s="24"/>
      <c r="AA20" s="24"/>
    </row>
    <row r="21" spans="1:27" ht="15.75" customHeight="1" x14ac:dyDescent="0.2">
      <c r="A21" s="52" t="s">
        <v>15</v>
      </c>
      <c r="B21" s="5" t="s">
        <v>81</v>
      </c>
      <c r="C21" s="5" t="s">
        <v>99</v>
      </c>
      <c r="D21" s="6" t="s">
        <v>810</v>
      </c>
      <c r="E21" s="5">
        <v>0</v>
      </c>
      <c r="F21" s="5">
        <v>0</v>
      </c>
      <c r="G21" s="5">
        <v>0</v>
      </c>
      <c r="H21" s="5">
        <v>0</v>
      </c>
      <c r="I21" s="5">
        <v>3</v>
      </c>
      <c r="J21" s="5">
        <v>0</v>
      </c>
      <c r="K21" s="23">
        <v>0</v>
      </c>
      <c r="L21" s="23">
        <v>0</v>
      </c>
      <c r="M21" s="5">
        <v>0</v>
      </c>
      <c r="N21" s="5">
        <v>0</v>
      </c>
      <c r="O21" s="6" t="s">
        <v>812</v>
      </c>
      <c r="P21" s="42" t="s">
        <v>22</v>
      </c>
      <c r="Q21" s="3"/>
      <c r="R21" s="3"/>
      <c r="S21" s="3"/>
      <c r="T21" s="3"/>
      <c r="U21" s="3"/>
      <c r="V21" s="3"/>
      <c r="W21" s="3"/>
      <c r="X21" s="3"/>
      <c r="Y21" s="24"/>
      <c r="Z21" s="24"/>
      <c r="AA21" s="24"/>
    </row>
    <row r="22" spans="1:27" ht="15.75" customHeight="1" x14ac:dyDescent="0.2">
      <c r="A22" s="52" t="s">
        <v>15</v>
      </c>
      <c r="B22" s="5" t="s">
        <v>81</v>
      </c>
      <c r="C22" s="5" t="s">
        <v>99</v>
      </c>
      <c r="D22" s="6" t="s">
        <v>813</v>
      </c>
      <c r="E22" s="5">
        <v>0</v>
      </c>
      <c r="F22" s="5">
        <v>0</v>
      </c>
      <c r="G22" s="5">
        <v>0</v>
      </c>
      <c r="H22" s="5">
        <v>0</v>
      </c>
      <c r="I22" s="5">
        <v>0</v>
      </c>
      <c r="J22" s="5">
        <v>0</v>
      </c>
      <c r="K22" s="5">
        <v>0</v>
      </c>
      <c r="L22" s="5">
        <v>0</v>
      </c>
      <c r="M22" s="5">
        <v>1</v>
      </c>
      <c r="N22" s="5">
        <v>0</v>
      </c>
      <c r="O22" s="6" t="s">
        <v>814</v>
      </c>
      <c r="P22" s="42" t="s">
        <v>22</v>
      </c>
      <c r="Q22" s="3"/>
      <c r="R22" s="3"/>
      <c r="S22" s="3"/>
      <c r="T22" s="3"/>
      <c r="U22" s="3"/>
      <c r="V22" s="3"/>
      <c r="W22" s="3"/>
      <c r="X22" s="3"/>
      <c r="Y22" s="24"/>
      <c r="Z22" s="24"/>
      <c r="AA22" s="24"/>
    </row>
    <row r="23" spans="1:27" ht="15.75" customHeight="1" x14ac:dyDescent="0.2">
      <c r="A23" s="52" t="s">
        <v>788</v>
      </c>
      <c r="B23" s="5" t="s">
        <v>81</v>
      </c>
      <c r="C23" s="5" t="s">
        <v>99</v>
      </c>
      <c r="D23" s="6" t="s">
        <v>815</v>
      </c>
      <c r="E23" s="5">
        <v>0</v>
      </c>
      <c r="F23" s="5">
        <v>0</v>
      </c>
      <c r="G23" s="5">
        <v>0</v>
      </c>
      <c r="H23" s="5">
        <v>0</v>
      </c>
      <c r="I23" s="5">
        <v>0</v>
      </c>
      <c r="J23" s="5">
        <v>0</v>
      </c>
      <c r="K23" s="5">
        <v>0</v>
      </c>
      <c r="L23" s="5">
        <v>0</v>
      </c>
      <c r="M23" s="5">
        <v>2</v>
      </c>
      <c r="N23" s="5">
        <v>4</v>
      </c>
      <c r="O23" s="6" t="s">
        <v>816</v>
      </c>
      <c r="P23" s="42" t="s">
        <v>22</v>
      </c>
      <c r="Q23" s="3"/>
      <c r="R23" s="3"/>
      <c r="S23" s="3"/>
      <c r="T23" s="3"/>
      <c r="U23" s="3"/>
      <c r="V23" s="3"/>
      <c r="W23" s="3"/>
      <c r="X23" s="3"/>
      <c r="Y23" s="24"/>
      <c r="Z23" s="24"/>
      <c r="AA23" s="24"/>
    </row>
    <row r="24" spans="1:27" ht="15.75" customHeight="1" x14ac:dyDescent="0.2">
      <c r="A24" s="52" t="s">
        <v>15</v>
      </c>
      <c r="B24" s="5" t="s">
        <v>25</v>
      </c>
      <c r="C24" s="5" t="s">
        <v>39</v>
      </c>
      <c r="D24" s="6" t="s">
        <v>817</v>
      </c>
      <c r="E24" s="5">
        <v>0</v>
      </c>
      <c r="F24" s="5">
        <v>0</v>
      </c>
      <c r="G24" s="5">
        <v>5</v>
      </c>
      <c r="H24" s="5">
        <v>0</v>
      </c>
      <c r="I24" s="5">
        <v>0</v>
      </c>
      <c r="J24" s="5">
        <v>0</v>
      </c>
      <c r="K24" s="23">
        <v>0</v>
      </c>
      <c r="L24" s="23">
        <v>0</v>
      </c>
      <c r="M24" s="5">
        <v>0</v>
      </c>
      <c r="N24" s="5">
        <v>0</v>
      </c>
      <c r="O24" s="6" t="s">
        <v>818</v>
      </c>
      <c r="P24" s="42" t="s">
        <v>22</v>
      </c>
      <c r="Q24" s="3"/>
      <c r="R24" s="3"/>
      <c r="S24" s="3"/>
      <c r="T24" s="3"/>
      <c r="U24" s="3"/>
      <c r="V24" s="3"/>
      <c r="W24" s="3"/>
      <c r="X24" s="3"/>
      <c r="Y24" s="24"/>
      <c r="Z24" s="24"/>
      <c r="AA24" s="24"/>
    </row>
    <row r="25" spans="1:27" ht="15.75" customHeight="1" x14ac:dyDescent="0.2">
      <c r="A25" s="52" t="s">
        <v>15</v>
      </c>
      <c r="B25" s="5" t="s">
        <v>81</v>
      </c>
      <c r="C25" s="5" t="s">
        <v>99</v>
      </c>
      <c r="D25" s="6" t="s">
        <v>819</v>
      </c>
      <c r="E25" s="5">
        <v>0</v>
      </c>
      <c r="F25" s="5">
        <v>0</v>
      </c>
      <c r="G25" s="5">
        <v>0</v>
      </c>
      <c r="H25" s="5">
        <v>0</v>
      </c>
      <c r="I25" s="5">
        <v>1</v>
      </c>
      <c r="J25" s="5">
        <v>0</v>
      </c>
      <c r="K25" s="23">
        <v>0</v>
      </c>
      <c r="L25" s="23">
        <v>0</v>
      </c>
      <c r="M25" s="5">
        <v>0</v>
      </c>
      <c r="N25" s="5">
        <v>0</v>
      </c>
      <c r="O25" s="6" t="s">
        <v>820</v>
      </c>
      <c r="P25" s="42" t="s">
        <v>22</v>
      </c>
      <c r="Q25" s="3"/>
      <c r="R25" s="3"/>
      <c r="S25" s="3"/>
      <c r="T25" s="3"/>
      <c r="U25" s="3"/>
      <c r="V25" s="3"/>
      <c r="W25" s="3"/>
      <c r="X25" s="3"/>
      <c r="Y25" s="24"/>
      <c r="Z25" s="24"/>
      <c r="AA25" s="24"/>
    </row>
    <row r="26" spans="1:27" ht="15.75" customHeight="1" x14ac:dyDescent="0.2">
      <c r="A26" s="52" t="s">
        <v>15</v>
      </c>
      <c r="B26" s="5" t="s">
        <v>81</v>
      </c>
      <c r="C26" s="5" t="s">
        <v>99</v>
      </c>
      <c r="D26" s="6" t="s">
        <v>821</v>
      </c>
      <c r="E26" s="5">
        <v>1</v>
      </c>
      <c r="F26" s="5">
        <v>0</v>
      </c>
      <c r="G26" s="5">
        <v>0</v>
      </c>
      <c r="H26" s="5">
        <v>0</v>
      </c>
      <c r="I26" s="5">
        <v>0</v>
      </c>
      <c r="J26" s="5">
        <v>0</v>
      </c>
      <c r="K26" s="23">
        <v>0</v>
      </c>
      <c r="L26" s="23">
        <v>0</v>
      </c>
      <c r="M26" s="5">
        <v>0</v>
      </c>
      <c r="N26" s="5">
        <v>0</v>
      </c>
      <c r="O26" s="6" t="s">
        <v>781</v>
      </c>
      <c r="P26" s="42" t="s">
        <v>22</v>
      </c>
      <c r="Q26" s="3"/>
      <c r="R26" s="3"/>
      <c r="S26" s="3"/>
      <c r="T26" s="3"/>
      <c r="U26" s="3"/>
      <c r="V26" s="3"/>
      <c r="W26" s="3"/>
      <c r="X26" s="3"/>
      <c r="Y26" s="24"/>
      <c r="Z26" s="24"/>
      <c r="AA26" s="24"/>
    </row>
    <row r="27" spans="1:27" ht="15.75" customHeight="1" x14ac:dyDescent="0.2">
      <c r="A27" s="52" t="s">
        <v>15</v>
      </c>
      <c r="B27" s="5" t="s">
        <v>81</v>
      </c>
      <c r="C27" s="5" t="s">
        <v>99</v>
      </c>
      <c r="D27" s="6" t="s">
        <v>822</v>
      </c>
      <c r="E27" s="5">
        <v>4</v>
      </c>
      <c r="F27" s="5">
        <v>0</v>
      </c>
      <c r="G27" s="5">
        <v>0</v>
      </c>
      <c r="H27" s="5">
        <v>0</v>
      </c>
      <c r="I27" s="5">
        <v>0</v>
      </c>
      <c r="J27" s="5">
        <v>0</v>
      </c>
      <c r="K27" s="23">
        <v>0</v>
      </c>
      <c r="L27" s="23">
        <v>0</v>
      </c>
      <c r="M27" s="5">
        <v>0</v>
      </c>
      <c r="N27" s="5">
        <v>0</v>
      </c>
      <c r="O27" s="6" t="s">
        <v>823</v>
      </c>
      <c r="P27" s="42" t="s">
        <v>22</v>
      </c>
      <c r="Q27" s="3"/>
      <c r="R27" s="3"/>
      <c r="S27" s="3"/>
      <c r="T27" s="3"/>
      <c r="U27" s="3"/>
      <c r="V27" s="3"/>
      <c r="W27" s="3"/>
      <c r="X27" s="3"/>
      <c r="Y27" s="24"/>
      <c r="Z27" s="24"/>
      <c r="AA27" s="24"/>
    </row>
    <row r="28" spans="1:27" ht="15.75" customHeight="1" x14ac:dyDescent="0.2">
      <c r="A28" s="52" t="s">
        <v>15</v>
      </c>
      <c r="B28" s="5" t="s">
        <v>81</v>
      </c>
      <c r="C28" s="5" t="s">
        <v>99</v>
      </c>
      <c r="D28" s="6" t="s">
        <v>824</v>
      </c>
      <c r="E28" s="5">
        <v>4</v>
      </c>
      <c r="F28" s="5">
        <v>0</v>
      </c>
      <c r="G28" s="5">
        <v>0</v>
      </c>
      <c r="H28" s="5">
        <v>0</v>
      </c>
      <c r="I28" s="5">
        <v>0</v>
      </c>
      <c r="J28" s="5">
        <v>0</v>
      </c>
      <c r="K28" s="23">
        <v>0</v>
      </c>
      <c r="L28" s="23">
        <v>0</v>
      </c>
      <c r="M28" s="5">
        <v>0</v>
      </c>
      <c r="N28" s="5">
        <v>0</v>
      </c>
      <c r="O28" s="6" t="s">
        <v>825</v>
      </c>
      <c r="P28" s="42" t="s">
        <v>22</v>
      </c>
      <c r="Q28" s="3"/>
      <c r="R28" s="3"/>
      <c r="S28" s="3"/>
      <c r="T28" s="3"/>
      <c r="U28" s="3"/>
      <c r="V28" s="3"/>
      <c r="W28" s="3"/>
      <c r="X28" s="3"/>
      <c r="Y28" s="24"/>
      <c r="Z28" s="24"/>
      <c r="AA28" s="24"/>
    </row>
    <row r="29" spans="1:27" ht="15.75" customHeight="1" x14ac:dyDescent="0.2">
      <c r="A29" s="52" t="s">
        <v>15</v>
      </c>
      <c r="B29" s="5" t="s">
        <v>81</v>
      </c>
      <c r="C29" s="5" t="s">
        <v>99</v>
      </c>
      <c r="D29" s="6" t="s">
        <v>826</v>
      </c>
      <c r="E29" s="5">
        <v>2</v>
      </c>
      <c r="F29" s="5">
        <v>0</v>
      </c>
      <c r="G29" s="5">
        <v>0</v>
      </c>
      <c r="H29" s="5">
        <v>0</v>
      </c>
      <c r="I29" s="5">
        <v>0</v>
      </c>
      <c r="J29" s="5">
        <v>0</v>
      </c>
      <c r="K29" s="23">
        <v>0</v>
      </c>
      <c r="L29" s="23">
        <v>0</v>
      </c>
      <c r="M29" s="5">
        <v>0</v>
      </c>
      <c r="N29" s="5">
        <v>0</v>
      </c>
      <c r="O29" s="6" t="s">
        <v>827</v>
      </c>
      <c r="P29" s="42" t="s">
        <v>22</v>
      </c>
      <c r="Q29" s="25"/>
      <c r="R29" s="25"/>
      <c r="S29" s="25"/>
      <c r="T29" s="25"/>
      <c r="U29" s="25"/>
      <c r="V29" s="25"/>
      <c r="W29" s="25"/>
      <c r="X29" s="25"/>
      <c r="Y29" s="24"/>
      <c r="Z29" s="24"/>
      <c r="AA29" s="24"/>
    </row>
    <row r="30" spans="1:27" ht="15.75" customHeight="1" x14ac:dyDescent="0.2">
      <c r="A30" s="52" t="s">
        <v>15</v>
      </c>
      <c r="B30" s="5" t="s">
        <v>25</v>
      </c>
      <c r="C30" s="5" t="s">
        <v>39</v>
      </c>
      <c r="D30" s="6" t="s">
        <v>828</v>
      </c>
      <c r="E30" s="5">
        <v>0</v>
      </c>
      <c r="F30" s="5">
        <v>0</v>
      </c>
      <c r="G30" s="5">
        <v>0</v>
      </c>
      <c r="H30" s="5">
        <v>0</v>
      </c>
      <c r="I30" s="5">
        <v>0</v>
      </c>
      <c r="J30" s="5">
        <v>1</v>
      </c>
      <c r="K30" s="23">
        <v>0</v>
      </c>
      <c r="L30" s="23">
        <v>0</v>
      </c>
      <c r="M30" s="5">
        <v>0</v>
      </c>
      <c r="N30" s="5">
        <v>0</v>
      </c>
      <c r="O30" s="6" t="s">
        <v>829</v>
      </c>
      <c r="P30" s="42" t="s">
        <v>22</v>
      </c>
      <c r="Q30" s="25"/>
      <c r="R30" s="25"/>
      <c r="S30" s="25"/>
      <c r="T30" s="25"/>
      <c r="U30" s="25"/>
      <c r="V30" s="25"/>
      <c r="W30" s="25"/>
      <c r="X30" s="25"/>
      <c r="Y30" s="24"/>
      <c r="Z30" s="24"/>
      <c r="AA30" s="24"/>
    </row>
    <row r="31" spans="1:27" ht="15.75" customHeight="1" x14ac:dyDescent="0.2">
      <c r="A31" s="52" t="s">
        <v>15</v>
      </c>
      <c r="B31" s="5" t="s">
        <v>81</v>
      </c>
      <c r="C31" s="5" t="s">
        <v>99</v>
      </c>
      <c r="D31" s="28" t="s">
        <v>830</v>
      </c>
      <c r="E31" s="5">
        <v>0</v>
      </c>
      <c r="F31" s="5">
        <v>0</v>
      </c>
      <c r="G31" s="5">
        <v>0</v>
      </c>
      <c r="H31" s="5">
        <v>0</v>
      </c>
      <c r="I31" s="5">
        <v>0</v>
      </c>
      <c r="J31" s="5">
        <v>0</v>
      </c>
      <c r="K31" s="23">
        <v>1</v>
      </c>
      <c r="L31" s="23">
        <v>0</v>
      </c>
      <c r="M31" s="5">
        <v>0</v>
      </c>
      <c r="N31" s="5">
        <v>0</v>
      </c>
      <c r="O31" s="6" t="s">
        <v>831</v>
      </c>
      <c r="P31" s="42" t="s">
        <v>22</v>
      </c>
      <c r="Q31" s="3"/>
      <c r="R31" s="3"/>
      <c r="S31" s="3"/>
      <c r="T31" s="3"/>
      <c r="U31" s="3"/>
      <c r="V31" s="3"/>
      <c r="W31" s="3"/>
      <c r="X31" s="3"/>
      <c r="Y31" s="24"/>
      <c r="Z31" s="24"/>
      <c r="AA31" s="24"/>
    </row>
    <row r="32" spans="1:27" ht="15.75" customHeight="1" x14ac:dyDescent="0.2">
      <c r="A32" s="52" t="s">
        <v>15</v>
      </c>
      <c r="B32" s="5" t="s">
        <v>81</v>
      </c>
      <c r="C32" s="5" t="s">
        <v>99</v>
      </c>
      <c r="D32" s="6" t="s">
        <v>832</v>
      </c>
      <c r="E32" s="5">
        <v>2</v>
      </c>
      <c r="F32" s="5">
        <v>0</v>
      </c>
      <c r="G32" s="5">
        <v>0</v>
      </c>
      <c r="H32" s="5">
        <v>0</v>
      </c>
      <c r="I32" s="5">
        <v>0</v>
      </c>
      <c r="J32" s="5">
        <v>0</v>
      </c>
      <c r="K32" s="23">
        <v>0</v>
      </c>
      <c r="L32" s="23">
        <v>0</v>
      </c>
      <c r="M32" s="5">
        <v>0</v>
      </c>
      <c r="N32" s="5">
        <v>0</v>
      </c>
      <c r="O32" s="6" t="s">
        <v>781</v>
      </c>
      <c r="P32" s="42" t="s">
        <v>22</v>
      </c>
      <c r="Q32" s="3"/>
      <c r="R32" s="3"/>
      <c r="S32" s="3"/>
      <c r="T32" s="3"/>
      <c r="U32" s="3"/>
      <c r="V32" s="3"/>
      <c r="W32" s="3"/>
      <c r="X32" s="3"/>
      <c r="Y32" s="24"/>
      <c r="Z32" s="24"/>
      <c r="AA32" s="24"/>
    </row>
    <row r="33" spans="1:27" ht="15.75" customHeight="1" x14ac:dyDescent="0.2">
      <c r="A33" s="52" t="s">
        <v>15</v>
      </c>
      <c r="B33" s="5" t="s">
        <v>81</v>
      </c>
      <c r="C33" s="5" t="s">
        <v>99</v>
      </c>
      <c r="D33" s="6" t="s">
        <v>833</v>
      </c>
      <c r="E33" s="5">
        <v>0</v>
      </c>
      <c r="F33" s="5">
        <v>0</v>
      </c>
      <c r="G33" s="5">
        <v>0</v>
      </c>
      <c r="H33" s="5">
        <v>0</v>
      </c>
      <c r="I33" s="5">
        <v>1</v>
      </c>
      <c r="J33" s="5">
        <v>0</v>
      </c>
      <c r="K33" s="23">
        <v>0</v>
      </c>
      <c r="L33" s="23">
        <v>0</v>
      </c>
      <c r="M33" s="5">
        <v>0</v>
      </c>
      <c r="N33" s="5">
        <v>0</v>
      </c>
      <c r="O33" s="6" t="s">
        <v>834</v>
      </c>
      <c r="P33" s="42" t="s">
        <v>22</v>
      </c>
      <c r="Q33" s="3"/>
      <c r="R33" s="3"/>
      <c r="S33" s="3"/>
      <c r="T33" s="3"/>
      <c r="U33" s="3"/>
      <c r="V33" s="3"/>
      <c r="W33" s="3"/>
      <c r="X33" s="3"/>
      <c r="Y33" s="24"/>
      <c r="Z33" s="24"/>
      <c r="AA33" s="24"/>
    </row>
    <row r="34" spans="1:27" ht="15.75" customHeight="1" x14ac:dyDescent="0.2">
      <c r="A34" s="52" t="s">
        <v>15</v>
      </c>
      <c r="B34" s="5" t="s">
        <v>25</v>
      </c>
      <c r="C34" s="5" t="s">
        <v>39</v>
      </c>
      <c r="D34" s="6" t="s">
        <v>835</v>
      </c>
      <c r="E34" s="5">
        <v>0</v>
      </c>
      <c r="F34" s="5">
        <v>0</v>
      </c>
      <c r="G34" s="5">
        <v>0</v>
      </c>
      <c r="H34" s="5">
        <v>0</v>
      </c>
      <c r="I34" s="5">
        <v>0</v>
      </c>
      <c r="J34" s="5">
        <v>1</v>
      </c>
      <c r="K34" s="23">
        <v>0</v>
      </c>
      <c r="L34" s="23">
        <v>0</v>
      </c>
      <c r="M34" s="5">
        <v>0</v>
      </c>
      <c r="N34" s="5">
        <v>0</v>
      </c>
      <c r="O34" s="6" t="s">
        <v>836</v>
      </c>
      <c r="P34" s="42" t="s">
        <v>22</v>
      </c>
      <c r="Q34" s="3"/>
      <c r="R34" s="3"/>
      <c r="S34" s="3"/>
      <c r="T34" s="3"/>
      <c r="U34" s="3"/>
      <c r="V34" s="3"/>
      <c r="W34" s="3"/>
      <c r="X34" s="3"/>
      <c r="Y34" s="24"/>
      <c r="Z34" s="24"/>
      <c r="AA34" s="24"/>
    </row>
    <row r="35" spans="1:27" ht="15.75" customHeight="1" x14ac:dyDescent="0.2">
      <c r="A35" s="52" t="s">
        <v>15</v>
      </c>
      <c r="B35" s="5" t="s">
        <v>81</v>
      </c>
      <c r="C35" s="5" t="s">
        <v>99</v>
      </c>
      <c r="D35" s="6" t="s">
        <v>837</v>
      </c>
      <c r="E35" s="5">
        <v>0</v>
      </c>
      <c r="F35" s="5">
        <v>0</v>
      </c>
      <c r="G35" s="5">
        <v>0</v>
      </c>
      <c r="H35" s="5">
        <v>0</v>
      </c>
      <c r="I35" s="5">
        <v>1</v>
      </c>
      <c r="J35" s="5">
        <v>0</v>
      </c>
      <c r="K35" s="23">
        <v>0</v>
      </c>
      <c r="L35" s="23">
        <v>1</v>
      </c>
      <c r="M35" s="5">
        <v>0</v>
      </c>
      <c r="N35" s="5">
        <v>0</v>
      </c>
      <c r="O35" s="6" t="s">
        <v>838</v>
      </c>
      <c r="P35" s="42" t="s">
        <v>22</v>
      </c>
      <c r="Q35" s="3"/>
      <c r="R35" s="3"/>
      <c r="S35" s="3"/>
      <c r="T35" s="3"/>
      <c r="U35" s="3"/>
      <c r="V35" s="3"/>
      <c r="W35" s="3"/>
      <c r="X35" s="3"/>
      <c r="Y35" s="24"/>
      <c r="Z35" s="24"/>
      <c r="AA35" s="24"/>
    </row>
    <row r="36" spans="1:27" ht="15.75" customHeight="1" x14ac:dyDescent="0.2">
      <c r="A36" s="52" t="s">
        <v>839</v>
      </c>
      <c r="B36" s="5" t="s">
        <v>81</v>
      </c>
      <c r="C36" s="5" t="s">
        <v>99</v>
      </c>
      <c r="D36" s="6" t="s">
        <v>840</v>
      </c>
      <c r="E36" s="5">
        <v>0</v>
      </c>
      <c r="F36" s="5">
        <v>0</v>
      </c>
      <c r="G36" s="5">
        <v>0</v>
      </c>
      <c r="H36" s="5">
        <v>0</v>
      </c>
      <c r="I36" s="5">
        <v>1</v>
      </c>
      <c r="J36" s="5">
        <v>0</v>
      </c>
      <c r="K36" s="23">
        <v>0</v>
      </c>
      <c r="L36" s="23">
        <v>0</v>
      </c>
      <c r="M36" s="5">
        <v>0</v>
      </c>
      <c r="N36" s="5">
        <v>0</v>
      </c>
      <c r="O36" s="6" t="s">
        <v>841</v>
      </c>
      <c r="P36" s="42" t="s">
        <v>22</v>
      </c>
      <c r="Q36" s="3"/>
      <c r="R36" s="3"/>
      <c r="S36" s="3"/>
      <c r="T36" s="3"/>
      <c r="U36" s="3"/>
      <c r="V36" s="3"/>
      <c r="W36" s="3"/>
      <c r="X36" s="3"/>
      <c r="Y36" s="24"/>
      <c r="Z36" s="24"/>
      <c r="AA36" s="24"/>
    </row>
    <row r="37" spans="1:27" ht="15.75" customHeight="1" x14ac:dyDescent="0.2">
      <c r="A37" s="52" t="s">
        <v>15</v>
      </c>
      <c r="B37" s="5" t="s">
        <v>31</v>
      </c>
      <c r="C37" s="5" t="s">
        <v>135</v>
      </c>
      <c r="D37" s="6" t="s">
        <v>842</v>
      </c>
      <c r="E37" s="5">
        <v>0</v>
      </c>
      <c r="F37" s="5">
        <v>1</v>
      </c>
      <c r="G37" s="5">
        <v>0</v>
      </c>
      <c r="H37" s="5">
        <v>0</v>
      </c>
      <c r="I37" s="5">
        <v>0</v>
      </c>
      <c r="J37" s="5">
        <v>0</v>
      </c>
      <c r="K37" s="23">
        <v>0</v>
      </c>
      <c r="L37" s="23">
        <v>0</v>
      </c>
      <c r="M37" s="5">
        <v>0</v>
      </c>
      <c r="N37" s="5">
        <v>0</v>
      </c>
      <c r="O37" s="6" t="s">
        <v>843</v>
      </c>
      <c r="P37" s="42" t="s">
        <v>22</v>
      </c>
      <c r="Q37" s="3"/>
      <c r="R37" s="3"/>
      <c r="S37" s="3"/>
      <c r="T37" s="3"/>
      <c r="U37" s="3"/>
      <c r="V37" s="3"/>
      <c r="W37" s="3"/>
      <c r="X37" s="3"/>
      <c r="Y37" s="24"/>
      <c r="Z37" s="24"/>
      <c r="AA37" s="24"/>
    </row>
    <row r="38" spans="1:27" ht="15.75" customHeight="1" x14ac:dyDescent="0.2">
      <c r="A38" s="52" t="s">
        <v>15</v>
      </c>
      <c r="B38" s="5" t="s">
        <v>81</v>
      </c>
      <c r="C38" s="5" t="s">
        <v>99</v>
      </c>
      <c r="D38" s="6" t="s">
        <v>844</v>
      </c>
      <c r="E38" s="5">
        <v>1</v>
      </c>
      <c r="F38" s="5">
        <v>0</v>
      </c>
      <c r="G38" s="5">
        <v>0</v>
      </c>
      <c r="H38" s="5">
        <v>0</v>
      </c>
      <c r="I38" s="5">
        <v>0</v>
      </c>
      <c r="J38" s="5">
        <v>1</v>
      </c>
      <c r="K38" s="23">
        <v>1</v>
      </c>
      <c r="L38" s="23">
        <v>0</v>
      </c>
      <c r="M38" s="5">
        <v>0</v>
      </c>
      <c r="N38" s="5">
        <v>0</v>
      </c>
      <c r="O38" s="6" t="s">
        <v>845</v>
      </c>
      <c r="P38" s="42" t="s">
        <v>22</v>
      </c>
      <c r="Q38" s="3"/>
      <c r="R38" s="3"/>
      <c r="S38" s="3"/>
      <c r="T38" s="3"/>
      <c r="U38" s="3"/>
      <c r="V38" s="3"/>
      <c r="W38" s="3"/>
      <c r="X38" s="3"/>
      <c r="Y38" s="24"/>
      <c r="Z38" s="24"/>
      <c r="AA38" s="24"/>
    </row>
    <row r="39" spans="1:27" ht="15.75" customHeight="1" x14ac:dyDescent="0.2">
      <c r="A39" s="52" t="s">
        <v>15</v>
      </c>
      <c r="B39" s="5" t="s">
        <v>81</v>
      </c>
      <c r="C39" s="5" t="s">
        <v>99</v>
      </c>
      <c r="D39" s="6" t="s">
        <v>846</v>
      </c>
      <c r="E39" s="5">
        <v>3</v>
      </c>
      <c r="F39" s="5">
        <v>0</v>
      </c>
      <c r="G39" s="5">
        <v>0</v>
      </c>
      <c r="H39" s="5">
        <v>0</v>
      </c>
      <c r="I39" s="5">
        <v>0</v>
      </c>
      <c r="J39" s="5">
        <v>0</v>
      </c>
      <c r="K39" s="23">
        <v>0</v>
      </c>
      <c r="L39" s="23">
        <v>0</v>
      </c>
      <c r="M39" s="5">
        <v>0</v>
      </c>
      <c r="N39" s="5">
        <v>0</v>
      </c>
      <c r="O39" s="6" t="s">
        <v>845</v>
      </c>
      <c r="P39" s="42" t="s">
        <v>22</v>
      </c>
      <c r="Q39" s="3"/>
      <c r="R39" s="3"/>
      <c r="S39" s="3"/>
      <c r="T39" s="3"/>
      <c r="U39" s="3"/>
      <c r="V39" s="3"/>
      <c r="W39" s="3"/>
      <c r="X39" s="3"/>
      <c r="Y39" s="24"/>
      <c r="Z39" s="24"/>
      <c r="AA39" s="24"/>
    </row>
    <row r="40" spans="1:27" ht="15.75" customHeight="1" x14ac:dyDescent="0.2">
      <c r="A40" s="52" t="s">
        <v>15</v>
      </c>
      <c r="B40" s="5" t="s">
        <v>25</v>
      </c>
      <c r="C40" s="5" t="s">
        <v>43</v>
      </c>
      <c r="D40" s="6" t="s">
        <v>847</v>
      </c>
      <c r="E40" s="5">
        <v>0</v>
      </c>
      <c r="F40" s="5">
        <v>0</v>
      </c>
      <c r="G40" s="5">
        <v>0</v>
      </c>
      <c r="H40" s="5">
        <v>0</v>
      </c>
      <c r="I40" s="5">
        <v>0</v>
      </c>
      <c r="J40" s="5">
        <v>1</v>
      </c>
      <c r="K40" s="23">
        <v>0</v>
      </c>
      <c r="L40" s="23">
        <v>1</v>
      </c>
      <c r="M40" s="5">
        <v>0</v>
      </c>
      <c r="N40" s="5">
        <v>1</v>
      </c>
      <c r="O40" s="6" t="s">
        <v>848</v>
      </c>
      <c r="P40" s="42" t="s">
        <v>22</v>
      </c>
      <c r="Q40" s="3"/>
      <c r="R40" s="3"/>
      <c r="S40" s="3"/>
      <c r="T40" s="3"/>
      <c r="U40" s="3"/>
      <c r="V40" s="3"/>
      <c r="W40" s="3"/>
      <c r="X40" s="3"/>
      <c r="Y40" s="24"/>
      <c r="Z40" s="24"/>
      <c r="AA40" s="24"/>
    </row>
    <row r="41" spans="1:27" ht="15.75" customHeight="1" x14ac:dyDescent="0.2">
      <c r="A41" s="52" t="s">
        <v>15</v>
      </c>
      <c r="B41" s="5" t="s">
        <v>81</v>
      </c>
      <c r="C41" s="5" t="s">
        <v>99</v>
      </c>
      <c r="D41" s="6" t="s">
        <v>849</v>
      </c>
      <c r="E41" s="5">
        <v>0</v>
      </c>
      <c r="F41" s="5">
        <v>0</v>
      </c>
      <c r="G41" s="5">
        <v>0</v>
      </c>
      <c r="H41" s="5">
        <v>0</v>
      </c>
      <c r="I41" s="5">
        <v>0</v>
      </c>
      <c r="J41" s="5">
        <v>1</v>
      </c>
      <c r="K41" s="23">
        <v>0</v>
      </c>
      <c r="L41" s="23">
        <v>0</v>
      </c>
      <c r="M41" s="5">
        <v>0</v>
      </c>
      <c r="N41" s="5">
        <v>0</v>
      </c>
      <c r="O41" s="6" t="s">
        <v>850</v>
      </c>
      <c r="P41" s="42" t="s">
        <v>22</v>
      </c>
      <c r="Q41" s="3"/>
      <c r="R41" s="3"/>
      <c r="S41" s="3"/>
      <c r="T41" s="3"/>
      <c r="U41" s="3"/>
      <c r="V41" s="3"/>
      <c r="W41" s="3"/>
      <c r="X41" s="3"/>
      <c r="Y41" s="24"/>
      <c r="Z41" s="24"/>
      <c r="AA41" s="24"/>
    </row>
    <row r="42" spans="1:27" ht="15.75" customHeight="1" x14ac:dyDescent="0.2">
      <c r="A42" s="52" t="s">
        <v>788</v>
      </c>
      <c r="B42" s="5" t="s">
        <v>81</v>
      </c>
      <c r="C42" s="5" t="s">
        <v>99</v>
      </c>
      <c r="D42" s="6" t="s">
        <v>851</v>
      </c>
      <c r="E42" s="5">
        <v>0</v>
      </c>
      <c r="F42" s="5">
        <v>0</v>
      </c>
      <c r="G42" s="5">
        <v>0</v>
      </c>
      <c r="H42" s="5">
        <v>0</v>
      </c>
      <c r="I42" s="5">
        <v>0</v>
      </c>
      <c r="J42" s="5">
        <v>2</v>
      </c>
      <c r="K42" s="23">
        <v>1</v>
      </c>
      <c r="L42" s="23">
        <v>0</v>
      </c>
      <c r="M42" s="5">
        <v>0</v>
      </c>
      <c r="N42" s="5">
        <v>1</v>
      </c>
      <c r="O42" s="6" t="s">
        <v>850</v>
      </c>
      <c r="P42" s="42" t="s">
        <v>22</v>
      </c>
      <c r="Q42" s="3"/>
      <c r="R42" s="3"/>
      <c r="S42" s="3"/>
      <c r="T42" s="3"/>
      <c r="U42" s="3"/>
      <c r="V42" s="3"/>
      <c r="W42" s="3"/>
      <c r="X42" s="3"/>
      <c r="Y42" s="24"/>
      <c r="Z42" s="24"/>
      <c r="AA42" s="24"/>
    </row>
    <row r="43" spans="1:27" ht="15.75" customHeight="1" x14ac:dyDescent="0.2">
      <c r="A43" s="52" t="s">
        <v>15</v>
      </c>
      <c r="B43" s="5" t="s">
        <v>81</v>
      </c>
      <c r="C43" s="5" t="s">
        <v>99</v>
      </c>
      <c r="D43" s="6" t="s">
        <v>852</v>
      </c>
      <c r="E43" s="5">
        <v>0</v>
      </c>
      <c r="F43" s="5">
        <v>0</v>
      </c>
      <c r="G43" s="5">
        <v>0</v>
      </c>
      <c r="H43" s="5">
        <v>0</v>
      </c>
      <c r="I43" s="5">
        <v>0</v>
      </c>
      <c r="J43" s="5">
        <v>2</v>
      </c>
      <c r="K43" s="23">
        <v>1</v>
      </c>
      <c r="L43" s="23">
        <v>0</v>
      </c>
      <c r="M43" s="5">
        <v>1</v>
      </c>
      <c r="N43" s="5">
        <v>1</v>
      </c>
      <c r="O43" s="6" t="s">
        <v>853</v>
      </c>
      <c r="P43" s="42" t="s">
        <v>22</v>
      </c>
      <c r="Q43" s="3"/>
      <c r="R43" s="3"/>
      <c r="S43" s="3"/>
      <c r="T43" s="3"/>
      <c r="U43" s="3"/>
      <c r="V43" s="3"/>
      <c r="W43" s="3"/>
      <c r="X43" s="3"/>
      <c r="Y43" s="24"/>
      <c r="Z43" s="24"/>
      <c r="AA43" s="24"/>
    </row>
    <row r="44" spans="1:27" ht="15.75" customHeight="1" x14ac:dyDescent="0.2">
      <c r="A44" s="52" t="s">
        <v>15</v>
      </c>
      <c r="B44" s="5" t="s">
        <v>81</v>
      </c>
      <c r="C44" s="5" t="s">
        <v>99</v>
      </c>
      <c r="D44" s="6" t="s">
        <v>854</v>
      </c>
      <c r="E44" s="5">
        <v>0</v>
      </c>
      <c r="F44" s="5">
        <v>0</v>
      </c>
      <c r="G44" s="5">
        <v>0</v>
      </c>
      <c r="H44" s="5">
        <v>0</v>
      </c>
      <c r="I44" s="5">
        <v>0</v>
      </c>
      <c r="J44" s="5">
        <v>1</v>
      </c>
      <c r="K44" s="23">
        <v>0</v>
      </c>
      <c r="L44" s="23">
        <v>0</v>
      </c>
      <c r="M44" s="5">
        <v>0</v>
      </c>
      <c r="N44" s="5">
        <v>0</v>
      </c>
      <c r="O44" s="6" t="s">
        <v>850</v>
      </c>
      <c r="P44" s="42" t="s">
        <v>22</v>
      </c>
      <c r="Q44" s="3"/>
      <c r="R44" s="3"/>
      <c r="S44" s="3"/>
      <c r="T44" s="3"/>
      <c r="U44" s="3"/>
      <c r="V44" s="3"/>
      <c r="W44" s="3"/>
      <c r="X44" s="3"/>
      <c r="Y44" s="24"/>
      <c r="Z44" s="24"/>
      <c r="AA44" s="24"/>
    </row>
    <row r="45" spans="1:27" ht="15.75" customHeight="1" x14ac:dyDescent="0.2">
      <c r="A45" s="52" t="s">
        <v>15</v>
      </c>
      <c r="B45" s="5" t="s">
        <v>81</v>
      </c>
      <c r="C45" s="5" t="s">
        <v>99</v>
      </c>
      <c r="D45" s="6" t="s">
        <v>855</v>
      </c>
      <c r="E45" s="5">
        <v>2</v>
      </c>
      <c r="F45" s="5">
        <v>0</v>
      </c>
      <c r="G45" s="5">
        <v>0</v>
      </c>
      <c r="H45" s="5">
        <v>0</v>
      </c>
      <c r="I45" s="5">
        <v>0</v>
      </c>
      <c r="J45" s="5">
        <v>0</v>
      </c>
      <c r="K45" s="23">
        <v>0</v>
      </c>
      <c r="L45" s="23">
        <v>0</v>
      </c>
      <c r="M45" s="5">
        <v>0</v>
      </c>
      <c r="N45" s="5">
        <v>0</v>
      </c>
      <c r="O45" s="6" t="s">
        <v>845</v>
      </c>
      <c r="P45" s="42" t="s">
        <v>22</v>
      </c>
      <c r="Q45" s="3"/>
      <c r="R45" s="3"/>
      <c r="S45" s="3"/>
      <c r="T45" s="3"/>
      <c r="U45" s="3"/>
      <c r="V45" s="3"/>
      <c r="W45" s="3"/>
      <c r="X45" s="3"/>
      <c r="Y45" s="24"/>
      <c r="Z45" s="24"/>
      <c r="AA45" s="24"/>
    </row>
    <row r="46" spans="1:27" ht="15.75" customHeight="1" x14ac:dyDescent="0.2">
      <c r="A46" s="52" t="s">
        <v>788</v>
      </c>
      <c r="B46" s="5" t="s">
        <v>81</v>
      </c>
      <c r="C46" s="5" t="s">
        <v>99</v>
      </c>
      <c r="D46" s="6" t="s">
        <v>856</v>
      </c>
      <c r="E46" s="5">
        <v>0</v>
      </c>
      <c r="F46" s="5">
        <v>0</v>
      </c>
      <c r="G46" s="5">
        <v>0</v>
      </c>
      <c r="H46" s="5">
        <v>0</v>
      </c>
      <c r="I46" s="5">
        <v>0</v>
      </c>
      <c r="J46" s="5">
        <v>1</v>
      </c>
      <c r="K46" s="23">
        <v>1</v>
      </c>
      <c r="L46" s="23">
        <v>0</v>
      </c>
      <c r="M46" s="5">
        <v>0</v>
      </c>
      <c r="N46" s="5">
        <v>2</v>
      </c>
      <c r="O46" s="6" t="s">
        <v>850</v>
      </c>
      <c r="P46" s="42" t="s">
        <v>22</v>
      </c>
      <c r="Q46" s="3"/>
      <c r="R46" s="3"/>
      <c r="S46" s="3"/>
      <c r="T46" s="3"/>
      <c r="U46" s="3"/>
      <c r="V46" s="3"/>
      <c r="W46" s="3"/>
      <c r="X46" s="3"/>
      <c r="Y46" s="24"/>
      <c r="Z46" s="24"/>
      <c r="AA46" s="24"/>
    </row>
    <row r="47" spans="1:27" ht="15.75" customHeight="1" x14ac:dyDescent="0.2">
      <c r="A47" s="52" t="s">
        <v>15</v>
      </c>
      <c r="B47" s="5" t="s">
        <v>81</v>
      </c>
      <c r="C47" s="5" t="s">
        <v>99</v>
      </c>
      <c r="D47" s="6" t="s">
        <v>857</v>
      </c>
      <c r="E47" s="5">
        <v>1</v>
      </c>
      <c r="F47" s="5">
        <v>0</v>
      </c>
      <c r="G47" s="5">
        <v>0</v>
      </c>
      <c r="H47" s="5">
        <v>0</v>
      </c>
      <c r="I47" s="5">
        <v>0</v>
      </c>
      <c r="J47" s="5">
        <v>0</v>
      </c>
      <c r="K47" s="23">
        <v>0</v>
      </c>
      <c r="L47" s="23">
        <v>0</v>
      </c>
      <c r="M47" s="5">
        <v>0</v>
      </c>
      <c r="N47" s="5">
        <v>0</v>
      </c>
      <c r="O47" s="6" t="s">
        <v>858</v>
      </c>
      <c r="P47" s="42" t="s">
        <v>22</v>
      </c>
      <c r="Q47" s="3"/>
      <c r="R47" s="3"/>
      <c r="S47" s="3"/>
      <c r="T47" s="3"/>
      <c r="U47" s="3"/>
      <c r="V47" s="3"/>
      <c r="W47" s="3"/>
      <c r="X47" s="3"/>
      <c r="Y47" s="24"/>
      <c r="Z47" s="24"/>
      <c r="AA47" s="24"/>
    </row>
    <row r="48" spans="1:27" ht="15.75" customHeight="1" x14ac:dyDescent="0.2">
      <c r="A48" s="52" t="s">
        <v>15</v>
      </c>
      <c r="B48" s="5" t="s">
        <v>25</v>
      </c>
      <c r="C48" s="5" t="s">
        <v>39</v>
      </c>
      <c r="D48" s="6" t="s">
        <v>859</v>
      </c>
      <c r="E48" s="5">
        <v>0</v>
      </c>
      <c r="F48" s="5">
        <v>0</v>
      </c>
      <c r="G48" s="5">
        <v>0</v>
      </c>
      <c r="H48" s="5">
        <v>0</v>
      </c>
      <c r="I48" s="5">
        <v>0</v>
      </c>
      <c r="J48" s="5">
        <v>1</v>
      </c>
      <c r="K48" s="23">
        <v>0</v>
      </c>
      <c r="L48" s="23">
        <v>0</v>
      </c>
      <c r="M48" s="5">
        <v>0</v>
      </c>
      <c r="N48" s="5">
        <v>0</v>
      </c>
      <c r="O48" s="6" t="s">
        <v>860</v>
      </c>
      <c r="P48" s="42" t="s">
        <v>22</v>
      </c>
      <c r="Q48" s="3"/>
      <c r="R48" s="3"/>
      <c r="S48" s="3"/>
      <c r="T48" s="3"/>
      <c r="U48" s="3"/>
      <c r="V48" s="3"/>
      <c r="W48" s="3"/>
      <c r="X48" s="3"/>
      <c r="Y48" s="24"/>
      <c r="Z48" s="24"/>
      <c r="AA48" s="24"/>
    </row>
    <row r="49" spans="1:27" ht="15.75" customHeight="1" x14ac:dyDescent="0.2">
      <c r="A49" s="52" t="s">
        <v>15</v>
      </c>
      <c r="B49" s="5" t="s">
        <v>81</v>
      </c>
      <c r="C49" s="5" t="s">
        <v>99</v>
      </c>
      <c r="D49" s="6" t="s">
        <v>861</v>
      </c>
      <c r="E49" s="5">
        <v>3</v>
      </c>
      <c r="F49" s="5">
        <v>0</v>
      </c>
      <c r="G49" s="5">
        <v>0</v>
      </c>
      <c r="H49" s="5">
        <v>0</v>
      </c>
      <c r="I49" s="5">
        <v>0</v>
      </c>
      <c r="J49" s="5">
        <v>0</v>
      </c>
      <c r="K49" s="23">
        <v>0</v>
      </c>
      <c r="L49" s="23">
        <v>0</v>
      </c>
      <c r="M49" s="5">
        <v>0</v>
      </c>
      <c r="N49" s="5">
        <v>0</v>
      </c>
      <c r="O49" s="6" t="s">
        <v>862</v>
      </c>
      <c r="P49" s="42" t="s">
        <v>22</v>
      </c>
      <c r="Q49" s="3"/>
      <c r="R49" s="3"/>
      <c r="S49" s="3"/>
      <c r="T49" s="3"/>
      <c r="U49" s="3"/>
      <c r="V49" s="3"/>
      <c r="W49" s="3"/>
      <c r="X49" s="3"/>
      <c r="Y49" s="24"/>
      <c r="Z49" s="24"/>
      <c r="AA49" s="24"/>
    </row>
    <row r="50" spans="1:27" ht="15.75" customHeight="1" x14ac:dyDescent="0.2">
      <c r="A50" s="52" t="s">
        <v>15</v>
      </c>
      <c r="B50" s="5" t="s">
        <v>81</v>
      </c>
      <c r="C50" s="5" t="s">
        <v>99</v>
      </c>
      <c r="D50" s="6" t="s">
        <v>863</v>
      </c>
      <c r="E50" s="5">
        <v>0</v>
      </c>
      <c r="F50" s="5">
        <v>0</v>
      </c>
      <c r="G50" s="5">
        <v>0</v>
      </c>
      <c r="H50" s="5">
        <v>0</v>
      </c>
      <c r="I50" s="5">
        <v>0</v>
      </c>
      <c r="J50" s="5">
        <v>0</v>
      </c>
      <c r="K50" s="5">
        <v>0</v>
      </c>
      <c r="L50" s="5">
        <v>0</v>
      </c>
      <c r="M50" s="5">
        <v>0</v>
      </c>
      <c r="N50" s="5">
        <v>1</v>
      </c>
      <c r="O50" s="6" t="s">
        <v>864</v>
      </c>
      <c r="P50" s="42" t="s">
        <v>22</v>
      </c>
      <c r="Q50" s="3"/>
      <c r="R50" s="3"/>
      <c r="S50" s="3"/>
      <c r="T50" s="3"/>
      <c r="U50" s="3"/>
      <c r="V50" s="3"/>
      <c r="W50" s="3"/>
      <c r="X50" s="3"/>
      <c r="Y50" s="24"/>
      <c r="Z50" s="24"/>
      <c r="AA50" s="24"/>
    </row>
    <row r="51" spans="1:27" ht="15.75" customHeight="1" x14ac:dyDescent="0.2">
      <c r="A51" s="52" t="s">
        <v>15</v>
      </c>
      <c r="B51" s="5" t="s">
        <v>81</v>
      </c>
      <c r="C51" s="5" t="s">
        <v>99</v>
      </c>
      <c r="D51" s="6" t="s">
        <v>865</v>
      </c>
      <c r="E51" s="5">
        <v>0</v>
      </c>
      <c r="F51" s="5">
        <v>0</v>
      </c>
      <c r="G51" s="5">
        <v>0</v>
      </c>
      <c r="H51" s="5">
        <v>0</v>
      </c>
      <c r="I51" s="5">
        <v>0</v>
      </c>
      <c r="J51" s="5">
        <v>2</v>
      </c>
      <c r="K51" s="23">
        <v>0</v>
      </c>
      <c r="L51" s="23">
        <v>1</v>
      </c>
      <c r="M51" s="5">
        <v>3</v>
      </c>
      <c r="N51" s="5">
        <v>6</v>
      </c>
      <c r="O51" s="6" t="s">
        <v>866</v>
      </c>
      <c r="P51" s="42" t="s">
        <v>22</v>
      </c>
      <c r="Q51" s="3"/>
      <c r="R51" s="3"/>
      <c r="S51" s="3"/>
      <c r="T51" s="3"/>
      <c r="U51" s="3"/>
      <c r="V51" s="3"/>
      <c r="W51" s="3"/>
      <c r="X51" s="3"/>
      <c r="Y51" s="24"/>
      <c r="Z51" s="24"/>
      <c r="AA51" s="24"/>
    </row>
    <row r="52" spans="1:27" ht="15.75" customHeight="1" x14ac:dyDescent="0.2">
      <c r="A52" s="52" t="s">
        <v>15</v>
      </c>
      <c r="B52" s="5" t="s">
        <v>81</v>
      </c>
      <c r="C52" s="5" t="s">
        <v>99</v>
      </c>
      <c r="D52" s="6" t="s">
        <v>867</v>
      </c>
      <c r="E52" s="5">
        <v>0</v>
      </c>
      <c r="F52" s="5">
        <v>0</v>
      </c>
      <c r="G52" s="5">
        <v>0</v>
      </c>
      <c r="H52" s="5">
        <v>0</v>
      </c>
      <c r="I52" s="5">
        <v>0</v>
      </c>
      <c r="J52" s="5">
        <v>1</v>
      </c>
      <c r="K52" s="23">
        <v>2</v>
      </c>
      <c r="L52" s="23">
        <v>0</v>
      </c>
      <c r="M52" s="5">
        <v>0</v>
      </c>
      <c r="N52" s="5">
        <v>1</v>
      </c>
      <c r="O52" s="6" t="s">
        <v>866</v>
      </c>
      <c r="P52" s="42" t="s">
        <v>22</v>
      </c>
      <c r="Q52" s="3"/>
      <c r="R52" s="3"/>
      <c r="S52" s="3"/>
      <c r="T52" s="3"/>
      <c r="U52" s="3"/>
      <c r="V52" s="3"/>
      <c r="W52" s="3"/>
      <c r="X52" s="3"/>
      <c r="Y52" s="24"/>
      <c r="Z52" s="24"/>
      <c r="AA52" s="24"/>
    </row>
    <row r="53" spans="1:27" ht="15.75" customHeight="1" x14ac:dyDescent="0.2">
      <c r="A53" s="52" t="s">
        <v>15</v>
      </c>
      <c r="B53" s="5" t="s">
        <v>81</v>
      </c>
      <c r="C53" s="5" t="s">
        <v>99</v>
      </c>
      <c r="D53" s="6" t="s">
        <v>868</v>
      </c>
      <c r="E53" s="5">
        <v>0</v>
      </c>
      <c r="F53" s="5">
        <v>0</v>
      </c>
      <c r="G53" s="5">
        <v>0</v>
      </c>
      <c r="H53" s="5">
        <v>0</v>
      </c>
      <c r="I53" s="5">
        <v>0</v>
      </c>
      <c r="J53" s="5">
        <v>0</v>
      </c>
      <c r="K53" s="23">
        <v>0</v>
      </c>
      <c r="L53" s="23">
        <v>1</v>
      </c>
      <c r="M53" s="5">
        <v>0</v>
      </c>
      <c r="N53" s="5">
        <v>0</v>
      </c>
      <c r="O53" s="6" t="s">
        <v>866</v>
      </c>
      <c r="P53" s="42" t="s">
        <v>22</v>
      </c>
      <c r="Q53" s="3"/>
      <c r="R53" s="3"/>
      <c r="S53" s="3"/>
      <c r="T53" s="3"/>
      <c r="U53" s="3"/>
      <c r="V53" s="3"/>
      <c r="W53" s="3"/>
      <c r="X53" s="3"/>
      <c r="Y53" s="24"/>
      <c r="Z53" s="24"/>
      <c r="AA53" s="24"/>
    </row>
    <row r="54" spans="1:27" ht="15.75" customHeight="1" x14ac:dyDescent="0.2">
      <c r="A54" s="52" t="s">
        <v>15</v>
      </c>
      <c r="B54" s="5" t="s">
        <v>81</v>
      </c>
      <c r="C54" s="5" t="s">
        <v>99</v>
      </c>
      <c r="D54" s="6" t="s">
        <v>869</v>
      </c>
      <c r="E54" s="5">
        <v>0</v>
      </c>
      <c r="F54" s="5">
        <v>0</v>
      </c>
      <c r="G54" s="5">
        <v>0</v>
      </c>
      <c r="H54" s="5">
        <v>0</v>
      </c>
      <c r="I54" s="5">
        <v>0</v>
      </c>
      <c r="J54" s="5">
        <v>0</v>
      </c>
      <c r="K54" s="23">
        <v>0</v>
      </c>
      <c r="L54" s="23">
        <v>2</v>
      </c>
      <c r="M54" s="5">
        <v>1</v>
      </c>
      <c r="N54" s="5">
        <v>0</v>
      </c>
      <c r="O54" s="6" t="s">
        <v>866</v>
      </c>
      <c r="P54" s="42" t="s">
        <v>22</v>
      </c>
      <c r="Q54" s="3"/>
      <c r="R54" s="3"/>
      <c r="S54" s="3"/>
      <c r="T54" s="3"/>
      <c r="U54" s="3"/>
      <c r="V54" s="3"/>
      <c r="W54" s="3"/>
      <c r="X54" s="3"/>
      <c r="Y54" s="24"/>
      <c r="Z54" s="24"/>
      <c r="AA54" s="24"/>
    </row>
    <row r="55" spans="1:27" ht="15.75" customHeight="1" x14ac:dyDescent="0.2">
      <c r="A55" s="52" t="s">
        <v>15</v>
      </c>
      <c r="B55" s="5" t="s">
        <v>81</v>
      </c>
      <c r="C55" s="5" t="s">
        <v>99</v>
      </c>
      <c r="D55" s="6" t="s">
        <v>870</v>
      </c>
      <c r="E55" s="5">
        <v>0</v>
      </c>
      <c r="F55" s="5">
        <v>0</v>
      </c>
      <c r="G55" s="5">
        <v>0</v>
      </c>
      <c r="H55" s="5">
        <v>0</v>
      </c>
      <c r="I55" s="5">
        <v>0</v>
      </c>
      <c r="J55" s="5">
        <v>0</v>
      </c>
      <c r="K55" s="23">
        <v>0</v>
      </c>
      <c r="L55" s="23">
        <v>1</v>
      </c>
      <c r="M55" s="5">
        <v>0</v>
      </c>
      <c r="N55" s="5">
        <v>0</v>
      </c>
      <c r="O55" s="6" t="s">
        <v>866</v>
      </c>
      <c r="P55" s="42" t="s">
        <v>22</v>
      </c>
      <c r="Q55" s="3"/>
      <c r="R55" s="3"/>
      <c r="S55" s="3"/>
      <c r="T55" s="3"/>
      <c r="U55" s="3"/>
      <c r="V55" s="3"/>
      <c r="W55" s="3"/>
      <c r="X55" s="3"/>
      <c r="Y55" s="24"/>
      <c r="Z55" s="24"/>
      <c r="AA55" s="24"/>
    </row>
    <row r="56" spans="1:27" ht="15.75" customHeight="1" x14ac:dyDescent="0.2">
      <c r="A56" s="52" t="s">
        <v>788</v>
      </c>
      <c r="B56" s="5" t="s">
        <v>81</v>
      </c>
      <c r="C56" s="5" t="s">
        <v>99</v>
      </c>
      <c r="D56" s="6" t="s">
        <v>871</v>
      </c>
      <c r="E56" s="5">
        <v>0</v>
      </c>
      <c r="F56" s="5">
        <v>0</v>
      </c>
      <c r="G56" s="5">
        <v>0</v>
      </c>
      <c r="H56" s="5">
        <v>0</v>
      </c>
      <c r="I56" s="5">
        <v>0</v>
      </c>
      <c r="J56" s="5">
        <v>0</v>
      </c>
      <c r="K56" s="23">
        <v>2</v>
      </c>
      <c r="L56" s="23">
        <v>0</v>
      </c>
      <c r="M56" s="5">
        <v>2</v>
      </c>
      <c r="N56" s="5">
        <v>5</v>
      </c>
      <c r="O56" s="6" t="s">
        <v>866</v>
      </c>
      <c r="P56" s="42" t="s">
        <v>22</v>
      </c>
      <c r="Q56" s="3"/>
      <c r="R56" s="3"/>
      <c r="S56" s="3"/>
      <c r="T56" s="3"/>
      <c r="U56" s="3"/>
      <c r="V56" s="3"/>
      <c r="W56" s="3"/>
      <c r="X56" s="3"/>
      <c r="Y56" s="24"/>
      <c r="Z56" s="24"/>
      <c r="AA56" s="24"/>
    </row>
    <row r="57" spans="1:27" ht="15.75" customHeight="1" x14ac:dyDescent="0.2">
      <c r="A57" s="52" t="s">
        <v>15</v>
      </c>
      <c r="B57" s="5" t="s">
        <v>81</v>
      </c>
      <c r="C57" s="5" t="s">
        <v>99</v>
      </c>
      <c r="D57" s="6" t="s">
        <v>872</v>
      </c>
      <c r="E57" s="5">
        <v>1</v>
      </c>
      <c r="F57" s="5">
        <v>0</v>
      </c>
      <c r="G57" s="5">
        <v>0</v>
      </c>
      <c r="H57" s="5">
        <v>0</v>
      </c>
      <c r="I57" s="5">
        <v>0</v>
      </c>
      <c r="J57" s="5">
        <v>0</v>
      </c>
      <c r="K57" s="23">
        <v>0</v>
      </c>
      <c r="L57" s="23">
        <v>0</v>
      </c>
      <c r="M57" s="5">
        <v>0</v>
      </c>
      <c r="N57" s="5">
        <v>0</v>
      </c>
      <c r="O57" s="6" t="s">
        <v>858</v>
      </c>
      <c r="P57" s="42" t="s">
        <v>22</v>
      </c>
      <c r="Q57" s="3"/>
      <c r="R57" s="3"/>
      <c r="S57" s="3"/>
      <c r="T57" s="3"/>
      <c r="U57" s="3"/>
      <c r="V57" s="3"/>
      <c r="W57" s="3"/>
      <c r="X57" s="3"/>
      <c r="Y57" s="24"/>
      <c r="Z57" s="24"/>
      <c r="AA57" s="24"/>
    </row>
    <row r="58" spans="1:27" ht="15.75" customHeight="1" x14ac:dyDescent="0.2">
      <c r="A58" s="52" t="s">
        <v>15</v>
      </c>
      <c r="B58" s="5" t="s">
        <v>81</v>
      </c>
      <c r="C58" s="5" t="s">
        <v>99</v>
      </c>
      <c r="D58" s="6" t="s">
        <v>873</v>
      </c>
      <c r="E58" s="5">
        <v>0</v>
      </c>
      <c r="F58" s="5">
        <v>2</v>
      </c>
      <c r="G58" s="5">
        <v>2</v>
      </c>
      <c r="H58" s="5">
        <v>0</v>
      </c>
      <c r="I58" s="5">
        <v>0</v>
      </c>
      <c r="J58" s="5">
        <v>0</v>
      </c>
      <c r="K58" s="23">
        <v>4</v>
      </c>
      <c r="L58" s="23">
        <v>0</v>
      </c>
      <c r="M58" s="5">
        <v>1</v>
      </c>
      <c r="N58" s="5">
        <v>0</v>
      </c>
      <c r="O58" s="6" t="s">
        <v>874</v>
      </c>
      <c r="P58" s="42" t="s">
        <v>22</v>
      </c>
      <c r="Q58" s="3"/>
      <c r="R58" s="3"/>
      <c r="S58" s="3"/>
      <c r="T58" s="3"/>
      <c r="U58" s="3"/>
      <c r="V58" s="3"/>
      <c r="W58" s="3"/>
      <c r="X58" s="3"/>
      <c r="Y58" s="24"/>
      <c r="Z58" s="24"/>
      <c r="AA58" s="24"/>
    </row>
    <row r="59" spans="1:27" ht="15.75" customHeight="1" x14ac:dyDescent="0.2">
      <c r="A59" s="52" t="s">
        <v>15</v>
      </c>
      <c r="B59" s="5" t="s">
        <v>81</v>
      </c>
      <c r="C59" s="5" t="s">
        <v>99</v>
      </c>
      <c r="D59" s="6" t="s">
        <v>875</v>
      </c>
      <c r="E59" s="5">
        <v>0</v>
      </c>
      <c r="F59" s="5">
        <v>0</v>
      </c>
      <c r="G59" s="5">
        <v>0</v>
      </c>
      <c r="H59" s="5">
        <v>0</v>
      </c>
      <c r="I59" s="5">
        <v>0</v>
      </c>
      <c r="J59" s="5">
        <v>0</v>
      </c>
      <c r="K59" s="5">
        <v>0</v>
      </c>
      <c r="L59" s="5">
        <v>0</v>
      </c>
      <c r="M59" s="5">
        <v>0</v>
      </c>
      <c r="N59" s="5">
        <v>1</v>
      </c>
      <c r="O59" s="6" t="s">
        <v>876</v>
      </c>
      <c r="P59" s="42" t="s">
        <v>22</v>
      </c>
      <c r="Q59" s="3"/>
      <c r="R59" s="3"/>
      <c r="S59" s="3"/>
      <c r="T59" s="3"/>
      <c r="U59" s="3"/>
      <c r="V59" s="3"/>
      <c r="W59" s="3"/>
      <c r="X59" s="3"/>
      <c r="Y59" s="24"/>
      <c r="Z59" s="24"/>
      <c r="AA59" s="24"/>
    </row>
    <row r="60" spans="1:27" ht="15.75" customHeight="1" x14ac:dyDescent="0.2">
      <c r="A60" s="52" t="s">
        <v>15</v>
      </c>
      <c r="B60" s="5" t="s">
        <v>81</v>
      </c>
      <c r="C60" s="5" t="s">
        <v>99</v>
      </c>
      <c r="D60" s="6" t="s">
        <v>877</v>
      </c>
      <c r="E60" s="5">
        <v>0</v>
      </c>
      <c r="F60" s="5">
        <v>0</v>
      </c>
      <c r="G60" s="5">
        <v>0</v>
      </c>
      <c r="H60" s="5">
        <v>0</v>
      </c>
      <c r="I60" s="5">
        <v>0</v>
      </c>
      <c r="J60" s="5">
        <v>0</v>
      </c>
      <c r="K60" s="5">
        <v>0</v>
      </c>
      <c r="L60" s="5">
        <v>0</v>
      </c>
      <c r="M60" s="5">
        <v>0</v>
      </c>
      <c r="N60" s="5">
        <v>1</v>
      </c>
      <c r="O60" s="6" t="s">
        <v>878</v>
      </c>
      <c r="P60" s="42" t="s">
        <v>22</v>
      </c>
      <c r="Q60" s="3"/>
      <c r="R60" s="3"/>
      <c r="S60" s="3"/>
      <c r="T60" s="3"/>
      <c r="U60" s="3"/>
      <c r="V60" s="3"/>
      <c r="W60" s="3"/>
      <c r="X60" s="3"/>
      <c r="Y60" s="24"/>
      <c r="Z60" s="24"/>
      <c r="AA60" s="24"/>
    </row>
    <row r="61" spans="1:27" ht="15.75" customHeight="1" x14ac:dyDescent="0.2">
      <c r="A61" s="52" t="s">
        <v>15</v>
      </c>
      <c r="B61" s="5" t="s">
        <v>81</v>
      </c>
      <c r="C61" s="5" t="s">
        <v>99</v>
      </c>
      <c r="D61" s="6" t="s">
        <v>879</v>
      </c>
      <c r="E61" s="5">
        <v>2</v>
      </c>
      <c r="F61" s="5">
        <v>0</v>
      </c>
      <c r="G61" s="5">
        <v>0</v>
      </c>
      <c r="H61" s="5">
        <v>0</v>
      </c>
      <c r="I61" s="5">
        <v>0</v>
      </c>
      <c r="J61" s="5">
        <v>0</v>
      </c>
      <c r="K61" s="23">
        <v>0</v>
      </c>
      <c r="L61" s="23">
        <v>0</v>
      </c>
      <c r="M61" s="5">
        <v>0</v>
      </c>
      <c r="N61" s="5">
        <v>0</v>
      </c>
      <c r="O61" s="6" t="s">
        <v>880</v>
      </c>
      <c r="P61" s="42" t="s">
        <v>22</v>
      </c>
      <c r="Q61" s="3"/>
      <c r="R61" s="3"/>
      <c r="S61" s="3"/>
      <c r="T61" s="3"/>
      <c r="U61" s="3"/>
      <c r="V61" s="3"/>
      <c r="W61" s="3"/>
      <c r="X61" s="3"/>
      <c r="Y61" s="24"/>
      <c r="Z61" s="24"/>
      <c r="AA61" s="24"/>
    </row>
    <row r="62" spans="1:27" ht="15.75" customHeight="1" x14ac:dyDescent="0.2">
      <c r="A62" s="52" t="s">
        <v>15</v>
      </c>
      <c r="B62" s="5" t="s">
        <v>81</v>
      </c>
      <c r="C62" s="5" t="s">
        <v>99</v>
      </c>
      <c r="D62" s="6" t="s">
        <v>881</v>
      </c>
      <c r="E62" s="5">
        <v>0</v>
      </c>
      <c r="F62" s="5">
        <v>0</v>
      </c>
      <c r="G62" s="5">
        <v>0</v>
      </c>
      <c r="H62" s="5">
        <v>0</v>
      </c>
      <c r="I62" s="5">
        <v>0</v>
      </c>
      <c r="J62" s="5">
        <v>2</v>
      </c>
      <c r="K62" s="23">
        <v>1</v>
      </c>
      <c r="L62" s="23">
        <v>1</v>
      </c>
      <c r="M62" s="5">
        <v>1</v>
      </c>
      <c r="N62" s="5">
        <v>1</v>
      </c>
      <c r="O62" s="6" t="s">
        <v>866</v>
      </c>
      <c r="P62" s="42" t="s">
        <v>22</v>
      </c>
      <c r="Q62" s="3"/>
      <c r="R62" s="3"/>
      <c r="S62" s="3"/>
      <c r="T62" s="3"/>
      <c r="U62" s="3"/>
      <c r="V62" s="3"/>
      <c r="W62" s="3"/>
      <c r="X62" s="3"/>
      <c r="Y62" s="24"/>
      <c r="Z62" s="24"/>
      <c r="AA62" s="24"/>
    </row>
    <row r="63" spans="1:27" ht="15.75" customHeight="1" x14ac:dyDescent="0.2">
      <c r="A63" s="52" t="s">
        <v>15</v>
      </c>
      <c r="B63" s="5" t="s">
        <v>81</v>
      </c>
      <c r="C63" s="5" t="s">
        <v>99</v>
      </c>
      <c r="D63" s="6" t="s">
        <v>882</v>
      </c>
      <c r="E63" s="5">
        <v>0</v>
      </c>
      <c r="F63" s="5">
        <v>0</v>
      </c>
      <c r="G63" s="5">
        <v>0</v>
      </c>
      <c r="H63" s="5">
        <v>0</v>
      </c>
      <c r="I63" s="5">
        <v>0</v>
      </c>
      <c r="J63" s="5">
        <v>0</v>
      </c>
      <c r="K63" s="23">
        <v>1</v>
      </c>
      <c r="L63" s="23">
        <v>0</v>
      </c>
      <c r="M63" s="5">
        <v>0</v>
      </c>
      <c r="N63" s="5">
        <v>1</v>
      </c>
      <c r="O63" s="6" t="s">
        <v>883</v>
      </c>
      <c r="P63" s="42" t="s">
        <v>22</v>
      </c>
      <c r="Q63" s="3"/>
      <c r="R63" s="3"/>
      <c r="S63" s="3"/>
      <c r="T63" s="3"/>
      <c r="U63" s="3"/>
      <c r="V63" s="3"/>
      <c r="W63" s="3"/>
      <c r="X63" s="3"/>
      <c r="Y63" s="24"/>
      <c r="Z63" s="24"/>
      <c r="AA63" s="24"/>
    </row>
    <row r="64" spans="1:27" ht="15.75" customHeight="1" x14ac:dyDescent="0.2">
      <c r="A64" s="52" t="s">
        <v>15</v>
      </c>
      <c r="B64" s="5" t="s">
        <v>31</v>
      </c>
      <c r="C64" s="5" t="s">
        <v>135</v>
      </c>
      <c r="D64" s="6" t="s">
        <v>884</v>
      </c>
      <c r="E64" s="5">
        <v>0</v>
      </c>
      <c r="F64" s="5">
        <v>0</v>
      </c>
      <c r="G64" s="5">
        <v>0</v>
      </c>
      <c r="H64" s="5">
        <v>0</v>
      </c>
      <c r="I64" s="5">
        <v>2</v>
      </c>
      <c r="J64" s="5">
        <v>0</v>
      </c>
      <c r="K64" s="23">
        <v>0</v>
      </c>
      <c r="L64" s="23">
        <v>0</v>
      </c>
      <c r="M64" s="5">
        <v>0</v>
      </c>
      <c r="N64" s="5">
        <v>0</v>
      </c>
      <c r="O64" s="6" t="s">
        <v>885</v>
      </c>
      <c r="P64" s="42" t="s">
        <v>22</v>
      </c>
      <c r="Q64" s="3"/>
      <c r="R64" s="3"/>
      <c r="S64" s="3"/>
      <c r="T64" s="3"/>
      <c r="U64" s="3"/>
      <c r="V64" s="3"/>
      <c r="W64" s="3"/>
      <c r="X64" s="3"/>
      <c r="Y64" s="24"/>
      <c r="Z64" s="24"/>
      <c r="AA64" s="24"/>
    </row>
    <row r="65" spans="1:27" ht="15.75" customHeight="1" x14ac:dyDescent="0.2">
      <c r="A65" s="52" t="s">
        <v>15</v>
      </c>
      <c r="B65" s="5" t="s">
        <v>81</v>
      </c>
      <c r="C65" s="5" t="s">
        <v>99</v>
      </c>
      <c r="D65" s="6" t="s">
        <v>886</v>
      </c>
      <c r="E65" s="5">
        <v>0</v>
      </c>
      <c r="F65" s="5">
        <v>0</v>
      </c>
      <c r="G65" s="5">
        <v>0</v>
      </c>
      <c r="H65" s="5">
        <v>0</v>
      </c>
      <c r="I65" s="5">
        <v>1</v>
      </c>
      <c r="J65" s="5">
        <v>1</v>
      </c>
      <c r="K65" s="23">
        <v>1</v>
      </c>
      <c r="L65" s="23">
        <v>0</v>
      </c>
      <c r="M65" s="5">
        <v>0</v>
      </c>
      <c r="N65" s="5">
        <v>1</v>
      </c>
      <c r="O65" s="6" t="s">
        <v>887</v>
      </c>
      <c r="P65" s="42" t="s">
        <v>22</v>
      </c>
      <c r="Q65" s="25"/>
      <c r="R65" s="25"/>
      <c r="S65" s="25"/>
      <c r="T65" s="25"/>
      <c r="U65" s="25"/>
      <c r="V65" s="25"/>
      <c r="W65" s="25"/>
      <c r="X65" s="25"/>
      <c r="Y65" s="24"/>
      <c r="Z65" s="24"/>
      <c r="AA65" s="24"/>
    </row>
    <row r="66" spans="1:27" ht="15.75" customHeight="1" x14ac:dyDescent="0.2">
      <c r="A66" s="52" t="s">
        <v>15</v>
      </c>
      <c r="B66" s="5" t="s">
        <v>81</v>
      </c>
      <c r="C66" s="5" t="s">
        <v>99</v>
      </c>
      <c r="D66" s="6" t="s">
        <v>888</v>
      </c>
      <c r="E66" s="5">
        <v>0</v>
      </c>
      <c r="F66" s="5">
        <v>0</v>
      </c>
      <c r="G66" s="5">
        <v>0</v>
      </c>
      <c r="H66" s="5">
        <v>0</v>
      </c>
      <c r="I66" s="5">
        <v>2</v>
      </c>
      <c r="J66" s="5">
        <v>0</v>
      </c>
      <c r="K66" s="23">
        <v>0</v>
      </c>
      <c r="L66" s="23">
        <v>0</v>
      </c>
      <c r="M66" s="5">
        <v>0</v>
      </c>
      <c r="N66" s="5">
        <v>0</v>
      </c>
      <c r="O66" s="6" t="s">
        <v>889</v>
      </c>
      <c r="P66" s="42" t="s">
        <v>22</v>
      </c>
      <c r="Q66" s="3"/>
      <c r="R66" s="3"/>
      <c r="S66" s="3"/>
      <c r="T66" s="3"/>
      <c r="U66" s="3"/>
      <c r="V66" s="3"/>
      <c r="W66" s="3"/>
      <c r="X66" s="3"/>
      <c r="Y66" s="24"/>
      <c r="Z66" s="24"/>
      <c r="AA66" s="24"/>
    </row>
    <row r="67" spans="1:27" ht="15.75" customHeight="1" x14ac:dyDescent="0.2">
      <c r="A67" s="52" t="s">
        <v>15</v>
      </c>
      <c r="B67" s="5" t="s">
        <v>81</v>
      </c>
      <c r="C67" s="5" t="s">
        <v>99</v>
      </c>
      <c r="D67" s="6" t="s">
        <v>890</v>
      </c>
      <c r="E67" s="5">
        <v>3</v>
      </c>
      <c r="F67" s="5">
        <v>0</v>
      </c>
      <c r="G67" s="5">
        <v>0</v>
      </c>
      <c r="H67" s="5">
        <v>0</v>
      </c>
      <c r="I67" s="5">
        <v>0</v>
      </c>
      <c r="J67" s="5">
        <v>0</v>
      </c>
      <c r="K67" s="23">
        <v>0</v>
      </c>
      <c r="L67" s="23">
        <v>0</v>
      </c>
      <c r="M67" s="5">
        <v>0</v>
      </c>
      <c r="N67" s="5">
        <v>0</v>
      </c>
      <c r="O67" s="6" t="s">
        <v>891</v>
      </c>
      <c r="P67" s="42" t="s">
        <v>22</v>
      </c>
      <c r="Q67" s="3"/>
      <c r="R67" s="3"/>
      <c r="S67" s="3"/>
      <c r="T67" s="3"/>
      <c r="U67" s="3"/>
      <c r="V67" s="3"/>
      <c r="W67" s="3"/>
      <c r="X67" s="3"/>
      <c r="Y67" s="24"/>
      <c r="Z67" s="24"/>
      <c r="AA67" s="24"/>
    </row>
    <row r="68" spans="1:27" ht="15.75" customHeight="1" x14ac:dyDescent="0.2">
      <c r="A68" s="52" t="s">
        <v>15</v>
      </c>
      <c r="B68" s="5" t="s">
        <v>81</v>
      </c>
      <c r="C68" s="5" t="s">
        <v>99</v>
      </c>
      <c r="D68" s="6" t="s">
        <v>892</v>
      </c>
      <c r="E68" s="5">
        <v>2</v>
      </c>
      <c r="F68" s="5">
        <v>0</v>
      </c>
      <c r="G68" s="5">
        <v>0</v>
      </c>
      <c r="H68" s="5">
        <v>0</v>
      </c>
      <c r="I68" s="5">
        <v>0</v>
      </c>
      <c r="J68" s="5">
        <v>0</v>
      </c>
      <c r="K68" s="23">
        <v>0</v>
      </c>
      <c r="L68" s="23">
        <v>0</v>
      </c>
      <c r="M68" s="5">
        <v>0</v>
      </c>
      <c r="N68" s="5">
        <v>0</v>
      </c>
      <c r="O68" s="6" t="s">
        <v>893</v>
      </c>
      <c r="P68" s="42" t="s">
        <v>22</v>
      </c>
      <c r="Q68" s="3"/>
      <c r="R68" s="3"/>
      <c r="S68" s="3"/>
      <c r="T68" s="3"/>
      <c r="U68" s="3"/>
      <c r="V68" s="3"/>
      <c r="W68" s="3"/>
      <c r="X68" s="3"/>
      <c r="Y68" s="24"/>
      <c r="Z68" s="24"/>
      <c r="AA68" s="24"/>
    </row>
    <row r="69" spans="1:27" ht="15.75" customHeight="1" x14ac:dyDescent="0.2">
      <c r="A69" s="52" t="s">
        <v>109</v>
      </c>
      <c r="B69" s="5" t="s">
        <v>81</v>
      </c>
      <c r="C69" s="5" t="s">
        <v>99</v>
      </c>
      <c r="D69" s="6" t="s">
        <v>894</v>
      </c>
      <c r="E69" s="5">
        <v>0</v>
      </c>
      <c r="F69" s="5">
        <v>0</v>
      </c>
      <c r="G69" s="5">
        <v>0</v>
      </c>
      <c r="H69" s="5">
        <v>0</v>
      </c>
      <c r="I69" s="5">
        <v>1</v>
      </c>
      <c r="J69" s="5">
        <v>0</v>
      </c>
      <c r="K69" s="23">
        <v>0</v>
      </c>
      <c r="L69" s="23">
        <v>0</v>
      </c>
      <c r="M69" s="5">
        <v>0</v>
      </c>
      <c r="N69" s="5">
        <v>0</v>
      </c>
      <c r="O69" s="6" t="s">
        <v>820</v>
      </c>
      <c r="P69" s="42" t="s">
        <v>22</v>
      </c>
      <c r="Q69" s="3"/>
      <c r="R69" s="3"/>
      <c r="S69" s="3"/>
      <c r="T69" s="3"/>
      <c r="U69" s="3"/>
      <c r="V69" s="3"/>
      <c r="W69" s="3"/>
      <c r="X69" s="3"/>
      <c r="Y69" s="24"/>
      <c r="Z69" s="24"/>
      <c r="AA69" s="24"/>
    </row>
    <row r="70" spans="1:27" ht="15.75" customHeight="1" x14ac:dyDescent="0.2">
      <c r="A70" s="52" t="s">
        <v>15</v>
      </c>
      <c r="B70" s="5" t="s">
        <v>25</v>
      </c>
      <c r="C70" s="5" t="s">
        <v>39</v>
      </c>
      <c r="D70" s="6" t="s">
        <v>895</v>
      </c>
      <c r="E70" s="5">
        <v>0</v>
      </c>
      <c r="F70" s="5">
        <v>0</v>
      </c>
      <c r="G70" s="5">
        <v>0</v>
      </c>
      <c r="H70" s="5">
        <v>0</v>
      </c>
      <c r="I70" s="5">
        <v>1</v>
      </c>
      <c r="J70" s="5">
        <v>0</v>
      </c>
      <c r="K70" s="23">
        <v>0</v>
      </c>
      <c r="L70" s="23">
        <v>0</v>
      </c>
      <c r="M70" s="5">
        <v>0</v>
      </c>
      <c r="N70" s="5">
        <v>0</v>
      </c>
      <c r="O70" s="6" t="s">
        <v>896</v>
      </c>
      <c r="P70" s="42" t="s">
        <v>22</v>
      </c>
      <c r="Q70" s="3"/>
      <c r="R70" s="3"/>
      <c r="S70" s="3"/>
      <c r="T70" s="3"/>
      <c r="U70" s="3"/>
      <c r="V70" s="3"/>
      <c r="W70" s="3"/>
      <c r="X70" s="3"/>
      <c r="Y70" s="24"/>
      <c r="Z70" s="24"/>
      <c r="AA70" s="24"/>
    </row>
    <row r="71" spans="1:27" ht="15.75" customHeight="1" x14ac:dyDescent="0.2">
      <c r="A71" s="52" t="s">
        <v>109</v>
      </c>
      <c r="B71" s="5" t="s">
        <v>81</v>
      </c>
      <c r="C71" s="5" t="s">
        <v>99</v>
      </c>
      <c r="D71" s="6" t="s">
        <v>897</v>
      </c>
      <c r="E71" s="5">
        <v>0</v>
      </c>
      <c r="F71" s="5">
        <v>0</v>
      </c>
      <c r="G71" s="5">
        <v>0</v>
      </c>
      <c r="H71" s="5">
        <v>0</v>
      </c>
      <c r="I71" s="5">
        <v>0</v>
      </c>
      <c r="J71" s="5">
        <v>0</v>
      </c>
      <c r="K71" s="23">
        <v>0</v>
      </c>
      <c r="L71" s="23">
        <v>1</v>
      </c>
      <c r="M71" s="5">
        <v>2</v>
      </c>
      <c r="N71" s="5">
        <v>1</v>
      </c>
      <c r="O71" s="6" t="s">
        <v>898</v>
      </c>
      <c r="P71" s="42" t="s">
        <v>22</v>
      </c>
      <c r="Q71" s="3"/>
      <c r="R71" s="3"/>
      <c r="S71" s="3"/>
      <c r="T71" s="3"/>
      <c r="U71" s="3"/>
      <c r="V71" s="3"/>
      <c r="W71" s="3"/>
      <c r="X71" s="3"/>
      <c r="Y71" s="24"/>
      <c r="Z71" s="24"/>
      <c r="AA71" s="24"/>
    </row>
    <row r="72" spans="1:27" ht="15.75" customHeight="1" x14ac:dyDescent="0.2">
      <c r="A72" s="52" t="s">
        <v>15</v>
      </c>
      <c r="B72" s="5" t="s">
        <v>81</v>
      </c>
      <c r="C72" s="5" t="s">
        <v>99</v>
      </c>
      <c r="D72" s="6" t="s">
        <v>899</v>
      </c>
      <c r="E72" s="5">
        <v>0</v>
      </c>
      <c r="F72" s="5">
        <v>0</v>
      </c>
      <c r="G72" s="5">
        <v>0</v>
      </c>
      <c r="H72" s="5">
        <v>0</v>
      </c>
      <c r="I72" s="5">
        <v>0</v>
      </c>
      <c r="J72" s="5">
        <v>1</v>
      </c>
      <c r="K72" s="23">
        <v>0</v>
      </c>
      <c r="L72" s="23">
        <v>0</v>
      </c>
      <c r="M72" s="5">
        <v>0</v>
      </c>
      <c r="N72" s="5">
        <v>0</v>
      </c>
      <c r="O72" s="6" t="s">
        <v>900</v>
      </c>
      <c r="P72" s="42" t="s">
        <v>22</v>
      </c>
      <c r="Q72" s="3"/>
      <c r="R72" s="3"/>
      <c r="S72" s="3"/>
      <c r="T72" s="3"/>
      <c r="U72" s="3"/>
      <c r="V72" s="3"/>
      <c r="W72" s="3"/>
      <c r="X72" s="3"/>
      <c r="Y72" s="24"/>
      <c r="Z72" s="24"/>
      <c r="AA72" s="24"/>
    </row>
    <row r="73" spans="1:27" ht="15.75" customHeight="1" x14ac:dyDescent="0.2">
      <c r="A73" s="52" t="s">
        <v>15</v>
      </c>
      <c r="B73" s="5" t="s">
        <v>81</v>
      </c>
      <c r="C73" s="5" t="s">
        <v>99</v>
      </c>
      <c r="D73" s="6" t="s">
        <v>901</v>
      </c>
      <c r="E73" s="5">
        <v>0</v>
      </c>
      <c r="F73" s="5">
        <v>0</v>
      </c>
      <c r="G73" s="5">
        <v>0</v>
      </c>
      <c r="H73" s="5">
        <v>0</v>
      </c>
      <c r="I73" s="5">
        <v>0</v>
      </c>
      <c r="J73" s="5">
        <v>1</v>
      </c>
      <c r="K73" s="23">
        <v>1</v>
      </c>
      <c r="L73" s="23">
        <v>0</v>
      </c>
      <c r="M73" s="5">
        <v>0</v>
      </c>
      <c r="N73" s="5">
        <v>1</v>
      </c>
      <c r="O73" s="6" t="s">
        <v>902</v>
      </c>
      <c r="P73" s="42" t="s">
        <v>22</v>
      </c>
      <c r="Q73" s="3"/>
      <c r="R73" s="3"/>
      <c r="S73" s="3"/>
      <c r="T73" s="3"/>
      <c r="U73" s="3"/>
      <c r="V73" s="3"/>
      <c r="W73" s="3"/>
      <c r="X73" s="3"/>
      <c r="Y73" s="24"/>
      <c r="Z73" s="24"/>
      <c r="AA73" s="24"/>
    </row>
    <row r="74" spans="1:27" ht="15.75" customHeight="1" x14ac:dyDescent="0.2">
      <c r="A74" s="52" t="s">
        <v>15</v>
      </c>
      <c r="B74" s="5" t="s">
        <v>81</v>
      </c>
      <c r="C74" s="5" t="s">
        <v>99</v>
      </c>
      <c r="D74" s="6" t="s">
        <v>903</v>
      </c>
      <c r="E74" s="5">
        <v>0</v>
      </c>
      <c r="F74" s="5">
        <v>2</v>
      </c>
      <c r="G74" s="5">
        <v>0</v>
      </c>
      <c r="H74" s="5">
        <v>0</v>
      </c>
      <c r="I74" s="5">
        <v>0</v>
      </c>
      <c r="J74" s="5">
        <v>0</v>
      </c>
      <c r="K74" s="23">
        <v>0</v>
      </c>
      <c r="L74" s="23">
        <v>0</v>
      </c>
      <c r="M74" s="5">
        <v>0</v>
      </c>
      <c r="N74" s="5">
        <v>0</v>
      </c>
      <c r="O74" s="6" t="s">
        <v>904</v>
      </c>
      <c r="P74" s="42" t="s">
        <v>22</v>
      </c>
      <c r="Q74" s="3"/>
      <c r="R74" s="3"/>
      <c r="S74" s="3"/>
      <c r="T74" s="3"/>
      <c r="U74" s="3"/>
      <c r="V74" s="3"/>
      <c r="W74" s="3"/>
      <c r="X74" s="3"/>
      <c r="Y74" s="24"/>
      <c r="Z74" s="24"/>
      <c r="AA74" s="24"/>
    </row>
    <row r="75" spans="1:27" ht="15.75" customHeight="1" x14ac:dyDescent="0.2">
      <c r="A75" s="52" t="s">
        <v>109</v>
      </c>
      <c r="B75" s="5" t="s">
        <v>81</v>
      </c>
      <c r="C75" s="5" t="s">
        <v>99</v>
      </c>
      <c r="D75" s="6" t="s">
        <v>905</v>
      </c>
      <c r="E75" s="5">
        <v>0</v>
      </c>
      <c r="F75" s="5">
        <v>0</v>
      </c>
      <c r="G75" s="5">
        <v>0</v>
      </c>
      <c r="H75" s="5">
        <v>0</v>
      </c>
      <c r="I75" s="5">
        <v>0</v>
      </c>
      <c r="J75" s="5">
        <v>0</v>
      </c>
      <c r="K75" s="23">
        <v>0</v>
      </c>
      <c r="L75" s="23">
        <v>1</v>
      </c>
      <c r="M75" s="5">
        <v>0</v>
      </c>
      <c r="N75" s="5">
        <v>0</v>
      </c>
      <c r="O75" s="6" t="s">
        <v>906</v>
      </c>
      <c r="P75" s="42" t="s">
        <v>22</v>
      </c>
      <c r="Q75" s="3"/>
      <c r="R75" s="3"/>
      <c r="S75" s="3"/>
      <c r="T75" s="3"/>
      <c r="U75" s="3"/>
      <c r="V75" s="3"/>
      <c r="W75" s="3"/>
      <c r="X75" s="3"/>
      <c r="Y75" s="24"/>
      <c r="Z75" s="24"/>
      <c r="AA75" s="24"/>
    </row>
    <row r="76" spans="1:27" ht="15.75" customHeight="1" x14ac:dyDescent="0.2">
      <c r="A76" s="52" t="s">
        <v>15</v>
      </c>
      <c r="B76" s="5" t="s">
        <v>81</v>
      </c>
      <c r="C76" s="5" t="s">
        <v>99</v>
      </c>
      <c r="D76" s="6" t="s">
        <v>907</v>
      </c>
      <c r="E76" s="5">
        <v>0</v>
      </c>
      <c r="F76" s="5">
        <v>0</v>
      </c>
      <c r="G76" s="5">
        <v>0</v>
      </c>
      <c r="H76" s="5">
        <v>0</v>
      </c>
      <c r="I76" s="5">
        <v>0</v>
      </c>
      <c r="J76" s="5">
        <v>1</v>
      </c>
      <c r="K76" s="23">
        <v>0</v>
      </c>
      <c r="L76" s="23">
        <v>0</v>
      </c>
      <c r="M76" s="5">
        <v>0</v>
      </c>
      <c r="N76" s="5">
        <v>0</v>
      </c>
      <c r="O76" s="6" t="s">
        <v>908</v>
      </c>
      <c r="P76" s="42" t="s">
        <v>22</v>
      </c>
      <c r="Q76" s="3"/>
      <c r="R76" s="3"/>
      <c r="S76" s="3"/>
      <c r="T76" s="3"/>
      <c r="U76" s="3"/>
      <c r="V76" s="3"/>
      <c r="W76" s="3"/>
      <c r="X76" s="3"/>
      <c r="Y76" s="24"/>
      <c r="Z76" s="24"/>
      <c r="AA76" s="24"/>
    </row>
    <row r="77" spans="1:27" ht="15.75" customHeight="1" x14ac:dyDescent="0.2">
      <c r="A77" s="52" t="s">
        <v>15</v>
      </c>
      <c r="B77" s="5" t="s">
        <v>81</v>
      </c>
      <c r="C77" s="5" t="s">
        <v>99</v>
      </c>
      <c r="D77" s="6" t="s">
        <v>909</v>
      </c>
      <c r="E77" s="5">
        <v>0</v>
      </c>
      <c r="F77" s="5">
        <v>0</v>
      </c>
      <c r="G77" s="5">
        <v>0</v>
      </c>
      <c r="H77" s="5">
        <v>0</v>
      </c>
      <c r="I77" s="5">
        <v>0</v>
      </c>
      <c r="J77" s="5">
        <v>0</v>
      </c>
      <c r="K77" s="23">
        <v>1</v>
      </c>
      <c r="L77" s="23">
        <v>1</v>
      </c>
      <c r="M77" s="5">
        <v>1</v>
      </c>
      <c r="N77" s="5">
        <v>0</v>
      </c>
      <c r="O77" s="6" t="s">
        <v>910</v>
      </c>
      <c r="P77" s="42" t="s">
        <v>22</v>
      </c>
      <c r="Q77" s="25"/>
      <c r="R77" s="25"/>
      <c r="S77" s="25"/>
      <c r="T77" s="25"/>
      <c r="U77" s="25"/>
      <c r="V77" s="25"/>
      <c r="W77" s="25"/>
      <c r="X77" s="25"/>
      <c r="Y77" s="24"/>
      <c r="Z77" s="24"/>
      <c r="AA77" s="24"/>
    </row>
    <row r="78" spans="1:27" ht="15.75" customHeight="1" x14ac:dyDescent="0.2">
      <c r="A78" s="52" t="s">
        <v>109</v>
      </c>
      <c r="B78" s="5" t="s">
        <v>81</v>
      </c>
      <c r="C78" s="5" t="s">
        <v>99</v>
      </c>
      <c r="D78" s="6" t="s">
        <v>911</v>
      </c>
      <c r="E78" s="5">
        <v>0</v>
      </c>
      <c r="F78" s="5">
        <v>0</v>
      </c>
      <c r="G78" s="5">
        <v>0</v>
      </c>
      <c r="H78" s="5">
        <v>0</v>
      </c>
      <c r="I78" s="5">
        <v>0</v>
      </c>
      <c r="J78" s="5">
        <v>0</v>
      </c>
      <c r="K78" s="5">
        <v>0</v>
      </c>
      <c r="L78" s="5">
        <v>0</v>
      </c>
      <c r="M78" s="5">
        <v>0</v>
      </c>
      <c r="N78" s="5">
        <v>1</v>
      </c>
      <c r="O78" s="6" t="s">
        <v>912</v>
      </c>
      <c r="P78" s="42" t="s">
        <v>22</v>
      </c>
      <c r="Q78" s="3"/>
      <c r="R78" s="3"/>
      <c r="S78" s="3"/>
      <c r="T78" s="3"/>
      <c r="U78" s="3"/>
      <c r="V78" s="3"/>
      <c r="W78" s="3"/>
      <c r="X78" s="3"/>
      <c r="Y78" s="24"/>
      <c r="Z78" s="24"/>
      <c r="AA78" s="24"/>
    </row>
    <row r="79" spans="1:27" ht="15.75" customHeight="1" x14ac:dyDescent="0.2">
      <c r="A79" s="52" t="s">
        <v>15</v>
      </c>
      <c r="B79" s="5" t="s">
        <v>81</v>
      </c>
      <c r="C79" s="5" t="s">
        <v>99</v>
      </c>
      <c r="D79" s="6" t="s">
        <v>913</v>
      </c>
      <c r="E79" s="5">
        <v>0</v>
      </c>
      <c r="F79" s="5">
        <v>0</v>
      </c>
      <c r="G79" s="5">
        <v>0</v>
      </c>
      <c r="H79" s="5">
        <v>0</v>
      </c>
      <c r="I79" s="5">
        <v>0</v>
      </c>
      <c r="J79" s="5">
        <v>1</v>
      </c>
      <c r="K79" s="5">
        <v>1</v>
      </c>
      <c r="L79" s="5">
        <v>0</v>
      </c>
      <c r="M79" s="5">
        <v>0</v>
      </c>
      <c r="N79" s="5">
        <v>0</v>
      </c>
      <c r="O79" s="6" t="s">
        <v>914</v>
      </c>
      <c r="P79" s="42" t="s">
        <v>22</v>
      </c>
      <c r="Q79" s="3"/>
      <c r="R79" s="3"/>
      <c r="S79" s="3"/>
      <c r="T79" s="3"/>
      <c r="U79" s="3"/>
      <c r="V79" s="3"/>
      <c r="W79" s="3"/>
      <c r="X79" s="3"/>
      <c r="Y79" s="24"/>
      <c r="Z79" s="24"/>
      <c r="AA79" s="24"/>
    </row>
    <row r="80" spans="1:27" ht="15.75" customHeight="1" x14ac:dyDescent="0.2">
      <c r="A80" s="52" t="s">
        <v>15</v>
      </c>
      <c r="B80" s="5" t="s">
        <v>81</v>
      </c>
      <c r="C80" s="5" t="s">
        <v>99</v>
      </c>
      <c r="D80" s="6" t="s">
        <v>915</v>
      </c>
      <c r="E80" s="5">
        <v>0</v>
      </c>
      <c r="F80" s="5">
        <v>0</v>
      </c>
      <c r="G80" s="5">
        <v>3</v>
      </c>
      <c r="H80" s="5">
        <v>0</v>
      </c>
      <c r="I80" s="5">
        <v>1</v>
      </c>
      <c r="J80" s="5">
        <v>3</v>
      </c>
      <c r="K80" s="5">
        <v>3</v>
      </c>
      <c r="L80" s="5">
        <v>2</v>
      </c>
      <c r="M80" s="5">
        <v>2</v>
      </c>
      <c r="N80" s="5">
        <v>1</v>
      </c>
      <c r="O80" s="6" t="s">
        <v>916</v>
      </c>
      <c r="P80" s="42" t="s">
        <v>22</v>
      </c>
      <c r="Q80" s="3"/>
      <c r="R80" s="3"/>
      <c r="S80" s="3"/>
      <c r="T80" s="3"/>
      <c r="U80" s="3"/>
      <c r="V80" s="3"/>
      <c r="W80" s="3"/>
      <c r="X80" s="3"/>
      <c r="Y80" s="24"/>
      <c r="Z80" s="24"/>
      <c r="AA80" s="24"/>
    </row>
    <row r="81" spans="1:27" ht="15.75" customHeight="1" x14ac:dyDescent="0.2">
      <c r="A81" s="52" t="s">
        <v>15</v>
      </c>
      <c r="B81" s="5" t="s">
        <v>81</v>
      </c>
      <c r="C81" s="5" t="s">
        <v>99</v>
      </c>
      <c r="D81" s="6" t="s">
        <v>917</v>
      </c>
      <c r="E81" s="5">
        <v>0</v>
      </c>
      <c r="F81" s="5">
        <v>0</v>
      </c>
      <c r="G81" s="5">
        <v>0</v>
      </c>
      <c r="H81" s="5">
        <v>0</v>
      </c>
      <c r="I81" s="5">
        <v>0</v>
      </c>
      <c r="J81" s="5">
        <v>2</v>
      </c>
      <c r="K81" s="5">
        <v>0</v>
      </c>
      <c r="L81" s="5">
        <v>1</v>
      </c>
      <c r="M81" s="5">
        <v>1</v>
      </c>
      <c r="N81" s="5">
        <v>1</v>
      </c>
      <c r="O81" s="6" t="s">
        <v>918</v>
      </c>
      <c r="P81" s="42" t="s">
        <v>22</v>
      </c>
      <c r="Q81" s="3"/>
      <c r="R81" s="3"/>
      <c r="S81" s="3"/>
      <c r="T81" s="3"/>
      <c r="U81" s="3"/>
      <c r="V81" s="3"/>
      <c r="W81" s="3"/>
      <c r="X81" s="3"/>
      <c r="Y81" s="24"/>
      <c r="Z81" s="24"/>
      <c r="AA81" s="24"/>
    </row>
    <row r="82" spans="1:27" ht="15.75" customHeight="1" x14ac:dyDescent="0.2">
      <c r="A82" s="52" t="s">
        <v>109</v>
      </c>
      <c r="B82" s="5" t="s">
        <v>81</v>
      </c>
      <c r="C82" s="5" t="s">
        <v>99</v>
      </c>
      <c r="D82" s="6" t="s">
        <v>919</v>
      </c>
      <c r="E82" s="5">
        <v>0</v>
      </c>
      <c r="F82" s="5">
        <v>0</v>
      </c>
      <c r="G82" s="5">
        <v>0</v>
      </c>
      <c r="H82" s="5">
        <v>0</v>
      </c>
      <c r="I82" s="5">
        <v>0</v>
      </c>
      <c r="J82" s="5">
        <v>0</v>
      </c>
      <c r="K82" s="5">
        <v>0</v>
      </c>
      <c r="L82" s="5">
        <v>0</v>
      </c>
      <c r="M82" s="5">
        <v>0</v>
      </c>
      <c r="N82" s="5">
        <v>1</v>
      </c>
      <c r="O82" s="6" t="s">
        <v>920</v>
      </c>
      <c r="P82" s="42" t="s">
        <v>22</v>
      </c>
      <c r="Q82" s="3"/>
      <c r="R82" s="3"/>
      <c r="S82" s="3"/>
      <c r="T82" s="3"/>
      <c r="U82" s="3"/>
      <c r="V82" s="3"/>
      <c r="W82" s="3"/>
      <c r="X82" s="3"/>
      <c r="Y82" s="24"/>
      <c r="Z82" s="24"/>
      <c r="AA82" s="24"/>
    </row>
    <row r="83" spans="1:27" ht="15.75" customHeight="1" x14ac:dyDescent="0.2">
      <c r="A83" s="52" t="s">
        <v>15</v>
      </c>
      <c r="B83" s="5" t="s">
        <v>81</v>
      </c>
      <c r="C83" s="5" t="s">
        <v>99</v>
      </c>
      <c r="D83" s="6" t="s">
        <v>921</v>
      </c>
      <c r="E83" s="5">
        <v>0</v>
      </c>
      <c r="F83" s="5">
        <v>0</v>
      </c>
      <c r="G83" s="5">
        <v>0</v>
      </c>
      <c r="H83" s="5">
        <v>0</v>
      </c>
      <c r="I83" s="5">
        <v>0</v>
      </c>
      <c r="J83" s="5">
        <v>1</v>
      </c>
      <c r="K83" s="23">
        <v>1</v>
      </c>
      <c r="L83" s="23">
        <v>1</v>
      </c>
      <c r="M83" s="5">
        <v>1</v>
      </c>
      <c r="N83" s="5">
        <v>0</v>
      </c>
      <c r="O83" s="6" t="s">
        <v>922</v>
      </c>
      <c r="P83" s="42" t="s">
        <v>22</v>
      </c>
      <c r="Q83" s="3"/>
      <c r="R83" s="3"/>
      <c r="S83" s="3"/>
      <c r="T83" s="3"/>
      <c r="U83" s="3"/>
      <c r="V83" s="3"/>
      <c r="W83" s="3"/>
      <c r="X83" s="3"/>
      <c r="Y83" s="24"/>
      <c r="Z83" s="24"/>
      <c r="AA83" s="24"/>
    </row>
    <row r="84" spans="1:27" ht="15.75" customHeight="1" x14ac:dyDescent="0.2">
      <c r="A84" s="52" t="s">
        <v>15</v>
      </c>
      <c r="B84" s="5" t="s">
        <v>81</v>
      </c>
      <c r="C84" s="5" t="s">
        <v>99</v>
      </c>
      <c r="D84" s="6" t="s">
        <v>923</v>
      </c>
      <c r="E84" s="5">
        <v>0</v>
      </c>
      <c r="F84" s="5">
        <v>0</v>
      </c>
      <c r="G84" s="5">
        <v>0</v>
      </c>
      <c r="H84" s="5">
        <v>0</v>
      </c>
      <c r="I84" s="5">
        <v>0</v>
      </c>
      <c r="J84" s="5">
        <v>0</v>
      </c>
      <c r="K84" s="23">
        <v>0</v>
      </c>
      <c r="L84" s="23">
        <v>1</v>
      </c>
      <c r="M84" s="5">
        <v>1</v>
      </c>
      <c r="N84" s="5">
        <v>1</v>
      </c>
      <c r="O84" s="6" t="s">
        <v>924</v>
      </c>
      <c r="P84" s="42" t="s">
        <v>22</v>
      </c>
      <c r="Q84" s="3"/>
      <c r="R84" s="3"/>
      <c r="S84" s="3"/>
      <c r="T84" s="3"/>
      <c r="U84" s="3"/>
      <c r="V84" s="3"/>
      <c r="W84" s="3"/>
      <c r="X84" s="3"/>
      <c r="Y84" s="24"/>
      <c r="Z84" s="24"/>
      <c r="AA84" s="24"/>
    </row>
    <row r="85" spans="1:27" ht="15.75" customHeight="1" x14ac:dyDescent="0.2">
      <c r="A85" s="52" t="s">
        <v>109</v>
      </c>
      <c r="B85" s="5" t="s">
        <v>81</v>
      </c>
      <c r="C85" s="5" t="s">
        <v>99</v>
      </c>
      <c r="D85" s="6" t="s">
        <v>925</v>
      </c>
      <c r="E85" s="5">
        <v>0</v>
      </c>
      <c r="F85" s="5">
        <v>0</v>
      </c>
      <c r="G85" s="5">
        <v>0</v>
      </c>
      <c r="H85" s="5">
        <v>0</v>
      </c>
      <c r="I85" s="5">
        <v>0</v>
      </c>
      <c r="J85" s="5">
        <v>0</v>
      </c>
      <c r="K85" s="23">
        <v>0</v>
      </c>
      <c r="L85" s="23">
        <v>1</v>
      </c>
      <c r="M85" s="5">
        <v>1</v>
      </c>
      <c r="N85" s="5">
        <v>0</v>
      </c>
      <c r="O85" s="6" t="s">
        <v>926</v>
      </c>
      <c r="P85" s="42" t="s">
        <v>22</v>
      </c>
      <c r="Q85" s="25"/>
      <c r="R85" s="25"/>
      <c r="S85" s="25"/>
      <c r="T85" s="25"/>
      <c r="U85" s="25"/>
      <c r="V85" s="25"/>
      <c r="W85" s="25"/>
      <c r="X85" s="25"/>
      <c r="Y85" s="24"/>
      <c r="Z85" s="24"/>
      <c r="AA85" s="24"/>
    </row>
    <row r="86" spans="1:27" ht="15.75" customHeight="1" x14ac:dyDescent="0.2">
      <c r="A86" s="52" t="s">
        <v>109</v>
      </c>
      <c r="B86" s="5" t="s">
        <v>81</v>
      </c>
      <c r="C86" s="5" t="s">
        <v>99</v>
      </c>
      <c r="D86" s="6" t="s">
        <v>927</v>
      </c>
      <c r="E86" s="5">
        <v>0</v>
      </c>
      <c r="F86" s="5">
        <v>0</v>
      </c>
      <c r="G86" s="5">
        <v>0</v>
      </c>
      <c r="H86" s="5">
        <v>0</v>
      </c>
      <c r="I86" s="5">
        <v>0</v>
      </c>
      <c r="J86" s="5">
        <v>0</v>
      </c>
      <c r="K86" s="5">
        <v>0</v>
      </c>
      <c r="L86" s="5">
        <v>0</v>
      </c>
      <c r="M86" s="5">
        <v>1</v>
      </c>
      <c r="N86" s="5">
        <v>1</v>
      </c>
      <c r="O86" s="6" t="s">
        <v>928</v>
      </c>
      <c r="P86" s="42" t="s">
        <v>22</v>
      </c>
      <c r="Q86" s="3"/>
      <c r="R86" s="3"/>
      <c r="S86" s="3"/>
      <c r="T86" s="3"/>
      <c r="U86" s="3"/>
      <c r="V86" s="3"/>
      <c r="W86" s="3"/>
      <c r="X86" s="3"/>
      <c r="Y86" s="24"/>
      <c r="Z86" s="24"/>
      <c r="AA86" s="24"/>
    </row>
    <row r="87" spans="1:27" ht="15.75" customHeight="1" x14ac:dyDescent="0.2">
      <c r="A87" s="52" t="s">
        <v>15</v>
      </c>
      <c r="B87" s="5" t="s">
        <v>81</v>
      </c>
      <c r="C87" s="5" t="s">
        <v>99</v>
      </c>
      <c r="D87" s="6" t="s">
        <v>929</v>
      </c>
      <c r="E87" s="5">
        <v>0</v>
      </c>
      <c r="F87" s="5">
        <v>0</v>
      </c>
      <c r="G87" s="5">
        <v>0</v>
      </c>
      <c r="H87" s="5">
        <v>0</v>
      </c>
      <c r="I87" s="5">
        <v>0</v>
      </c>
      <c r="J87" s="5">
        <v>1</v>
      </c>
      <c r="K87" s="23">
        <v>1</v>
      </c>
      <c r="L87" s="23">
        <v>0</v>
      </c>
      <c r="M87" s="5">
        <v>0</v>
      </c>
      <c r="N87" s="5">
        <v>0</v>
      </c>
      <c r="O87" s="6" t="s">
        <v>930</v>
      </c>
      <c r="P87" s="42" t="s">
        <v>22</v>
      </c>
      <c r="Q87" s="3"/>
      <c r="R87" s="3"/>
      <c r="S87" s="3"/>
      <c r="T87" s="3"/>
      <c r="U87" s="3"/>
      <c r="V87" s="3"/>
      <c r="W87" s="3"/>
      <c r="X87" s="3"/>
      <c r="Y87" s="24"/>
      <c r="Z87" s="24"/>
      <c r="AA87" s="24"/>
    </row>
    <row r="88" spans="1:27" ht="15.75" customHeight="1" x14ac:dyDescent="0.2">
      <c r="A88" s="52" t="s">
        <v>15</v>
      </c>
      <c r="B88" s="5" t="s">
        <v>81</v>
      </c>
      <c r="C88" s="5" t="s">
        <v>99</v>
      </c>
      <c r="D88" s="6" t="s">
        <v>931</v>
      </c>
      <c r="E88" s="5">
        <v>4</v>
      </c>
      <c r="F88" s="5">
        <v>0</v>
      </c>
      <c r="G88" s="5">
        <v>0</v>
      </c>
      <c r="H88" s="5">
        <v>0</v>
      </c>
      <c r="I88" s="5">
        <v>0</v>
      </c>
      <c r="J88" s="5">
        <v>0</v>
      </c>
      <c r="K88" s="23">
        <v>0</v>
      </c>
      <c r="L88" s="23">
        <v>0</v>
      </c>
      <c r="M88" s="5">
        <v>0</v>
      </c>
      <c r="N88" s="5">
        <v>0</v>
      </c>
      <c r="O88" s="6" t="s">
        <v>932</v>
      </c>
      <c r="P88" s="42" t="s">
        <v>22</v>
      </c>
      <c r="Q88" s="3"/>
      <c r="R88" s="3"/>
      <c r="S88" s="3"/>
      <c r="T88" s="3"/>
      <c r="U88" s="3"/>
      <c r="V88" s="3"/>
      <c r="W88" s="3"/>
      <c r="X88" s="3"/>
      <c r="Y88" s="24"/>
      <c r="Z88" s="24"/>
      <c r="AA88" s="24"/>
    </row>
    <row r="89" spans="1:27" ht="15.75" customHeight="1" x14ac:dyDescent="0.2">
      <c r="A89" s="52" t="s">
        <v>15</v>
      </c>
      <c r="B89" s="5" t="s">
        <v>81</v>
      </c>
      <c r="C89" s="5" t="s">
        <v>99</v>
      </c>
      <c r="D89" s="6" t="s">
        <v>933</v>
      </c>
      <c r="E89" s="5">
        <v>0</v>
      </c>
      <c r="F89" s="5">
        <v>0</v>
      </c>
      <c r="G89" s="5">
        <v>0</v>
      </c>
      <c r="H89" s="5">
        <v>0</v>
      </c>
      <c r="I89" s="5">
        <v>0</v>
      </c>
      <c r="J89" s="5">
        <v>0</v>
      </c>
      <c r="K89" s="23">
        <v>1</v>
      </c>
      <c r="L89" s="23">
        <v>0</v>
      </c>
      <c r="M89" s="5">
        <v>0</v>
      </c>
      <c r="N89" s="5">
        <v>0</v>
      </c>
      <c r="O89" s="6" t="s">
        <v>934</v>
      </c>
      <c r="P89" s="42" t="s">
        <v>22</v>
      </c>
      <c r="Q89" s="3"/>
      <c r="R89" s="3"/>
      <c r="S89" s="3"/>
      <c r="T89" s="3"/>
      <c r="U89" s="3"/>
      <c r="V89" s="3"/>
      <c r="W89" s="3"/>
      <c r="X89" s="3"/>
      <c r="Y89" s="24"/>
      <c r="Z89" s="24"/>
      <c r="AA89" s="24"/>
    </row>
    <row r="90" spans="1:27" ht="15.75" customHeight="1" x14ac:dyDescent="0.2">
      <c r="A90" s="52" t="s">
        <v>15</v>
      </c>
      <c r="B90" s="5" t="s">
        <v>25</v>
      </c>
      <c r="C90" s="5" t="s">
        <v>39</v>
      </c>
      <c r="D90" s="6" t="s">
        <v>935</v>
      </c>
      <c r="E90" s="5">
        <v>0</v>
      </c>
      <c r="F90" s="5">
        <v>0</v>
      </c>
      <c r="G90" s="5">
        <v>0</v>
      </c>
      <c r="H90" s="5">
        <v>0</v>
      </c>
      <c r="I90" s="5">
        <v>0</v>
      </c>
      <c r="J90" s="5">
        <v>2</v>
      </c>
      <c r="K90" s="23">
        <v>0</v>
      </c>
      <c r="L90" s="23">
        <v>0</v>
      </c>
      <c r="M90" s="5">
        <v>0</v>
      </c>
      <c r="N90" s="5">
        <v>1</v>
      </c>
      <c r="O90" s="6" t="s">
        <v>934</v>
      </c>
      <c r="P90" s="42" t="s">
        <v>22</v>
      </c>
      <c r="Q90" s="25"/>
      <c r="R90" s="25"/>
      <c r="S90" s="25"/>
      <c r="T90" s="25"/>
      <c r="U90" s="25"/>
      <c r="V90" s="25"/>
      <c r="W90" s="25"/>
      <c r="X90" s="25"/>
      <c r="Y90" s="24"/>
      <c r="Z90" s="24"/>
      <c r="AA90" s="24"/>
    </row>
    <row r="91" spans="1:27" ht="15.75" customHeight="1" x14ac:dyDescent="0.2">
      <c r="A91" s="52" t="s">
        <v>15</v>
      </c>
      <c r="B91" s="5" t="s">
        <v>81</v>
      </c>
      <c r="C91" s="5" t="s">
        <v>99</v>
      </c>
      <c r="D91" s="6" t="s">
        <v>936</v>
      </c>
      <c r="E91" s="5">
        <v>6</v>
      </c>
      <c r="F91" s="5">
        <v>0</v>
      </c>
      <c r="G91" s="5">
        <v>0</v>
      </c>
      <c r="H91" s="5">
        <v>0</v>
      </c>
      <c r="I91" s="5">
        <v>2</v>
      </c>
      <c r="J91" s="5">
        <v>0</v>
      </c>
      <c r="K91" s="23">
        <v>1</v>
      </c>
      <c r="L91" s="23">
        <v>0</v>
      </c>
      <c r="M91" s="5">
        <v>0</v>
      </c>
      <c r="N91" s="5">
        <v>0</v>
      </c>
      <c r="O91" s="6" t="s">
        <v>937</v>
      </c>
      <c r="P91" s="42" t="s">
        <v>22</v>
      </c>
      <c r="Q91" s="3"/>
      <c r="R91" s="3"/>
      <c r="S91" s="3"/>
      <c r="T91" s="3"/>
      <c r="U91" s="3"/>
      <c r="V91" s="3"/>
      <c r="W91" s="3"/>
      <c r="X91" s="3"/>
      <c r="Y91" s="24"/>
      <c r="Z91" s="24"/>
      <c r="AA91" s="24"/>
    </row>
    <row r="92" spans="1:27" ht="15.75" customHeight="1" x14ac:dyDescent="0.2">
      <c r="A92" s="52" t="s">
        <v>15</v>
      </c>
      <c r="B92" s="5" t="s">
        <v>81</v>
      </c>
      <c r="C92" s="5" t="s">
        <v>99</v>
      </c>
      <c r="D92" s="6" t="s">
        <v>938</v>
      </c>
      <c r="E92" s="5">
        <v>0</v>
      </c>
      <c r="F92" s="5">
        <v>0</v>
      </c>
      <c r="G92" s="5">
        <v>0</v>
      </c>
      <c r="H92" s="5">
        <v>0</v>
      </c>
      <c r="I92" s="5">
        <v>6</v>
      </c>
      <c r="J92" s="5">
        <v>1</v>
      </c>
      <c r="K92" s="23">
        <v>0</v>
      </c>
      <c r="L92" s="23">
        <v>0</v>
      </c>
      <c r="M92" s="5">
        <v>0</v>
      </c>
      <c r="N92" s="5">
        <v>0</v>
      </c>
      <c r="O92" s="6" t="s">
        <v>937</v>
      </c>
      <c r="P92" s="42" t="s">
        <v>22</v>
      </c>
      <c r="Q92" s="3"/>
      <c r="R92" s="3"/>
      <c r="S92" s="3"/>
      <c r="T92" s="3"/>
      <c r="U92" s="3"/>
      <c r="V92" s="3"/>
      <c r="W92" s="3"/>
      <c r="X92" s="3"/>
      <c r="Y92" s="24"/>
      <c r="Z92" s="24"/>
      <c r="AA92" s="24"/>
    </row>
    <row r="93" spans="1:27" ht="15.75" customHeight="1" x14ac:dyDescent="0.2">
      <c r="A93" s="52" t="s">
        <v>15</v>
      </c>
      <c r="B93" s="5" t="s">
        <v>81</v>
      </c>
      <c r="C93" s="5" t="s">
        <v>99</v>
      </c>
      <c r="D93" s="6" t="s">
        <v>939</v>
      </c>
      <c r="E93" s="5">
        <v>0</v>
      </c>
      <c r="F93" s="5">
        <v>0</v>
      </c>
      <c r="G93" s="5">
        <v>0</v>
      </c>
      <c r="H93" s="5">
        <v>0</v>
      </c>
      <c r="I93" s="5">
        <v>1</v>
      </c>
      <c r="J93" s="5">
        <v>1</v>
      </c>
      <c r="K93" s="23">
        <v>0</v>
      </c>
      <c r="L93" s="23">
        <v>0</v>
      </c>
      <c r="M93" s="5">
        <v>0</v>
      </c>
      <c r="N93" s="5">
        <v>0</v>
      </c>
      <c r="O93" s="6" t="s">
        <v>937</v>
      </c>
      <c r="P93" s="42" t="s">
        <v>22</v>
      </c>
      <c r="Q93" s="3"/>
      <c r="R93" s="3"/>
      <c r="S93" s="3"/>
      <c r="T93" s="3"/>
      <c r="U93" s="3"/>
      <c r="V93" s="3"/>
      <c r="W93" s="3"/>
      <c r="X93" s="3"/>
      <c r="Y93" s="24"/>
      <c r="Z93" s="24"/>
      <c r="AA93" s="24"/>
    </row>
    <row r="94" spans="1:27" ht="15.75" customHeight="1" x14ac:dyDescent="0.2">
      <c r="A94" s="52" t="s">
        <v>15</v>
      </c>
      <c r="B94" s="5" t="s">
        <v>81</v>
      </c>
      <c r="C94" s="5" t="s">
        <v>99</v>
      </c>
      <c r="D94" s="6" t="s">
        <v>940</v>
      </c>
      <c r="E94" s="5">
        <v>0</v>
      </c>
      <c r="F94" s="5">
        <v>0</v>
      </c>
      <c r="G94" s="5">
        <v>0</v>
      </c>
      <c r="H94" s="5">
        <v>0</v>
      </c>
      <c r="I94" s="5">
        <v>1</v>
      </c>
      <c r="J94" s="5">
        <v>0</v>
      </c>
      <c r="K94" s="23">
        <v>0</v>
      </c>
      <c r="L94" s="23">
        <v>0</v>
      </c>
      <c r="M94" s="5">
        <v>0</v>
      </c>
      <c r="N94" s="5">
        <v>0</v>
      </c>
      <c r="O94" s="6" t="s">
        <v>937</v>
      </c>
      <c r="P94" s="42" t="s">
        <v>22</v>
      </c>
      <c r="Q94" s="3"/>
      <c r="R94" s="3"/>
      <c r="S94" s="3"/>
      <c r="T94" s="3"/>
      <c r="U94" s="3"/>
      <c r="V94" s="3"/>
      <c r="W94" s="3"/>
      <c r="X94" s="3"/>
      <c r="Y94" s="24"/>
      <c r="Z94" s="24"/>
      <c r="AA94" s="24"/>
    </row>
    <row r="95" spans="1:27" ht="15.75" customHeight="1" x14ac:dyDescent="0.2">
      <c r="A95" s="52" t="s">
        <v>15</v>
      </c>
      <c r="B95" s="5" t="s">
        <v>81</v>
      </c>
      <c r="C95" s="5" t="s">
        <v>99</v>
      </c>
      <c r="D95" s="6" t="s">
        <v>941</v>
      </c>
      <c r="E95" s="5">
        <v>0</v>
      </c>
      <c r="F95" s="5">
        <v>0</v>
      </c>
      <c r="G95" s="5">
        <v>0</v>
      </c>
      <c r="H95" s="5">
        <v>0</v>
      </c>
      <c r="I95" s="5">
        <v>0</v>
      </c>
      <c r="J95" s="5">
        <v>1</v>
      </c>
      <c r="K95" s="23">
        <v>1</v>
      </c>
      <c r="L95" s="23">
        <v>2</v>
      </c>
      <c r="M95" s="5">
        <v>2</v>
      </c>
      <c r="N95" s="5">
        <v>2</v>
      </c>
      <c r="O95" s="6" t="s">
        <v>937</v>
      </c>
      <c r="P95" s="42" t="s">
        <v>22</v>
      </c>
      <c r="Q95" s="3"/>
      <c r="R95" s="3"/>
      <c r="S95" s="3"/>
      <c r="T95" s="3"/>
      <c r="U95" s="3"/>
      <c r="V95" s="3"/>
      <c r="W95" s="3"/>
      <c r="X95" s="3"/>
      <c r="Y95" s="24"/>
      <c r="Z95" s="24"/>
      <c r="AA95" s="24"/>
    </row>
    <row r="96" spans="1:27" ht="15.75" customHeight="1" x14ac:dyDescent="0.2">
      <c r="A96" s="52" t="s">
        <v>15</v>
      </c>
      <c r="B96" s="5" t="s">
        <v>25</v>
      </c>
      <c r="C96" s="5" t="s">
        <v>43</v>
      </c>
      <c r="D96" s="6" t="s">
        <v>942</v>
      </c>
      <c r="E96" s="5">
        <v>0</v>
      </c>
      <c r="F96" s="5">
        <v>0</v>
      </c>
      <c r="G96" s="5">
        <v>1</v>
      </c>
      <c r="H96" s="5">
        <v>0</v>
      </c>
      <c r="I96" s="5">
        <v>0</v>
      </c>
      <c r="J96" s="5">
        <v>0</v>
      </c>
      <c r="K96" s="23">
        <v>0</v>
      </c>
      <c r="L96" s="23">
        <v>0</v>
      </c>
      <c r="M96" s="5">
        <v>0</v>
      </c>
      <c r="N96" s="5">
        <v>0</v>
      </c>
      <c r="O96" s="6" t="s">
        <v>943</v>
      </c>
      <c r="P96" s="42" t="s">
        <v>22</v>
      </c>
      <c r="Q96" s="3"/>
      <c r="R96" s="3"/>
      <c r="S96" s="3"/>
      <c r="T96" s="3"/>
      <c r="U96" s="3"/>
      <c r="V96" s="3"/>
      <c r="W96" s="3"/>
      <c r="X96" s="3"/>
      <c r="Y96" s="24"/>
      <c r="Z96" s="24"/>
      <c r="AA96" s="24"/>
    </row>
    <row r="97" spans="1:27" ht="15.75" customHeight="1" x14ac:dyDescent="0.2">
      <c r="A97" s="52" t="s">
        <v>15</v>
      </c>
      <c r="B97" s="5" t="s">
        <v>81</v>
      </c>
      <c r="C97" s="5" t="s">
        <v>99</v>
      </c>
      <c r="D97" s="6" t="s">
        <v>944</v>
      </c>
      <c r="E97" s="5">
        <v>0</v>
      </c>
      <c r="F97" s="5">
        <v>0</v>
      </c>
      <c r="G97" s="5">
        <v>0</v>
      </c>
      <c r="H97" s="5">
        <v>0</v>
      </c>
      <c r="I97" s="5">
        <v>0</v>
      </c>
      <c r="J97" s="5">
        <v>0</v>
      </c>
      <c r="K97" s="23">
        <v>0</v>
      </c>
      <c r="L97" s="23">
        <v>1</v>
      </c>
      <c r="M97" s="5">
        <v>0</v>
      </c>
      <c r="N97" s="5">
        <v>0</v>
      </c>
      <c r="O97" s="6" t="s">
        <v>945</v>
      </c>
      <c r="P97" s="42" t="s">
        <v>22</v>
      </c>
      <c r="Q97" s="3"/>
      <c r="R97" s="3"/>
      <c r="S97" s="3"/>
      <c r="T97" s="3"/>
      <c r="U97" s="3"/>
      <c r="V97" s="3"/>
      <c r="W97" s="3"/>
      <c r="X97" s="3"/>
      <c r="Y97" s="24"/>
      <c r="Z97" s="24"/>
      <c r="AA97" s="24"/>
    </row>
    <row r="98" spans="1:27" ht="15.75" customHeight="1" x14ac:dyDescent="0.2">
      <c r="A98" s="52" t="s">
        <v>15</v>
      </c>
      <c r="B98" s="5" t="s">
        <v>81</v>
      </c>
      <c r="C98" s="5" t="s">
        <v>99</v>
      </c>
      <c r="D98" s="6" t="s">
        <v>946</v>
      </c>
      <c r="E98" s="5">
        <v>0</v>
      </c>
      <c r="F98" s="5">
        <v>0</v>
      </c>
      <c r="G98" s="5">
        <v>2</v>
      </c>
      <c r="H98" s="5">
        <v>0</v>
      </c>
      <c r="I98" s="5">
        <v>0</v>
      </c>
      <c r="J98" s="5">
        <v>0</v>
      </c>
      <c r="K98" s="23">
        <v>0</v>
      </c>
      <c r="L98" s="23">
        <v>0</v>
      </c>
      <c r="M98" s="5">
        <v>0</v>
      </c>
      <c r="N98" s="5">
        <v>0</v>
      </c>
      <c r="O98" s="6" t="s">
        <v>947</v>
      </c>
      <c r="P98" s="42" t="s">
        <v>22</v>
      </c>
      <c r="Q98" s="3"/>
      <c r="R98" s="3"/>
      <c r="S98" s="3"/>
      <c r="T98" s="3"/>
      <c r="U98" s="3"/>
      <c r="V98" s="3"/>
      <c r="W98" s="3"/>
      <c r="X98" s="3"/>
      <c r="Y98" s="29"/>
      <c r="Z98" s="29"/>
      <c r="AA98" s="29"/>
    </row>
    <row r="99" spans="1:27" ht="15.75" customHeight="1" x14ac:dyDescent="0.2">
      <c r="A99" s="52" t="s">
        <v>15</v>
      </c>
      <c r="B99" s="5" t="s">
        <v>16</v>
      </c>
      <c r="C99" s="5" t="s">
        <v>110</v>
      </c>
      <c r="D99" s="6" t="s">
        <v>948</v>
      </c>
      <c r="E99" s="5">
        <v>0</v>
      </c>
      <c r="F99" s="5">
        <v>0</v>
      </c>
      <c r="G99" s="5">
        <v>1</v>
      </c>
      <c r="H99" s="5">
        <v>0</v>
      </c>
      <c r="I99" s="5">
        <v>0</v>
      </c>
      <c r="J99" s="5">
        <v>0</v>
      </c>
      <c r="K99" s="23">
        <v>0</v>
      </c>
      <c r="L99" s="23">
        <v>0</v>
      </c>
      <c r="M99" s="5">
        <v>0</v>
      </c>
      <c r="N99" s="5">
        <v>1</v>
      </c>
      <c r="O99" s="6" t="s">
        <v>949</v>
      </c>
      <c r="P99" s="42" t="s">
        <v>22</v>
      </c>
      <c r="Q99" s="3"/>
      <c r="R99" s="3"/>
      <c r="S99" s="3"/>
      <c r="T99" s="3"/>
      <c r="U99" s="3"/>
      <c r="V99" s="3"/>
      <c r="W99" s="3"/>
      <c r="X99" s="3"/>
      <c r="Y99" s="29"/>
      <c r="Z99" s="29"/>
      <c r="AA99" s="29"/>
    </row>
    <row r="100" spans="1:27" ht="15.75" customHeight="1" x14ac:dyDescent="0.2">
      <c r="A100" s="52" t="s">
        <v>15</v>
      </c>
      <c r="B100" s="5" t="s">
        <v>47</v>
      </c>
      <c r="C100" s="5" t="s">
        <v>87</v>
      </c>
      <c r="D100" s="6" t="s">
        <v>950</v>
      </c>
      <c r="E100" s="5">
        <v>0</v>
      </c>
      <c r="F100" s="5">
        <v>1</v>
      </c>
      <c r="G100" s="5">
        <v>3</v>
      </c>
      <c r="H100" s="5">
        <v>9</v>
      </c>
      <c r="I100" s="5">
        <v>0</v>
      </c>
      <c r="J100" s="5">
        <v>0</v>
      </c>
      <c r="K100" s="23">
        <v>0</v>
      </c>
      <c r="L100" s="23">
        <v>0</v>
      </c>
      <c r="M100" s="5">
        <v>2</v>
      </c>
      <c r="N100" s="5">
        <v>4</v>
      </c>
      <c r="O100" s="6" t="s">
        <v>951</v>
      </c>
      <c r="P100" s="42" t="s">
        <v>22</v>
      </c>
      <c r="Q100" s="3"/>
      <c r="R100" s="3"/>
      <c r="S100" s="3"/>
      <c r="T100" s="3"/>
      <c r="U100" s="3"/>
      <c r="V100" s="3"/>
      <c r="W100" s="3"/>
      <c r="X100" s="3"/>
      <c r="Y100" s="29"/>
      <c r="Z100" s="29"/>
      <c r="AA100" s="29"/>
    </row>
    <row r="101" spans="1:27" ht="15.75" customHeight="1" x14ac:dyDescent="0.2">
      <c r="A101" s="52" t="s">
        <v>15</v>
      </c>
      <c r="B101" s="5" t="s">
        <v>81</v>
      </c>
      <c r="C101" s="5" t="s">
        <v>99</v>
      </c>
      <c r="D101" s="6" t="s">
        <v>952</v>
      </c>
      <c r="E101" s="5">
        <v>0</v>
      </c>
      <c r="F101" s="5">
        <v>0</v>
      </c>
      <c r="G101" s="5">
        <v>0</v>
      </c>
      <c r="H101" s="5">
        <v>0</v>
      </c>
      <c r="I101" s="5">
        <v>0</v>
      </c>
      <c r="J101" s="5">
        <v>0</v>
      </c>
      <c r="K101" s="23">
        <v>0</v>
      </c>
      <c r="L101" s="23">
        <v>1</v>
      </c>
      <c r="M101" s="5">
        <v>0</v>
      </c>
      <c r="N101" s="5">
        <v>0</v>
      </c>
      <c r="O101" s="6" t="s">
        <v>953</v>
      </c>
      <c r="P101" s="42" t="s">
        <v>22</v>
      </c>
      <c r="Q101" s="3"/>
      <c r="R101" s="3"/>
      <c r="S101" s="3"/>
      <c r="T101" s="3"/>
      <c r="U101" s="3"/>
      <c r="V101" s="3"/>
      <c r="W101" s="3"/>
      <c r="X101" s="3"/>
      <c r="Y101" s="29"/>
      <c r="Z101" s="29"/>
      <c r="AA101" s="29"/>
    </row>
    <row r="102" spans="1:27" ht="15.75" customHeight="1" x14ac:dyDescent="0.2">
      <c r="A102" s="52" t="s">
        <v>15</v>
      </c>
      <c r="B102" s="5" t="s">
        <v>81</v>
      </c>
      <c r="C102" s="5" t="s">
        <v>99</v>
      </c>
      <c r="D102" s="6" t="s">
        <v>954</v>
      </c>
      <c r="E102" s="5">
        <v>0</v>
      </c>
      <c r="F102" s="5">
        <v>0</v>
      </c>
      <c r="G102" s="5">
        <v>0</v>
      </c>
      <c r="H102" s="5">
        <v>0</v>
      </c>
      <c r="I102" s="5">
        <v>0</v>
      </c>
      <c r="J102" s="5">
        <v>1</v>
      </c>
      <c r="K102" s="23">
        <v>0</v>
      </c>
      <c r="L102" s="23">
        <v>1</v>
      </c>
      <c r="M102" s="5">
        <v>0</v>
      </c>
      <c r="N102" s="5">
        <v>0</v>
      </c>
      <c r="O102" s="6" t="s">
        <v>953</v>
      </c>
      <c r="P102" s="42" t="s">
        <v>22</v>
      </c>
      <c r="Q102" s="3"/>
      <c r="R102" s="3"/>
      <c r="S102" s="3"/>
      <c r="T102" s="3"/>
      <c r="U102" s="3"/>
      <c r="V102" s="3"/>
      <c r="W102" s="3"/>
      <c r="X102" s="3"/>
      <c r="Y102" s="29"/>
      <c r="Z102" s="29"/>
      <c r="AA102" s="29"/>
    </row>
    <row r="103" spans="1:27" ht="15.75" customHeight="1" x14ac:dyDescent="0.2">
      <c r="A103" s="52" t="s">
        <v>15</v>
      </c>
      <c r="B103" s="5" t="s">
        <v>81</v>
      </c>
      <c r="C103" s="5" t="s">
        <v>99</v>
      </c>
      <c r="D103" s="6" t="s">
        <v>955</v>
      </c>
      <c r="E103" s="5">
        <v>4</v>
      </c>
      <c r="F103" s="5">
        <v>0</v>
      </c>
      <c r="G103" s="5">
        <v>0</v>
      </c>
      <c r="H103" s="5">
        <v>0</v>
      </c>
      <c r="I103" s="5">
        <v>0</v>
      </c>
      <c r="J103" s="5">
        <v>0</v>
      </c>
      <c r="K103" s="23">
        <v>0</v>
      </c>
      <c r="L103" s="23">
        <v>0</v>
      </c>
      <c r="M103" s="5">
        <v>0</v>
      </c>
      <c r="N103" s="5">
        <v>0</v>
      </c>
      <c r="O103" s="6" t="s">
        <v>956</v>
      </c>
      <c r="P103" s="42" t="s">
        <v>22</v>
      </c>
      <c r="Q103" s="3"/>
      <c r="R103" s="3"/>
      <c r="S103" s="3"/>
      <c r="T103" s="3"/>
      <c r="U103" s="3"/>
      <c r="V103" s="3"/>
      <c r="W103" s="3"/>
      <c r="X103" s="3"/>
      <c r="Y103" s="29"/>
      <c r="Z103" s="29"/>
      <c r="AA103" s="29"/>
    </row>
    <row r="104" spans="1:27" ht="15.75" customHeight="1" x14ac:dyDescent="0.2">
      <c r="A104" s="52" t="s">
        <v>15</v>
      </c>
      <c r="B104" s="5" t="s">
        <v>25</v>
      </c>
      <c r="C104" s="5" t="s">
        <v>207</v>
      </c>
      <c r="D104" s="6" t="s">
        <v>957</v>
      </c>
      <c r="E104" s="5">
        <v>0</v>
      </c>
      <c r="F104" s="5">
        <v>1</v>
      </c>
      <c r="G104" s="5">
        <v>1</v>
      </c>
      <c r="H104" s="5">
        <v>0</v>
      </c>
      <c r="I104" s="5">
        <v>0</v>
      </c>
      <c r="J104" s="5">
        <v>0</v>
      </c>
      <c r="K104" s="5">
        <v>0</v>
      </c>
      <c r="L104" s="5">
        <v>0</v>
      </c>
      <c r="M104" s="5">
        <v>0</v>
      </c>
      <c r="N104" s="5">
        <v>0</v>
      </c>
      <c r="O104" s="6" t="s">
        <v>958</v>
      </c>
      <c r="P104" s="42" t="s">
        <v>22</v>
      </c>
      <c r="Q104" s="25"/>
      <c r="R104" s="25"/>
      <c r="S104" s="25"/>
      <c r="T104" s="25"/>
      <c r="U104" s="25"/>
      <c r="V104" s="25"/>
      <c r="W104" s="25"/>
      <c r="X104" s="25"/>
      <c r="Y104" s="29"/>
      <c r="Z104" s="29"/>
      <c r="AA104" s="29"/>
    </row>
    <row r="105" spans="1:27" ht="15.75" customHeight="1" x14ac:dyDescent="0.2">
      <c r="A105" s="52" t="s">
        <v>15</v>
      </c>
      <c r="B105" s="5" t="s">
        <v>81</v>
      </c>
      <c r="C105" s="5" t="s">
        <v>99</v>
      </c>
      <c r="D105" s="6" t="s">
        <v>959</v>
      </c>
      <c r="E105" s="5">
        <v>0</v>
      </c>
      <c r="F105" s="5">
        <v>0</v>
      </c>
      <c r="G105" s="5">
        <v>2</v>
      </c>
      <c r="H105" s="5">
        <v>0</v>
      </c>
      <c r="I105" s="5">
        <v>0</v>
      </c>
      <c r="J105" s="5">
        <v>0</v>
      </c>
      <c r="K105" s="5">
        <v>0</v>
      </c>
      <c r="L105" s="5">
        <v>0</v>
      </c>
      <c r="M105" s="5">
        <v>0</v>
      </c>
      <c r="N105" s="5">
        <v>0</v>
      </c>
      <c r="O105" s="6" t="s">
        <v>960</v>
      </c>
      <c r="P105" s="42" t="s">
        <v>22</v>
      </c>
      <c r="Q105" s="25"/>
      <c r="R105" s="25"/>
      <c r="S105" s="25"/>
      <c r="T105" s="25"/>
      <c r="U105" s="25"/>
      <c r="V105" s="25"/>
      <c r="W105" s="25"/>
      <c r="X105" s="25"/>
      <c r="Y105" s="29"/>
      <c r="Z105" s="29"/>
      <c r="AA105" s="29"/>
    </row>
    <row r="106" spans="1:27" ht="15.75" customHeight="1" x14ac:dyDescent="0.2">
      <c r="A106" s="52" t="s">
        <v>15</v>
      </c>
      <c r="B106" s="5" t="s">
        <v>31</v>
      </c>
      <c r="C106" s="5" t="s">
        <v>135</v>
      </c>
      <c r="D106" s="6" t="s">
        <v>961</v>
      </c>
      <c r="E106" s="5">
        <v>0</v>
      </c>
      <c r="F106" s="5">
        <v>3</v>
      </c>
      <c r="G106" s="5">
        <v>0</v>
      </c>
      <c r="H106" s="5">
        <v>0</v>
      </c>
      <c r="I106" s="5">
        <v>0</v>
      </c>
      <c r="J106" s="5">
        <v>0</v>
      </c>
      <c r="K106" s="5">
        <v>0</v>
      </c>
      <c r="L106" s="5">
        <v>0</v>
      </c>
      <c r="M106" s="5">
        <v>0</v>
      </c>
      <c r="N106" s="5">
        <v>0</v>
      </c>
      <c r="O106" s="6" t="s">
        <v>962</v>
      </c>
      <c r="P106" s="42" t="s">
        <v>22</v>
      </c>
      <c r="Q106" s="25"/>
      <c r="R106" s="25"/>
      <c r="S106" s="25"/>
      <c r="T106" s="25"/>
      <c r="U106" s="25"/>
      <c r="V106" s="25"/>
      <c r="W106" s="25"/>
      <c r="X106" s="25"/>
      <c r="Y106" s="29"/>
      <c r="Z106" s="29"/>
      <c r="AA106" s="29"/>
    </row>
    <row r="107" spans="1:27" ht="15.75" customHeight="1" x14ac:dyDescent="0.2">
      <c r="A107" s="88" t="s">
        <v>15</v>
      </c>
      <c r="B107" s="39" t="s">
        <v>81</v>
      </c>
      <c r="C107" s="39" t="s">
        <v>99</v>
      </c>
      <c r="D107" s="89" t="s">
        <v>963</v>
      </c>
      <c r="E107" s="39">
        <v>0</v>
      </c>
      <c r="F107" s="39">
        <v>0</v>
      </c>
      <c r="G107" s="39">
        <v>0</v>
      </c>
      <c r="H107" s="39">
        <v>0</v>
      </c>
      <c r="I107" s="39">
        <v>0</v>
      </c>
      <c r="J107" s="39">
        <v>0</v>
      </c>
      <c r="K107" s="39">
        <v>0</v>
      </c>
      <c r="L107" s="39">
        <v>2</v>
      </c>
      <c r="M107" s="39">
        <v>1</v>
      </c>
      <c r="N107" s="39">
        <v>0</v>
      </c>
      <c r="O107" s="89" t="s">
        <v>964</v>
      </c>
      <c r="P107" s="44" t="s">
        <v>22</v>
      </c>
      <c r="Q107" s="25"/>
      <c r="R107" s="25"/>
      <c r="S107" s="25"/>
      <c r="T107" s="25"/>
      <c r="U107" s="25"/>
      <c r="V107" s="25"/>
      <c r="W107" s="25"/>
      <c r="X107" s="25"/>
      <c r="Y107" s="29"/>
      <c r="Z107" s="29"/>
      <c r="AA107" s="29"/>
    </row>
    <row r="108" spans="1:27" ht="15.75" customHeight="1" x14ac:dyDescent="0.25">
      <c r="A108" s="10"/>
      <c r="B108" s="10"/>
      <c r="C108" s="30"/>
      <c r="D108" s="11"/>
      <c r="E108" s="10"/>
      <c r="F108" s="10"/>
      <c r="G108" s="10"/>
      <c r="H108" s="10"/>
      <c r="I108" s="10"/>
      <c r="J108" s="10"/>
      <c r="K108" s="10"/>
      <c r="L108" s="10"/>
      <c r="M108" s="10"/>
      <c r="N108" s="10"/>
      <c r="O108" s="11"/>
      <c r="P108" s="10"/>
      <c r="Q108" s="10"/>
      <c r="R108" s="10"/>
      <c r="S108" s="10"/>
      <c r="T108" s="10"/>
      <c r="U108" s="10"/>
      <c r="V108" s="10"/>
      <c r="W108" s="10"/>
      <c r="X108" s="10"/>
      <c r="Y108" s="22"/>
      <c r="Z108" s="22"/>
      <c r="AA108" s="22"/>
    </row>
    <row r="109" spans="1:27" ht="15.75" customHeight="1" x14ac:dyDescent="0.25">
      <c r="A109" s="10"/>
      <c r="B109" s="10"/>
      <c r="C109" s="30"/>
      <c r="D109" s="11"/>
      <c r="E109" s="10"/>
      <c r="F109" s="31"/>
      <c r="G109" s="31"/>
      <c r="H109" s="31"/>
      <c r="I109" s="31"/>
      <c r="J109" s="32"/>
      <c r="K109" s="31"/>
      <c r="L109" s="31"/>
      <c r="M109" s="31"/>
      <c r="N109" s="31"/>
      <c r="O109" s="33"/>
      <c r="P109" s="31"/>
      <c r="Q109" s="31"/>
      <c r="R109" s="31"/>
      <c r="S109" s="31"/>
      <c r="T109" s="31"/>
      <c r="U109" s="31"/>
      <c r="V109" s="31"/>
      <c r="W109" s="31"/>
      <c r="X109" s="31"/>
      <c r="Y109" s="31"/>
      <c r="Z109" s="4"/>
    </row>
    <row r="110" spans="1:27" ht="15.75" customHeight="1" x14ac:dyDescent="0.25">
      <c r="A110" s="10"/>
      <c r="B110" s="10"/>
      <c r="C110" s="30"/>
      <c r="D110" s="11"/>
      <c r="E110" s="10"/>
      <c r="F110" s="10"/>
      <c r="G110" s="10"/>
      <c r="H110" s="10"/>
      <c r="I110" s="34"/>
      <c r="J110" s="34"/>
      <c r="K110" s="34"/>
      <c r="L110" s="34"/>
      <c r="M110" s="34"/>
      <c r="N110" s="34"/>
      <c r="O110" s="11"/>
      <c r="P110" s="10"/>
      <c r="Q110" s="10"/>
      <c r="R110" s="10"/>
      <c r="S110" s="10"/>
      <c r="T110" s="10"/>
      <c r="U110" s="10"/>
      <c r="V110" s="10"/>
      <c r="W110" s="10"/>
      <c r="X110" s="10"/>
      <c r="Y110" s="22"/>
      <c r="Z110" s="22"/>
      <c r="AA110" s="22"/>
    </row>
    <row r="111" spans="1:27" ht="15.75" customHeight="1" x14ac:dyDescent="0.25">
      <c r="A111" s="10"/>
      <c r="B111" s="10"/>
      <c r="C111" s="30"/>
      <c r="D111" s="11"/>
      <c r="E111" s="10"/>
      <c r="F111" s="10"/>
      <c r="G111" s="10"/>
      <c r="H111" s="10"/>
      <c r="I111" s="34"/>
      <c r="J111" s="34"/>
      <c r="K111" s="34"/>
      <c r="L111" s="34"/>
      <c r="M111" s="34"/>
      <c r="N111" s="34"/>
      <c r="O111" s="11"/>
      <c r="P111" s="10"/>
      <c r="Q111" s="10"/>
      <c r="R111" s="10"/>
      <c r="S111" s="10"/>
      <c r="T111" s="10"/>
      <c r="U111" s="10"/>
      <c r="V111" s="10"/>
      <c r="W111" s="10"/>
      <c r="X111" s="10"/>
      <c r="Y111" s="22"/>
      <c r="Z111" s="22"/>
      <c r="AA111" s="22"/>
    </row>
    <row r="112" spans="1:27" ht="15.75" customHeight="1" x14ac:dyDescent="0.25">
      <c r="A112" s="10"/>
      <c r="B112" s="10"/>
      <c r="C112" s="30"/>
      <c r="D112" s="11"/>
      <c r="E112" s="10"/>
      <c r="F112" s="10"/>
      <c r="G112" s="10"/>
      <c r="H112" s="10"/>
      <c r="I112" s="34"/>
      <c r="J112" s="34"/>
      <c r="K112" s="34"/>
      <c r="L112" s="34"/>
      <c r="M112" s="34"/>
      <c r="N112" s="34"/>
      <c r="O112" s="11"/>
      <c r="P112" s="10"/>
      <c r="Q112" s="10"/>
      <c r="R112" s="10"/>
      <c r="S112" s="10"/>
      <c r="T112" s="10"/>
      <c r="U112" s="10"/>
      <c r="V112" s="10"/>
      <c r="W112" s="10"/>
      <c r="X112" s="10"/>
      <c r="Y112" s="22"/>
      <c r="Z112" s="22"/>
      <c r="AA112" s="22"/>
    </row>
    <row r="113" spans="1:27" ht="15.75" customHeight="1" x14ac:dyDescent="0.25">
      <c r="A113" s="10"/>
      <c r="B113" s="10"/>
      <c r="C113" s="30"/>
      <c r="D113" s="11"/>
      <c r="E113" s="10"/>
      <c r="F113" s="10"/>
      <c r="G113" s="10"/>
      <c r="H113" s="10"/>
      <c r="I113" s="34"/>
      <c r="J113" s="34"/>
      <c r="K113" s="34"/>
      <c r="L113" s="34"/>
      <c r="M113" s="34"/>
      <c r="N113" s="34"/>
      <c r="O113" s="11"/>
      <c r="P113" s="10"/>
      <c r="Q113" s="10"/>
      <c r="R113" s="10"/>
      <c r="S113" s="10"/>
      <c r="T113" s="10"/>
      <c r="U113" s="10"/>
      <c r="V113" s="10"/>
      <c r="W113" s="10"/>
      <c r="X113" s="10"/>
      <c r="Y113" s="22"/>
      <c r="Z113" s="22"/>
      <c r="AA113" s="22"/>
    </row>
    <row r="114" spans="1:27" ht="15.75" customHeight="1" x14ac:dyDescent="0.25">
      <c r="A114" s="10"/>
      <c r="B114" s="10"/>
      <c r="C114" s="30"/>
      <c r="D114" s="11"/>
      <c r="E114" s="10"/>
      <c r="F114" s="10"/>
      <c r="G114" s="10"/>
      <c r="H114" s="10"/>
      <c r="I114" s="34"/>
      <c r="J114" s="34"/>
      <c r="K114" s="34"/>
      <c r="L114" s="34"/>
      <c r="M114" s="34"/>
      <c r="N114" s="34"/>
      <c r="O114" s="11"/>
      <c r="P114" s="10"/>
      <c r="Q114" s="10"/>
      <c r="R114" s="10"/>
      <c r="S114" s="10"/>
      <c r="T114" s="10"/>
      <c r="U114" s="10"/>
      <c r="V114" s="10"/>
      <c r="W114" s="10"/>
      <c r="X114" s="10"/>
      <c r="Y114" s="22"/>
      <c r="Z114" s="22"/>
      <c r="AA114" s="22"/>
    </row>
    <row r="115" spans="1:27" ht="15.75" customHeight="1" x14ac:dyDescent="0.25">
      <c r="A115" s="10"/>
      <c r="B115" s="10"/>
      <c r="C115" s="30"/>
      <c r="D115" s="11"/>
      <c r="E115" s="10"/>
      <c r="F115" s="10"/>
      <c r="G115" s="10"/>
      <c r="H115" s="10"/>
      <c r="I115" s="34"/>
      <c r="J115" s="34"/>
      <c r="K115" s="34"/>
      <c r="L115" s="34"/>
      <c r="M115" s="34"/>
      <c r="N115" s="34"/>
      <c r="O115" s="11"/>
      <c r="P115" s="10"/>
      <c r="Q115" s="10"/>
      <c r="R115" s="10"/>
      <c r="S115" s="10"/>
      <c r="T115" s="10"/>
      <c r="U115" s="10"/>
      <c r="V115" s="10"/>
      <c r="W115" s="10"/>
      <c r="X115" s="10"/>
      <c r="Y115" s="22"/>
      <c r="Z115" s="22"/>
      <c r="AA115" s="22"/>
    </row>
    <row r="116" spans="1:27" ht="15.75" customHeight="1" x14ac:dyDescent="0.25">
      <c r="A116" s="10"/>
      <c r="B116" s="10"/>
      <c r="C116" s="30"/>
      <c r="D116" s="11"/>
      <c r="E116" s="10"/>
      <c r="F116" s="10"/>
      <c r="G116" s="10"/>
      <c r="H116" s="10"/>
      <c r="I116" s="34"/>
      <c r="J116" s="34"/>
      <c r="K116" s="34"/>
      <c r="L116" s="34"/>
      <c r="M116" s="34"/>
      <c r="N116" s="34"/>
      <c r="O116" s="11"/>
      <c r="P116" s="10"/>
      <c r="Q116" s="10"/>
      <c r="R116" s="10"/>
      <c r="S116" s="10"/>
      <c r="T116" s="10"/>
      <c r="U116" s="10"/>
      <c r="V116" s="10"/>
      <c r="W116" s="10"/>
      <c r="X116" s="10"/>
      <c r="Y116" s="22"/>
      <c r="Z116" s="22"/>
      <c r="AA116" s="22"/>
    </row>
    <row r="117" spans="1:27" ht="15.75" customHeight="1" x14ac:dyDescent="0.25">
      <c r="A117" s="10"/>
      <c r="B117" s="10"/>
      <c r="C117" s="30"/>
      <c r="D117" s="11"/>
      <c r="E117" s="10"/>
      <c r="F117" s="10"/>
      <c r="G117" s="10"/>
      <c r="H117" s="10"/>
      <c r="I117" s="34"/>
      <c r="J117" s="34"/>
      <c r="K117" s="34"/>
      <c r="L117" s="34"/>
      <c r="M117" s="34"/>
      <c r="N117" s="34"/>
      <c r="O117" s="11"/>
      <c r="P117" s="10"/>
      <c r="Q117" s="10"/>
      <c r="R117" s="10"/>
      <c r="S117" s="10"/>
      <c r="T117" s="10"/>
      <c r="U117" s="10"/>
      <c r="V117" s="10"/>
      <c r="W117" s="10"/>
      <c r="X117" s="10"/>
      <c r="Y117" s="22"/>
      <c r="Z117" s="22"/>
      <c r="AA117" s="22"/>
    </row>
    <row r="118" spans="1:27" ht="15.75" customHeight="1" x14ac:dyDescent="0.25">
      <c r="A118" s="10"/>
      <c r="B118" s="10"/>
      <c r="C118" s="30"/>
      <c r="D118" s="11"/>
      <c r="E118" s="10"/>
      <c r="F118" s="10"/>
      <c r="G118" s="10"/>
      <c r="H118" s="10"/>
      <c r="I118" s="34"/>
      <c r="J118" s="34"/>
      <c r="K118" s="34"/>
      <c r="L118" s="34"/>
      <c r="M118" s="34"/>
      <c r="N118" s="34"/>
      <c r="O118" s="11"/>
      <c r="P118" s="10"/>
      <c r="Q118" s="10"/>
      <c r="R118" s="10"/>
      <c r="S118" s="10"/>
      <c r="T118" s="10"/>
      <c r="U118" s="10"/>
      <c r="V118" s="10"/>
      <c r="W118" s="10"/>
      <c r="X118" s="10"/>
      <c r="Y118" s="22"/>
      <c r="Z118" s="22"/>
      <c r="AA118" s="22"/>
    </row>
    <row r="119" spans="1:27" ht="15.75" customHeight="1" x14ac:dyDescent="0.25">
      <c r="A119" s="10"/>
      <c r="B119" s="10"/>
      <c r="C119" s="30"/>
      <c r="D119" s="11"/>
      <c r="E119" s="10"/>
      <c r="F119" s="10"/>
      <c r="G119" s="10"/>
      <c r="H119" s="10"/>
      <c r="I119" s="34"/>
      <c r="J119" s="34"/>
      <c r="K119" s="34"/>
      <c r="L119" s="34"/>
      <c r="M119" s="34"/>
      <c r="N119" s="34"/>
      <c r="O119" s="11"/>
      <c r="P119" s="10"/>
      <c r="Q119" s="10"/>
      <c r="R119" s="10"/>
      <c r="S119" s="10"/>
      <c r="T119" s="10"/>
      <c r="U119" s="10"/>
      <c r="V119" s="10"/>
      <c r="W119" s="10"/>
      <c r="X119" s="10"/>
      <c r="Y119" s="22"/>
      <c r="Z119" s="22"/>
      <c r="AA119" s="22"/>
    </row>
    <row r="120" spans="1:27" ht="15.75" customHeight="1" x14ac:dyDescent="0.25">
      <c r="A120" s="10"/>
      <c r="B120" s="10"/>
      <c r="C120" s="30"/>
      <c r="D120" s="11"/>
      <c r="E120" s="10"/>
      <c r="F120" s="10"/>
      <c r="G120" s="10"/>
      <c r="H120" s="10"/>
      <c r="I120" s="34"/>
      <c r="J120" s="34"/>
      <c r="K120" s="34"/>
      <c r="L120" s="34"/>
      <c r="M120" s="34"/>
      <c r="N120" s="34"/>
      <c r="O120" s="11"/>
      <c r="P120" s="10"/>
      <c r="Q120" s="10"/>
      <c r="R120" s="10"/>
      <c r="S120" s="10"/>
      <c r="T120" s="10"/>
      <c r="U120" s="10"/>
      <c r="V120" s="10"/>
      <c r="W120" s="10"/>
      <c r="X120" s="10"/>
      <c r="Y120" s="22"/>
      <c r="Z120" s="22"/>
      <c r="AA120" s="22"/>
    </row>
    <row r="121" spans="1:27" ht="15.75" customHeight="1" x14ac:dyDescent="0.25">
      <c r="A121" s="10"/>
      <c r="B121" s="10"/>
      <c r="C121" s="30"/>
      <c r="D121" s="11"/>
      <c r="E121" s="10"/>
      <c r="F121" s="10"/>
      <c r="G121" s="10"/>
      <c r="H121" s="10"/>
      <c r="I121" s="34"/>
      <c r="J121" s="34"/>
      <c r="K121" s="34"/>
      <c r="L121" s="34"/>
      <c r="M121" s="34"/>
      <c r="N121" s="34"/>
      <c r="O121" s="11"/>
      <c r="P121" s="10"/>
      <c r="Q121" s="10"/>
      <c r="R121" s="10"/>
      <c r="S121" s="10"/>
      <c r="T121" s="10"/>
      <c r="U121" s="10"/>
      <c r="V121" s="10"/>
      <c r="W121" s="10"/>
      <c r="X121" s="10"/>
      <c r="Y121" s="22"/>
      <c r="Z121" s="22"/>
      <c r="AA121" s="22"/>
    </row>
    <row r="122" spans="1:27" ht="15.75" customHeight="1" x14ac:dyDescent="0.25">
      <c r="A122" s="10"/>
      <c r="B122" s="10"/>
      <c r="C122" s="30"/>
      <c r="D122" s="11"/>
      <c r="E122" s="10"/>
      <c r="F122" s="10"/>
      <c r="G122" s="10"/>
      <c r="H122" s="10"/>
      <c r="I122" s="34"/>
      <c r="J122" s="34"/>
      <c r="K122" s="34"/>
      <c r="L122" s="34"/>
      <c r="M122" s="34"/>
      <c r="N122" s="34"/>
      <c r="O122" s="11"/>
      <c r="P122" s="10"/>
      <c r="Q122" s="10"/>
      <c r="R122" s="10"/>
      <c r="S122" s="10"/>
      <c r="T122" s="10"/>
      <c r="U122" s="10"/>
      <c r="V122" s="10"/>
      <c r="W122" s="10"/>
      <c r="X122" s="10"/>
      <c r="Y122" s="22"/>
      <c r="Z122" s="22"/>
      <c r="AA122" s="22"/>
    </row>
    <row r="123" spans="1:27" ht="15.75" customHeight="1" x14ac:dyDescent="0.25">
      <c r="A123" s="10"/>
      <c r="B123" s="10"/>
      <c r="C123" s="30"/>
      <c r="D123" s="11"/>
      <c r="E123" s="10"/>
      <c r="F123" s="10"/>
      <c r="G123" s="10"/>
      <c r="H123" s="10"/>
      <c r="I123" s="34"/>
      <c r="J123" s="34"/>
      <c r="K123" s="34"/>
      <c r="L123" s="34"/>
      <c r="M123" s="34"/>
      <c r="N123" s="34"/>
      <c r="O123" s="11"/>
      <c r="P123" s="10"/>
      <c r="Q123" s="10"/>
      <c r="R123" s="10"/>
      <c r="S123" s="10"/>
      <c r="T123" s="10"/>
      <c r="U123" s="10"/>
      <c r="V123" s="10"/>
      <c r="W123" s="10"/>
      <c r="X123" s="10"/>
      <c r="Y123" s="22"/>
      <c r="Z123" s="22"/>
      <c r="AA123" s="22"/>
    </row>
    <row r="124" spans="1:27" ht="15.75" customHeight="1" x14ac:dyDescent="0.25">
      <c r="A124" s="10"/>
      <c r="B124" s="10"/>
      <c r="C124" s="30"/>
      <c r="D124" s="11"/>
      <c r="E124" s="10"/>
      <c r="F124" s="10"/>
      <c r="G124" s="10"/>
      <c r="H124" s="10"/>
      <c r="I124" s="34"/>
      <c r="J124" s="34"/>
      <c r="K124" s="34"/>
      <c r="L124" s="34"/>
      <c r="M124" s="34"/>
      <c r="N124" s="34"/>
      <c r="O124" s="11"/>
      <c r="P124" s="10"/>
      <c r="Q124" s="10"/>
      <c r="R124" s="10"/>
      <c r="S124" s="10"/>
      <c r="T124" s="10"/>
      <c r="U124" s="10"/>
      <c r="V124" s="10"/>
      <c r="W124" s="10"/>
      <c r="X124" s="10"/>
      <c r="Y124" s="22"/>
      <c r="Z124" s="22"/>
      <c r="AA124" s="22"/>
    </row>
    <row r="125" spans="1:27" ht="15.75" customHeight="1" x14ac:dyDescent="0.25">
      <c r="A125" s="10"/>
      <c r="B125" s="10"/>
      <c r="C125" s="30"/>
      <c r="D125" s="11"/>
      <c r="E125" s="10"/>
      <c r="F125" s="10"/>
      <c r="G125" s="10"/>
      <c r="H125" s="10"/>
      <c r="I125" s="34"/>
      <c r="J125" s="34"/>
      <c r="K125" s="34"/>
      <c r="L125" s="34"/>
      <c r="M125" s="34"/>
      <c r="N125" s="34"/>
      <c r="O125" s="11"/>
      <c r="P125" s="10"/>
      <c r="Q125" s="10"/>
      <c r="R125" s="10"/>
      <c r="S125" s="10"/>
      <c r="T125" s="10"/>
      <c r="U125" s="10"/>
      <c r="V125" s="10"/>
      <c r="W125" s="10"/>
      <c r="X125" s="10"/>
      <c r="Y125" s="22"/>
      <c r="Z125" s="22"/>
      <c r="AA125" s="22"/>
    </row>
    <row r="126" spans="1:27" ht="15.75" customHeight="1" x14ac:dyDescent="0.25">
      <c r="A126" s="10"/>
      <c r="B126" s="10"/>
      <c r="C126" s="30"/>
      <c r="D126" s="11"/>
      <c r="E126" s="10"/>
      <c r="F126" s="10"/>
      <c r="G126" s="10"/>
      <c r="H126" s="10"/>
      <c r="I126" s="34"/>
      <c r="J126" s="34"/>
      <c r="K126" s="34"/>
      <c r="L126" s="34"/>
      <c r="M126" s="34"/>
      <c r="N126" s="34"/>
      <c r="O126" s="11"/>
      <c r="P126" s="10"/>
      <c r="Q126" s="10"/>
      <c r="R126" s="10"/>
      <c r="S126" s="10"/>
      <c r="T126" s="10"/>
      <c r="U126" s="10"/>
      <c r="V126" s="10"/>
      <c r="W126" s="10"/>
      <c r="X126" s="10"/>
      <c r="Y126" s="22"/>
      <c r="Z126" s="22"/>
      <c r="AA126" s="22"/>
    </row>
    <row r="127" spans="1:27" ht="15.75" customHeight="1" x14ac:dyDescent="0.25">
      <c r="A127" s="10"/>
      <c r="B127" s="10"/>
      <c r="C127" s="30"/>
      <c r="D127" s="11"/>
      <c r="E127" s="10"/>
      <c r="F127" s="10"/>
      <c r="G127" s="10"/>
      <c r="H127" s="10"/>
      <c r="I127" s="34"/>
      <c r="J127" s="34"/>
      <c r="K127" s="34"/>
      <c r="L127" s="34"/>
      <c r="M127" s="34"/>
      <c r="N127" s="34"/>
      <c r="O127" s="11"/>
      <c r="P127" s="10"/>
      <c r="Q127" s="10"/>
      <c r="R127" s="10"/>
      <c r="S127" s="10"/>
      <c r="T127" s="10"/>
      <c r="U127" s="10"/>
      <c r="V127" s="10"/>
      <c r="W127" s="10"/>
      <c r="X127" s="10"/>
      <c r="Y127" s="22"/>
      <c r="Z127" s="22"/>
      <c r="AA127" s="22"/>
    </row>
    <row r="128" spans="1:27" ht="15.75" customHeight="1" x14ac:dyDescent="0.25">
      <c r="A128" s="10"/>
      <c r="B128" s="10"/>
      <c r="C128" s="30"/>
      <c r="D128" s="11"/>
      <c r="E128" s="10"/>
      <c r="F128" s="10"/>
      <c r="G128" s="10"/>
      <c r="H128" s="10"/>
      <c r="I128" s="34"/>
      <c r="J128" s="34"/>
      <c r="K128" s="34"/>
      <c r="L128" s="34"/>
      <c r="M128" s="34"/>
      <c r="N128" s="34"/>
      <c r="O128" s="11"/>
      <c r="P128" s="10"/>
      <c r="Q128" s="10"/>
      <c r="R128" s="10"/>
      <c r="S128" s="10"/>
      <c r="T128" s="10"/>
      <c r="U128" s="10"/>
      <c r="V128" s="10"/>
      <c r="W128" s="10"/>
      <c r="X128" s="10"/>
      <c r="Y128" s="22"/>
      <c r="Z128" s="22"/>
      <c r="AA128" s="22"/>
    </row>
    <row r="129" spans="1:27" ht="15.75" customHeight="1" x14ac:dyDescent="0.25">
      <c r="A129" s="10"/>
      <c r="B129" s="10"/>
      <c r="C129" s="30"/>
      <c r="D129" s="11"/>
      <c r="E129" s="10"/>
      <c r="F129" s="10"/>
      <c r="G129" s="10"/>
      <c r="H129" s="10"/>
      <c r="I129" s="34"/>
      <c r="J129" s="34"/>
      <c r="K129" s="34"/>
      <c r="L129" s="34"/>
      <c r="M129" s="34"/>
      <c r="N129" s="34"/>
      <c r="O129" s="11"/>
      <c r="P129" s="10"/>
      <c r="Q129" s="10"/>
      <c r="R129" s="10"/>
      <c r="S129" s="10"/>
      <c r="T129" s="10"/>
      <c r="U129" s="10"/>
      <c r="V129" s="10"/>
      <c r="W129" s="10"/>
      <c r="X129" s="10"/>
      <c r="Y129" s="22"/>
      <c r="Z129" s="22"/>
      <c r="AA129" s="22"/>
    </row>
    <row r="130" spans="1:27" ht="15.75" customHeight="1" x14ac:dyDescent="0.25">
      <c r="A130" s="10"/>
      <c r="B130" s="10"/>
      <c r="C130" s="30"/>
      <c r="D130" s="11"/>
      <c r="E130" s="10"/>
      <c r="F130" s="10"/>
      <c r="G130" s="10"/>
      <c r="H130" s="10"/>
      <c r="I130" s="34"/>
      <c r="J130" s="34"/>
      <c r="K130" s="34"/>
      <c r="L130" s="34"/>
      <c r="M130" s="34"/>
      <c r="N130" s="34"/>
      <c r="O130" s="11"/>
      <c r="P130" s="10"/>
      <c r="Q130" s="10"/>
      <c r="R130" s="10"/>
      <c r="S130" s="10"/>
      <c r="T130" s="10"/>
      <c r="U130" s="10"/>
      <c r="V130" s="10"/>
      <c r="W130" s="10"/>
      <c r="X130" s="10"/>
      <c r="Y130" s="22"/>
      <c r="Z130" s="22"/>
      <c r="AA130" s="22"/>
    </row>
    <row r="131" spans="1:27" ht="15.75" customHeight="1" x14ac:dyDescent="0.25">
      <c r="A131" s="10"/>
      <c r="B131" s="10"/>
      <c r="C131" s="30"/>
      <c r="D131" s="11"/>
      <c r="E131" s="10"/>
      <c r="F131" s="10"/>
      <c r="G131" s="10"/>
      <c r="H131" s="10"/>
      <c r="I131" s="34"/>
      <c r="J131" s="34"/>
      <c r="K131" s="34"/>
      <c r="L131" s="34"/>
      <c r="M131" s="34"/>
      <c r="N131" s="34"/>
      <c r="O131" s="11"/>
      <c r="P131" s="10"/>
      <c r="Q131" s="10"/>
      <c r="R131" s="10"/>
      <c r="S131" s="10"/>
      <c r="T131" s="10"/>
      <c r="U131" s="10"/>
      <c r="V131" s="10"/>
      <c r="W131" s="10"/>
      <c r="X131" s="10"/>
      <c r="Y131" s="22"/>
      <c r="Z131" s="22"/>
      <c r="AA131" s="22"/>
    </row>
    <row r="132" spans="1:27" ht="15.75" customHeight="1" x14ac:dyDescent="0.25">
      <c r="A132" s="10"/>
      <c r="B132" s="10"/>
      <c r="C132" s="30"/>
      <c r="D132" s="11"/>
      <c r="E132" s="10"/>
      <c r="F132" s="10"/>
      <c r="G132" s="10"/>
      <c r="H132" s="10"/>
      <c r="I132" s="34"/>
      <c r="J132" s="34"/>
      <c r="K132" s="34"/>
      <c r="L132" s="34"/>
      <c r="M132" s="34"/>
      <c r="N132" s="34"/>
      <c r="O132" s="11"/>
      <c r="P132" s="10"/>
      <c r="Q132" s="10"/>
      <c r="R132" s="10"/>
      <c r="S132" s="10"/>
      <c r="T132" s="10"/>
      <c r="U132" s="10"/>
      <c r="V132" s="10"/>
      <c r="W132" s="10"/>
      <c r="X132" s="10"/>
      <c r="Y132" s="22"/>
      <c r="Z132" s="22"/>
      <c r="AA132" s="22"/>
    </row>
    <row r="133" spans="1:27" ht="15.75" customHeight="1" x14ac:dyDescent="0.25">
      <c r="A133" s="10"/>
      <c r="B133" s="10"/>
      <c r="C133" s="30"/>
      <c r="D133" s="11"/>
      <c r="E133" s="10"/>
      <c r="F133" s="10"/>
      <c r="G133" s="10"/>
      <c r="H133" s="10"/>
      <c r="I133" s="34"/>
      <c r="J133" s="34"/>
      <c r="K133" s="34"/>
      <c r="L133" s="34"/>
      <c r="M133" s="34"/>
      <c r="N133" s="34"/>
      <c r="O133" s="11"/>
      <c r="P133" s="10"/>
      <c r="Q133" s="10"/>
      <c r="R133" s="10"/>
      <c r="S133" s="10"/>
      <c r="T133" s="10"/>
      <c r="U133" s="10"/>
      <c r="V133" s="10"/>
      <c r="W133" s="10"/>
      <c r="X133" s="10"/>
      <c r="Y133" s="22"/>
      <c r="Z133" s="22"/>
      <c r="AA133" s="22"/>
    </row>
    <row r="134" spans="1:27" ht="15.75" customHeight="1" x14ac:dyDescent="0.25">
      <c r="A134" s="10"/>
      <c r="B134" s="10"/>
      <c r="C134" s="30"/>
      <c r="D134" s="11"/>
      <c r="E134" s="10"/>
      <c r="F134" s="10"/>
      <c r="G134" s="10"/>
      <c r="H134" s="10"/>
      <c r="I134" s="34"/>
      <c r="J134" s="34"/>
      <c r="K134" s="34"/>
      <c r="L134" s="34"/>
      <c r="M134" s="34"/>
      <c r="N134" s="34"/>
      <c r="O134" s="11"/>
      <c r="P134" s="10"/>
      <c r="Q134" s="10"/>
      <c r="R134" s="10"/>
      <c r="S134" s="10"/>
      <c r="T134" s="10"/>
      <c r="U134" s="10"/>
      <c r="V134" s="10"/>
      <c r="W134" s="10"/>
      <c r="X134" s="10"/>
      <c r="Y134" s="22"/>
      <c r="Z134" s="22"/>
      <c r="AA134" s="22"/>
    </row>
    <row r="135" spans="1:27" ht="15.75" customHeight="1" x14ac:dyDescent="0.25">
      <c r="A135" s="10"/>
      <c r="B135" s="10"/>
      <c r="C135" s="30"/>
      <c r="D135" s="11"/>
      <c r="E135" s="10"/>
      <c r="F135" s="10"/>
      <c r="G135" s="10"/>
      <c r="H135" s="10"/>
      <c r="I135" s="34"/>
      <c r="J135" s="34"/>
      <c r="K135" s="34"/>
      <c r="L135" s="34"/>
      <c r="M135" s="34"/>
      <c r="N135" s="34"/>
      <c r="O135" s="11"/>
      <c r="P135" s="10"/>
      <c r="Q135" s="10"/>
      <c r="R135" s="10"/>
      <c r="S135" s="10"/>
      <c r="T135" s="10"/>
      <c r="U135" s="10"/>
      <c r="V135" s="10"/>
      <c r="W135" s="10"/>
      <c r="X135" s="10"/>
      <c r="Y135" s="22"/>
      <c r="Z135" s="22"/>
      <c r="AA135" s="22"/>
    </row>
    <row r="136" spans="1:27" ht="15.75" customHeight="1" x14ac:dyDescent="0.25">
      <c r="A136" s="10"/>
      <c r="B136" s="10"/>
      <c r="C136" s="30"/>
      <c r="D136" s="11"/>
      <c r="E136" s="10"/>
      <c r="F136" s="10"/>
      <c r="G136" s="10"/>
      <c r="H136" s="10"/>
      <c r="I136" s="34"/>
      <c r="J136" s="34"/>
      <c r="K136" s="34"/>
      <c r="L136" s="34"/>
      <c r="M136" s="34"/>
      <c r="N136" s="34"/>
      <c r="O136" s="11"/>
      <c r="P136" s="10"/>
      <c r="Q136" s="10"/>
      <c r="R136" s="10"/>
      <c r="S136" s="10"/>
      <c r="T136" s="10"/>
      <c r="U136" s="10"/>
      <c r="V136" s="10"/>
      <c r="W136" s="10"/>
      <c r="X136" s="10"/>
      <c r="Y136" s="22"/>
      <c r="Z136" s="22"/>
      <c r="AA136" s="22"/>
    </row>
    <row r="137" spans="1:27" ht="15.75" customHeight="1" x14ac:dyDescent="0.25">
      <c r="A137" s="10"/>
      <c r="B137" s="10"/>
      <c r="C137" s="30"/>
      <c r="D137" s="11"/>
      <c r="E137" s="10"/>
      <c r="F137" s="10"/>
      <c r="G137" s="10"/>
      <c r="H137" s="10"/>
      <c r="I137" s="34"/>
      <c r="J137" s="34"/>
      <c r="K137" s="34"/>
      <c r="L137" s="34"/>
      <c r="M137" s="34"/>
      <c r="N137" s="34"/>
      <c r="O137" s="11"/>
      <c r="P137" s="10"/>
      <c r="Q137" s="10"/>
      <c r="R137" s="10"/>
      <c r="S137" s="10"/>
      <c r="T137" s="10"/>
      <c r="U137" s="10"/>
      <c r="V137" s="10"/>
      <c r="W137" s="10"/>
      <c r="X137" s="10"/>
      <c r="Y137" s="22"/>
      <c r="Z137" s="22"/>
      <c r="AA137" s="22"/>
    </row>
    <row r="138" spans="1:27" ht="15.75" customHeight="1" x14ac:dyDescent="0.25">
      <c r="A138" s="10"/>
      <c r="B138" s="10"/>
      <c r="C138" s="30"/>
      <c r="D138" s="11"/>
      <c r="E138" s="10"/>
      <c r="F138" s="10"/>
      <c r="G138" s="10"/>
      <c r="H138" s="10"/>
      <c r="I138" s="34"/>
      <c r="J138" s="34"/>
      <c r="K138" s="34"/>
      <c r="L138" s="34"/>
      <c r="M138" s="34"/>
      <c r="N138" s="34"/>
      <c r="O138" s="11"/>
      <c r="P138" s="10"/>
      <c r="Q138" s="10"/>
      <c r="R138" s="10"/>
      <c r="S138" s="10"/>
      <c r="T138" s="10"/>
      <c r="U138" s="10"/>
      <c r="V138" s="10"/>
      <c r="W138" s="10"/>
      <c r="X138" s="10"/>
      <c r="Y138" s="22"/>
      <c r="Z138" s="22"/>
      <c r="AA138" s="22"/>
    </row>
    <row r="139" spans="1:27" ht="15.75" customHeight="1" x14ac:dyDescent="0.25">
      <c r="A139" s="10"/>
      <c r="B139" s="10"/>
      <c r="C139" s="30"/>
      <c r="D139" s="11"/>
      <c r="E139" s="10"/>
      <c r="F139" s="10"/>
      <c r="G139" s="10"/>
      <c r="H139" s="10"/>
      <c r="I139" s="34"/>
      <c r="J139" s="34"/>
      <c r="K139" s="34"/>
      <c r="L139" s="34"/>
      <c r="M139" s="34"/>
      <c r="N139" s="34"/>
      <c r="O139" s="11"/>
      <c r="P139" s="10"/>
      <c r="Q139" s="10"/>
      <c r="R139" s="10"/>
      <c r="S139" s="10"/>
      <c r="T139" s="10"/>
      <c r="U139" s="10"/>
      <c r="V139" s="10"/>
      <c r="W139" s="10"/>
      <c r="X139" s="10"/>
      <c r="Y139" s="22"/>
      <c r="Z139" s="22"/>
      <c r="AA139" s="22"/>
    </row>
    <row r="140" spans="1:27" ht="15.75" customHeight="1" x14ac:dyDescent="0.25">
      <c r="A140" s="10"/>
      <c r="B140" s="10"/>
      <c r="C140" s="30"/>
      <c r="D140" s="11"/>
      <c r="E140" s="10"/>
      <c r="F140" s="10"/>
      <c r="G140" s="10"/>
      <c r="H140" s="10"/>
      <c r="I140" s="34"/>
      <c r="J140" s="34"/>
      <c r="K140" s="34"/>
      <c r="L140" s="34"/>
      <c r="M140" s="34"/>
      <c r="N140" s="34"/>
      <c r="O140" s="11"/>
      <c r="P140" s="10"/>
      <c r="Q140" s="10"/>
      <c r="R140" s="10"/>
      <c r="S140" s="10"/>
      <c r="T140" s="10"/>
      <c r="U140" s="10"/>
      <c r="V140" s="10"/>
      <c r="W140" s="10"/>
      <c r="X140" s="10"/>
      <c r="Y140" s="22"/>
      <c r="Z140" s="22"/>
      <c r="AA140" s="22"/>
    </row>
    <row r="141" spans="1:27" ht="15.75" customHeight="1" x14ac:dyDescent="0.25">
      <c r="A141" s="10"/>
      <c r="B141" s="10"/>
      <c r="C141" s="30"/>
      <c r="D141" s="11"/>
      <c r="E141" s="10"/>
      <c r="F141" s="10"/>
      <c r="G141" s="10"/>
      <c r="H141" s="10"/>
      <c r="I141" s="34"/>
      <c r="J141" s="34"/>
      <c r="K141" s="34"/>
      <c r="L141" s="34"/>
      <c r="M141" s="34"/>
      <c r="N141" s="34"/>
      <c r="O141" s="11"/>
      <c r="P141" s="10"/>
      <c r="Q141" s="10"/>
      <c r="R141" s="10"/>
      <c r="S141" s="10"/>
      <c r="T141" s="10"/>
      <c r="U141" s="10"/>
      <c r="V141" s="10"/>
      <c r="W141" s="10"/>
      <c r="X141" s="10"/>
      <c r="Y141" s="22"/>
      <c r="Z141" s="22"/>
      <c r="AA141" s="22"/>
    </row>
    <row r="142" spans="1:27" ht="15.75" customHeight="1" x14ac:dyDescent="0.25">
      <c r="A142" s="10"/>
      <c r="B142" s="10"/>
      <c r="C142" s="30"/>
      <c r="D142" s="11"/>
      <c r="E142" s="10"/>
      <c r="F142" s="10"/>
      <c r="G142" s="10"/>
      <c r="H142" s="10"/>
      <c r="I142" s="34"/>
      <c r="J142" s="34"/>
      <c r="K142" s="34"/>
      <c r="L142" s="34"/>
      <c r="M142" s="34"/>
      <c r="N142" s="34"/>
      <c r="O142" s="11"/>
      <c r="P142" s="10"/>
      <c r="Q142" s="10"/>
      <c r="R142" s="10"/>
      <c r="S142" s="10"/>
      <c r="T142" s="10"/>
      <c r="U142" s="10"/>
      <c r="V142" s="10"/>
      <c r="W142" s="10"/>
      <c r="X142" s="10"/>
      <c r="Y142" s="22"/>
      <c r="Z142" s="22"/>
      <c r="AA142" s="22"/>
    </row>
    <row r="143" spans="1:27" ht="15.75" customHeight="1" x14ac:dyDescent="0.25">
      <c r="A143" s="10"/>
      <c r="B143" s="10"/>
      <c r="C143" s="30"/>
      <c r="D143" s="11"/>
      <c r="E143" s="10"/>
      <c r="F143" s="10"/>
      <c r="G143" s="10"/>
      <c r="H143" s="10"/>
      <c r="I143" s="34"/>
      <c r="J143" s="34"/>
      <c r="K143" s="34"/>
      <c r="L143" s="34"/>
      <c r="M143" s="34"/>
      <c r="N143" s="34"/>
      <c r="O143" s="11"/>
      <c r="P143" s="10"/>
      <c r="Q143" s="10"/>
      <c r="R143" s="10"/>
      <c r="S143" s="10"/>
      <c r="T143" s="10"/>
      <c r="U143" s="10"/>
      <c r="V143" s="10"/>
      <c r="W143" s="10"/>
      <c r="X143" s="10"/>
      <c r="Y143" s="22"/>
      <c r="Z143" s="22"/>
      <c r="AA143" s="22"/>
    </row>
    <row r="144" spans="1:27" ht="15.75" customHeight="1" x14ac:dyDescent="0.25">
      <c r="A144" s="10"/>
      <c r="B144" s="10"/>
      <c r="C144" s="30"/>
      <c r="D144" s="11"/>
      <c r="E144" s="10"/>
      <c r="F144" s="10"/>
      <c r="G144" s="10"/>
      <c r="H144" s="10"/>
      <c r="I144" s="34"/>
      <c r="J144" s="34"/>
      <c r="K144" s="34"/>
      <c r="L144" s="34"/>
      <c r="M144" s="34"/>
      <c r="N144" s="34"/>
      <c r="O144" s="11"/>
      <c r="P144" s="10"/>
      <c r="Q144" s="10"/>
      <c r="R144" s="10"/>
      <c r="S144" s="10"/>
      <c r="T144" s="10"/>
      <c r="U144" s="10"/>
      <c r="V144" s="10"/>
      <c r="W144" s="10"/>
      <c r="X144" s="10"/>
      <c r="Y144" s="22"/>
      <c r="Z144" s="22"/>
      <c r="AA144" s="22"/>
    </row>
    <row r="145" spans="1:27" ht="15.75" customHeight="1" x14ac:dyDescent="0.25">
      <c r="A145" s="10"/>
      <c r="B145" s="10"/>
      <c r="C145" s="30"/>
      <c r="D145" s="11"/>
      <c r="E145" s="10"/>
      <c r="F145" s="10"/>
      <c r="G145" s="10"/>
      <c r="H145" s="10"/>
      <c r="I145" s="34"/>
      <c r="J145" s="34"/>
      <c r="K145" s="34"/>
      <c r="L145" s="34"/>
      <c r="M145" s="34"/>
      <c r="N145" s="34"/>
      <c r="O145" s="11"/>
      <c r="P145" s="10"/>
      <c r="Q145" s="10"/>
      <c r="R145" s="10"/>
      <c r="S145" s="10"/>
      <c r="T145" s="10"/>
      <c r="U145" s="10"/>
      <c r="V145" s="10"/>
      <c r="W145" s="10"/>
      <c r="X145" s="10"/>
      <c r="Y145" s="22"/>
      <c r="Z145" s="22"/>
      <c r="AA145" s="22"/>
    </row>
    <row r="146" spans="1:27" ht="15.75" customHeight="1" x14ac:dyDescent="0.25">
      <c r="A146" s="10"/>
      <c r="B146" s="10"/>
      <c r="C146" s="30"/>
      <c r="D146" s="11"/>
      <c r="E146" s="10"/>
      <c r="F146" s="10"/>
      <c r="G146" s="10"/>
      <c r="H146" s="10"/>
      <c r="I146" s="34"/>
      <c r="J146" s="34"/>
      <c r="K146" s="34"/>
      <c r="L146" s="34"/>
      <c r="M146" s="34"/>
      <c r="N146" s="34"/>
      <c r="O146" s="11"/>
      <c r="P146" s="10"/>
      <c r="Q146" s="10"/>
      <c r="R146" s="10"/>
      <c r="S146" s="10"/>
      <c r="T146" s="10"/>
      <c r="U146" s="10"/>
      <c r="V146" s="10"/>
      <c r="W146" s="10"/>
      <c r="X146" s="10"/>
      <c r="Y146" s="22"/>
      <c r="Z146" s="22"/>
      <c r="AA146" s="22"/>
    </row>
    <row r="147" spans="1:27" ht="15.75" customHeight="1" x14ac:dyDescent="0.25">
      <c r="A147" s="10"/>
      <c r="B147" s="10"/>
      <c r="C147" s="30"/>
      <c r="D147" s="11"/>
      <c r="E147" s="10"/>
      <c r="F147" s="10"/>
      <c r="G147" s="10"/>
      <c r="H147" s="10"/>
      <c r="I147" s="34"/>
      <c r="J147" s="34"/>
      <c r="K147" s="34"/>
      <c r="L147" s="34"/>
      <c r="M147" s="34"/>
      <c r="N147" s="34"/>
      <c r="O147" s="11"/>
      <c r="P147" s="10"/>
      <c r="Q147" s="10"/>
      <c r="R147" s="10"/>
      <c r="S147" s="10"/>
      <c r="T147" s="10"/>
      <c r="U147" s="10"/>
      <c r="V147" s="10"/>
      <c r="W147" s="10"/>
      <c r="X147" s="10"/>
      <c r="Y147" s="22"/>
      <c r="Z147" s="22"/>
      <c r="AA147" s="22"/>
    </row>
    <row r="148" spans="1:27" ht="15.75" customHeight="1" x14ac:dyDescent="0.25">
      <c r="A148" s="10"/>
      <c r="B148" s="10"/>
      <c r="C148" s="30"/>
      <c r="D148" s="11"/>
      <c r="E148" s="10"/>
      <c r="F148" s="10"/>
      <c r="G148" s="10"/>
      <c r="H148" s="10"/>
      <c r="I148" s="34"/>
      <c r="J148" s="34"/>
      <c r="K148" s="34"/>
      <c r="L148" s="34"/>
      <c r="M148" s="34"/>
      <c r="N148" s="34"/>
      <c r="O148" s="11"/>
      <c r="P148" s="10"/>
      <c r="Q148" s="10"/>
      <c r="R148" s="10"/>
      <c r="S148" s="10"/>
      <c r="T148" s="10"/>
      <c r="U148" s="10"/>
      <c r="V148" s="10"/>
      <c r="W148" s="10"/>
      <c r="X148" s="10"/>
      <c r="Y148" s="22"/>
      <c r="Z148" s="22"/>
      <c r="AA148" s="22"/>
    </row>
    <row r="149" spans="1:27" ht="15.75" customHeight="1" x14ac:dyDescent="0.25">
      <c r="A149" s="10"/>
      <c r="B149" s="10"/>
      <c r="C149" s="30"/>
      <c r="D149" s="11"/>
      <c r="E149" s="10"/>
      <c r="F149" s="10"/>
      <c r="G149" s="10"/>
      <c r="H149" s="10"/>
      <c r="I149" s="34"/>
      <c r="J149" s="34"/>
      <c r="K149" s="34"/>
      <c r="L149" s="34"/>
      <c r="M149" s="34"/>
      <c r="N149" s="34"/>
      <c r="O149" s="11"/>
      <c r="P149" s="10"/>
      <c r="Q149" s="10"/>
      <c r="R149" s="10"/>
      <c r="S149" s="10"/>
      <c r="T149" s="10"/>
      <c r="U149" s="10"/>
      <c r="V149" s="10"/>
      <c r="W149" s="10"/>
      <c r="X149" s="10"/>
      <c r="Y149" s="22"/>
      <c r="Z149" s="22"/>
      <c r="AA149" s="22"/>
    </row>
    <row r="150" spans="1:27" ht="15.75" customHeight="1" x14ac:dyDescent="0.25">
      <c r="A150" s="10"/>
      <c r="B150" s="10"/>
      <c r="C150" s="30"/>
      <c r="D150" s="11"/>
      <c r="E150" s="10"/>
      <c r="F150" s="10"/>
      <c r="G150" s="10"/>
      <c r="H150" s="10"/>
      <c r="I150" s="34"/>
      <c r="J150" s="34"/>
      <c r="K150" s="34"/>
      <c r="L150" s="34"/>
      <c r="M150" s="34"/>
      <c r="N150" s="34"/>
      <c r="O150" s="11"/>
      <c r="P150" s="10"/>
      <c r="Q150" s="10"/>
      <c r="R150" s="10"/>
      <c r="S150" s="10"/>
      <c r="T150" s="10"/>
      <c r="U150" s="10"/>
      <c r="V150" s="10"/>
      <c r="W150" s="10"/>
      <c r="X150" s="10"/>
      <c r="Y150" s="22"/>
      <c r="Z150" s="22"/>
      <c r="AA150" s="22"/>
    </row>
    <row r="151" spans="1:27" ht="15.75" customHeight="1" x14ac:dyDescent="0.25">
      <c r="A151" s="10"/>
      <c r="B151" s="10"/>
      <c r="C151" s="30"/>
      <c r="D151" s="11"/>
      <c r="E151" s="10"/>
      <c r="F151" s="10"/>
      <c r="G151" s="10"/>
      <c r="H151" s="10"/>
      <c r="I151" s="34"/>
      <c r="J151" s="34"/>
      <c r="K151" s="34"/>
      <c r="L151" s="34"/>
      <c r="M151" s="34"/>
      <c r="N151" s="34"/>
      <c r="O151" s="11"/>
      <c r="P151" s="10"/>
      <c r="Q151" s="10"/>
      <c r="R151" s="10"/>
      <c r="S151" s="10"/>
      <c r="T151" s="10"/>
      <c r="U151" s="10"/>
      <c r="V151" s="10"/>
      <c r="W151" s="10"/>
      <c r="X151" s="10"/>
      <c r="Y151" s="22"/>
      <c r="Z151" s="22"/>
      <c r="AA151" s="22"/>
    </row>
    <row r="152" spans="1:27" ht="15.75" customHeight="1" x14ac:dyDescent="0.25">
      <c r="A152" s="10"/>
      <c r="B152" s="10"/>
      <c r="C152" s="30"/>
      <c r="D152" s="11"/>
      <c r="E152" s="10"/>
      <c r="F152" s="10"/>
      <c r="G152" s="10"/>
      <c r="H152" s="10"/>
      <c r="I152" s="34"/>
      <c r="J152" s="34"/>
      <c r="K152" s="34"/>
      <c r="L152" s="34"/>
      <c r="M152" s="34"/>
      <c r="N152" s="34"/>
      <c r="O152" s="11"/>
      <c r="P152" s="10"/>
      <c r="Q152" s="10"/>
      <c r="R152" s="10"/>
      <c r="S152" s="10"/>
      <c r="T152" s="10"/>
      <c r="U152" s="10"/>
      <c r="V152" s="10"/>
      <c r="W152" s="10"/>
      <c r="X152" s="10"/>
      <c r="Y152" s="22"/>
      <c r="Z152" s="22"/>
      <c r="AA152" s="22"/>
    </row>
    <row r="153" spans="1:27" ht="15.75" customHeight="1" x14ac:dyDescent="0.25">
      <c r="A153" s="10"/>
      <c r="B153" s="10"/>
      <c r="C153" s="30"/>
      <c r="D153" s="11"/>
      <c r="E153" s="10"/>
      <c r="F153" s="10"/>
      <c r="G153" s="10"/>
      <c r="H153" s="10"/>
      <c r="I153" s="34"/>
      <c r="J153" s="34"/>
      <c r="K153" s="34"/>
      <c r="L153" s="34"/>
      <c r="M153" s="34"/>
      <c r="N153" s="34"/>
      <c r="O153" s="11"/>
      <c r="P153" s="10"/>
      <c r="Q153" s="10"/>
      <c r="R153" s="10"/>
      <c r="S153" s="10"/>
      <c r="T153" s="10"/>
      <c r="U153" s="10"/>
      <c r="V153" s="10"/>
      <c r="W153" s="10"/>
      <c r="X153" s="10"/>
      <c r="Y153" s="22"/>
      <c r="Z153" s="22"/>
      <c r="AA153" s="22"/>
    </row>
    <row r="154" spans="1:27" ht="15.75" customHeight="1" x14ac:dyDescent="0.25">
      <c r="A154" s="10"/>
      <c r="B154" s="10"/>
      <c r="C154" s="30"/>
      <c r="D154" s="11"/>
      <c r="E154" s="10"/>
      <c r="F154" s="10"/>
      <c r="G154" s="10"/>
      <c r="H154" s="10"/>
      <c r="I154" s="34"/>
      <c r="J154" s="34"/>
      <c r="K154" s="34"/>
      <c r="L154" s="34"/>
      <c r="M154" s="34"/>
      <c r="N154" s="34"/>
      <c r="O154" s="11"/>
      <c r="P154" s="10"/>
      <c r="Q154" s="10"/>
      <c r="R154" s="10"/>
      <c r="S154" s="10"/>
      <c r="T154" s="10"/>
      <c r="U154" s="10"/>
      <c r="V154" s="10"/>
      <c r="W154" s="10"/>
      <c r="X154" s="10"/>
      <c r="Y154" s="22"/>
      <c r="Z154" s="22"/>
      <c r="AA154" s="22"/>
    </row>
    <row r="155" spans="1:27" ht="15.75" customHeight="1" x14ac:dyDescent="0.25">
      <c r="A155" s="10"/>
      <c r="B155" s="10"/>
      <c r="C155" s="30"/>
      <c r="D155" s="11"/>
      <c r="E155" s="10"/>
      <c r="F155" s="10"/>
      <c r="G155" s="10"/>
      <c r="H155" s="10"/>
      <c r="I155" s="34"/>
      <c r="J155" s="34"/>
      <c r="K155" s="34"/>
      <c r="L155" s="34"/>
      <c r="M155" s="34"/>
      <c r="N155" s="34"/>
      <c r="O155" s="11"/>
      <c r="P155" s="10"/>
      <c r="Q155" s="10"/>
      <c r="R155" s="10"/>
      <c r="S155" s="10"/>
      <c r="T155" s="10"/>
      <c r="U155" s="10"/>
      <c r="V155" s="10"/>
      <c r="W155" s="10"/>
      <c r="X155" s="10"/>
      <c r="Y155" s="22"/>
      <c r="Z155" s="22"/>
      <c r="AA155" s="22"/>
    </row>
    <row r="156" spans="1:27" ht="15.75" customHeight="1" x14ac:dyDescent="0.25">
      <c r="A156" s="10"/>
      <c r="B156" s="10"/>
      <c r="C156" s="30"/>
      <c r="D156" s="11"/>
      <c r="E156" s="10"/>
      <c r="F156" s="10"/>
      <c r="G156" s="10"/>
      <c r="H156" s="10"/>
      <c r="I156" s="34"/>
      <c r="J156" s="34"/>
      <c r="K156" s="34"/>
      <c r="L156" s="34"/>
      <c r="M156" s="34"/>
      <c r="N156" s="34"/>
      <c r="O156" s="11"/>
      <c r="P156" s="10"/>
      <c r="Q156" s="10"/>
      <c r="R156" s="10"/>
      <c r="S156" s="10"/>
      <c r="T156" s="10"/>
      <c r="U156" s="10"/>
      <c r="V156" s="10"/>
      <c r="W156" s="10"/>
      <c r="X156" s="10"/>
      <c r="Y156" s="22"/>
      <c r="Z156" s="22"/>
      <c r="AA156" s="22"/>
    </row>
    <row r="157" spans="1:27" ht="15.75" customHeight="1" x14ac:dyDescent="0.25">
      <c r="A157" s="10"/>
      <c r="B157" s="10"/>
      <c r="C157" s="30"/>
      <c r="D157" s="11"/>
      <c r="E157" s="10"/>
      <c r="F157" s="10"/>
      <c r="G157" s="10"/>
      <c r="H157" s="10"/>
      <c r="I157" s="34"/>
      <c r="J157" s="34"/>
      <c r="K157" s="34"/>
      <c r="L157" s="34"/>
      <c r="M157" s="34"/>
      <c r="N157" s="34"/>
      <c r="O157" s="11"/>
      <c r="P157" s="10"/>
      <c r="Q157" s="10"/>
      <c r="R157" s="10"/>
      <c r="S157" s="10"/>
      <c r="T157" s="10"/>
      <c r="U157" s="10"/>
      <c r="V157" s="10"/>
      <c r="W157" s="10"/>
      <c r="X157" s="10"/>
      <c r="Y157" s="22"/>
      <c r="Z157" s="22"/>
      <c r="AA157" s="22"/>
    </row>
    <row r="158" spans="1:27" ht="15.75" customHeight="1" x14ac:dyDescent="0.25">
      <c r="A158" s="10"/>
      <c r="B158" s="10"/>
      <c r="C158" s="30"/>
      <c r="D158" s="11"/>
      <c r="E158" s="10"/>
      <c r="F158" s="10"/>
      <c r="G158" s="10"/>
      <c r="H158" s="10"/>
      <c r="I158" s="34"/>
      <c r="J158" s="34"/>
      <c r="K158" s="34"/>
      <c r="L158" s="34"/>
      <c r="M158" s="34"/>
      <c r="N158" s="34"/>
      <c r="O158" s="11"/>
      <c r="P158" s="10"/>
      <c r="Q158" s="10"/>
      <c r="R158" s="10"/>
      <c r="S158" s="10"/>
      <c r="T158" s="10"/>
      <c r="U158" s="10"/>
      <c r="V158" s="10"/>
      <c r="W158" s="10"/>
      <c r="X158" s="10"/>
      <c r="Y158" s="22"/>
      <c r="Z158" s="22"/>
      <c r="AA158" s="22"/>
    </row>
    <row r="159" spans="1:27" ht="15.75" customHeight="1" x14ac:dyDescent="0.25">
      <c r="A159" s="10"/>
      <c r="B159" s="10"/>
      <c r="C159" s="30"/>
      <c r="D159" s="11"/>
      <c r="E159" s="10"/>
      <c r="F159" s="10"/>
      <c r="G159" s="10"/>
      <c r="H159" s="10"/>
      <c r="I159" s="34"/>
      <c r="J159" s="34"/>
      <c r="K159" s="34"/>
      <c r="L159" s="34"/>
      <c r="M159" s="34"/>
      <c r="N159" s="34"/>
      <c r="O159" s="11"/>
      <c r="P159" s="10"/>
      <c r="Q159" s="10"/>
      <c r="R159" s="10"/>
      <c r="S159" s="10"/>
      <c r="T159" s="10"/>
      <c r="U159" s="10"/>
      <c r="V159" s="10"/>
      <c r="W159" s="10"/>
      <c r="X159" s="10"/>
      <c r="Y159" s="22"/>
      <c r="Z159" s="22"/>
      <c r="AA159" s="22"/>
    </row>
    <row r="160" spans="1:27" ht="15.75" customHeight="1" x14ac:dyDescent="0.25">
      <c r="A160" s="10"/>
      <c r="B160" s="10"/>
      <c r="C160" s="30"/>
      <c r="D160" s="11"/>
      <c r="E160" s="10"/>
      <c r="F160" s="10"/>
      <c r="G160" s="10"/>
      <c r="H160" s="10"/>
      <c r="I160" s="34"/>
      <c r="J160" s="34"/>
      <c r="K160" s="34"/>
      <c r="L160" s="34"/>
      <c r="M160" s="34"/>
      <c r="N160" s="34"/>
      <c r="O160" s="11"/>
      <c r="P160" s="10"/>
      <c r="Q160" s="10"/>
      <c r="R160" s="10"/>
      <c r="S160" s="10"/>
      <c r="T160" s="10"/>
      <c r="U160" s="10"/>
      <c r="V160" s="10"/>
      <c r="W160" s="10"/>
      <c r="X160" s="10"/>
      <c r="Y160" s="22"/>
      <c r="Z160" s="22"/>
      <c r="AA160" s="22"/>
    </row>
    <row r="161" spans="1:27" ht="15.75" customHeight="1" x14ac:dyDescent="0.25">
      <c r="A161" s="10"/>
      <c r="B161" s="10"/>
      <c r="C161" s="30"/>
      <c r="D161" s="11"/>
      <c r="E161" s="10"/>
      <c r="F161" s="10"/>
      <c r="G161" s="10"/>
      <c r="H161" s="10"/>
      <c r="I161" s="34"/>
      <c r="J161" s="34"/>
      <c r="K161" s="34"/>
      <c r="L161" s="34"/>
      <c r="M161" s="34"/>
      <c r="N161" s="34"/>
      <c r="O161" s="11"/>
      <c r="P161" s="10"/>
      <c r="Q161" s="10"/>
      <c r="R161" s="10"/>
      <c r="S161" s="10"/>
      <c r="T161" s="10"/>
      <c r="U161" s="10"/>
      <c r="V161" s="10"/>
      <c r="W161" s="10"/>
      <c r="X161" s="10"/>
      <c r="Y161" s="22"/>
      <c r="Z161" s="22"/>
      <c r="AA161" s="22"/>
    </row>
    <row r="162" spans="1:27" ht="15.75" customHeight="1" x14ac:dyDescent="0.25">
      <c r="A162" s="10"/>
      <c r="B162" s="10"/>
      <c r="C162" s="30"/>
      <c r="D162" s="11"/>
      <c r="E162" s="10"/>
      <c r="F162" s="10"/>
      <c r="G162" s="10"/>
      <c r="H162" s="10"/>
      <c r="I162" s="34"/>
      <c r="J162" s="34"/>
      <c r="K162" s="34"/>
      <c r="L162" s="34"/>
      <c r="M162" s="34"/>
      <c r="N162" s="34"/>
      <c r="O162" s="11"/>
      <c r="P162" s="10"/>
      <c r="Q162" s="10"/>
      <c r="R162" s="10"/>
      <c r="S162" s="10"/>
      <c r="T162" s="10"/>
      <c r="U162" s="10"/>
      <c r="V162" s="10"/>
      <c r="W162" s="10"/>
      <c r="X162" s="10"/>
      <c r="Y162" s="22"/>
      <c r="Z162" s="22"/>
      <c r="AA162" s="22"/>
    </row>
    <row r="163" spans="1:27" ht="15.75" customHeight="1" x14ac:dyDescent="0.25">
      <c r="A163" s="10"/>
      <c r="B163" s="10"/>
      <c r="C163" s="30"/>
      <c r="D163" s="11"/>
      <c r="E163" s="10"/>
      <c r="F163" s="10"/>
      <c r="G163" s="10"/>
      <c r="H163" s="10"/>
      <c r="I163" s="34"/>
      <c r="J163" s="34"/>
      <c r="K163" s="34"/>
      <c r="L163" s="34"/>
      <c r="M163" s="34"/>
      <c r="N163" s="34"/>
      <c r="O163" s="11"/>
      <c r="P163" s="10"/>
      <c r="Q163" s="10"/>
      <c r="R163" s="10"/>
      <c r="S163" s="10"/>
      <c r="T163" s="10"/>
      <c r="U163" s="10"/>
      <c r="V163" s="10"/>
      <c r="W163" s="10"/>
      <c r="X163" s="10"/>
      <c r="Y163" s="22"/>
      <c r="Z163" s="22"/>
      <c r="AA163" s="22"/>
    </row>
    <row r="164" spans="1:27" ht="15.75" customHeight="1" x14ac:dyDescent="0.25">
      <c r="A164" s="10"/>
      <c r="B164" s="10"/>
      <c r="C164" s="30"/>
      <c r="D164" s="11"/>
      <c r="E164" s="10"/>
      <c r="F164" s="10"/>
      <c r="G164" s="10"/>
      <c r="H164" s="10"/>
      <c r="I164" s="34"/>
      <c r="J164" s="34"/>
      <c r="K164" s="34"/>
      <c r="L164" s="34"/>
      <c r="M164" s="34"/>
      <c r="N164" s="34"/>
      <c r="O164" s="11"/>
      <c r="P164" s="10"/>
      <c r="Q164" s="10"/>
      <c r="R164" s="10"/>
      <c r="S164" s="10"/>
      <c r="T164" s="10"/>
      <c r="U164" s="10"/>
      <c r="V164" s="10"/>
      <c r="W164" s="10"/>
      <c r="X164" s="10"/>
      <c r="Y164" s="22"/>
      <c r="Z164" s="22"/>
      <c r="AA164" s="22"/>
    </row>
    <row r="165" spans="1:27" ht="15.75" customHeight="1" x14ac:dyDescent="0.25">
      <c r="A165" s="10"/>
      <c r="B165" s="10"/>
      <c r="C165" s="30"/>
      <c r="D165" s="11"/>
      <c r="E165" s="10"/>
      <c r="F165" s="10"/>
      <c r="G165" s="10"/>
      <c r="H165" s="10"/>
      <c r="I165" s="34"/>
      <c r="J165" s="34"/>
      <c r="K165" s="34"/>
      <c r="L165" s="34"/>
      <c r="M165" s="34"/>
      <c r="N165" s="34"/>
      <c r="O165" s="11"/>
      <c r="P165" s="10"/>
      <c r="Q165" s="10"/>
      <c r="R165" s="10"/>
      <c r="S165" s="10"/>
      <c r="T165" s="10"/>
      <c r="U165" s="10"/>
      <c r="V165" s="10"/>
      <c r="W165" s="10"/>
      <c r="X165" s="10"/>
      <c r="Y165" s="22"/>
      <c r="Z165" s="22"/>
      <c r="AA165" s="22"/>
    </row>
    <row r="166" spans="1:27" ht="15.75" customHeight="1" x14ac:dyDescent="0.25">
      <c r="A166" s="10"/>
      <c r="B166" s="10"/>
      <c r="C166" s="30"/>
      <c r="D166" s="11"/>
      <c r="E166" s="10"/>
      <c r="F166" s="10"/>
      <c r="G166" s="10"/>
      <c r="H166" s="10"/>
      <c r="I166" s="34"/>
      <c r="J166" s="34"/>
      <c r="K166" s="34"/>
      <c r="L166" s="34"/>
      <c r="M166" s="34"/>
      <c r="N166" s="34"/>
      <c r="O166" s="11"/>
      <c r="P166" s="10"/>
      <c r="Q166" s="10"/>
      <c r="R166" s="10"/>
      <c r="S166" s="10"/>
      <c r="T166" s="10"/>
      <c r="U166" s="10"/>
      <c r="V166" s="10"/>
      <c r="W166" s="10"/>
      <c r="X166" s="10"/>
      <c r="Y166" s="22"/>
      <c r="Z166" s="22"/>
      <c r="AA166" s="22"/>
    </row>
    <row r="167" spans="1:27" ht="15.75" customHeight="1" x14ac:dyDescent="0.25">
      <c r="A167" s="10"/>
      <c r="B167" s="10"/>
      <c r="C167" s="30"/>
      <c r="D167" s="11"/>
      <c r="E167" s="10"/>
      <c r="F167" s="10"/>
      <c r="G167" s="10"/>
      <c r="H167" s="10"/>
      <c r="I167" s="34"/>
      <c r="J167" s="34"/>
      <c r="K167" s="34"/>
      <c r="L167" s="34"/>
      <c r="M167" s="34"/>
      <c r="N167" s="34"/>
      <c r="O167" s="11"/>
      <c r="P167" s="10"/>
      <c r="Q167" s="10"/>
      <c r="R167" s="10"/>
      <c r="S167" s="10"/>
      <c r="T167" s="10"/>
      <c r="U167" s="10"/>
      <c r="V167" s="10"/>
      <c r="W167" s="10"/>
      <c r="X167" s="10"/>
      <c r="Y167" s="22"/>
      <c r="Z167" s="22"/>
      <c r="AA167" s="22"/>
    </row>
    <row r="168" spans="1:27" ht="15.75" customHeight="1" x14ac:dyDescent="0.25">
      <c r="A168" s="10"/>
      <c r="B168" s="10"/>
      <c r="C168" s="30"/>
      <c r="D168" s="11"/>
      <c r="E168" s="10"/>
      <c r="F168" s="10"/>
      <c r="G168" s="10"/>
      <c r="H168" s="10"/>
      <c r="I168" s="34"/>
      <c r="J168" s="34"/>
      <c r="K168" s="34"/>
      <c r="L168" s="34"/>
      <c r="M168" s="34"/>
      <c r="N168" s="34"/>
      <c r="O168" s="11"/>
      <c r="P168" s="10"/>
      <c r="Q168" s="10"/>
      <c r="R168" s="10"/>
      <c r="S168" s="10"/>
      <c r="T168" s="10"/>
      <c r="U168" s="10"/>
      <c r="V168" s="10"/>
      <c r="W168" s="10"/>
      <c r="X168" s="10"/>
      <c r="Y168" s="22"/>
      <c r="Z168" s="22"/>
      <c r="AA168" s="22"/>
    </row>
    <row r="169" spans="1:27" ht="15.75" customHeight="1" x14ac:dyDescent="0.25">
      <c r="A169" s="10"/>
      <c r="B169" s="10"/>
      <c r="C169" s="30"/>
      <c r="D169" s="11"/>
      <c r="E169" s="10"/>
      <c r="F169" s="10"/>
      <c r="G169" s="10"/>
      <c r="H169" s="10"/>
      <c r="I169" s="34"/>
      <c r="J169" s="34"/>
      <c r="K169" s="34"/>
      <c r="L169" s="34"/>
      <c r="M169" s="34"/>
      <c r="N169" s="34"/>
      <c r="O169" s="11"/>
      <c r="P169" s="10"/>
      <c r="Q169" s="10"/>
      <c r="R169" s="10"/>
      <c r="S169" s="10"/>
      <c r="T169" s="10"/>
      <c r="U169" s="10"/>
      <c r="V169" s="10"/>
      <c r="W169" s="10"/>
      <c r="X169" s="10"/>
      <c r="Y169" s="22"/>
      <c r="Z169" s="22"/>
      <c r="AA169" s="22"/>
    </row>
    <row r="170" spans="1:27" ht="15.75" customHeight="1" x14ac:dyDescent="0.25">
      <c r="A170" s="10"/>
      <c r="B170" s="10"/>
      <c r="C170" s="30"/>
      <c r="D170" s="11"/>
      <c r="E170" s="10"/>
      <c r="F170" s="10"/>
      <c r="G170" s="10"/>
      <c r="H170" s="10"/>
      <c r="I170" s="34"/>
      <c r="J170" s="34"/>
      <c r="K170" s="34"/>
      <c r="L170" s="34"/>
      <c r="M170" s="34"/>
      <c r="N170" s="34"/>
      <c r="O170" s="11"/>
      <c r="P170" s="10"/>
      <c r="Q170" s="10"/>
      <c r="R170" s="10"/>
      <c r="S170" s="10"/>
      <c r="T170" s="10"/>
      <c r="U170" s="10"/>
      <c r="V170" s="10"/>
      <c r="W170" s="10"/>
      <c r="X170" s="10"/>
      <c r="Y170" s="22"/>
      <c r="Z170" s="22"/>
      <c r="AA170" s="22"/>
    </row>
    <row r="171" spans="1:27" ht="15.75" customHeight="1" x14ac:dyDescent="0.25">
      <c r="A171" s="10"/>
      <c r="B171" s="10"/>
      <c r="C171" s="30"/>
      <c r="D171" s="11"/>
      <c r="E171" s="10"/>
      <c r="F171" s="10"/>
      <c r="G171" s="10"/>
      <c r="H171" s="10"/>
      <c r="I171" s="34"/>
      <c r="J171" s="34"/>
      <c r="K171" s="34"/>
      <c r="L171" s="34"/>
      <c r="M171" s="34"/>
      <c r="N171" s="34"/>
      <c r="O171" s="11"/>
      <c r="P171" s="10"/>
      <c r="Q171" s="10"/>
      <c r="R171" s="10"/>
      <c r="S171" s="10"/>
      <c r="T171" s="10"/>
      <c r="U171" s="10"/>
      <c r="V171" s="10"/>
      <c r="W171" s="10"/>
      <c r="X171" s="10"/>
      <c r="Y171" s="22"/>
      <c r="Z171" s="22"/>
      <c r="AA171" s="22"/>
    </row>
    <row r="172" spans="1:27" ht="15.75" customHeight="1" x14ac:dyDescent="0.25">
      <c r="A172" s="10"/>
      <c r="B172" s="10"/>
      <c r="C172" s="30"/>
      <c r="D172" s="11"/>
      <c r="E172" s="10"/>
      <c r="F172" s="10"/>
      <c r="G172" s="10"/>
      <c r="H172" s="10"/>
      <c r="I172" s="34"/>
      <c r="J172" s="34"/>
      <c r="K172" s="34"/>
      <c r="L172" s="34"/>
      <c r="M172" s="34"/>
      <c r="N172" s="34"/>
      <c r="O172" s="11"/>
      <c r="P172" s="10"/>
      <c r="Q172" s="10"/>
      <c r="R172" s="10"/>
      <c r="S172" s="10"/>
      <c r="T172" s="10"/>
      <c r="U172" s="10"/>
      <c r="V172" s="10"/>
      <c r="W172" s="10"/>
      <c r="X172" s="10"/>
      <c r="Y172" s="22"/>
      <c r="Z172" s="22"/>
      <c r="AA172" s="22"/>
    </row>
    <row r="173" spans="1:27" ht="15.75" customHeight="1" x14ac:dyDescent="0.25">
      <c r="A173" s="10"/>
      <c r="B173" s="10"/>
      <c r="C173" s="30"/>
      <c r="D173" s="11"/>
      <c r="E173" s="10"/>
      <c r="F173" s="10"/>
      <c r="G173" s="10"/>
      <c r="H173" s="10"/>
      <c r="I173" s="34"/>
      <c r="J173" s="34"/>
      <c r="K173" s="34"/>
      <c r="L173" s="34"/>
      <c r="M173" s="34"/>
      <c r="N173" s="34"/>
      <c r="O173" s="11"/>
      <c r="P173" s="10"/>
      <c r="Q173" s="10"/>
      <c r="R173" s="10"/>
      <c r="S173" s="10"/>
      <c r="T173" s="10"/>
      <c r="U173" s="10"/>
      <c r="V173" s="10"/>
      <c r="W173" s="10"/>
      <c r="X173" s="10"/>
      <c r="Y173" s="22"/>
      <c r="Z173" s="22"/>
      <c r="AA173" s="22"/>
    </row>
    <row r="174" spans="1:27" ht="15.75" customHeight="1" x14ac:dyDescent="0.25">
      <c r="A174" s="10"/>
      <c r="B174" s="10"/>
      <c r="C174" s="30"/>
      <c r="D174" s="11"/>
      <c r="E174" s="10"/>
      <c r="F174" s="10"/>
      <c r="G174" s="10"/>
      <c r="H174" s="10"/>
      <c r="I174" s="34"/>
      <c r="J174" s="34"/>
      <c r="K174" s="34"/>
      <c r="L174" s="34"/>
      <c r="M174" s="34"/>
      <c r="N174" s="34"/>
      <c r="O174" s="11"/>
      <c r="P174" s="10"/>
      <c r="Q174" s="10"/>
      <c r="R174" s="10"/>
      <c r="S174" s="10"/>
      <c r="T174" s="10"/>
      <c r="U174" s="10"/>
      <c r="V174" s="10"/>
      <c r="W174" s="10"/>
      <c r="X174" s="10"/>
      <c r="Y174" s="22"/>
      <c r="Z174" s="22"/>
      <c r="AA174" s="22"/>
    </row>
    <row r="175" spans="1:27" ht="15.75" customHeight="1" x14ac:dyDescent="0.25">
      <c r="A175" s="10"/>
      <c r="B175" s="10"/>
      <c r="C175" s="30"/>
      <c r="D175" s="11"/>
      <c r="E175" s="10"/>
      <c r="F175" s="10"/>
      <c r="G175" s="10"/>
      <c r="H175" s="10"/>
      <c r="I175" s="34"/>
      <c r="J175" s="34"/>
      <c r="K175" s="34"/>
      <c r="L175" s="34"/>
      <c r="M175" s="34"/>
      <c r="N175" s="34"/>
      <c r="O175" s="11"/>
      <c r="P175" s="10"/>
      <c r="Q175" s="10"/>
      <c r="R175" s="10"/>
      <c r="S175" s="10"/>
      <c r="T175" s="10"/>
      <c r="U175" s="10"/>
      <c r="V175" s="10"/>
      <c r="W175" s="10"/>
      <c r="X175" s="10"/>
      <c r="Y175" s="22"/>
      <c r="Z175" s="22"/>
      <c r="AA175" s="22"/>
    </row>
    <row r="176" spans="1:27" ht="15.75" customHeight="1" x14ac:dyDescent="0.25">
      <c r="A176" s="10"/>
      <c r="B176" s="10"/>
      <c r="C176" s="30"/>
      <c r="D176" s="11"/>
      <c r="E176" s="10"/>
      <c r="F176" s="10"/>
      <c r="G176" s="10"/>
      <c r="H176" s="10"/>
      <c r="I176" s="34"/>
      <c r="J176" s="34"/>
      <c r="K176" s="34"/>
      <c r="L176" s="34"/>
      <c r="M176" s="34"/>
      <c r="N176" s="34"/>
      <c r="O176" s="11"/>
      <c r="P176" s="10"/>
      <c r="Q176" s="10"/>
      <c r="R176" s="10"/>
      <c r="S176" s="10"/>
      <c r="T176" s="10"/>
      <c r="U176" s="10"/>
      <c r="V176" s="10"/>
      <c r="W176" s="10"/>
      <c r="X176" s="10"/>
      <c r="Y176" s="22"/>
      <c r="Z176" s="22"/>
      <c r="AA176" s="22"/>
    </row>
    <row r="177" spans="1:27" ht="15.75" customHeight="1" x14ac:dyDescent="0.25">
      <c r="A177" s="10"/>
      <c r="B177" s="10"/>
      <c r="C177" s="30"/>
      <c r="D177" s="11"/>
      <c r="E177" s="10"/>
      <c r="F177" s="10"/>
      <c r="G177" s="10"/>
      <c r="H177" s="10"/>
      <c r="I177" s="34"/>
      <c r="J177" s="34"/>
      <c r="K177" s="34"/>
      <c r="L177" s="34"/>
      <c r="M177" s="34"/>
      <c r="N177" s="34"/>
      <c r="O177" s="11"/>
      <c r="P177" s="10"/>
      <c r="Q177" s="10"/>
      <c r="R177" s="10"/>
      <c r="S177" s="10"/>
      <c r="T177" s="10"/>
      <c r="U177" s="10"/>
      <c r="V177" s="10"/>
      <c r="W177" s="10"/>
      <c r="X177" s="10"/>
      <c r="Y177" s="22"/>
      <c r="Z177" s="22"/>
      <c r="AA177" s="22"/>
    </row>
    <row r="178" spans="1:27" ht="15.75" customHeight="1" x14ac:dyDescent="0.25">
      <c r="A178" s="10"/>
      <c r="B178" s="10"/>
      <c r="C178" s="30"/>
      <c r="D178" s="11"/>
      <c r="E178" s="10"/>
      <c r="F178" s="10"/>
      <c r="G178" s="10"/>
      <c r="H178" s="10"/>
      <c r="I178" s="34"/>
      <c r="J178" s="34"/>
      <c r="K178" s="34"/>
      <c r="L178" s="34"/>
      <c r="M178" s="34"/>
      <c r="N178" s="34"/>
      <c r="O178" s="11"/>
      <c r="P178" s="10"/>
      <c r="Q178" s="10"/>
      <c r="R178" s="10"/>
      <c r="S178" s="10"/>
      <c r="T178" s="10"/>
      <c r="U178" s="10"/>
      <c r="V178" s="10"/>
      <c r="W178" s="10"/>
      <c r="X178" s="10"/>
      <c r="Y178" s="22"/>
      <c r="Z178" s="22"/>
      <c r="AA178" s="22"/>
    </row>
    <row r="179" spans="1:27" ht="15.75" customHeight="1" x14ac:dyDescent="0.25">
      <c r="A179" s="10"/>
      <c r="B179" s="10"/>
      <c r="C179" s="30"/>
      <c r="D179" s="11"/>
      <c r="E179" s="10"/>
      <c r="F179" s="10"/>
      <c r="G179" s="10"/>
      <c r="H179" s="10"/>
      <c r="I179" s="34"/>
      <c r="J179" s="34"/>
      <c r="K179" s="34"/>
      <c r="L179" s="34"/>
      <c r="M179" s="34"/>
      <c r="N179" s="34"/>
      <c r="O179" s="11"/>
      <c r="P179" s="10"/>
      <c r="Q179" s="10"/>
      <c r="R179" s="10"/>
      <c r="S179" s="10"/>
      <c r="T179" s="10"/>
      <c r="U179" s="10"/>
      <c r="V179" s="10"/>
      <c r="W179" s="10"/>
      <c r="X179" s="10"/>
      <c r="Y179" s="22"/>
      <c r="Z179" s="22"/>
      <c r="AA179" s="22"/>
    </row>
    <row r="180" spans="1:27" ht="15.75" customHeight="1" x14ac:dyDescent="0.25">
      <c r="A180" s="10"/>
      <c r="B180" s="10"/>
      <c r="C180" s="30"/>
      <c r="D180" s="11"/>
      <c r="E180" s="10"/>
      <c r="F180" s="10"/>
      <c r="G180" s="10"/>
      <c r="H180" s="10"/>
      <c r="I180" s="34"/>
      <c r="J180" s="34"/>
      <c r="K180" s="34"/>
      <c r="L180" s="34"/>
      <c r="M180" s="34"/>
      <c r="N180" s="34"/>
      <c r="O180" s="11"/>
      <c r="P180" s="10"/>
      <c r="Q180" s="10"/>
      <c r="R180" s="10"/>
      <c r="S180" s="10"/>
      <c r="T180" s="10"/>
      <c r="U180" s="10"/>
      <c r="V180" s="10"/>
      <c r="W180" s="10"/>
      <c r="X180" s="10"/>
      <c r="Y180" s="22"/>
      <c r="Z180" s="22"/>
      <c r="AA180" s="22"/>
    </row>
    <row r="181" spans="1:27" ht="15.75" customHeight="1" x14ac:dyDescent="0.25">
      <c r="A181" s="10"/>
      <c r="B181" s="10"/>
      <c r="C181" s="30"/>
      <c r="D181" s="11"/>
      <c r="E181" s="10"/>
      <c r="F181" s="10"/>
      <c r="G181" s="10"/>
      <c r="H181" s="10"/>
      <c r="I181" s="34"/>
      <c r="J181" s="34"/>
      <c r="K181" s="34"/>
      <c r="L181" s="34"/>
      <c r="M181" s="34"/>
      <c r="N181" s="34"/>
      <c r="O181" s="11"/>
      <c r="P181" s="10"/>
      <c r="Q181" s="10"/>
      <c r="R181" s="10"/>
      <c r="S181" s="10"/>
      <c r="T181" s="10"/>
      <c r="U181" s="10"/>
      <c r="V181" s="10"/>
      <c r="W181" s="10"/>
      <c r="X181" s="10"/>
      <c r="Y181" s="22"/>
      <c r="Z181" s="22"/>
      <c r="AA181" s="22"/>
    </row>
    <row r="182" spans="1:27" ht="15.75" customHeight="1" x14ac:dyDescent="0.25">
      <c r="A182" s="10"/>
      <c r="B182" s="10"/>
      <c r="C182" s="30"/>
      <c r="D182" s="11"/>
      <c r="E182" s="10"/>
      <c r="F182" s="10"/>
      <c r="G182" s="10"/>
      <c r="H182" s="10"/>
      <c r="I182" s="34"/>
      <c r="J182" s="34"/>
      <c r="K182" s="34"/>
      <c r="L182" s="34"/>
      <c r="M182" s="34"/>
      <c r="N182" s="34"/>
      <c r="O182" s="11"/>
      <c r="P182" s="10"/>
      <c r="Q182" s="10"/>
      <c r="R182" s="10"/>
      <c r="S182" s="10"/>
      <c r="T182" s="10"/>
      <c r="U182" s="10"/>
      <c r="V182" s="10"/>
      <c r="W182" s="10"/>
      <c r="X182" s="10"/>
      <c r="Y182" s="22"/>
      <c r="Z182" s="22"/>
      <c r="AA182" s="22"/>
    </row>
    <row r="183" spans="1:27" ht="15.75" customHeight="1" x14ac:dyDescent="0.25">
      <c r="A183" s="10"/>
      <c r="B183" s="10"/>
      <c r="C183" s="30"/>
      <c r="D183" s="11"/>
      <c r="E183" s="10"/>
      <c r="F183" s="10"/>
      <c r="G183" s="10"/>
      <c r="H183" s="10"/>
      <c r="I183" s="34"/>
      <c r="J183" s="34"/>
      <c r="K183" s="34"/>
      <c r="L183" s="34"/>
      <c r="M183" s="34"/>
      <c r="N183" s="34"/>
      <c r="O183" s="11"/>
      <c r="P183" s="10"/>
      <c r="Q183" s="10"/>
      <c r="R183" s="10"/>
      <c r="S183" s="10"/>
      <c r="T183" s="10"/>
      <c r="U183" s="10"/>
      <c r="V183" s="10"/>
      <c r="W183" s="10"/>
      <c r="X183" s="10"/>
      <c r="Y183" s="22"/>
      <c r="Z183" s="22"/>
      <c r="AA183" s="22"/>
    </row>
    <row r="184" spans="1:27" ht="15.75" customHeight="1" x14ac:dyDescent="0.25">
      <c r="A184" s="10"/>
      <c r="B184" s="10"/>
      <c r="C184" s="30"/>
      <c r="D184" s="11"/>
      <c r="E184" s="10"/>
      <c r="F184" s="10"/>
      <c r="G184" s="10"/>
      <c r="H184" s="10"/>
      <c r="I184" s="34"/>
      <c r="J184" s="34"/>
      <c r="K184" s="34"/>
      <c r="L184" s="34"/>
      <c r="M184" s="34"/>
      <c r="N184" s="34"/>
      <c r="O184" s="11"/>
      <c r="P184" s="10"/>
      <c r="Q184" s="10"/>
      <c r="R184" s="10"/>
      <c r="S184" s="10"/>
      <c r="T184" s="10"/>
      <c r="U184" s="10"/>
      <c r="V184" s="10"/>
      <c r="W184" s="10"/>
      <c r="X184" s="10"/>
      <c r="Y184" s="22"/>
      <c r="Z184" s="22"/>
      <c r="AA184" s="22"/>
    </row>
    <row r="185" spans="1:27" ht="15.75" customHeight="1" x14ac:dyDescent="0.25">
      <c r="A185" s="10"/>
      <c r="B185" s="10"/>
      <c r="C185" s="30"/>
      <c r="D185" s="11"/>
      <c r="E185" s="10"/>
      <c r="F185" s="10"/>
      <c r="G185" s="10"/>
      <c r="H185" s="10"/>
      <c r="I185" s="34"/>
      <c r="J185" s="34"/>
      <c r="K185" s="34"/>
      <c r="L185" s="34"/>
      <c r="M185" s="34"/>
      <c r="N185" s="34"/>
      <c r="O185" s="11"/>
      <c r="P185" s="10"/>
      <c r="Q185" s="10"/>
      <c r="R185" s="10"/>
      <c r="S185" s="10"/>
      <c r="T185" s="10"/>
      <c r="U185" s="10"/>
      <c r="V185" s="10"/>
      <c r="W185" s="10"/>
      <c r="X185" s="10"/>
      <c r="Y185" s="22"/>
      <c r="Z185" s="22"/>
      <c r="AA185" s="22"/>
    </row>
    <row r="186" spans="1:27" ht="15.75" customHeight="1" x14ac:dyDescent="0.25">
      <c r="A186" s="10"/>
      <c r="B186" s="10"/>
      <c r="C186" s="30"/>
      <c r="D186" s="11"/>
      <c r="E186" s="10"/>
      <c r="F186" s="10"/>
      <c r="G186" s="10"/>
      <c r="H186" s="10"/>
      <c r="I186" s="34"/>
      <c r="J186" s="34"/>
      <c r="K186" s="34"/>
      <c r="L186" s="34"/>
      <c r="M186" s="34"/>
      <c r="N186" s="34"/>
      <c r="O186" s="11"/>
      <c r="P186" s="10"/>
      <c r="Q186" s="10"/>
      <c r="R186" s="10"/>
      <c r="S186" s="10"/>
      <c r="T186" s="10"/>
      <c r="U186" s="10"/>
      <c r="V186" s="10"/>
      <c r="W186" s="10"/>
      <c r="X186" s="10"/>
      <c r="Y186" s="22"/>
      <c r="Z186" s="22"/>
      <c r="AA186" s="22"/>
    </row>
    <row r="187" spans="1:27" ht="15.75" customHeight="1" x14ac:dyDescent="0.25">
      <c r="A187" s="10"/>
      <c r="B187" s="10"/>
      <c r="C187" s="30"/>
      <c r="D187" s="11"/>
      <c r="E187" s="10"/>
      <c r="F187" s="10"/>
      <c r="G187" s="10"/>
      <c r="H187" s="10"/>
      <c r="I187" s="34"/>
      <c r="J187" s="34"/>
      <c r="K187" s="34"/>
      <c r="L187" s="34"/>
      <c r="M187" s="34"/>
      <c r="N187" s="34"/>
      <c r="O187" s="11"/>
      <c r="P187" s="10"/>
      <c r="Q187" s="10"/>
      <c r="R187" s="10"/>
      <c r="S187" s="10"/>
      <c r="T187" s="10"/>
      <c r="U187" s="10"/>
      <c r="V187" s="10"/>
      <c r="W187" s="10"/>
      <c r="X187" s="10"/>
      <c r="Y187" s="22"/>
      <c r="Z187" s="22"/>
      <c r="AA187" s="22"/>
    </row>
    <row r="188" spans="1:27" ht="15.75" customHeight="1" x14ac:dyDescent="0.25">
      <c r="A188" s="10"/>
      <c r="B188" s="10"/>
      <c r="C188" s="30"/>
      <c r="D188" s="11"/>
      <c r="E188" s="10"/>
      <c r="F188" s="10"/>
      <c r="G188" s="10"/>
      <c r="H188" s="10"/>
      <c r="I188" s="34"/>
      <c r="J188" s="34"/>
      <c r="K188" s="34"/>
      <c r="L188" s="34"/>
      <c r="M188" s="34"/>
      <c r="N188" s="34"/>
      <c r="O188" s="11"/>
      <c r="P188" s="10"/>
      <c r="Q188" s="10"/>
      <c r="R188" s="10"/>
      <c r="S188" s="10"/>
      <c r="T188" s="10"/>
      <c r="U188" s="10"/>
      <c r="V188" s="10"/>
      <c r="W188" s="10"/>
      <c r="X188" s="10"/>
      <c r="Y188" s="22"/>
      <c r="Z188" s="22"/>
      <c r="AA188" s="22"/>
    </row>
    <row r="189" spans="1:27" ht="15.75" customHeight="1" x14ac:dyDescent="0.25">
      <c r="A189" s="10"/>
      <c r="B189" s="10"/>
      <c r="C189" s="30"/>
      <c r="D189" s="11"/>
      <c r="E189" s="10"/>
      <c r="F189" s="10"/>
      <c r="G189" s="10"/>
      <c r="H189" s="10"/>
      <c r="I189" s="34"/>
      <c r="J189" s="34"/>
      <c r="K189" s="34"/>
      <c r="L189" s="34"/>
      <c r="M189" s="34"/>
      <c r="N189" s="34"/>
      <c r="O189" s="11"/>
      <c r="P189" s="10"/>
      <c r="Q189" s="10"/>
      <c r="R189" s="10"/>
      <c r="S189" s="10"/>
      <c r="T189" s="10"/>
      <c r="U189" s="10"/>
      <c r="V189" s="10"/>
      <c r="W189" s="10"/>
      <c r="X189" s="10"/>
      <c r="Y189" s="22"/>
      <c r="Z189" s="22"/>
      <c r="AA189" s="22"/>
    </row>
    <row r="190" spans="1:27" ht="15.75" customHeight="1" x14ac:dyDescent="0.25">
      <c r="A190" s="10"/>
      <c r="B190" s="10"/>
      <c r="C190" s="30"/>
      <c r="D190" s="11"/>
      <c r="E190" s="10"/>
      <c r="F190" s="10"/>
      <c r="G190" s="10"/>
      <c r="H190" s="10"/>
      <c r="I190" s="34"/>
      <c r="J190" s="34"/>
      <c r="K190" s="34"/>
      <c r="L190" s="34"/>
      <c r="M190" s="34"/>
      <c r="N190" s="34"/>
      <c r="O190" s="11"/>
      <c r="P190" s="10"/>
      <c r="Q190" s="10"/>
      <c r="R190" s="10"/>
      <c r="S190" s="10"/>
      <c r="T190" s="10"/>
      <c r="U190" s="10"/>
      <c r="V190" s="10"/>
      <c r="W190" s="10"/>
      <c r="X190" s="10"/>
      <c r="Y190" s="22"/>
      <c r="Z190" s="22"/>
      <c r="AA190" s="22"/>
    </row>
    <row r="191" spans="1:27" ht="15.75" customHeight="1" x14ac:dyDescent="0.25">
      <c r="A191" s="10"/>
      <c r="B191" s="10"/>
      <c r="C191" s="30"/>
      <c r="D191" s="11"/>
      <c r="E191" s="10"/>
      <c r="F191" s="10"/>
      <c r="G191" s="10"/>
      <c r="H191" s="10"/>
      <c r="I191" s="34"/>
      <c r="J191" s="34"/>
      <c r="K191" s="34"/>
      <c r="L191" s="34"/>
      <c r="M191" s="34"/>
      <c r="N191" s="34"/>
      <c r="O191" s="11"/>
      <c r="P191" s="10"/>
      <c r="Q191" s="10"/>
      <c r="R191" s="10"/>
      <c r="S191" s="10"/>
      <c r="T191" s="10"/>
      <c r="U191" s="10"/>
      <c r="V191" s="10"/>
      <c r="W191" s="10"/>
      <c r="X191" s="10"/>
      <c r="Y191" s="22"/>
      <c r="Z191" s="22"/>
      <c r="AA191" s="22"/>
    </row>
    <row r="192" spans="1:27" ht="15.75" customHeight="1" x14ac:dyDescent="0.25">
      <c r="A192" s="10"/>
      <c r="B192" s="10"/>
      <c r="C192" s="30"/>
      <c r="D192" s="11"/>
      <c r="E192" s="10"/>
      <c r="F192" s="10"/>
      <c r="G192" s="10"/>
      <c r="H192" s="10"/>
      <c r="I192" s="34"/>
      <c r="J192" s="34"/>
      <c r="K192" s="34"/>
      <c r="L192" s="34"/>
      <c r="M192" s="34"/>
      <c r="N192" s="34"/>
      <c r="O192" s="11"/>
      <c r="P192" s="10"/>
      <c r="Q192" s="10"/>
      <c r="R192" s="10"/>
      <c r="S192" s="10"/>
      <c r="T192" s="10"/>
      <c r="U192" s="10"/>
      <c r="V192" s="10"/>
      <c r="W192" s="10"/>
      <c r="X192" s="10"/>
      <c r="Y192" s="22"/>
      <c r="Z192" s="22"/>
      <c r="AA192" s="22"/>
    </row>
    <row r="193" spans="1:27" ht="15.75" customHeight="1" x14ac:dyDescent="0.25">
      <c r="A193" s="10"/>
      <c r="B193" s="10"/>
      <c r="C193" s="30"/>
      <c r="D193" s="11"/>
      <c r="E193" s="10"/>
      <c r="F193" s="10"/>
      <c r="G193" s="10"/>
      <c r="H193" s="10"/>
      <c r="I193" s="34"/>
      <c r="J193" s="34"/>
      <c r="K193" s="34"/>
      <c r="L193" s="34"/>
      <c r="M193" s="34"/>
      <c r="N193" s="34"/>
      <c r="O193" s="11"/>
      <c r="P193" s="10"/>
      <c r="Q193" s="10"/>
      <c r="R193" s="10"/>
      <c r="S193" s="10"/>
      <c r="T193" s="10"/>
      <c r="U193" s="10"/>
      <c r="V193" s="10"/>
      <c r="W193" s="10"/>
      <c r="X193" s="10"/>
      <c r="Y193" s="22"/>
      <c r="Z193" s="22"/>
      <c r="AA193" s="22"/>
    </row>
    <row r="194" spans="1:27" ht="15.75" customHeight="1" x14ac:dyDescent="0.25">
      <c r="A194" s="10"/>
      <c r="B194" s="10"/>
      <c r="C194" s="30"/>
      <c r="D194" s="11"/>
      <c r="E194" s="10"/>
      <c r="F194" s="10"/>
      <c r="G194" s="10"/>
      <c r="H194" s="10"/>
      <c r="I194" s="34"/>
      <c r="J194" s="34"/>
      <c r="K194" s="34"/>
      <c r="L194" s="34"/>
      <c r="M194" s="34"/>
      <c r="N194" s="34"/>
      <c r="O194" s="11"/>
      <c r="P194" s="10"/>
      <c r="Q194" s="10"/>
      <c r="R194" s="10"/>
      <c r="S194" s="10"/>
      <c r="T194" s="10"/>
      <c r="U194" s="10"/>
      <c r="V194" s="10"/>
      <c r="W194" s="10"/>
      <c r="X194" s="10"/>
      <c r="Y194" s="22"/>
      <c r="Z194" s="22"/>
      <c r="AA194" s="22"/>
    </row>
    <row r="195" spans="1:27" ht="15.75" customHeight="1" x14ac:dyDescent="0.25">
      <c r="A195" s="10"/>
      <c r="B195" s="10"/>
      <c r="C195" s="30"/>
      <c r="D195" s="11"/>
      <c r="E195" s="10"/>
      <c r="F195" s="10"/>
      <c r="G195" s="10"/>
      <c r="H195" s="10"/>
      <c r="I195" s="34"/>
      <c r="J195" s="34"/>
      <c r="K195" s="34"/>
      <c r="L195" s="34"/>
      <c r="M195" s="34"/>
      <c r="N195" s="34"/>
      <c r="O195" s="11"/>
      <c r="P195" s="10"/>
      <c r="Q195" s="10"/>
      <c r="R195" s="10"/>
      <c r="S195" s="10"/>
      <c r="T195" s="10"/>
      <c r="U195" s="10"/>
      <c r="V195" s="10"/>
      <c r="W195" s="10"/>
      <c r="X195" s="10"/>
      <c r="Y195" s="22"/>
      <c r="Z195" s="22"/>
      <c r="AA195" s="22"/>
    </row>
    <row r="196" spans="1:27" ht="15.75" customHeight="1" x14ac:dyDescent="0.25">
      <c r="A196" s="10"/>
      <c r="B196" s="10"/>
      <c r="C196" s="30"/>
      <c r="D196" s="11"/>
      <c r="E196" s="10"/>
      <c r="F196" s="10"/>
      <c r="G196" s="10"/>
      <c r="H196" s="10"/>
      <c r="I196" s="34"/>
      <c r="J196" s="34"/>
      <c r="K196" s="34"/>
      <c r="L196" s="34"/>
      <c r="M196" s="34"/>
      <c r="N196" s="34"/>
      <c r="O196" s="11"/>
      <c r="P196" s="10"/>
      <c r="Q196" s="10"/>
      <c r="R196" s="10"/>
      <c r="S196" s="10"/>
      <c r="T196" s="10"/>
      <c r="U196" s="10"/>
      <c r="V196" s="10"/>
      <c r="W196" s="10"/>
      <c r="X196" s="10"/>
      <c r="Y196" s="22"/>
      <c r="Z196" s="22"/>
      <c r="AA196" s="22"/>
    </row>
    <row r="197" spans="1:27" ht="15.75" customHeight="1" x14ac:dyDescent="0.25">
      <c r="A197" s="10"/>
      <c r="B197" s="10"/>
      <c r="C197" s="30"/>
      <c r="D197" s="11"/>
      <c r="E197" s="10"/>
      <c r="F197" s="10"/>
      <c r="G197" s="10"/>
      <c r="H197" s="10"/>
      <c r="I197" s="34"/>
      <c r="J197" s="34"/>
      <c r="K197" s="34"/>
      <c r="L197" s="34"/>
      <c r="M197" s="34"/>
      <c r="N197" s="34"/>
      <c r="O197" s="11"/>
      <c r="P197" s="10"/>
      <c r="Q197" s="10"/>
      <c r="R197" s="10"/>
      <c r="S197" s="10"/>
      <c r="T197" s="10"/>
      <c r="U197" s="10"/>
      <c r="V197" s="10"/>
      <c r="W197" s="10"/>
      <c r="X197" s="10"/>
      <c r="Y197" s="22"/>
      <c r="Z197" s="22"/>
      <c r="AA197" s="22"/>
    </row>
    <row r="198" spans="1:27" ht="15.75" customHeight="1" x14ac:dyDescent="0.25">
      <c r="A198" s="10"/>
      <c r="B198" s="10"/>
      <c r="C198" s="30"/>
      <c r="D198" s="11"/>
      <c r="E198" s="10"/>
      <c r="F198" s="10"/>
      <c r="G198" s="10"/>
      <c r="H198" s="10"/>
      <c r="I198" s="34"/>
      <c r="J198" s="34"/>
      <c r="K198" s="34"/>
      <c r="L198" s="34"/>
      <c r="M198" s="34"/>
      <c r="N198" s="34"/>
      <c r="O198" s="11"/>
      <c r="P198" s="10"/>
      <c r="Q198" s="10"/>
      <c r="R198" s="10"/>
      <c r="S198" s="10"/>
      <c r="T198" s="10"/>
      <c r="U198" s="10"/>
      <c r="V198" s="10"/>
      <c r="W198" s="10"/>
      <c r="X198" s="10"/>
      <c r="Y198" s="22"/>
      <c r="Z198" s="22"/>
      <c r="AA198" s="22"/>
    </row>
    <row r="199" spans="1:27" ht="15.75" customHeight="1" x14ac:dyDescent="0.25">
      <c r="A199" s="10"/>
      <c r="B199" s="10"/>
      <c r="C199" s="30"/>
      <c r="D199" s="11"/>
      <c r="E199" s="10"/>
      <c r="F199" s="10"/>
      <c r="G199" s="10"/>
      <c r="H199" s="10"/>
      <c r="I199" s="34"/>
      <c r="J199" s="34"/>
      <c r="K199" s="34"/>
      <c r="L199" s="34"/>
      <c r="M199" s="34"/>
      <c r="N199" s="34"/>
      <c r="O199" s="11"/>
      <c r="P199" s="10"/>
      <c r="Q199" s="10"/>
      <c r="R199" s="10"/>
      <c r="S199" s="10"/>
      <c r="T199" s="10"/>
      <c r="U199" s="10"/>
      <c r="V199" s="10"/>
      <c r="W199" s="10"/>
      <c r="X199" s="10"/>
      <c r="Y199" s="22"/>
      <c r="Z199" s="22"/>
      <c r="AA199" s="22"/>
    </row>
    <row r="200" spans="1:27" ht="15.75" customHeight="1" x14ac:dyDescent="0.25">
      <c r="A200" s="10"/>
      <c r="B200" s="10"/>
      <c r="C200" s="30"/>
      <c r="D200" s="11"/>
      <c r="E200" s="10"/>
      <c r="F200" s="10"/>
      <c r="G200" s="10"/>
      <c r="H200" s="10"/>
      <c r="I200" s="34"/>
      <c r="J200" s="34"/>
      <c r="K200" s="34"/>
      <c r="L200" s="34"/>
      <c r="M200" s="34"/>
      <c r="N200" s="34"/>
      <c r="O200" s="11"/>
      <c r="P200" s="10"/>
      <c r="Q200" s="10"/>
      <c r="R200" s="10"/>
      <c r="S200" s="10"/>
      <c r="T200" s="10"/>
      <c r="U200" s="10"/>
      <c r="V200" s="10"/>
      <c r="W200" s="10"/>
      <c r="X200" s="10"/>
      <c r="Y200" s="22"/>
      <c r="Z200" s="22"/>
      <c r="AA200" s="22"/>
    </row>
    <row r="201" spans="1:27" ht="15.75" customHeight="1" x14ac:dyDescent="0.25">
      <c r="A201" s="10"/>
      <c r="B201" s="10"/>
      <c r="C201" s="30"/>
      <c r="D201" s="11"/>
      <c r="E201" s="10"/>
      <c r="F201" s="10"/>
      <c r="G201" s="10"/>
      <c r="H201" s="10"/>
      <c r="I201" s="34"/>
      <c r="J201" s="34"/>
      <c r="K201" s="34"/>
      <c r="L201" s="34"/>
      <c r="M201" s="34"/>
      <c r="N201" s="34"/>
      <c r="O201" s="11"/>
      <c r="P201" s="10"/>
      <c r="Q201" s="10"/>
      <c r="R201" s="10"/>
      <c r="S201" s="10"/>
      <c r="T201" s="10"/>
      <c r="U201" s="10"/>
      <c r="V201" s="10"/>
      <c r="W201" s="10"/>
      <c r="X201" s="10"/>
      <c r="Y201" s="22"/>
      <c r="Z201" s="22"/>
      <c r="AA201" s="22"/>
    </row>
    <row r="202" spans="1:27" ht="15.75" customHeight="1" x14ac:dyDescent="0.25">
      <c r="A202" s="10"/>
      <c r="B202" s="10"/>
      <c r="C202" s="30"/>
      <c r="D202" s="11"/>
      <c r="E202" s="10"/>
      <c r="F202" s="10"/>
      <c r="G202" s="10"/>
      <c r="H202" s="10"/>
      <c r="I202" s="34"/>
      <c r="J202" s="34"/>
      <c r="K202" s="34"/>
      <c r="L202" s="34"/>
      <c r="M202" s="34"/>
      <c r="N202" s="34"/>
      <c r="O202" s="11"/>
      <c r="P202" s="10"/>
      <c r="Q202" s="10"/>
      <c r="R202" s="10"/>
      <c r="S202" s="10"/>
      <c r="T202" s="10"/>
      <c r="U202" s="10"/>
      <c r="V202" s="10"/>
      <c r="W202" s="10"/>
      <c r="X202" s="10"/>
      <c r="Y202" s="22"/>
      <c r="Z202" s="22"/>
      <c r="AA202" s="22"/>
    </row>
    <row r="203" spans="1:27" ht="15.75" customHeight="1" x14ac:dyDescent="0.25">
      <c r="A203" s="10"/>
      <c r="B203" s="10"/>
      <c r="C203" s="30"/>
      <c r="D203" s="11"/>
      <c r="E203" s="10"/>
      <c r="F203" s="10"/>
      <c r="G203" s="10"/>
      <c r="H203" s="10"/>
      <c r="I203" s="34"/>
      <c r="J203" s="34"/>
      <c r="K203" s="34"/>
      <c r="L203" s="34"/>
      <c r="M203" s="34"/>
      <c r="N203" s="34"/>
      <c r="O203" s="11"/>
      <c r="P203" s="10"/>
      <c r="Q203" s="10"/>
      <c r="R203" s="10"/>
      <c r="S203" s="10"/>
      <c r="T203" s="10"/>
      <c r="U203" s="10"/>
      <c r="V203" s="10"/>
      <c r="W203" s="10"/>
      <c r="X203" s="10"/>
      <c r="Y203" s="22"/>
      <c r="Z203" s="22"/>
      <c r="AA203" s="22"/>
    </row>
    <row r="204" spans="1:27" ht="15.75" customHeight="1" x14ac:dyDescent="0.25">
      <c r="A204" s="10"/>
      <c r="B204" s="10"/>
      <c r="C204" s="30"/>
      <c r="D204" s="11"/>
      <c r="E204" s="10"/>
      <c r="F204" s="10"/>
      <c r="G204" s="10"/>
      <c r="H204" s="10"/>
      <c r="I204" s="34"/>
      <c r="J204" s="34"/>
      <c r="K204" s="34"/>
      <c r="L204" s="34"/>
      <c r="M204" s="34"/>
      <c r="N204" s="34"/>
      <c r="O204" s="11"/>
      <c r="P204" s="10"/>
      <c r="Q204" s="10"/>
      <c r="R204" s="10"/>
      <c r="S204" s="10"/>
      <c r="T204" s="10"/>
      <c r="U204" s="10"/>
      <c r="V204" s="10"/>
      <c r="W204" s="10"/>
      <c r="X204" s="10"/>
      <c r="Y204" s="22"/>
      <c r="Z204" s="22"/>
      <c r="AA204" s="22"/>
    </row>
    <row r="205" spans="1:27" ht="15.75" customHeight="1" x14ac:dyDescent="0.25">
      <c r="A205" s="10"/>
      <c r="B205" s="10"/>
      <c r="C205" s="30"/>
      <c r="D205" s="11"/>
      <c r="E205" s="10"/>
      <c r="F205" s="10"/>
      <c r="G205" s="10"/>
      <c r="H205" s="10"/>
      <c r="I205" s="34"/>
      <c r="J205" s="34"/>
      <c r="K205" s="34"/>
      <c r="L205" s="34"/>
      <c r="M205" s="34"/>
      <c r="N205" s="34"/>
      <c r="O205" s="11"/>
      <c r="P205" s="10"/>
      <c r="Q205" s="10"/>
      <c r="R205" s="10"/>
      <c r="S205" s="10"/>
      <c r="T205" s="10"/>
      <c r="U205" s="10"/>
      <c r="V205" s="10"/>
      <c r="W205" s="10"/>
      <c r="X205" s="10"/>
      <c r="Y205" s="22"/>
      <c r="Z205" s="22"/>
      <c r="AA205" s="22"/>
    </row>
    <row r="206" spans="1:27" ht="15.75" customHeight="1" x14ac:dyDescent="0.25">
      <c r="A206" s="10"/>
      <c r="B206" s="10"/>
      <c r="C206" s="30"/>
      <c r="D206" s="11"/>
      <c r="E206" s="10"/>
      <c r="F206" s="10"/>
      <c r="G206" s="10"/>
      <c r="H206" s="10"/>
      <c r="I206" s="34"/>
      <c r="J206" s="34"/>
      <c r="K206" s="34"/>
      <c r="L206" s="34"/>
      <c r="M206" s="34"/>
      <c r="N206" s="34"/>
      <c r="O206" s="11"/>
      <c r="P206" s="10"/>
      <c r="Q206" s="10"/>
      <c r="R206" s="10"/>
      <c r="S206" s="10"/>
      <c r="T206" s="10"/>
      <c r="U206" s="10"/>
      <c r="V206" s="10"/>
      <c r="W206" s="10"/>
      <c r="X206" s="10"/>
      <c r="Y206" s="22"/>
      <c r="Z206" s="22"/>
      <c r="AA206" s="22"/>
    </row>
    <row r="207" spans="1:27" ht="15.75" customHeight="1" x14ac:dyDescent="0.25">
      <c r="A207" s="10"/>
      <c r="B207" s="10"/>
      <c r="C207" s="30"/>
      <c r="D207" s="11"/>
      <c r="E207" s="10"/>
      <c r="F207" s="10"/>
      <c r="G207" s="10"/>
      <c r="H207" s="10"/>
      <c r="I207" s="34"/>
      <c r="J207" s="34"/>
      <c r="K207" s="34"/>
      <c r="L207" s="34"/>
      <c r="M207" s="34"/>
      <c r="N207" s="34"/>
      <c r="O207" s="11"/>
      <c r="P207" s="10"/>
      <c r="Q207" s="10"/>
      <c r="R207" s="10"/>
      <c r="S207" s="10"/>
      <c r="T207" s="10"/>
      <c r="U207" s="10"/>
      <c r="V207" s="10"/>
      <c r="W207" s="10"/>
      <c r="X207" s="10"/>
      <c r="Y207" s="22"/>
      <c r="Z207" s="22"/>
      <c r="AA207" s="22"/>
    </row>
    <row r="208" spans="1:27" ht="15.75" customHeight="1" x14ac:dyDescent="0.25">
      <c r="A208" s="10"/>
      <c r="B208" s="10"/>
      <c r="C208" s="30"/>
      <c r="D208" s="11"/>
      <c r="E208" s="10"/>
      <c r="F208" s="10"/>
      <c r="G208" s="10"/>
      <c r="H208" s="10"/>
      <c r="I208" s="34"/>
      <c r="J208" s="34"/>
      <c r="K208" s="34"/>
      <c r="L208" s="34"/>
      <c r="M208" s="34"/>
      <c r="N208" s="34"/>
      <c r="O208" s="11"/>
      <c r="P208" s="10"/>
      <c r="Q208" s="10"/>
      <c r="R208" s="10"/>
      <c r="S208" s="10"/>
      <c r="T208" s="10"/>
      <c r="U208" s="10"/>
      <c r="V208" s="10"/>
      <c r="W208" s="10"/>
      <c r="X208" s="10"/>
      <c r="Y208" s="22"/>
      <c r="Z208" s="22"/>
      <c r="AA208" s="22"/>
    </row>
    <row r="209" spans="1:27" ht="15.75" customHeight="1" x14ac:dyDescent="0.25">
      <c r="A209" s="10"/>
      <c r="B209" s="10"/>
      <c r="C209" s="30"/>
      <c r="D209" s="11"/>
      <c r="E209" s="10"/>
      <c r="F209" s="10"/>
      <c r="G209" s="10"/>
      <c r="H209" s="10"/>
      <c r="I209" s="34"/>
      <c r="J209" s="34"/>
      <c r="K209" s="34"/>
      <c r="L209" s="34"/>
      <c r="M209" s="34"/>
      <c r="N209" s="34"/>
      <c r="O209" s="11"/>
      <c r="P209" s="10"/>
      <c r="Q209" s="10"/>
      <c r="R209" s="10"/>
      <c r="S209" s="10"/>
      <c r="T209" s="10"/>
      <c r="U209" s="10"/>
      <c r="V209" s="10"/>
      <c r="W209" s="10"/>
      <c r="X209" s="10"/>
      <c r="Y209" s="22"/>
      <c r="Z209" s="22"/>
      <c r="AA209" s="22"/>
    </row>
    <row r="210" spans="1:27" ht="15.75" customHeight="1" x14ac:dyDescent="0.25">
      <c r="A210" s="10"/>
      <c r="B210" s="10"/>
      <c r="C210" s="30"/>
      <c r="D210" s="11"/>
      <c r="E210" s="10"/>
      <c r="F210" s="10"/>
      <c r="G210" s="10"/>
      <c r="H210" s="10"/>
      <c r="I210" s="34"/>
      <c r="J210" s="34"/>
      <c r="K210" s="34"/>
      <c r="L210" s="34"/>
      <c r="M210" s="34"/>
      <c r="N210" s="34"/>
      <c r="O210" s="11"/>
      <c r="P210" s="10"/>
      <c r="Q210" s="10"/>
      <c r="R210" s="10"/>
      <c r="S210" s="10"/>
      <c r="T210" s="10"/>
      <c r="U210" s="10"/>
      <c r="V210" s="10"/>
      <c r="W210" s="10"/>
      <c r="X210" s="10"/>
      <c r="Y210" s="22"/>
      <c r="Z210" s="22"/>
      <c r="AA210" s="22"/>
    </row>
    <row r="211" spans="1:27" ht="15.75" customHeight="1" x14ac:dyDescent="0.25">
      <c r="A211" s="10"/>
      <c r="B211" s="10"/>
      <c r="C211" s="30"/>
      <c r="D211" s="11"/>
      <c r="E211" s="10"/>
      <c r="F211" s="10"/>
      <c r="G211" s="10"/>
      <c r="H211" s="10"/>
      <c r="I211" s="34"/>
      <c r="J211" s="34"/>
      <c r="K211" s="34"/>
      <c r="L211" s="34"/>
      <c r="M211" s="34"/>
      <c r="N211" s="34"/>
      <c r="O211" s="11"/>
      <c r="P211" s="10"/>
      <c r="Q211" s="10"/>
      <c r="R211" s="10"/>
      <c r="S211" s="10"/>
      <c r="T211" s="10"/>
      <c r="U211" s="10"/>
      <c r="V211" s="10"/>
      <c r="W211" s="10"/>
      <c r="X211" s="10"/>
      <c r="Y211" s="22"/>
      <c r="Z211" s="22"/>
      <c r="AA211" s="22"/>
    </row>
    <row r="212" spans="1:27" ht="15.75" customHeight="1" x14ac:dyDescent="0.25">
      <c r="A212" s="10"/>
      <c r="B212" s="10"/>
      <c r="C212" s="30"/>
      <c r="D212" s="11"/>
      <c r="E212" s="10"/>
      <c r="F212" s="10"/>
      <c r="G212" s="10"/>
      <c r="H212" s="10"/>
      <c r="I212" s="34"/>
      <c r="J212" s="34"/>
      <c r="K212" s="34"/>
      <c r="L212" s="34"/>
      <c r="M212" s="34"/>
      <c r="N212" s="34"/>
      <c r="O212" s="11"/>
      <c r="P212" s="10"/>
      <c r="Q212" s="10"/>
      <c r="R212" s="10"/>
      <c r="S212" s="10"/>
      <c r="T212" s="10"/>
      <c r="U212" s="10"/>
      <c r="V212" s="10"/>
      <c r="W212" s="10"/>
      <c r="X212" s="10"/>
      <c r="Y212" s="22"/>
      <c r="Z212" s="22"/>
      <c r="AA212" s="22"/>
    </row>
    <row r="213" spans="1:27" ht="15.75" customHeight="1" x14ac:dyDescent="0.25">
      <c r="A213" s="10"/>
      <c r="B213" s="10"/>
      <c r="C213" s="30"/>
      <c r="D213" s="11"/>
      <c r="E213" s="10"/>
      <c r="F213" s="10"/>
      <c r="G213" s="10"/>
      <c r="H213" s="10"/>
      <c r="I213" s="34"/>
      <c r="J213" s="34"/>
      <c r="K213" s="34"/>
      <c r="L213" s="34"/>
      <c r="M213" s="34"/>
      <c r="N213" s="34"/>
      <c r="O213" s="11"/>
      <c r="P213" s="10"/>
      <c r="Q213" s="10"/>
      <c r="R213" s="10"/>
      <c r="S213" s="10"/>
      <c r="T213" s="10"/>
      <c r="U213" s="10"/>
      <c r="V213" s="10"/>
      <c r="W213" s="10"/>
      <c r="X213" s="10"/>
      <c r="Y213" s="22"/>
      <c r="Z213" s="22"/>
      <c r="AA213" s="22"/>
    </row>
    <row r="214" spans="1:27" ht="15.75" customHeight="1" x14ac:dyDescent="0.25">
      <c r="A214" s="10"/>
      <c r="B214" s="10"/>
      <c r="C214" s="30"/>
      <c r="D214" s="11"/>
      <c r="E214" s="10"/>
      <c r="F214" s="10"/>
      <c r="G214" s="10"/>
      <c r="H214" s="10"/>
      <c r="I214" s="34"/>
      <c r="J214" s="34"/>
      <c r="K214" s="34"/>
      <c r="L214" s="34"/>
      <c r="M214" s="34"/>
      <c r="N214" s="34"/>
      <c r="O214" s="11"/>
      <c r="P214" s="10"/>
      <c r="Q214" s="10"/>
      <c r="R214" s="10"/>
      <c r="S214" s="10"/>
      <c r="T214" s="10"/>
      <c r="U214" s="10"/>
      <c r="V214" s="10"/>
      <c r="W214" s="10"/>
      <c r="X214" s="10"/>
      <c r="Y214" s="22"/>
      <c r="Z214" s="22"/>
      <c r="AA214" s="22"/>
    </row>
    <row r="215" spans="1:27" ht="15.75" customHeight="1" x14ac:dyDescent="0.25">
      <c r="A215" s="10"/>
      <c r="B215" s="10"/>
      <c r="C215" s="30"/>
      <c r="D215" s="11"/>
      <c r="E215" s="10"/>
      <c r="F215" s="10"/>
      <c r="G215" s="10"/>
      <c r="H215" s="10"/>
      <c r="I215" s="34"/>
      <c r="J215" s="34"/>
      <c r="K215" s="34"/>
      <c r="L215" s="34"/>
      <c r="M215" s="34"/>
      <c r="N215" s="34"/>
      <c r="O215" s="11"/>
      <c r="P215" s="10"/>
      <c r="Q215" s="10"/>
      <c r="R215" s="10"/>
      <c r="S215" s="10"/>
      <c r="T215" s="10"/>
      <c r="U215" s="10"/>
      <c r="V215" s="10"/>
      <c r="W215" s="10"/>
      <c r="X215" s="10"/>
      <c r="Y215" s="22"/>
      <c r="Z215" s="22"/>
      <c r="AA215" s="22"/>
    </row>
    <row r="216" spans="1:27" ht="15.75" customHeight="1" x14ac:dyDescent="0.25">
      <c r="A216" s="10"/>
      <c r="B216" s="10"/>
      <c r="C216" s="30"/>
      <c r="D216" s="11"/>
      <c r="E216" s="10"/>
      <c r="F216" s="10"/>
      <c r="G216" s="10"/>
      <c r="H216" s="10"/>
      <c r="I216" s="34"/>
      <c r="J216" s="34"/>
      <c r="K216" s="34"/>
      <c r="L216" s="34"/>
      <c r="M216" s="34"/>
      <c r="N216" s="34"/>
      <c r="O216" s="11"/>
      <c r="P216" s="10"/>
      <c r="Q216" s="10"/>
      <c r="R216" s="10"/>
      <c r="S216" s="10"/>
      <c r="T216" s="10"/>
      <c r="U216" s="10"/>
      <c r="V216" s="10"/>
      <c r="W216" s="10"/>
      <c r="X216" s="10"/>
      <c r="Y216" s="22"/>
      <c r="Z216" s="22"/>
      <c r="AA216" s="22"/>
    </row>
    <row r="217" spans="1:27" ht="15.75" customHeight="1" x14ac:dyDescent="0.25">
      <c r="A217" s="10"/>
      <c r="B217" s="10"/>
      <c r="C217" s="30"/>
      <c r="D217" s="11"/>
      <c r="E217" s="10"/>
      <c r="F217" s="10"/>
      <c r="G217" s="10"/>
      <c r="H217" s="10"/>
      <c r="I217" s="34"/>
      <c r="J217" s="34"/>
      <c r="K217" s="34"/>
      <c r="L217" s="34"/>
      <c r="M217" s="34"/>
      <c r="N217" s="34"/>
      <c r="O217" s="11"/>
      <c r="P217" s="10"/>
      <c r="Q217" s="10"/>
      <c r="R217" s="10"/>
      <c r="S217" s="10"/>
      <c r="T217" s="10"/>
      <c r="U217" s="10"/>
      <c r="V217" s="10"/>
      <c r="W217" s="10"/>
      <c r="X217" s="10"/>
      <c r="Y217" s="22"/>
      <c r="Z217" s="22"/>
      <c r="AA217" s="22"/>
    </row>
    <row r="218" spans="1:27" ht="15.75" customHeight="1" x14ac:dyDescent="0.25">
      <c r="A218" s="10"/>
      <c r="B218" s="10"/>
      <c r="C218" s="30"/>
      <c r="D218" s="11"/>
      <c r="E218" s="10"/>
      <c r="F218" s="10"/>
      <c r="G218" s="10"/>
      <c r="H218" s="10"/>
      <c r="I218" s="34"/>
      <c r="J218" s="34"/>
      <c r="K218" s="34"/>
      <c r="L218" s="34"/>
      <c r="M218" s="34"/>
      <c r="N218" s="34"/>
      <c r="O218" s="11"/>
      <c r="P218" s="10"/>
      <c r="Q218" s="10"/>
      <c r="R218" s="10"/>
      <c r="S218" s="10"/>
      <c r="T218" s="10"/>
      <c r="U218" s="10"/>
      <c r="V218" s="10"/>
      <c r="W218" s="10"/>
      <c r="X218" s="10"/>
      <c r="Y218" s="22"/>
      <c r="Z218" s="22"/>
      <c r="AA218" s="22"/>
    </row>
    <row r="219" spans="1:27" ht="15.75" customHeight="1" x14ac:dyDescent="0.25">
      <c r="A219" s="10"/>
      <c r="B219" s="10"/>
      <c r="C219" s="30"/>
      <c r="D219" s="11"/>
      <c r="E219" s="10"/>
      <c r="F219" s="10"/>
      <c r="G219" s="10"/>
      <c r="H219" s="10"/>
      <c r="I219" s="34"/>
      <c r="J219" s="34"/>
      <c r="K219" s="34"/>
      <c r="L219" s="34"/>
      <c r="M219" s="34"/>
      <c r="N219" s="34"/>
      <c r="O219" s="11"/>
      <c r="P219" s="10"/>
      <c r="Q219" s="10"/>
      <c r="R219" s="10"/>
      <c r="S219" s="10"/>
      <c r="T219" s="10"/>
      <c r="U219" s="10"/>
      <c r="V219" s="10"/>
      <c r="W219" s="10"/>
      <c r="X219" s="10"/>
      <c r="Y219" s="22"/>
      <c r="Z219" s="22"/>
      <c r="AA219" s="22"/>
    </row>
    <row r="220" spans="1:27" ht="15.75" customHeight="1" x14ac:dyDescent="0.25">
      <c r="A220" s="10"/>
      <c r="B220" s="10"/>
      <c r="C220" s="30"/>
      <c r="D220" s="11"/>
      <c r="E220" s="10"/>
      <c r="F220" s="10"/>
      <c r="G220" s="10"/>
      <c r="H220" s="10"/>
      <c r="I220" s="34"/>
      <c r="J220" s="34"/>
      <c r="K220" s="34"/>
      <c r="L220" s="34"/>
      <c r="M220" s="34"/>
      <c r="N220" s="34"/>
      <c r="O220" s="11"/>
      <c r="P220" s="10"/>
      <c r="Q220" s="10"/>
      <c r="R220" s="10"/>
      <c r="S220" s="10"/>
      <c r="T220" s="10"/>
      <c r="U220" s="10"/>
      <c r="V220" s="10"/>
      <c r="W220" s="10"/>
      <c r="X220" s="10"/>
      <c r="Y220" s="22"/>
      <c r="Z220" s="22"/>
      <c r="AA220" s="22"/>
    </row>
    <row r="221" spans="1:27" ht="15.75" customHeight="1" x14ac:dyDescent="0.25">
      <c r="A221" s="10"/>
      <c r="B221" s="10"/>
      <c r="C221" s="30"/>
      <c r="D221" s="11"/>
      <c r="E221" s="10"/>
      <c r="F221" s="10"/>
      <c r="G221" s="10"/>
      <c r="H221" s="10"/>
      <c r="I221" s="34"/>
      <c r="J221" s="34"/>
      <c r="K221" s="34"/>
      <c r="L221" s="34"/>
      <c r="M221" s="34"/>
      <c r="N221" s="34"/>
      <c r="O221" s="11"/>
      <c r="P221" s="10"/>
      <c r="Q221" s="10"/>
      <c r="R221" s="10"/>
      <c r="S221" s="10"/>
      <c r="T221" s="10"/>
      <c r="U221" s="10"/>
      <c r="V221" s="10"/>
      <c r="W221" s="10"/>
      <c r="X221" s="10"/>
      <c r="Y221" s="22"/>
      <c r="Z221" s="22"/>
      <c r="AA221" s="22"/>
    </row>
    <row r="222" spans="1:27" ht="15.75" customHeight="1" x14ac:dyDescent="0.25">
      <c r="A222" s="10"/>
      <c r="B222" s="10"/>
      <c r="C222" s="30"/>
      <c r="D222" s="11"/>
      <c r="E222" s="10"/>
      <c r="F222" s="10"/>
      <c r="G222" s="10"/>
      <c r="H222" s="10"/>
      <c r="I222" s="34"/>
      <c r="J222" s="34"/>
      <c r="K222" s="34"/>
      <c r="L222" s="34"/>
      <c r="M222" s="34"/>
      <c r="N222" s="34"/>
      <c r="O222" s="11"/>
      <c r="P222" s="10"/>
      <c r="Q222" s="10"/>
      <c r="R222" s="10"/>
      <c r="S222" s="10"/>
      <c r="T222" s="10"/>
      <c r="U222" s="10"/>
      <c r="V222" s="10"/>
      <c r="W222" s="10"/>
      <c r="X222" s="10"/>
      <c r="Y222" s="22"/>
      <c r="Z222" s="22"/>
      <c r="AA222" s="22"/>
    </row>
    <row r="223" spans="1:27" ht="15.75" customHeight="1" x14ac:dyDescent="0.25">
      <c r="A223" s="10"/>
      <c r="B223" s="10"/>
      <c r="C223" s="30"/>
      <c r="D223" s="11"/>
      <c r="E223" s="10"/>
      <c r="F223" s="10"/>
      <c r="G223" s="10"/>
      <c r="H223" s="10"/>
      <c r="I223" s="34"/>
      <c r="J223" s="34"/>
      <c r="K223" s="34"/>
      <c r="L223" s="34"/>
      <c r="M223" s="34"/>
      <c r="N223" s="34"/>
      <c r="O223" s="11"/>
      <c r="P223" s="10"/>
      <c r="Q223" s="10"/>
      <c r="R223" s="10"/>
      <c r="S223" s="10"/>
      <c r="T223" s="10"/>
      <c r="U223" s="10"/>
      <c r="V223" s="10"/>
      <c r="W223" s="10"/>
      <c r="X223" s="10"/>
      <c r="Y223" s="22"/>
      <c r="Z223" s="22"/>
      <c r="AA223" s="22"/>
    </row>
    <row r="224" spans="1:27" ht="15.75" customHeight="1" x14ac:dyDescent="0.25">
      <c r="A224" s="10"/>
      <c r="B224" s="10"/>
      <c r="C224" s="30"/>
      <c r="D224" s="11"/>
      <c r="E224" s="10"/>
      <c r="F224" s="10"/>
      <c r="G224" s="10"/>
      <c r="H224" s="10"/>
      <c r="I224" s="34"/>
      <c r="J224" s="34"/>
      <c r="K224" s="34"/>
      <c r="L224" s="34"/>
      <c r="M224" s="34"/>
      <c r="N224" s="34"/>
      <c r="O224" s="11"/>
      <c r="P224" s="10"/>
      <c r="Q224" s="10"/>
      <c r="R224" s="10"/>
      <c r="S224" s="10"/>
      <c r="T224" s="10"/>
      <c r="U224" s="10"/>
      <c r="V224" s="10"/>
      <c r="W224" s="10"/>
      <c r="X224" s="10"/>
      <c r="Y224" s="22"/>
      <c r="Z224" s="22"/>
      <c r="AA224" s="22"/>
    </row>
    <row r="225" spans="1:27" ht="15.75" customHeight="1" x14ac:dyDescent="0.25">
      <c r="A225" s="10"/>
      <c r="B225" s="10"/>
      <c r="C225" s="30"/>
      <c r="D225" s="11"/>
      <c r="E225" s="10"/>
      <c r="F225" s="10"/>
      <c r="G225" s="10"/>
      <c r="H225" s="10"/>
      <c r="I225" s="34"/>
      <c r="J225" s="34"/>
      <c r="K225" s="34"/>
      <c r="L225" s="34"/>
      <c r="M225" s="34"/>
      <c r="N225" s="34"/>
      <c r="O225" s="11"/>
      <c r="P225" s="10"/>
      <c r="Q225" s="10"/>
      <c r="R225" s="10"/>
      <c r="S225" s="10"/>
      <c r="T225" s="10"/>
      <c r="U225" s="10"/>
      <c r="V225" s="10"/>
      <c r="W225" s="10"/>
      <c r="X225" s="10"/>
      <c r="Y225" s="22"/>
      <c r="Z225" s="22"/>
      <c r="AA225" s="22"/>
    </row>
    <row r="226" spans="1:27" ht="15.75" customHeight="1" x14ac:dyDescent="0.25">
      <c r="A226" s="10"/>
      <c r="B226" s="10"/>
      <c r="C226" s="30"/>
      <c r="D226" s="11"/>
      <c r="E226" s="10"/>
      <c r="F226" s="10"/>
      <c r="G226" s="10"/>
      <c r="H226" s="10"/>
      <c r="I226" s="34"/>
      <c r="J226" s="34"/>
      <c r="K226" s="34"/>
      <c r="L226" s="34"/>
      <c r="M226" s="34"/>
      <c r="N226" s="34"/>
      <c r="O226" s="11"/>
      <c r="P226" s="10"/>
      <c r="Q226" s="10"/>
      <c r="R226" s="10"/>
      <c r="S226" s="10"/>
      <c r="T226" s="10"/>
      <c r="U226" s="10"/>
      <c r="V226" s="10"/>
      <c r="W226" s="10"/>
      <c r="X226" s="10"/>
      <c r="Y226" s="22"/>
      <c r="Z226" s="22"/>
      <c r="AA226" s="22"/>
    </row>
    <row r="227" spans="1:27" ht="15.75" customHeight="1" x14ac:dyDescent="0.25">
      <c r="A227" s="10"/>
      <c r="B227" s="10"/>
      <c r="C227" s="30"/>
      <c r="D227" s="11"/>
      <c r="E227" s="10"/>
      <c r="F227" s="10"/>
      <c r="G227" s="10"/>
      <c r="H227" s="10"/>
      <c r="I227" s="34"/>
      <c r="J227" s="34"/>
      <c r="K227" s="34"/>
      <c r="L227" s="34"/>
      <c r="M227" s="34"/>
      <c r="N227" s="34"/>
      <c r="O227" s="11"/>
      <c r="P227" s="10"/>
      <c r="Q227" s="10"/>
      <c r="R227" s="10"/>
      <c r="S227" s="10"/>
      <c r="T227" s="10"/>
      <c r="U227" s="10"/>
      <c r="V227" s="10"/>
      <c r="W227" s="10"/>
      <c r="X227" s="10"/>
      <c r="Y227" s="22"/>
      <c r="Z227" s="22"/>
      <c r="AA227" s="22"/>
    </row>
    <row r="228" spans="1:27" ht="15.75" customHeight="1" x14ac:dyDescent="0.25">
      <c r="A228" s="10"/>
      <c r="B228" s="10"/>
      <c r="C228" s="30"/>
      <c r="D228" s="11"/>
      <c r="E228" s="10"/>
      <c r="F228" s="10"/>
      <c r="G228" s="10"/>
      <c r="H228" s="10"/>
      <c r="I228" s="34"/>
      <c r="J228" s="34"/>
      <c r="K228" s="34"/>
      <c r="L228" s="34"/>
      <c r="M228" s="34"/>
      <c r="N228" s="34"/>
      <c r="O228" s="11"/>
      <c r="P228" s="10"/>
      <c r="Q228" s="10"/>
      <c r="R228" s="10"/>
      <c r="S228" s="10"/>
      <c r="T228" s="10"/>
      <c r="U228" s="10"/>
      <c r="V228" s="10"/>
      <c r="W228" s="10"/>
      <c r="X228" s="10"/>
      <c r="Y228" s="22"/>
      <c r="Z228" s="22"/>
      <c r="AA228" s="22"/>
    </row>
    <row r="229" spans="1:27" ht="15.75" customHeight="1" x14ac:dyDescent="0.25">
      <c r="A229" s="10"/>
      <c r="B229" s="10"/>
      <c r="C229" s="30"/>
      <c r="D229" s="11"/>
      <c r="E229" s="10"/>
      <c r="F229" s="10"/>
      <c r="G229" s="10"/>
      <c r="H229" s="10"/>
      <c r="I229" s="34"/>
      <c r="J229" s="34"/>
      <c r="K229" s="34"/>
      <c r="L229" s="34"/>
      <c r="M229" s="34"/>
      <c r="N229" s="34"/>
      <c r="O229" s="11"/>
      <c r="P229" s="10"/>
      <c r="Q229" s="10"/>
      <c r="R229" s="10"/>
      <c r="S229" s="10"/>
      <c r="T229" s="10"/>
      <c r="U229" s="10"/>
      <c r="V229" s="10"/>
      <c r="W229" s="10"/>
      <c r="X229" s="10"/>
      <c r="Y229" s="22"/>
      <c r="Z229" s="22"/>
      <c r="AA229" s="22"/>
    </row>
    <row r="230" spans="1:27" ht="15.75" customHeight="1" x14ac:dyDescent="0.25">
      <c r="A230" s="10"/>
      <c r="B230" s="10"/>
      <c r="C230" s="30"/>
      <c r="D230" s="11"/>
      <c r="E230" s="10"/>
      <c r="F230" s="10"/>
      <c r="G230" s="10"/>
      <c r="H230" s="10"/>
      <c r="I230" s="34"/>
      <c r="J230" s="34"/>
      <c r="K230" s="34"/>
      <c r="L230" s="34"/>
      <c r="M230" s="34"/>
      <c r="N230" s="34"/>
      <c r="O230" s="11"/>
      <c r="P230" s="10"/>
      <c r="Q230" s="10"/>
      <c r="R230" s="10"/>
      <c r="S230" s="10"/>
      <c r="T230" s="10"/>
      <c r="U230" s="10"/>
      <c r="V230" s="10"/>
      <c r="W230" s="10"/>
      <c r="X230" s="10"/>
      <c r="Y230" s="22"/>
      <c r="Z230" s="22"/>
      <c r="AA230" s="22"/>
    </row>
    <row r="231" spans="1:27" ht="15.75" customHeight="1" x14ac:dyDescent="0.25">
      <c r="A231" s="10"/>
      <c r="B231" s="10"/>
      <c r="C231" s="30"/>
      <c r="D231" s="11"/>
      <c r="E231" s="10"/>
      <c r="F231" s="10"/>
      <c r="G231" s="10"/>
      <c r="H231" s="10"/>
      <c r="I231" s="34"/>
      <c r="J231" s="34"/>
      <c r="K231" s="34"/>
      <c r="L231" s="34"/>
      <c r="M231" s="34"/>
      <c r="N231" s="34"/>
      <c r="O231" s="11"/>
      <c r="P231" s="10"/>
      <c r="Q231" s="10"/>
      <c r="R231" s="10"/>
      <c r="S231" s="10"/>
      <c r="T231" s="10"/>
      <c r="U231" s="10"/>
      <c r="V231" s="10"/>
      <c r="W231" s="10"/>
      <c r="X231" s="10"/>
      <c r="Y231" s="22"/>
      <c r="Z231" s="22"/>
      <c r="AA231" s="22"/>
    </row>
    <row r="232" spans="1:27" ht="15.75" customHeight="1" x14ac:dyDescent="0.25">
      <c r="A232" s="10"/>
      <c r="B232" s="10"/>
      <c r="C232" s="30"/>
      <c r="D232" s="11"/>
      <c r="E232" s="10"/>
      <c r="F232" s="10"/>
      <c r="G232" s="10"/>
      <c r="H232" s="10"/>
      <c r="I232" s="34"/>
      <c r="J232" s="34"/>
      <c r="K232" s="34"/>
      <c r="L232" s="34"/>
      <c r="M232" s="34"/>
      <c r="N232" s="34"/>
      <c r="O232" s="11"/>
      <c r="P232" s="10"/>
      <c r="Q232" s="10"/>
      <c r="R232" s="10"/>
      <c r="S232" s="10"/>
      <c r="T232" s="10"/>
      <c r="U232" s="10"/>
      <c r="V232" s="10"/>
      <c r="W232" s="10"/>
      <c r="X232" s="10"/>
      <c r="Y232" s="22"/>
      <c r="Z232" s="22"/>
      <c r="AA232" s="22"/>
    </row>
    <row r="233" spans="1:27" ht="15.75" customHeight="1" x14ac:dyDescent="0.25">
      <c r="A233" s="10"/>
      <c r="B233" s="10"/>
      <c r="C233" s="30"/>
      <c r="D233" s="11"/>
      <c r="E233" s="10"/>
      <c r="F233" s="10"/>
      <c r="G233" s="10"/>
      <c r="H233" s="10"/>
      <c r="I233" s="34"/>
      <c r="J233" s="34"/>
      <c r="K233" s="34"/>
      <c r="L233" s="34"/>
      <c r="M233" s="34"/>
      <c r="N233" s="34"/>
      <c r="O233" s="11"/>
      <c r="P233" s="10"/>
      <c r="Q233" s="10"/>
      <c r="R233" s="10"/>
      <c r="S233" s="10"/>
      <c r="T233" s="10"/>
      <c r="U233" s="10"/>
      <c r="V233" s="10"/>
      <c r="W233" s="10"/>
      <c r="X233" s="10"/>
      <c r="Y233" s="22"/>
      <c r="Z233" s="22"/>
      <c r="AA233" s="22"/>
    </row>
    <row r="234" spans="1:27" ht="15.75" customHeight="1" x14ac:dyDescent="0.25">
      <c r="A234" s="10"/>
      <c r="B234" s="10"/>
      <c r="C234" s="30"/>
      <c r="D234" s="11"/>
      <c r="E234" s="10"/>
      <c r="F234" s="10"/>
      <c r="G234" s="10"/>
      <c r="H234" s="10"/>
      <c r="I234" s="34"/>
      <c r="J234" s="34"/>
      <c r="K234" s="34"/>
      <c r="L234" s="34"/>
      <c r="M234" s="34"/>
      <c r="N234" s="34"/>
      <c r="O234" s="11"/>
      <c r="P234" s="10"/>
      <c r="Q234" s="10"/>
      <c r="R234" s="10"/>
      <c r="S234" s="10"/>
      <c r="T234" s="10"/>
      <c r="U234" s="10"/>
      <c r="V234" s="10"/>
      <c r="W234" s="10"/>
      <c r="X234" s="10"/>
      <c r="Y234" s="22"/>
      <c r="Z234" s="22"/>
      <c r="AA234" s="22"/>
    </row>
    <row r="235" spans="1:27" ht="15.75" customHeight="1" x14ac:dyDescent="0.25">
      <c r="A235" s="10"/>
      <c r="B235" s="10"/>
      <c r="C235" s="30"/>
      <c r="D235" s="11"/>
      <c r="E235" s="10"/>
      <c r="F235" s="10"/>
      <c r="G235" s="10"/>
      <c r="H235" s="10"/>
      <c r="I235" s="34"/>
      <c r="J235" s="34"/>
      <c r="K235" s="34"/>
      <c r="L235" s="34"/>
      <c r="M235" s="34"/>
      <c r="N235" s="34"/>
      <c r="O235" s="11"/>
      <c r="P235" s="10"/>
      <c r="Q235" s="10"/>
      <c r="R235" s="10"/>
      <c r="S235" s="10"/>
      <c r="T235" s="10"/>
      <c r="U235" s="10"/>
      <c r="V235" s="10"/>
      <c r="W235" s="10"/>
      <c r="X235" s="10"/>
      <c r="Y235" s="22"/>
      <c r="Z235" s="22"/>
      <c r="AA235" s="22"/>
    </row>
    <row r="236" spans="1:27" ht="15.75" customHeight="1" x14ac:dyDescent="0.25">
      <c r="A236" s="10"/>
      <c r="B236" s="10"/>
      <c r="C236" s="30"/>
      <c r="D236" s="11"/>
      <c r="E236" s="10"/>
      <c r="F236" s="10"/>
      <c r="G236" s="10"/>
      <c r="H236" s="10"/>
      <c r="I236" s="34"/>
      <c r="J236" s="34"/>
      <c r="K236" s="34"/>
      <c r="L236" s="34"/>
      <c r="M236" s="34"/>
      <c r="N236" s="34"/>
      <c r="O236" s="11"/>
      <c r="P236" s="10"/>
      <c r="Q236" s="10"/>
      <c r="R236" s="10"/>
      <c r="S236" s="10"/>
      <c r="T236" s="10"/>
      <c r="U236" s="10"/>
      <c r="V236" s="10"/>
      <c r="W236" s="10"/>
      <c r="X236" s="10"/>
      <c r="Y236" s="22"/>
      <c r="Z236" s="22"/>
      <c r="AA236" s="22"/>
    </row>
    <row r="237" spans="1:27" ht="15.75" customHeight="1" x14ac:dyDescent="0.25">
      <c r="A237" s="10"/>
      <c r="B237" s="10"/>
      <c r="C237" s="30"/>
      <c r="D237" s="11"/>
      <c r="E237" s="10"/>
      <c r="F237" s="10"/>
      <c r="G237" s="10"/>
      <c r="H237" s="10"/>
      <c r="I237" s="34"/>
      <c r="J237" s="34"/>
      <c r="K237" s="34"/>
      <c r="L237" s="34"/>
      <c r="M237" s="34"/>
      <c r="N237" s="34"/>
      <c r="O237" s="11"/>
      <c r="P237" s="10"/>
      <c r="Q237" s="10"/>
      <c r="R237" s="10"/>
      <c r="S237" s="10"/>
      <c r="T237" s="10"/>
      <c r="U237" s="10"/>
      <c r="V237" s="10"/>
      <c r="W237" s="10"/>
      <c r="X237" s="10"/>
      <c r="Y237" s="22"/>
      <c r="Z237" s="22"/>
      <c r="AA237" s="22"/>
    </row>
    <row r="238" spans="1:27" ht="15.75" customHeight="1" x14ac:dyDescent="0.25">
      <c r="A238" s="10"/>
      <c r="B238" s="10"/>
      <c r="C238" s="30"/>
      <c r="D238" s="11"/>
      <c r="E238" s="10"/>
      <c r="F238" s="10"/>
      <c r="G238" s="10"/>
      <c r="H238" s="10"/>
      <c r="I238" s="34"/>
      <c r="J238" s="34"/>
      <c r="K238" s="34"/>
      <c r="L238" s="34"/>
      <c r="M238" s="34"/>
      <c r="N238" s="34"/>
      <c r="O238" s="11"/>
      <c r="P238" s="10"/>
      <c r="Q238" s="10"/>
      <c r="R238" s="10"/>
      <c r="S238" s="10"/>
      <c r="T238" s="10"/>
      <c r="U238" s="10"/>
      <c r="V238" s="10"/>
      <c r="W238" s="10"/>
      <c r="X238" s="10"/>
      <c r="Y238" s="22"/>
      <c r="Z238" s="22"/>
      <c r="AA238" s="22"/>
    </row>
    <row r="239" spans="1:27" ht="15.75" customHeight="1" x14ac:dyDescent="0.25">
      <c r="A239" s="10"/>
      <c r="B239" s="10"/>
      <c r="C239" s="30"/>
      <c r="D239" s="11"/>
      <c r="E239" s="10"/>
      <c r="F239" s="10"/>
      <c r="G239" s="10"/>
      <c r="H239" s="10"/>
      <c r="I239" s="34"/>
      <c r="J239" s="34"/>
      <c r="K239" s="34"/>
      <c r="L239" s="34"/>
      <c r="M239" s="34"/>
      <c r="N239" s="34"/>
      <c r="O239" s="11"/>
      <c r="P239" s="10"/>
      <c r="Q239" s="10"/>
      <c r="R239" s="10"/>
      <c r="S239" s="10"/>
      <c r="T239" s="10"/>
      <c r="U239" s="10"/>
      <c r="V239" s="10"/>
      <c r="W239" s="10"/>
      <c r="X239" s="10"/>
      <c r="Y239" s="22"/>
      <c r="Z239" s="22"/>
      <c r="AA239" s="22"/>
    </row>
    <row r="240" spans="1:27" ht="15.75" customHeight="1" x14ac:dyDescent="0.25">
      <c r="A240" s="10"/>
      <c r="B240" s="10"/>
      <c r="C240" s="30"/>
      <c r="D240" s="11"/>
      <c r="E240" s="10"/>
      <c r="F240" s="10"/>
      <c r="G240" s="10"/>
      <c r="H240" s="10"/>
      <c r="I240" s="34"/>
      <c r="J240" s="34"/>
      <c r="K240" s="34"/>
      <c r="L240" s="34"/>
      <c r="M240" s="34"/>
      <c r="N240" s="34"/>
      <c r="O240" s="11"/>
      <c r="P240" s="10"/>
      <c r="Q240" s="10"/>
      <c r="R240" s="10"/>
      <c r="S240" s="10"/>
      <c r="T240" s="10"/>
      <c r="U240" s="10"/>
      <c r="V240" s="10"/>
      <c r="W240" s="10"/>
      <c r="X240" s="10"/>
      <c r="Y240" s="22"/>
      <c r="Z240" s="22"/>
      <c r="AA240" s="22"/>
    </row>
    <row r="241" spans="1:27" ht="15.75" customHeight="1" x14ac:dyDescent="0.25">
      <c r="A241" s="10"/>
      <c r="B241" s="10"/>
      <c r="C241" s="30"/>
      <c r="D241" s="11"/>
      <c r="E241" s="10"/>
      <c r="F241" s="10"/>
      <c r="G241" s="10"/>
      <c r="H241" s="10"/>
      <c r="I241" s="34"/>
      <c r="J241" s="34"/>
      <c r="K241" s="34"/>
      <c r="L241" s="34"/>
      <c r="M241" s="34"/>
      <c r="N241" s="34"/>
      <c r="O241" s="11"/>
      <c r="P241" s="10"/>
      <c r="Q241" s="10"/>
      <c r="R241" s="10"/>
      <c r="S241" s="10"/>
      <c r="T241" s="10"/>
      <c r="U241" s="10"/>
      <c r="V241" s="10"/>
      <c r="W241" s="10"/>
      <c r="X241" s="10"/>
      <c r="Y241" s="22"/>
      <c r="Z241" s="22"/>
      <c r="AA241" s="22"/>
    </row>
    <row r="242" spans="1:27" ht="15.75" customHeight="1" x14ac:dyDescent="0.25">
      <c r="A242" s="10"/>
      <c r="B242" s="10"/>
      <c r="C242" s="30"/>
      <c r="D242" s="11"/>
      <c r="E242" s="10"/>
      <c r="F242" s="10"/>
      <c r="G242" s="10"/>
      <c r="H242" s="10"/>
      <c r="I242" s="34"/>
      <c r="J242" s="34"/>
      <c r="K242" s="34"/>
      <c r="L242" s="34"/>
      <c r="M242" s="34"/>
      <c r="N242" s="34"/>
      <c r="O242" s="11"/>
      <c r="P242" s="10"/>
      <c r="Q242" s="10"/>
      <c r="R242" s="10"/>
      <c r="S242" s="10"/>
      <c r="T242" s="10"/>
      <c r="U242" s="10"/>
      <c r="V242" s="10"/>
      <c r="W242" s="10"/>
      <c r="X242" s="10"/>
      <c r="Y242" s="22"/>
      <c r="Z242" s="22"/>
      <c r="AA242" s="22"/>
    </row>
    <row r="243" spans="1:27" ht="15.75" customHeight="1" x14ac:dyDescent="0.25">
      <c r="A243" s="10"/>
      <c r="B243" s="10"/>
      <c r="C243" s="30"/>
      <c r="D243" s="11"/>
      <c r="E243" s="10"/>
      <c r="F243" s="10"/>
      <c r="G243" s="10"/>
      <c r="H243" s="10"/>
      <c r="I243" s="34"/>
      <c r="J243" s="34"/>
      <c r="K243" s="34"/>
      <c r="L243" s="34"/>
      <c r="M243" s="34"/>
      <c r="N243" s="34"/>
      <c r="O243" s="11"/>
      <c r="P243" s="10"/>
      <c r="Q243" s="10"/>
      <c r="R243" s="10"/>
      <c r="S243" s="10"/>
      <c r="T243" s="10"/>
      <c r="U243" s="10"/>
      <c r="V243" s="10"/>
      <c r="W243" s="10"/>
      <c r="X243" s="10"/>
      <c r="Y243" s="22"/>
      <c r="Z243" s="22"/>
      <c r="AA243" s="22"/>
    </row>
    <row r="244" spans="1:27" ht="15.75" customHeight="1" x14ac:dyDescent="0.25">
      <c r="A244" s="10"/>
      <c r="B244" s="10"/>
      <c r="C244" s="30"/>
      <c r="D244" s="11"/>
      <c r="E244" s="10"/>
      <c r="F244" s="10"/>
      <c r="G244" s="10"/>
      <c r="H244" s="10"/>
      <c r="I244" s="34"/>
      <c r="J244" s="34"/>
      <c r="K244" s="34"/>
      <c r="L244" s="34"/>
      <c r="M244" s="34"/>
      <c r="N244" s="34"/>
      <c r="O244" s="11"/>
      <c r="P244" s="10"/>
      <c r="Q244" s="10"/>
      <c r="R244" s="10"/>
      <c r="S244" s="10"/>
      <c r="T244" s="10"/>
      <c r="U244" s="10"/>
      <c r="V244" s="10"/>
      <c r="W244" s="10"/>
      <c r="X244" s="10"/>
      <c r="Y244" s="22"/>
      <c r="Z244" s="22"/>
      <c r="AA244" s="22"/>
    </row>
    <row r="245" spans="1:27" ht="15.75" customHeight="1" x14ac:dyDescent="0.25">
      <c r="A245" s="10"/>
      <c r="B245" s="10"/>
      <c r="C245" s="30"/>
      <c r="D245" s="11"/>
      <c r="E245" s="10"/>
      <c r="F245" s="10"/>
      <c r="G245" s="10"/>
      <c r="H245" s="10"/>
      <c r="I245" s="34"/>
      <c r="J245" s="34"/>
      <c r="K245" s="34"/>
      <c r="L245" s="34"/>
      <c r="M245" s="34"/>
      <c r="N245" s="34"/>
      <c r="O245" s="11"/>
      <c r="P245" s="10"/>
      <c r="Q245" s="10"/>
      <c r="R245" s="10"/>
      <c r="S245" s="10"/>
      <c r="T245" s="10"/>
      <c r="U245" s="10"/>
      <c r="V245" s="10"/>
      <c r="W245" s="10"/>
      <c r="X245" s="10"/>
      <c r="Y245" s="22"/>
      <c r="Z245" s="22"/>
      <c r="AA245" s="22"/>
    </row>
    <row r="246" spans="1:27" ht="15.75" customHeight="1" x14ac:dyDescent="0.25">
      <c r="A246" s="10"/>
      <c r="B246" s="10"/>
      <c r="C246" s="30"/>
      <c r="D246" s="11"/>
      <c r="E246" s="10"/>
      <c r="F246" s="10"/>
      <c r="G246" s="10"/>
      <c r="H246" s="10"/>
      <c r="I246" s="34"/>
      <c r="J246" s="34"/>
      <c r="K246" s="34"/>
      <c r="L246" s="34"/>
      <c r="M246" s="34"/>
      <c r="N246" s="34"/>
      <c r="O246" s="11"/>
      <c r="P246" s="10"/>
      <c r="Q246" s="10"/>
      <c r="R246" s="10"/>
      <c r="S246" s="10"/>
      <c r="T246" s="10"/>
      <c r="U246" s="10"/>
      <c r="V246" s="10"/>
      <c r="W246" s="10"/>
      <c r="X246" s="10"/>
      <c r="Y246" s="22"/>
      <c r="Z246" s="22"/>
      <c r="AA246" s="22"/>
    </row>
    <row r="247" spans="1:27" ht="15.75" customHeight="1" x14ac:dyDescent="0.25">
      <c r="A247" s="10"/>
      <c r="B247" s="10"/>
      <c r="C247" s="30"/>
      <c r="D247" s="11"/>
      <c r="E247" s="10"/>
      <c r="F247" s="10"/>
      <c r="G247" s="10"/>
      <c r="H247" s="10"/>
      <c r="I247" s="34"/>
      <c r="J247" s="34"/>
      <c r="K247" s="34"/>
      <c r="L247" s="34"/>
      <c r="M247" s="34"/>
      <c r="N247" s="34"/>
      <c r="O247" s="11"/>
      <c r="P247" s="10"/>
      <c r="Q247" s="10"/>
      <c r="R247" s="10"/>
      <c r="S247" s="10"/>
      <c r="T247" s="10"/>
      <c r="U247" s="10"/>
      <c r="V247" s="10"/>
      <c r="W247" s="10"/>
      <c r="X247" s="10"/>
      <c r="Y247" s="22"/>
      <c r="Z247" s="22"/>
      <c r="AA247" s="22"/>
    </row>
    <row r="248" spans="1:27" ht="15.75" customHeight="1" x14ac:dyDescent="0.25">
      <c r="A248" s="10"/>
      <c r="B248" s="10"/>
      <c r="C248" s="30"/>
      <c r="D248" s="11"/>
      <c r="E248" s="10"/>
      <c r="F248" s="10"/>
      <c r="G248" s="10"/>
      <c r="H248" s="10"/>
      <c r="I248" s="34"/>
      <c r="J248" s="34"/>
      <c r="K248" s="34"/>
      <c r="L248" s="34"/>
      <c r="M248" s="34"/>
      <c r="N248" s="34"/>
      <c r="O248" s="11"/>
      <c r="P248" s="10"/>
      <c r="Q248" s="10"/>
      <c r="R248" s="10"/>
      <c r="S248" s="10"/>
      <c r="T248" s="10"/>
      <c r="U248" s="10"/>
      <c r="V248" s="10"/>
      <c r="W248" s="10"/>
      <c r="X248" s="10"/>
      <c r="Y248" s="22"/>
      <c r="Z248" s="22"/>
      <c r="AA248" s="22"/>
    </row>
    <row r="249" spans="1:27" ht="15.75" customHeight="1" x14ac:dyDescent="0.25">
      <c r="A249" s="10"/>
      <c r="B249" s="10"/>
      <c r="C249" s="30"/>
      <c r="D249" s="11"/>
      <c r="E249" s="10"/>
      <c r="F249" s="10"/>
      <c r="G249" s="10"/>
      <c r="H249" s="10"/>
      <c r="I249" s="34"/>
      <c r="J249" s="34"/>
      <c r="K249" s="34"/>
      <c r="L249" s="34"/>
      <c r="M249" s="34"/>
      <c r="N249" s="34"/>
      <c r="O249" s="11"/>
      <c r="P249" s="10"/>
      <c r="Q249" s="10"/>
      <c r="R249" s="10"/>
      <c r="S249" s="10"/>
      <c r="T249" s="10"/>
      <c r="U249" s="10"/>
      <c r="V249" s="10"/>
      <c r="W249" s="10"/>
      <c r="X249" s="10"/>
      <c r="Y249" s="22"/>
      <c r="Z249" s="22"/>
      <c r="AA249" s="22"/>
    </row>
    <row r="250" spans="1:27" ht="15.75" customHeight="1" x14ac:dyDescent="0.25">
      <c r="A250" s="10"/>
      <c r="B250" s="10"/>
      <c r="C250" s="30"/>
      <c r="D250" s="11"/>
      <c r="E250" s="10"/>
      <c r="F250" s="10"/>
      <c r="G250" s="10"/>
      <c r="H250" s="10"/>
      <c r="I250" s="34"/>
      <c r="J250" s="34"/>
      <c r="K250" s="34"/>
      <c r="L250" s="34"/>
      <c r="M250" s="34"/>
      <c r="N250" s="34"/>
      <c r="O250" s="11"/>
      <c r="P250" s="10"/>
      <c r="Q250" s="10"/>
      <c r="R250" s="10"/>
      <c r="S250" s="10"/>
      <c r="T250" s="10"/>
      <c r="U250" s="10"/>
      <c r="V250" s="10"/>
      <c r="W250" s="10"/>
      <c r="X250" s="10"/>
      <c r="Y250" s="22"/>
      <c r="Z250" s="22"/>
      <c r="AA250" s="22"/>
    </row>
    <row r="251" spans="1:27" ht="15.75" customHeight="1" x14ac:dyDescent="0.25">
      <c r="A251" s="10"/>
      <c r="B251" s="10"/>
      <c r="C251" s="30"/>
      <c r="D251" s="11"/>
      <c r="E251" s="10"/>
      <c r="F251" s="10"/>
      <c r="G251" s="10"/>
      <c r="H251" s="10"/>
      <c r="I251" s="34"/>
      <c r="J251" s="34"/>
      <c r="K251" s="34"/>
      <c r="L251" s="34"/>
      <c r="M251" s="34"/>
      <c r="N251" s="34"/>
      <c r="O251" s="11"/>
      <c r="P251" s="10"/>
      <c r="Q251" s="10"/>
      <c r="R251" s="10"/>
      <c r="S251" s="10"/>
      <c r="T251" s="10"/>
      <c r="U251" s="10"/>
      <c r="V251" s="10"/>
      <c r="W251" s="10"/>
      <c r="X251" s="10"/>
      <c r="Y251" s="22"/>
      <c r="Z251" s="22"/>
      <c r="AA251" s="22"/>
    </row>
    <row r="252" spans="1:27" ht="15.75" customHeight="1" x14ac:dyDescent="0.25">
      <c r="A252" s="10"/>
      <c r="B252" s="10"/>
      <c r="C252" s="30"/>
      <c r="D252" s="11"/>
      <c r="E252" s="10"/>
      <c r="F252" s="10"/>
      <c r="G252" s="10"/>
      <c r="H252" s="10"/>
      <c r="I252" s="34"/>
      <c r="J252" s="34"/>
      <c r="K252" s="34"/>
      <c r="L252" s="34"/>
      <c r="M252" s="34"/>
      <c r="N252" s="34"/>
      <c r="O252" s="11"/>
      <c r="P252" s="10"/>
      <c r="Q252" s="10"/>
      <c r="R252" s="10"/>
      <c r="S252" s="10"/>
      <c r="T252" s="10"/>
      <c r="U252" s="10"/>
      <c r="V252" s="10"/>
      <c r="W252" s="10"/>
      <c r="X252" s="10"/>
      <c r="Y252" s="22"/>
      <c r="Z252" s="22"/>
      <c r="AA252" s="22"/>
    </row>
    <row r="253" spans="1:27" ht="15.75" customHeight="1" x14ac:dyDescent="0.25">
      <c r="A253" s="10"/>
      <c r="B253" s="10"/>
      <c r="C253" s="30"/>
      <c r="D253" s="11"/>
      <c r="E253" s="10"/>
      <c r="F253" s="10"/>
      <c r="G253" s="10"/>
      <c r="H253" s="10"/>
      <c r="I253" s="34"/>
      <c r="J253" s="34"/>
      <c r="K253" s="34"/>
      <c r="L253" s="34"/>
      <c r="M253" s="34"/>
      <c r="N253" s="34"/>
      <c r="O253" s="11"/>
      <c r="P253" s="10"/>
      <c r="Q253" s="10"/>
      <c r="R253" s="10"/>
      <c r="S253" s="10"/>
      <c r="T253" s="10"/>
      <c r="U253" s="10"/>
      <c r="V253" s="10"/>
      <c r="W253" s="10"/>
      <c r="X253" s="10"/>
      <c r="Y253" s="22"/>
      <c r="Z253" s="22"/>
      <c r="AA253" s="22"/>
    </row>
    <row r="254" spans="1:27" ht="15.75" customHeight="1" x14ac:dyDescent="0.25">
      <c r="A254" s="10"/>
      <c r="B254" s="10"/>
      <c r="C254" s="30"/>
      <c r="D254" s="11"/>
      <c r="E254" s="10"/>
      <c r="F254" s="10"/>
      <c r="G254" s="10"/>
      <c r="H254" s="10"/>
      <c r="I254" s="34"/>
      <c r="J254" s="34"/>
      <c r="K254" s="34"/>
      <c r="L254" s="34"/>
      <c r="M254" s="34"/>
      <c r="N254" s="34"/>
      <c r="O254" s="11"/>
      <c r="P254" s="10"/>
      <c r="Q254" s="10"/>
      <c r="R254" s="10"/>
      <c r="S254" s="10"/>
      <c r="T254" s="10"/>
      <c r="U254" s="10"/>
      <c r="V254" s="10"/>
      <c r="W254" s="10"/>
      <c r="X254" s="10"/>
      <c r="Y254" s="22"/>
      <c r="Z254" s="22"/>
      <c r="AA254" s="22"/>
    </row>
    <row r="255" spans="1:27" ht="15.75" customHeight="1" x14ac:dyDescent="0.25">
      <c r="A255" s="10"/>
      <c r="B255" s="10"/>
      <c r="C255" s="30"/>
      <c r="D255" s="11"/>
      <c r="E255" s="10"/>
      <c r="F255" s="10"/>
      <c r="G255" s="10"/>
      <c r="H255" s="10"/>
      <c r="I255" s="34"/>
      <c r="J255" s="34"/>
      <c r="K255" s="34"/>
      <c r="L255" s="34"/>
      <c r="M255" s="34"/>
      <c r="N255" s="34"/>
      <c r="O255" s="11"/>
      <c r="P255" s="10"/>
      <c r="Q255" s="10"/>
      <c r="R255" s="10"/>
      <c r="S255" s="10"/>
      <c r="T255" s="10"/>
      <c r="U255" s="10"/>
      <c r="V255" s="10"/>
      <c r="W255" s="10"/>
      <c r="X255" s="10"/>
      <c r="Y255" s="22"/>
      <c r="Z255" s="22"/>
      <c r="AA255" s="22"/>
    </row>
    <row r="256" spans="1:27" ht="15.75" customHeight="1" x14ac:dyDescent="0.25">
      <c r="A256" s="10"/>
      <c r="B256" s="10"/>
      <c r="C256" s="30"/>
      <c r="D256" s="11"/>
      <c r="E256" s="10"/>
      <c r="F256" s="10"/>
      <c r="G256" s="10"/>
      <c r="H256" s="10"/>
      <c r="I256" s="34"/>
      <c r="J256" s="34"/>
      <c r="K256" s="34"/>
      <c r="L256" s="34"/>
      <c r="M256" s="34"/>
      <c r="N256" s="34"/>
      <c r="O256" s="11"/>
      <c r="P256" s="10"/>
      <c r="Q256" s="10"/>
      <c r="R256" s="10"/>
      <c r="S256" s="10"/>
      <c r="T256" s="10"/>
      <c r="U256" s="10"/>
      <c r="V256" s="10"/>
      <c r="W256" s="10"/>
      <c r="X256" s="10"/>
      <c r="Y256" s="22"/>
      <c r="Z256" s="22"/>
      <c r="AA256" s="22"/>
    </row>
    <row r="257" spans="1:27" ht="15.75" customHeight="1" x14ac:dyDescent="0.25">
      <c r="A257" s="10"/>
      <c r="B257" s="10"/>
      <c r="C257" s="30"/>
      <c r="D257" s="11"/>
      <c r="E257" s="10"/>
      <c r="F257" s="10"/>
      <c r="G257" s="10"/>
      <c r="H257" s="10"/>
      <c r="I257" s="34"/>
      <c r="J257" s="34"/>
      <c r="K257" s="34"/>
      <c r="L257" s="34"/>
      <c r="M257" s="34"/>
      <c r="N257" s="34"/>
      <c r="O257" s="11"/>
      <c r="P257" s="10"/>
      <c r="Q257" s="10"/>
      <c r="R257" s="10"/>
      <c r="S257" s="10"/>
      <c r="T257" s="10"/>
      <c r="U257" s="10"/>
      <c r="V257" s="10"/>
      <c r="W257" s="10"/>
      <c r="X257" s="10"/>
      <c r="Y257" s="22"/>
      <c r="Z257" s="22"/>
      <c r="AA257" s="22"/>
    </row>
    <row r="258" spans="1:27" ht="15.75" customHeight="1" x14ac:dyDescent="0.25">
      <c r="A258" s="10"/>
      <c r="B258" s="10"/>
      <c r="C258" s="30"/>
      <c r="D258" s="11"/>
      <c r="E258" s="10"/>
      <c r="F258" s="10"/>
      <c r="G258" s="10"/>
      <c r="H258" s="10"/>
      <c r="I258" s="34"/>
      <c r="J258" s="34"/>
      <c r="K258" s="34"/>
      <c r="L258" s="34"/>
      <c r="M258" s="34"/>
      <c r="N258" s="34"/>
      <c r="O258" s="11"/>
      <c r="P258" s="10"/>
      <c r="Q258" s="10"/>
      <c r="R258" s="10"/>
      <c r="S258" s="10"/>
      <c r="T258" s="10"/>
      <c r="U258" s="10"/>
      <c r="V258" s="10"/>
      <c r="W258" s="10"/>
      <c r="X258" s="10"/>
      <c r="Y258" s="22"/>
      <c r="Z258" s="22"/>
      <c r="AA258" s="22"/>
    </row>
    <row r="259" spans="1:27" ht="15.75" customHeight="1" x14ac:dyDescent="0.25">
      <c r="A259" s="10"/>
      <c r="B259" s="10"/>
      <c r="C259" s="30"/>
      <c r="D259" s="11"/>
      <c r="E259" s="10"/>
      <c r="F259" s="10"/>
      <c r="G259" s="10"/>
      <c r="H259" s="10"/>
      <c r="I259" s="34"/>
      <c r="J259" s="34"/>
      <c r="K259" s="34"/>
      <c r="L259" s="34"/>
      <c r="M259" s="34"/>
      <c r="N259" s="34"/>
      <c r="O259" s="11"/>
      <c r="P259" s="10"/>
      <c r="Q259" s="10"/>
      <c r="R259" s="10"/>
      <c r="S259" s="10"/>
      <c r="T259" s="10"/>
      <c r="U259" s="10"/>
      <c r="V259" s="10"/>
      <c r="W259" s="10"/>
      <c r="X259" s="10"/>
      <c r="Y259" s="22"/>
      <c r="Z259" s="22"/>
      <c r="AA259" s="22"/>
    </row>
    <row r="260" spans="1:27" ht="15.75" customHeight="1" x14ac:dyDescent="0.25">
      <c r="A260" s="10"/>
      <c r="B260" s="10"/>
      <c r="C260" s="30"/>
      <c r="D260" s="11"/>
      <c r="E260" s="10"/>
      <c r="F260" s="10"/>
      <c r="G260" s="10"/>
      <c r="H260" s="10"/>
      <c r="I260" s="34"/>
      <c r="J260" s="34"/>
      <c r="K260" s="34"/>
      <c r="L260" s="34"/>
      <c r="M260" s="34"/>
      <c r="N260" s="34"/>
      <c r="O260" s="11"/>
      <c r="P260" s="10"/>
      <c r="Q260" s="10"/>
      <c r="R260" s="10"/>
      <c r="S260" s="10"/>
      <c r="T260" s="10"/>
      <c r="U260" s="10"/>
      <c r="V260" s="10"/>
      <c r="W260" s="10"/>
      <c r="X260" s="10"/>
      <c r="Y260" s="22"/>
      <c r="Z260" s="22"/>
      <c r="AA260" s="22"/>
    </row>
    <row r="261" spans="1:27" ht="15.75" customHeight="1" x14ac:dyDescent="0.25">
      <c r="A261" s="10"/>
      <c r="B261" s="10"/>
      <c r="C261" s="30"/>
      <c r="D261" s="11"/>
      <c r="E261" s="10"/>
      <c r="F261" s="10"/>
      <c r="G261" s="10"/>
      <c r="H261" s="10"/>
      <c r="I261" s="34"/>
      <c r="J261" s="34"/>
      <c r="K261" s="34"/>
      <c r="L261" s="34"/>
      <c r="M261" s="34"/>
      <c r="N261" s="34"/>
      <c r="O261" s="11"/>
      <c r="P261" s="10"/>
      <c r="Q261" s="10"/>
      <c r="R261" s="10"/>
      <c r="S261" s="10"/>
      <c r="T261" s="10"/>
      <c r="U261" s="10"/>
      <c r="V261" s="10"/>
      <c r="W261" s="10"/>
      <c r="X261" s="10"/>
      <c r="Y261" s="22"/>
      <c r="Z261" s="22"/>
      <c r="AA261" s="22"/>
    </row>
    <row r="262" spans="1:27" ht="15.75" customHeight="1" x14ac:dyDescent="0.25">
      <c r="A262" s="10"/>
      <c r="B262" s="10"/>
      <c r="C262" s="30"/>
      <c r="D262" s="11"/>
      <c r="E262" s="10"/>
      <c r="F262" s="10"/>
      <c r="G262" s="10"/>
      <c r="H262" s="10"/>
      <c r="I262" s="34"/>
      <c r="J262" s="34"/>
      <c r="K262" s="34"/>
      <c r="L262" s="34"/>
      <c r="M262" s="34"/>
      <c r="N262" s="34"/>
      <c r="O262" s="11"/>
      <c r="P262" s="10"/>
      <c r="Q262" s="10"/>
      <c r="R262" s="10"/>
      <c r="S262" s="10"/>
      <c r="T262" s="10"/>
      <c r="U262" s="10"/>
      <c r="V262" s="10"/>
      <c r="W262" s="10"/>
      <c r="X262" s="10"/>
      <c r="Y262" s="22"/>
      <c r="Z262" s="22"/>
      <c r="AA262" s="22"/>
    </row>
    <row r="263" spans="1:27" ht="15.75" customHeight="1" x14ac:dyDescent="0.25">
      <c r="A263" s="10"/>
      <c r="B263" s="10"/>
      <c r="C263" s="30"/>
      <c r="D263" s="11"/>
      <c r="E263" s="10"/>
      <c r="F263" s="10"/>
      <c r="G263" s="10"/>
      <c r="H263" s="10"/>
      <c r="I263" s="34"/>
      <c r="J263" s="34"/>
      <c r="K263" s="34"/>
      <c r="L263" s="34"/>
      <c r="M263" s="34"/>
      <c r="N263" s="34"/>
      <c r="O263" s="11"/>
      <c r="P263" s="10"/>
      <c r="Q263" s="10"/>
      <c r="R263" s="10"/>
      <c r="S263" s="10"/>
      <c r="T263" s="10"/>
      <c r="U263" s="10"/>
      <c r="V263" s="10"/>
      <c r="W263" s="10"/>
      <c r="X263" s="10"/>
      <c r="Y263" s="22"/>
      <c r="Z263" s="22"/>
      <c r="AA263" s="22"/>
    </row>
    <row r="264" spans="1:27" ht="15.75" customHeight="1" x14ac:dyDescent="0.25">
      <c r="A264" s="10"/>
      <c r="B264" s="10"/>
      <c r="C264" s="30"/>
      <c r="D264" s="11"/>
      <c r="E264" s="10"/>
      <c r="F264" s="10"/>
      <c r="G264" s="10"/>
      <c r="H264" s="10"/>
      <c r="I264" s="34"/>
      <c r="J264" s="34"/>
      <c r="K264" s="34"/>
      <c r="L264" s="34"/>
      <c r="M264" s="34"/>
      <c r="N264" s="34"/>
      <c r="O264" s="11"/>
      <c r="P264" s="10"/>
      <c r="Q264" s="10"/>
      <c r="R264" s="10"/>
      <c r="S264" s="10"/>
      <c r="T264" s="10"/>
      <c r="U264" s="10"/>
      <c r="V264" s="10"/>
      <c r="W264" s="10"/>
      <c r="X264" s="10"/>
      <c r="Y264" s="22"/>
      <c r="Z264" s="22"/>
      <c r="AA264" s="22"/>
    </row>
    <row r="265" spans="1:27" ht="15.75" customHeight="1" x14ac:dyDescent="0.25">
      <c r="A265" s="10"/>
      <c r="B265" s="10"/>
      <c r="C265" s="30"/>
      <c r="D265" s="11"/>
      <c r="E265" s="10"/>
      <c r="F265" s="10"/>
      <c r="G265" s="10"/>
      <c r="H265" s="10"/>
      <c r="I265" s="34"/>
      <c r="J265" s="34"/>
      <c r="K265" s="34"/>
      <c r="L265" s="34"/>
      <c r="M265" s="34"/>
      <c r="N265" s="34"/>
      <c r="O265" s="11"/>
      <c r="P265" s="10"/>
      <c r="Q265" s="10"/>
      <c r="R265" s="10"/>
      <c r="S265" s="10"/>
      <c r="T265" s="10"/>
      <c r="U265" s="10"/>
      <c r="V265" s="10"/>
      <c r="W265" s="10"/>
      <c r="X265" s="10"/>
      <c r="Y265" s="22"/>
      <c r="Z265" s="22"/>
      <c r="AA265" s="22"/>
    </row>
    <row r="266" spans="1:27" ht="15.75" customHeight="1" x14ac:dyDescent="0.25">
      <c r="A266" s="10"/>
      <c r="B266" s="10"/>
      <c r="C266" s="30"/>
      <c r="D266" s="11"/>
      <c r="E266" s="10"/>
      <c r="F266" s="10"/>
      <c r="G266" s="10"/>
      <c r="H266" s="10"/>
      <c r="I266" s="34"/>
      <c r="J266" s="34"/>
      <c r="K266" s="34"/>
      <c r="L266" s="34"/>
      <c r="M266" s="34"/>
      <c r="N266" s="34"/>
      <c r="O266" s="11"/>
      <c r="P266" s="10"/>
      <c r="Q266" s="10"/>
      <c r="R266" s="10"/>
      <c r="S266" s="10"/>
      <c r="T266" s="10"/>
      <c r="U266" s="10"/>
      <c r="V266" s="10"/>
      <c r="W266" s="10"/>
      <c r="X266" s="10"/>
      <c r="Y266" s="22"/>
      <c r="Z266" s="22"/>
      <c r="AA266" s="22"/>
    </row>
    <row r="267" spans="1:27" ht="15.75" customHeight="1" x14ac:dyDescent="0.25">
      <c r="A267" s="10"/>
      <c r="B267" s="10"/>
      <c r="C267" s="30"/>
      <c r="D267" s="11"/>
      <c r="E267" s="10"/>
      <c r="F267" s="10"/>
      <c r="G267" s="10"/>
      <c r="H267" s="10"/>
      <c r="I267" s="34"/>
      <c r="J267" s="34"/>
      <c r="K267" s="34"/>
      <c r="L267" s="34"/>
      <c r="M267" s="34"/>
      <c r="N267" s="34"/>
      <c r="O267" s="11"/>
      <c r="P267" s="10"/>
      <c r="Q267" s="10"/>
      <c r="R267" s="10"/>
      <c r="S267" s="10"/>
      <c r="T267" s="10"/>
      <c r="U267" s="10"/>
      <c r="V267" s="10"/>
      <c r="W267" s="10"/>
      <c r="X267" s="10"/>
      <c r="Y267" s="22"/>
      <c r="Z267" s="22"/>
      <c r="AA267" s="22"/>
    </row>
    <row r="268" spans="1:27" ht="15.75" customHeight="1" x14ac:dyDescent="0.25">
      <c r="A268" s="10"/>
      <c r="B268" s="10"/>
      <c r="C268" s="30"/>
      <c r="D268" s="11"/>
      <c r="E268" s="10"/>
      <c r="F268" s="10"/>
      <c r="G268" s="10"/>
      <c r="H268" s="10"/>
      <c r="I268" s="34"/>
      <c r="J268" s="34"/>
      <c r="K268" s="34"/>
      <c r="L268" s="34"/>
      <c r="M268" s="34"/>
      <c r="N268" s="34"/>
      <c r="O268" s="11"/>
      <c r="P268" s="10"/>
      <c r="Q268" s="10"/>
      <c r="R268" s="10"/>
      <c r="S268" s="10"/>
      <c r="T268" s="10"/>
      <c r="U268" s="10"/>
      <c r="V268" s="10"/>
      <c r="W268" s="10"/>
      <c r="X268" s="10"/>
      <c r="Y268" s="22"/>
      <c r="Z268" s="22"/>
      <c r="AA268" s="22"/>
    </row>
    <row r="269" spans="1:27" ht="15.75" customHeight="1" x14ac:dyDescent="0.25">
      <c r="A269" s="10"/>
      <c r="B269" s="10"/>
      <c r="C269" s="30"/>
      <c r="D269" s="11"/>
      <c r="E269" s="10"/>
      <c r="F269" s="10"/>
      <c r="G269" s="10"/>
      <c r="H269" s="10"/>
      <c r="I269" s="34"/>
      <c r="J269" s="34"/>
      <c r="K269" s="34"/>
      <c r="L269" s="34"/>
      <c r="M269" s="34"/>
      <c r="N269" s="34"/>
      <c r="O269" s="11"/>
      <c r="P269" s="10"/>
      <c r="Q269" s="10"/>
      <c r="R269" s="10"/>
      <c r="S269" s="10"/>
      <c r="T269" s="10"/>
      <c r="U269" s="10"/>
      <c r="V269" s="10"/>
      <c r="W269" s="10"/>
      <c r="X269" s="10"/>
      <c r="Y269" s="22"/>
      <c r="Z269" s="22"/>
      <c r="AA269" s="22"/>
    </row>
    <row r="270" spans="1:27" ht="15.75" customHeight="1" x14ac:dyDescent="0.25">
      <c r="A270" s="10"/>
      <c r="B270" s="10"/>
      <c r="C270" s="30"/>
      <c r="D270" s="11"/>
      <c r="E270" s="10"/>
      <c r="F270" s="10"/>
      <c r="G270" s="10"/>
      <c r="H270" s="10"/>
      <c r="I270" s="34"/>
      <c r="J270" s="34"/>
      <c r="K270" s="34"/>
      <c r="L270" s="34"/>
      <c r="M270" s="34"/>
      <c r="N270" s="34"/>
      <c r="O270" s="11"/>
      <c r="P270" s="10"/>
      <c r="Q270" s="10"/>
      <c r="R270" s="10"/>
      <c r="S270" s="10"/>
      <c r="T270" s="10"/>
      <c r="U270" s="10"/>
      <c r="V270" s="10"/>
      <c r="W270" s="10"/>
      <c r="X270" s="10"/>
      <c r="Y270" s="22"/>
      <c r="Z270" s="22"/>
      <c r="AA270" s="22"/>
    </row>
    <row r="271" spans="1:27" ht="15.75" customHeight="1" x14ac:dyDescent="0.25">
      <c r="A271" s="10"/>
      <c r="B271" s="10"/>
      <c r="C271" s="30"/>
      <c r="D271" s="11"/>
      <c r="E271" s="10"/>
      <c r="F271" s="10"/>
      <c r="G271" s="10"/>
      <c r="H271" s="10"/>
      <c r="I271" s="34"/>
      <c r="J271" s="34"/>
      <c r="K271" s="34"/>
      <c r="L271" s="34"/>
      <c r="M271" s="34"/>
      <c r="N271" s="34"/>
      <c r="O271" s="11"/>
      <c r="P271" s="10"/>
      <c r="Q271" s="10"/>
      <c r="R271" s="10"/>
      <c r="S271" s="10"/>
      <c r="T271" s="10"/>
      <c r="U271" s="10"/>
      <c r="V271" s="10"/>
      <c r="W271" s="10"/>
      <c r="X271" s="10"/>
      <c r="Y271" s="22"/>
      <c r="Z271" s="22"/>
      <c r="AA271" s="22"/>
    </row>
    <row r="272" spans="1:27" ht="15.75" customHeight="1" x14ac:dyDescent="0.25">
      <c r="A272" s="10"/>
      <c r="B272" s="10"/>
      <c r="C272" s="30"/>
      <c r="D272" s="11"/>
      <c r="E272" s="10"/>
      <c r="F272" s="10"/>
      <c r="G272" s="10"/>
      <c r="H272" s="10"/>
      <c r="I272" s="34"/>
      <c r="J272" s="34"/>
      <c r="K272" s="34"/>
      <c r="L272" s="34"/>
      <c r="M272" s="34"/>
      <c r="N272" s="34"/>
      <c r="O272" s="11"/>
      <c r="P272" s="10"/>
      <c r="Q272" s="10"/>
      <c r="R272" s="10"/>
      <c r="S272" s="10"/>
      <c r="T272" s="10"/>
      <c r="U272" s="10"/>
      <c r="V272" s="10"/>
      <c r="W272" s="10"/>
      <c r="X272" s="10"/>
      <c r="Y272" s="22"/>
      <c r="Z272" s="22"/>
      <c r="AA272" s="22"/>
    </row>
    <row r="273" spans="1:27" ht="15.75" customHeight="1" x14ac:dyDescent="0.25">
      <c r="A273" s="10"/>
      <c r="B273" s="10"/>
      <c r="C273" s="30"/>
      <c r="D273" s="11"/>
      <c r="E273" s="10"/>
      <c r="F273" s="10"/>
      <c r="G273" s="10"/>
      <c r="H273" s="10"/>
      <c r="I273" s="34"/>
      <c r="J273" s="34"/>
      <c r="K273" s="34"/>
      <c r="L273" s="34"/>
      <c r="M273" s="34"/>
      <c r="N273" s="34"/>
      <c r="O273" s="11"/>
      <c r="P273" s="10"/>
      <c r="Q273" s="10"/>
      <c r="R273" s="10"/>
      <c r="S273" s="10"/>
      <c r="T273" s="10"/>
      <c r="U273" s="10"/>
      <c r="V273" s="10"/>
      <c r="W273" s="10"/>
      <c r="X273" s="10"/>
      <c r="Y273" s="22"/>
      <c r="Z273" s="22"/>
      <c r="AA273" s="22"/>
    </row>
    <row r="274" spans="1:27" ht="15.75" customHeight="1" x14ac:dyDescent="0.25">
      <c r="A274" s="10"/>
      <c r="B274" s="10"/>
      <c r="C274" s="30"/>
      <c r="D274" s="11"/>
      <c r="E274" s="10"/>
      <c r="F274" s="10"/>
      <c r="G274" s="10"/>
      <c r="H274" s="10"/>
      <c r="I274" s="34"/>
      <c r="J274" s="34"/>
      <c r="K274" s="34"/>
      <c r="L274" s="34"/>
      <c r="M274" s="34"/>
      <c r="N274" s="34"/>
      <c r="O274" s="11"/>
      <c r="P274" s="10"/>
      <c r="Q274" s="10"/>
      <c r="R274" s="10"/>
      <c r="S274" s="10"/>
      <c r="T274" s="10"/>
      <c r="U274" s="10"/>
      <c r="V274" s="10"/>
      <c r="W274" s="10"/>
      <c r="X274" s="10"/>
      <c r="Y274" s="22"/>
      <c r="Z274" s="22"/>
      <c r="AA274" s="22"/>
    </row>
    <row r="275" spans="1:27" ht="15.75" customHeight="1" x14ac:dyDescent="0.25">
      <c r="A275" s="10"/>
      <c r="B275" s="10"/>
      <c r="C275" s="30"/>
      <c r="D275" s="11"/>
      <c r="E275" s="10"/>
      <c r="F275" s="10"/>
      <c r="G275" s="10"/>
      <c r="H275" s="10"/>
      <c r="I275" s="34"/>
      <c r="J275" s="34"/>
      <c r="K275" s="34"/>
      <c r="L275" s="34"/>
      <c r="M275" s="34"/>
      <c r="N275" s="34"/>
      <c r="O275" s="11"/>
      <c r="P275" s="10"/>
      <c r="Q275" s="10"/>
      <c r="R275" s="10"/>
      <c r="S275" s="10"/>
      <c r="T275" s="10"/>
      <c r="U275" s="10"/>
      <c r="V275" s="10"/>
      <c r="W275" s="10"/>
      <c r="X275" s="10"/>
      <c r="Y275" s="22"/>
      <c r="Z275" s="22"/>
      <c r="AA275" s="22"/>
    </row>
    <row r="276" spans="1:27" ht="15.75" customHeight="1" x14ac:dyDescent="0.25">
      <c r="A276" s="10"/>
      <c r="B276" s="10"/>
      <c r="C276" s="30"/>
      <c r="D276" s="11"/>
      <c r="E276" s="10"/>
      <c r="F276" s="10"/>
      <c r="G276" s="10"/>
      <c r="H276" s="10"/>
      <c r="I276" s="34"/>
      <c r="J276" s="34"/>
      <c r="K276" s="34"/>
      <c r="L276" s="34"/>
      <c r="M276" s="34"/>
      <c r="N276" s="34"/>
      <c r="O276" s="11"/>
      <c r="P276" s="10"/>
      <c r="Q276" s="10"/>
      <c r="R276" s="10"/>
      <c r="S276" s="10"/>
      <c r="T276" s="10"/>
      <c r="U276" s="10"/>
      <c r="V276" s="10"/>
      <c r="W276" s="10"/>
      <c r="X276" s="10"/>
      <c r="Y276" s="22"/>
      <c r="Z276" s="22"/>
      <c r="AA276" s="22"/>
    </row>
    <row r="277" spans="1:27" ht="15.75" customHeight="1" x14ac:dyDescent="0.25">
      <c r="A277" s="10"/>
      <c r="B277" s="10"/>
      <c r="C277" s="30"/>
      <c r="D277" s="11"/>
      <c r="E277" s="10"/>
      <c r="F277" s="10"/>
      <c r="G277" s="10"/>
      <c r="H277" s="10"/>
      <c r="I277" s="34"/>
      <c r="J277" s="34"/>
      <c r="K277" s="34"/>
      <c r="L277" s="34"/>
      <c r="M277" s="34"/>
      <c r="N277" s="34"/>
      <c r="O277" s="11"/>
      <c r="P277" s="10"/>
      <c r="Q277" s="10"/>
      <c r="R277" s="10"/>
      <c r="S277" s="10"/>
      <c r="T277" s="10"/>
      <c r="U277" s="10"/>
      <c r="V277" s="10"/>
      <c r="W277" s="10"/>
      <c r="X277" s="10"/>
      <c r="Y277" s="22"/>
      <c r="Z277" s="22"/>
      <c r="AA277" s="22"/>
    </row>
    <row r="278" spans="1:27" ht="15.75" customHeight="1" x14ac:dyDescent="0.25">
      <c r="A278" s="10"/>
      <c r="B278" s="10"/>
      <c r="C278" s="30"/>
      <c r="D278" s="11"/>
      <c r="E278" s="10"/>
      <c r="F278" s="10"/>
      <c r="G278" s="10"/>
      <c r="H278" s="10"/>
      <c r="I278" s="34"/>
      <c r="J278" s="34"/>
      <c r="K278" s="34"/>
      <c r="L278" s="34"/>
      <c r="M278" s="34"/>
      <c r="N278" s="34"/>
      <c r="O278" s="11"/>
      <c r="P278" s="10"/>
      <c r="Q278" s="10"/>
      <c r="R278" s="10"/>
      <c r="S278" s="10"/>
      <c r="T278" s="10"/>
      <c r="U278" s="10"/>
      <c r="V278" s="10"/>
      <c r="W278" s="10"/>
      <c r="X278" s="10"/>
      <c r="Y278" s="22"/>
      <c r="Z278" s="22"/>
      <c r="AA278" s="22"/>
    </row>
    <row r="279" spans="1:27" ht="15.75" customHeight="1" x14ac:dyDescent="0.25">
      <c r="A279" s="10"/>
      <c r="B279" s="10"/>
      <c r="C279" s="30"/>
      <c r="D279" s="11"/>
      <c r="E279" s="10"/>
      <c r="F279" s="10"/>
      <c r="G279" s="10"/>
      <c r="H279" s="10"/>
      <c r="I279" s="34"/>
      <c r="J279" s="34"/>
      <c r="K279" s="34"/>
      <c r="L279" s="34"/>
      <c r="M279" s="34"/>
      <c r="N279" s="34"/>
      <c r="O279" s="11"/>
      <c r="P279" s="10"/>
      <c r="Q279" s="10"/>
      <c r="R279" s="10"/>
      <c r="S279" s="10"/>
      <c r="T279" s="10"/>
      <c r="U279" s="10"/>
      <c r="V279" s="10"/>
      <c r="W279" s="10"/>
      <c r="X279" s="10"/>
      <c r="Y279" s="22"/>
      <c r="Z279" s="22"/>
      <c r="AA279" s="22"/>
    </row>
    <row r="280" spans="1:27" ht="15.75" customHeight="1" x14ac:dyDescent="0.25">
      <c r="A280" s="10"/>
      <c r="B280" s="10"/>
      <c r="C280" s="30"/>
      <c r="D280" s="11"/>
      <c r="E280" s="10"/>
      <c r="F280" s="10"/>
      <c r="G280" s="10"/>
      <c r="H280" s="10"/>
      <c r="I280" s="34"/>
      <c r="J280" s="34"/>
      <c r="K280" s="34"/>
      <c r="L280" s="34"/>
      <c r="M280" s="34"/>
      <c r="N280" s="34"/>
      <c r="O280" s="11"/>
      <c r="P280" s="10"/>
      <c r="Q280" s="10"/>
      <c r="R280" s="10"/>
      <c r="S280" s="10"/>
      <c r="T280" s="10"/>
      <c r="U280" s="10"/>
      <c r="V280" s="10"/>
      <c r="W280" s="10"/>
      <c r="X280" s="10"/>
      <c r="Y280" s="22"/>
      <c r="Z280" s="22"/>
      <c r="AA280" s="22"/>
    </row>
    <row r="281" spans="1:27" ht="15.75" customHeight="1" x14ac:dyDescent="0.25">
      <c r="A281" s="10"/>
      <c r="B281" s="10"/>
      <c r="C281" s="30"/>
      <c r="D281" s="11"/>
      <c r="E281" s="10"/>
      <c r="F281" s="10"/>
      <c r="G281" s="10"/>
      <c r="H281" s="10"/>
      <c r="I281" s="34"/>
      <c r="J281" s="34"/>
      <c r="K281" s="34"/>
      <c r="L281" s="34"/>
      <c r="M281" s="34"/>
      <c r="N281" s="34"/>
      <c r="O281" s="11"/>
      <c r="P281" s="10"/>
      <c r="Q281" s="10"/>
      <c r="R281" s="10"/>
      <c r="S281" s="10"/>
      <c r="T281" s="10"/>
      <c r="U281" s="10"/>
      <c r="V281" s="10"/>
      <c r="W281" s="10"/>
      <c r="X281" s="10"/>
      <c r="Y281" s="22"/>
      <c r="Z281" s="22"/>
      <c r="AA281" s="22"/>
    </row>
    <row r="282" spans="1:27" ht="15.75" customHeight="1" x14ac:dyDescent="0.25">
      <c r="A282" s="10"/>
      <c r="B282" s="10"/>
      <c r="C282" s="30"/>
      <c r="D282" s="11"/>
      <c r="E282" s="10"/>
      <c r="F282" s="10"/>
      <c r="G282" s="10"/>
      <c r="H282" s="10"/>
      <c r="I282" s="34"/>
      <c r="J282" s="34"/>
      <c r="K282" s="34"/>
      <c r="L282" s="34"/>
      <c r="M282" s="34"/>
      <c r="N282" s="34"/>
      <c r="O282" s="11"/>
      <c r="P282" s="10"/>
      <c r="Q282" s="10"/>
      <c r="R282" s="10"/>
      <c r="S282" s="10"/>
      <c r="T282" s="10"/>
      <c r="U282" s="10"/>
      <c r="V282" s="10"/>
      <c r="W282" s="10"/>
      <c r="X282" s="10"/>
      <c r="Y282" s="22"/>
      <c r="Z282" s="22"/>
      <c r="AA282" s="22"/>
    </row>
    <row r="283" spans="1:27" ht="15.75" customHeight="1" x14ac:dyDescent="0.25">
      <c r="A283" s="10"/>
      <c r="B283" s="10"/>
      <c r="C283" s="30"/>
      <c r="D283" s="11"/>
      <c r="E283" s="10"/>
      <c r="F283" s="10"/>
      <c r="G283" s="10"/>
      <c r="H283" s="10"/>
      <c r="I283" s="34"/>
      <c r="J283" s="34"/>
      <c r="K283" s="34"/>
      <c r="L283" s="34"/>
      <c r="M283" s="34"/>
      <c r="N283" s="34"/>
      <c r="O283" s="11"/>
      <c r="P283" s="10"/>
      <c r="Q283" s="10"/>
      <c r="R283" s="10"/>
      <c r="S283" s="10"/>
      <c r="T283" s="10"/>
      <c r="U283" s="10"/>
      <c r="V283" s="10"/>
      <c r="W283" s="10"/>
      <c r="X283" s="10"/>
      <c r="Y283" s="22"/>
      <c r="Z283" s="22"/>
      <c r="AA283" s="22"/>
    </row>
    <row r="284" spans="1:27" ht="15.75" customHeight="1" x14ac:dyDescent="0.25">
      <c r="A284" s="10"/>
      <c r="B284" s="10"/>
      <c r="C284" s="30"/>
      <c r="D284" s="11"/>
      <c r="E284" s="10"/>
      <c r="F284" s="10"/>
      <c r="G284" s="10"/>
      <c r="H284" s="10"/>
      <c r="I284" s="34"/>
      <c r="J284" s="34"/>
      <c r="K284" s="34"/>
      <c r="L284" s="34"/>
      <c r="M284" s="34"/>
      <c r="N284" s="34"/>
      <c r="O284" s="11"/>
      <c r="P284" s="10"/>
      <c r="Q284" s="10"/>
      <c r="R284" s="10"/>
      <c r="S284" s="10"/>
      <c r="T284" s="10"/>
      <c r="U284" s="10"/>
      <c r="V284" s="10"/>
      <c r="W284" s="10"/>
      <c r="X284" s="10"/>
      <c r="Y284" s="22"/>
      <c r="Z284" s="22"/>
      <c r="AA284" s="22"/>
    </row>
    <row r="285" spans="1:27" ht="15.75" customHeight="1" x14ac:dyDescent="0.25">
      <c r="A285" s="10"/>
      <c r="B285" s="10"/>
      <c r="C285" s="30"/>
      <c r="D285" s="11"/>
      <c r="E285" s="10"/>
      <c r="F285" s="10"/>
      <c r="G285" s="10"/>
      <c r="H285" s="10"/>
      <c r="I285" s="34"/>
      <c r="J285" s="34"/>
      <c r="K285" s="34"/>
      <c r="L285" s="34"/>
      <c r="M285" s="34"/>
      <c r="N285" s="34"/>
      <c r="O285" s="11"/>
      <c r="P285" s="10"/>
      <c r="Q285" s="10"/>
      <c r="R285" s="10"/>
      <c r="S285" s="10"/>
      <c r="T285" s="10"/>
      <c r="U285" s="10"/>
      <c r="V285" s="10"/>
      <c r="W285" s="10"/>
      <c r="X285" s="10"/>
      <c r="Y285" s="22"/>
      <c r="Z285" s="22"/>
      <c r="AA285" s="22"/>
    </row>
    <row r="286" spans="1:27" ht="15.75" customHeight="1" x14ac:dyDescent="0.25">
      <c r="A286" s="10"/>
      <c r="B286" s="10"/>
      <c r="C286" s="30"/>
      <c r="D286" s="11"/>
      <c r="E286" s="10"/>
      <c r="F286" s="10"/>
      <c r="G286" s="10"/>
      <c r="H286" s="10"/>
      <c r="I286" s="34"/>
      <c r="J286" s="34"/>
      <c r="K286" s="34"/>
      <c r="L286" s="34"/>
      <c r="M286" s="34"/>
      <c r="N286" s="34"/>
      <c r="O286" s="11"/>
      <c r="P286" s="10"/>
      <c r="Q286" s="10"/>
      <c r="R286" s="10"/>
      <c r="S286" s="10"/>
      <c r="T286" s="10"/>
      <c r="U286" s="10"/>
      <c r="V286" s="10"/>
      <c r="W286" s="10"/>
      <c r="X286" s="10"/>
      <c r="Y286" s="22"/>
      <c r="Z286" s="22"/>
      <c r="AA286" s="22"/>
    </row>
    <row r="287" spans="1:27" ht="15.75" customHeight="1" x14ac:dyDescent="0.25">
      <c r="A287" s="10"/>
      <c r="B287" s="10"/>
      <c r="C287" s="30"/>
      <c r="D287" s="11"/>
      <c r="E287" s="10"/>
      <c r="F287" s="10"/>
      <c r="G287" s="10"/>
      <c r="H287" s="10"/>
      <c r="I287" s="34"/>
      <c r="J287" s="34"/>
      <c r="K287" s="34"/>
      <c r="L287" s="34"/>
      <c r="M287" s="34"/>
      <c r="N287" s="34"/>
      <c r="O287" s="11"/>
      <c r="P287" s="10"/>
      <c r="Q287" s="10"/>
      <c r="R287" s="10"/>
      <c r="S287" s="10"/>
      <c r="T287" s="10"/>
      <c r="U287" s="10"/>
      <c r="V287" s="10"/>
      <c r="W287" s="10"/>
      <c r="X287" s="10"/>
      <c r="Y287" s="22"/>
      <c r="Z287" s="22"/>
      <c r="AA287" s="22"/>
    </row>
    <row r="288" spans="1:27" ht="15.75" customHeight="1" x14ac:dyDescent="0.25">
      <c r="A288" s="10"/>
      <c r="B288" s="10"/>
      <c r="C288" s="30"/>
      <c r="D288" s="11"/>
      <c r="E288" s="10"/>
      <c r="F288" s="10"/>
      <c r="G288" s="10"/>
      <c r="H288" s="10"/>
      <c r="I288" s="34"/>
      <c r="J288" s="34"/>
      <c r="K288" s="34"/>
      <c r="L288" s="34"/>
      <c r="M288" s="34"/>
      <c r="N288" s="34"/>
      <c r="O288" s="11"/>
      <c r="P288" s="10"/>
      <c r="Q288" s="10"/>
      <c r="R288" s="10"/>
      <c r="S288" s="10"/>
      <c r="T288" s="10"/>
      <c r="U288" s="10"/>
      <c r="V288" s="10"/>
      <c r="W288" s="10"/>
      <c r="X288" s="10"/>
      <c r="Y288" s="22"/>
      <c r="Z288" s="22"/>
      <c r="AA288" s="22"/>
    </row>
    <row r="289" spans="1:27" ht="15.75" customHeight="1" x14ac:dyDescent="0.25">
      <c r="A289" s="10"/>
      <c r="B289" s="10"/>
      <c r="C289" s="30"/>
      <c r="D289" s="11"/>
      <c r="E289" s="10"/>
      <c r="F289" s="10"/>
      <c r="G289" s="10"/>
      <c r="H289" s="10"/>
      <c r="I289" s="34"/>
      <c r="J289" s="34"/>
      <c r="K289" s="34"/>
      <c r="L289" s="34"/>
      <c r="M289" s="34"/>
      <c r="N289" s="34"/>
      <c r="O289" s="11"/>
      <c r="P289" s="10"/>
      <c r="Q289" s="10"/>
      <c r="R289" s="10"/>
      <c r="S289" s="10"/>
      <c r="T289" s="10"/>
      <c r="U289" s="10"/>
      <c r="V289" s="10"/>
      <c r="W289" s="10"/>
      <c r="X289" s="10"/>
      <c r="Y289" s="22"/>
      <c r="Z289" s="22"/>
      <c r="AA289" s="22"/>
    </row>
    <row r="290" spans="1:27" ht="15.75" customHeight="1" x14ac:dyDescent="0.25">
      <c r="A290" s="10"/>
      <c r="B290" s="10"/>
      <c r="C290" s="30"/>
      <c r="D290" s="11"/>
      <c r="E290" s="10"/>
      <c r="F290" s="10"/>
      <c r="G290" s="10"/>
      <c r="H290" s="10"/>
      <c r="I290" s="34"/>
      <c r="J290" s="34"/>
      <c r="K290" s="34"/>
      <c r="L290" s="34"/>
      <c r="M290" s="34"/>
      <c r="N290" s="34"/>
      <c r="O290" s="11"/>
      <c r="P290" s="10"/>
      <c r="Q290" s="10"/>
      <c r="R290" s="10"/>
      <c r="S290" s="10"/>
      <c r="T290" s="10"/>
      <c r="U290" s="10"/>
      <c r="V290" s="10"/>
      <c r="W290" s="10"/>
      <c r="X290" s="10"/>
      <c r="Y290" s="22"/>
      <c r="Z290" s="22"/>
      <c r="AA290" s="22"/>
    </row>
    <row r="291" spans="1:27" ht="15.75" customHeight="1" x14ac:dyDescent="0.25">
      <c r="A291" s="10"/>
      <c r="B291" s="10"/>
      <c r="C291" s="30"/>
      <c r="D291" s="11"/>
      <c r="E291" s="10"/>
      <c r="F291" s="10"/>
      <c r="G291" s="10"/>
      <c r="H291" s="10"/>
      <c r="I291" s="34"/>
      <c r="J291" s="34"/>
      <c r="K291" s="34"/>
      <c r="L291" s="34"/>
      <c r="M291" s="34"/>
      <c r="N291" s="34"/>
      <c r="O291" s="11"/>
      <c r="P291" s="10"/>
      <c r="Q291" s="10"/>
      <c r="R291" s="10"/>
      <c r="S291" s="10"/>
      <c r="T291" s="10"/>
      <c r="U291" s="10"/>
      <c r="V291" s="10"/>
      <c r="W291" s="10"/>
      <c r="X291" s="10"/>
      <c r="Y291" s="22"/>
      <c r="Z291" s="22"/>
      <c r="AA291" s="22"/>
    </row>
    <row r="292" spans="1:27" ht="15.75" customHeight="1" x14ac:dyDescent="0.25">
      <c r="A292" s="10"/>
      <c r="B292" s="10"/>
      <c r="C292" s="30"/>
      <c r="D292" s="11"/>
      <c r="E292" s="10"/>
      <c r="F292" s="10"/>
      <c r="G292" s="10"/>
      <c r="H292" s="10"/>
      <c r="I292" s="34"/>
      <c r="J292" s="34"/>
      <c r="K292" s="34"/>
      <c r="L292" s="34"/>
      <c r="M292" s="34"/>
      <c r="N292" s="34"/>
      <c r="O292" s="11"/>
      <c r="P292" s="10"/>
      <c r="Q292" s="10"/>
      <c r="R292" s="10"/>
      <c r="S292" s="10"/>
      <c r="T292" s="10"/>
      <c r="U292" s="10"/>
      <c r="V292" s="10"/>
      <c r="W292" s="10"/>
      <c r="X292" s="10"/>
      <c r="Y292" s="22"/>
      <c r="Z292" s="22"/>
      <c r="AA292" s="22"/>
    </row>
    <row r="293" spans="1:27" ht="15.75" customHeight="1" x14ac:dyDescent="0.25">
      <c r="A293" s="10"/>
      <c r="B293" s="10"/>
      <c r="C293" s="30"/>
      <c r="D293" s="11"/>
      <c r="E293" s="10"/>
      <c r="F293" s="10"/>
      <c r="G293" s="10"/>
      <c r="H293" s="10"/>
      <c r="I293" s="34"/>
      <c r="J293" s="34"/>
      <c r="K293" s="34"/>
      <c r="L293" s="34"/>
      <c r="M293" s="34"/>
      <c r="N293" s="34"/>
      <c r="O293" s="11"/>
      <c r="P293" s="10"/>
      <c r="Q293" s="10"/>
      <c r="R293" s="10"/>
      <c r="S293" s="10"/>
      <c r="T293" s="10"/>
      <c r="U293" s="10"/>
      <c r="V293" s="10"/>
      <c r="W293" s="10"/>
      <c r="X293" s="10"/>
      <c r="Y293" s="22"/>
      <c r="Z293" s="22"/>
      <c r="AA293" s="22"/>
    </row>
    <row r="294" spans="1:27" ht="15.75" customHeight="1" x14ac:dyDescent="0.25">
      <c r="A294" s="10"/>
      <c r="B294" s="10"/>
      <c r="C294" s="30"/>
      <c r="D294" s="11"/>
      <c r="E294" s="10"/>
      <c r="F294" s="10"/>
      <c r="G294" s="10"/>
      <c r="H294" s="10"/>
      <c r="I294" s="34"/>
      <c r="J294" s="34"/>
      <c r="K294" s="34"/>
      <c r="L294" s="34"/>
      <c r="M294" s="34"/>
      <c r="N294" s="34"/>
      <c r="O294" s="11"/>
      <c r="P294" s="10"/>
      <c r="Q294" s="10"/>
      <c r="R294" s="10"/>
      <c r="S294" s="10"/>
      <c r="T294" s="10"/>
      <c r="U294" s="10"/>
      <c r="V294" s="10"/>
      <c r="W294" s="10"/>
      <c r="X294" s="10"/>
      <c r="Y294" s="22"/>
      <c r="Z294" s="22"/>
      <c r="AA294" s="22"/>
    </row>
    <row r="295" spans="1:27" ht="15.75" customHeight="1" x14ac:dyDescent="0.25">
      <c r="A295" s="10"/>
      <c r="B295" s="10"/>
      <c r="C295" s="30"/>
      <c r="D295" s="11"/>
      <c r="E295" s="10"/>
      <c r="F295" s="10"/>
      <c r="G295" s="10"/>
      <c r="H295" s="10"/>
      <c r="I295" s="34"/>
      <c r="J295" s="34"/>
      <c r="K295" s="34"/>
      <c r="L295" s="34"/>
      <c r="M295" s="34"/>
      <c r="N295" s="34"/>
      <c r="O295" s="11"/>
      <c r="P295" s="10"/>
      <c r="Q295" s="10"/>
      <c r="R295" s="10"/>
      <c r="S295" s="10"/>
      <c r="T295" s="10"/>
      <c r="U295" s="10"/>
      <c r="V295" s="10"/>
      <c r="W295" s="10"/>
      <c r="X295" s="10"/>
      <c r="Y295" s="22"/>
      <c r="Z295" s="22"/>
      <c r="AA295" s="22"/>
    </row>
    <row r="296" spans="1:27" ht="15.75" customHeight="1" x14ac:dyDescent="0.25">
      <c r="A296" s="10"/>
      <c r="B296" s="10"/>
      <c r="C296" s="30"/>
      <c r="D296" s="11"/>
      <c r="E296" s="10"/>
      <c r="F296" s="10"/>
      <c r="G296" s="10"/>
      <c r="H296" s="10"/>
      <c r="I296" s="34"/>
      <c r="J296" s="34"/>
      <c r="K296" s="34"/>
      <c r="L296" s="34"/>
      <c r="M296" s="34"/>
      <c r="N296" s="34"/>
      <c r="O296" s="11"/>
      <c r="P296" s="10"/>
      <c r="Q296" s="10"/>
      <c r="R296" s="10"/>
      <c r="S296" s="10"/>
      <c r="T296" s="10"/>
      <c r="U296" s="10"/>
      <c r="V296" s="10"/>
      <c r="W296" s="10"/>
      <c r="X296" s="10"/>
      <c r="Y296" s="22"/>
      <c r="Z296" s="22"/>
      <c r="AA296" s="22"/>
    </row>
    <row r="297" spans="1:27" ht="15.75" customHeight="1" x14ac:dyDescent="0.25">
      <c r="A297" s="10"/>
      <c r="B297" s="10"/>
      <c r="C297" s="30"/>
      <c r="D297" s="11"/>
      <c r="E297" s="10"/>
      <c r="F297" s="10"/>
      <c r="G297" s="10"/>
      <c r="H297" s="10"/>
      <c r="I297" s="34"/>
      <c r="J297" s="34"/>
      <c r="K297" s="34"/>
      <c r="L297" s="34"/>
      <c r="M297" s="34"/>
      <c r="N297" s="34"/>
      <c r="O297" s="11"/>
      <c r="P297" s="10"/>
      <c r="Q297" s="10"/>
      <c r="R297" s="10"/>
      <c r="S297" s="10"/>
      <c r="T297" s="10"/>
      <c r="U297" s="10"/>
      <c r="V297" s="10"/>
      <c r="W297" s="10"/>
      <c r="X297" s="10"/>
      <c r="Y297" s="22"/>
      <c r="Z297" s="22"/>
      <c r="AA297" s="22"/>
    </row>
    <row r="298" spans="1:27" ht="15.75" customHeight="1" x14ac:dyDescent="0.25">
      <c r="A298" s="10"/>
      <c r="B298" s="10"/>
      <c r="C298" s="30"/>
      <c r="D298" s="11"/>
      <c r="E298" s="10"/>
      <c r="F298" s="10"/>
      <c r="G298" s="10"/>
      <c r="H298" s="10"/>
      <c r="I298" s="34"/>
      <c r="J298" s="34"/>
      <c r="K298" s="34"/>
      <c r="L298" s="34"/>
      <c r="M298" s="34"/>
      <c r="N298" s="34"/>
      <c r="O298" s="11"/>
      <c r="P298" s="10"/>
      <c r="Q298" s="10"/>
      <c r="R298" s="10"/>
      <c r="S298" s="10"/>
      <c r="T298" s="10"/>
      <c r="U298" s="10"/>
      <c r="V298" s="10"/>
      <c r="W298" s="10"/>
      <c r="X298" s="10"/>
      <c r="Y298" s="22"/>
      <c r="Z298" s="22"/>
      <c r="AA298" s="22"/>
    </row>
    <row r="299" spans="1:27" ht="15.75" customHeight="1" x14ac:dyDescent="0.25">
      <c r="A299" s="10"/>
      <c r="B299" s="10"/>
      <c r="C299" s="30"/>
      <c r="D299" s="11"/>
      <c r="E299" s="10"/>
      <c r="F299" s="10"/>
      <c r="G299" s="10"/>
      <c r="H299" s="10"/>
      <c r="I299" s="34"/>
      <c r="J299" s="34"/>
      <c r="K299" s="34"/>
      <c r="L299" s="34"/>
      <c r="M299" s="34"/>
      <c r="N299" s="34"/>
      <c r="O299" s="11"/>
      <c r="P299" s="10"/>
      <c r="Q299" s="10"/>
      <c r="R299" s="10"/>
      <c r="S299" s="10"/>
      <c r="T299" s="10"/>
      <c r="U299" s="10"/>
      <c r="V299" s="10"/>
      <c r="W299" s="10"/>
      <c r="X299" s="10"/>
      <c r="Y299" s="22"/>
      <c r="Z299" s="22"/>
      <c r="AA299" s="22"/>
    </row>
    <row r="300" spans="1:27" ht="15.75" customHeight="1" x14ac:dyDescent="0.25">
      <c r="A300" s="10"/>
      <c r="B300" s="10"/>
      <c r="C300" s="30"/>
      <c r="D300" s="11"/>
      <c r="E300" s="10"/>
      <c r="F300" s="10"/>
      <c r="G300" s="10"/>
      <c r="H300" s="10"/>
      <c r="I300" s="34"/>
      <c r="J300" s="34"/>
      <c r="K300" s="34"/>
      <c r="L300" s="34"/>
      <c r="M300" s="34"/>
      <c r="N300" s="34"/>
      <c r="O300" s="11"/>
      <c r="P300" s="10"/>
      <c r="Q300" s="10"/>
      <c r="R300" s="10"/>
      <c r="S300" s="10"/>
      <c r="T300" s="10"/>
      <c r="U300" s="10"/>
      <c r="V300" s="10"/>
      <c r="W300" s="10"/>
      <c r="X300" s="10"/>
      <c r="Y300" s="22"/>
      <c r="Z300" s="22"/>
      <c r="AA300" s="22"/>
    </row>
    <row r="301" spans="1:27" ht="15.75" customHeight="1" x14ac:dyDescent="0.25">
      <c r="A301" s="10"/>
      <c r="B301" s="10"/>
      <c r="C301" s="30"/>
      <c r="D301" s="11"/>
      <c r="E301" s="10"/>
      <c r="F301" s="10"/>
      <c r="G301" s="10"/>
      <c r="H301" s="10"/>
      <c r="I301" s="34"/>
      <c r="J301" s="34"/>
      <c r="K301" s="34"/>
      <c r="L301" s="34"/>
      <c r="M301" s="34"/>
      <c r="N301" s="34"/>
      <c r="O301" s="11"/>
      <c r="P301" s="10"/>
      <c r="Q301" s="10"/>
      <c r="R301" s="10"/>
      <c r="S301" s="10"/>
      <c r="T301" s="10"/>
      <c r="U301" s="10"/>
      <c r="V301" s="10"/>
      <c r="W301" s="10"/>
      <c r="X301" s="10"/>
      <c r="Y301" s="22"/>
      <c r="Z301" s="22"/>
      <c r="AA301" s="22"/>
    </row>
    <row r="302" spans="1:27" ht="15.75" customHeight="1" x14ac:dyDescent="0.25">
      <c r="A302" s="10"/>
      <c r="B302" s="10"/>
      <c r="C302" s="30"/>
      <c r="D302" s="11"/>
      <c r="E302" s="10"/>
      <c r="F302" s="10"/>
      <c r="G302" s="10"/>
      <c r="H302" s="10"/>
      <c r="I302" s="34"/>
      <c r="J302" s="34"/>
      <c r="K302" s="34"/>
      <c r="L302" s="34"/>
      <c r="M302" s="34"/>
      <c r="N302" s="34"/>
      <c r="O302" s="11"/>
      <c r="P302" s="10"/>
      <c r="Q302" s="10"/>
      <c r="R302" s="10"/>
      <c r="S302" s="10"/>
      <c r="T302" s="10"/>
      <c r="U302" s="10"/>
      <c r="V302" s="10"/>
      <c r="W302" s="10"/>
      <c r="X302" s="10"/>
      <c r="Y302" s="22"/>
      <c r="Z302" s="22"/>
      <c r="AA302" s="22"/>
    </row>
    <row r="303" spans="1:27" ht="15.75" customHeight="1" x14ac:dyDescent="0.25">
      <c r="A303" s="10"/>
      <c r="B303" s="10"/>
      <c r="C303" s="30"/>
      <c r="D303" s="11"/>
      <c r="E303" s="10"/>
      <c r="F303" s="10"/>
      <c r="G303" s="10"/>
      <c r="H303" s="10"/>
      <c r="I303" s="34"/>
      <c r="J303" s="34"/>
      <c r="K303" s="34"/>
      <c r="L303" s="34"/>
      <c r="M303" s="34"/>
      <c r="N303" s="34"/>
      <c r="O303" s="11"/>
      <c r="P303" s="10"/>
      <c r="Q303" s="10"/>
      <c r="R303" s="10"/>
      <c r="S303" s="10"/>
      <c r="T303" s="10"/>
      <c r="U303" s="10"/>
      <c r="V303" s="10"/>
      <c r="W303" s="10"/>
      <c r="X303" s="10"/>
      <c r="Y303" s="22"/>
      <c r="Z303" s="22"/>
      <c r="AA303" s="22"/>
    </row>
    <row r="304" spans="1:27" ht="15.75" customHeight="1" x14ac:dyDescent="0.25">
      <c r="A304" s="10"/>
      <c r="B304" s="10"/>
      <c r="C304" s="30"/>
      <c r="D304" s="11"/>
      <c r="E304" s="10"/>
      <c r="F304" s="10"/>
      <c r="G304" s="10"/>
      <c r="H304" s="10"/>
      <c r="I304" s="34"/>
      <c r="J304" s="34"/>
      <c r="K304" s="34"/>
      <c r="L304" s="34"/>
      <c r="M304" s="34"/>
      <c r="N304" s="34"/>
      <c r="O304" s="11"/>
      <c r="P304" s="10"/>
      <c r="Q304" s="10"/>
      <c r="R304" s="10"/>
      <c r="S304" s="10"/>
      <c r="T304" s="10"/>
      <c r="U304" s="10"/>
      <c r="V304" s="10"/>
      <c r="W304" s="10"/>
      <c r="X304" s="10"/>
      <c r="Y304" s="22"/>
      <c r="Z304" s="22"/>
      <c r="AA304" s="22"/>
    </row>
    <row r="305" spans="1:27" ht="15.75" customHeight="1" x14ac:dyDescent="0.25">
      <c r="A305" s="10"/>
      <c r="B305" s="10"/>
      <c r="C305" s="30"/>
      <c r="D305" s="11"/>
      <c r="E305" s="10"/>
      <c r="F305" s="10"/>
      <c r="G305" s="10"/>
      <c r="H305" s="10"/>
      <c r="I305" s="34"/>
      <c r="J305" s="34"/>
      <c r="K305" s="34"/>
      <c r="L305" s="34"/>
      <c r="M305" s="34"/>
      <c r="N305" s="34"/>
      <c r="O305" s="11"/>
      <c r="P305" s="10"/>
      <c r="Q305" s="10"/>
      <c r="R305" s="10"/>
      <c r="S305" s="10"/>
      <c r="T305" s="10"/>
      <c r="U305" s="10"/>
      <c r="V305" s="10"/>
      <c r="W305" s="10"/>
      <c r="X305" s="10"/>
      <c r="Y305" s="22"/>
      <c r="Z305" s="22"/>
      <c r="AA305" s="22"/>
    </row>
    <row r="306" spans="1:27" ht="15.75" customHeight="1" x14ac:dyDescent="0.25">
      <c r="A306" s="10"/>
      <c r="B306" s="10"/>
      <c r="C306" s="30"/>
      <c r="D306" s="11"/>
      <c r="E306" s="10"/>
      <c r="F306" s="10"/>
      <c r="G306" s="10"/>
      <c r="H306" s="10"/>
      <c r="I306" s="34"/>
      <c r="J306" s="34"/>
      <c r="K306" s="34"/>
      <c r="L306" s="34"/>
      <c r="M306" s="34"/>
      <c r="N306" s="34"/>
      <c r="O306" s="11"/>
      <c r="P306" s="10"/>
      <c r="Q306" s="10"/>
      <c r="R306" s="10"/>
      <c r="S306" s="10"/>
      <c r="T306" s="10"/>
      <c r="U306" s="10"/>
      <c r="V306" s="10"/>
      <c r="W306" s="10"/>
      <c r="X306" s="10"/>
      <c r="Y306" s="22"/>
      <c r="Z306" s="22"/>
      <c r="AA306" s="22"/>
    </row>
    <row r="307" spans="1:27" ht="15.75" customHeight="1" x14ac:dyDescent="0.25">
      <c r="A307" s="10"/>
      <c r="B307" s="10"/>
      <c r="C307" s="30"/>
      <c r="D307" s="11"/>
      <c r="E307" s="10"/>
      <c r="F307" s="10"/>
      <c r="G307" s="10"/>
      <c r="H307" s="10"/>
      <c r="I307" s="34"/>
      <c r="J307" s="34"/>
      <c r="K307" s="34"/>
      <c r="L307" s="34"/>
      <c r="M307" s="34"/>
      <c r="N307" s="34"/>
      <c r="O307" s="11"/>
      <c r="P307" s="10"/>
      <c r="Q307" s="10"/>
      <c r="R307" s="10"/>
      <c r="S307" s="10"/>
      <c r="T307" s="10"/>
      <c r="U307" s="10"/>
      <c r="V307" s="10"/>
      <c r="W307" s="10"/>
      <c r="X307" s="10"/>
      <c r="Y307" s="22"/>
      <c r="Z307" s="22"/>
      <c r="AA307" s="22"/>
    </row>
    <row r="308" spans="1:27" ht="15.75" customHeight="1" x14ac:dyDescent="0.2">
      <c r="D308" s="35"/>
      <c r="O308" s="35"/>
    </row>
    <row r="309" spans="1:27" ht="15.75" customHeight="1" x14ac:dyDescent="0.2">
      <c r="D309" s="35"/>
      <c r="O309" s="35"/>
    </row>
    <row r="310" spans="1:27" ht="15.75" customHeight="1" x14ac:dyDescent="0.2">
      <c r="D310" s="35"/>
      <c r="O310" s="35"/>
    </row>
    <row r="311" spans="1:27" ht="15.75" customHeight="1" x14ac:dyDescent="0.2">
      <c r="D311" s="35"/>
      <c r="O311" s="35"/>
    </row>
    <row r="312" spans="1:27" ht="15.75" customHeight="1" x14ac:dyDescent="0.2">
      <c r="D312" s="35"/>
      <c r="O312" s="35"/>
    </row>
    <row r="313" spans="1:27" ht="15.75" customHeight="1" x14ac:dyDescent="0.2">
      <c r="D313" s="35"/>
      <c r="O313" s="35"/>
    </row>
    <row r="314" spans="1:27" ht="15.75" customHeight="1" x14ac:dyDescent="0.2">
      <c r="D314" s="35"/>
      <c r="O314" s="35"/>
    </row>
    <row r="315" spans="1:27" ht="15.75" customHeight="1" x14ac:dyDescent="0.2">
      <c r="D315" s="35"/>
      <c r="O315" s="35"/>
    </row>
    <row r="316" spans="1:27" ht="15.75" customHeight="1" x14ac:dyDescent="0.2">
      <c r="D316" s="35"/>
      <c r="O316" s="35"/>
    </row>
    <row r="317" spans="1:27" ht="15.75" customHeight="1" x14ac:dyDescent="0.2">
      <c r="D317" s="35"/>
      <c r="O317" s="35"/>
    </row>
    <row r="318" spans="1:27" ht="15.75" customHeight="1" x14ac:dyDescent="0.2">
      <c r="D318" s="35"/>
      <c r="O318" s="35"/>
    </row>
    <row r="319" spans="1:27" ht="15.75" customHeight="1" x14ac:dyDescent="0.2">
      <c r="D319" s="35"/>
      <c r="O319" s="35"/>
    </row>
    <row r="320" spans="1:27" ht="15.75" customHeight="1" x14ac:dyDescent="0.2">
      <c r="D320" s="35"/>
      <c r="O320" s="35"/>
    </row>
    <row r="321" spans="4:15" ht="15.75" customHeight="1" x14ac:dyDescent="0.2">
      <c r="D321" s="35"/>
      <c r="O321" s="35"/>
    </row>
    <row r="322" spans="4:15" ht="15.75" customHeight="1" x14ac:dyDescent="0.2">
      <c r="D322" s="35"/>
      <c r="O322" s="35"/>
    </row>
    <row r="323" spans="4:15" ht="15.75" customHeight="1" x14ac:dyDescent="0.2">
      <c r="D323" s="35"/>
      <c r="O323" s="35"/>
    </row>
    <row r="324" spans="4:15" ht="15.75" customHeight="1" x14ac:dyDescent="0.2">
      <c r="D324" s="35"/>
      <c r="O324" s="35"/>
    </row>
    <row r="325" spans="4:15" ht="15.75" customHeight="1" x14ac:dyDescent="0.2">
      <c r="D325" s="35"/>
      <c r="O325" s="35"/>
    </row>
    <row r="326" spans="4:15" ht="15.75" customHeight="1" x14ac:dyDescent="0.2">
      <c r="D326" s="35"/>
      <c r="O326" s="35"/>
    </row>
    <row r="327" spans="4:15" ht="15.75" customHeight="1" x14ac:dyDescent="0.2">
      <c r="D327" s="35"/>
      <c r="O327" s="35"/>
    </row>
    <row r="328" spans="4:15" ht="15.75" customHeight="1" x14ac:dyDescent="0.2">
      <c r="D328" s="35"/>
      <c r="O328" s="35"/>
    </row>
    <row r="329" spans="4:15" ht="15.75" customHeight="1" x14ac:dyDescent="0.2">
      <c r="D329" s="35"/>
      <c r="O329" s="35"/>
    </row>
    <row r="330" spans="4:15" ht="15.75" customHeight="1" x14ac:dyDescent="0.2">
      <c r="D330" s="35"/>
      <c r="O330" s="35"/>
    </row>
    <row r="331" spans="4:15" ht="15.75" customHeight="1" x14ac:dyDescent="0.2">
      <c r="D331" s="35"/>
      <c r="O331" s="35"/>
    </row>
    <row r="332" spans="4:15" ht="15.75" customHeight="1" x14ac:dyDescent="0.2">
      <c r="D332" s="35"/>
      <c r="O332" s="35"/>
    </row>
    <row r="333" spans="4:15" ht="15.75" customHeight="1" x14ac:dyDescent="0.2">
      <c r="D333" s="35"/>
      <c r="O333" s="35"/>
    </row>
    <row r="334" spans="4:15" ht="15.75" customHeight="1" x14ac:dyDescent="0.2">
      <c r="D334" s="35"/>
      <c r="O334" s="35"/>
    </row>
    <row r="335" spans="4:15" ht="15.75" customHeight="1" x14ac:dyDescent="0.2">
      <c r="D335" s="35"/>
      <c r="O335" s="35"/>
    </row>
    <row r="336" spans="4:15" ht="15.75" customHeight="1" x14ac:dyDescent="0.2">
      <c r="D336" s="35"/>
      <c r="O336" s="35"/>
    </row>
    <row r="337" spans="4:15" ht="15.75" customHeight="1" x14ac:dyDescent="0.2">
      <c r="D337" s="35"/>
      <c r="O337" s="35"/>
    </row>
    <row r="338" spans="4:15" ht="15.75" customHeight="1" x14ac:dyDescent="0.2">
      <c r="D338" s="35"/>
      <c r="O338" s="35"/>
    </row>
    <row r="339" spans="4:15" ht="15.75" customHeight="1" x14ac:dyDescent="0.2">
      <c r="D339" s="35"/>
      <c r="O339" s="35"/>
    </row>
    <row r="340" spans="4:15" ht="15.75" customHeight="1" x14ac:dyDescent="0.2">
      <c r="D340" s="35"/>
      <c r="O340" s="35"/>
    </row>
    <row r="341" spans="4:15" ht="15.75" customHeight="1" x14ac:dyDescent="0.2">
      <c r="D341" s="35"/>
      <c r="O341" s="35"/>
    </row>
    <row r="342" spans="4:15" ht="15.75" customHeight="1" x14ac:dyDescent="0.2">
      <c r="D342" s="35"/>
      <c r="O342" s="35"/>
    </row>
    <row r="343" spans="4:15" ht="15.75" customHeight="1" x14ac:dyDescent="0.2">
      <c r="D343" s="35"/>
      <c r="O343" s="35"/>
    </row>
    <row r="344" spans="4:15" ht="15.75" customHeight="1" x14ac:dyDescent="0.2">
      <c r="D344" s="35"/>
      <c r="O344" s="35"/>
    </row>
    <row r="345" spans="4:15" ht="15.75" customHeight="1" x14ac:dyDescent="0.2">
      <c r="D345" s="35"/>
      <c r="O345" s="35"/>
    </row>
    <row r="346" spans="4:15" ht="15.75" customHeight="1" x14ac:dyDescent="0.2">
      <c r="D346" s="35"/>
      <c r="O346" s="35"/>
    </row>
    <row r="347" spans="4:15" ht="15.75" customHeight="1" x14ac:dyDescent="0.2">
      <c r="D347" s="35"/>
      <c r="O347" s="35"/>
    </row>
    <row r="348" spans="4:15" ht="15.75" customHeight="1" x14ac:dyDescent="0.2">
      <c r="D348" s="35"/>
      <c r="O348" s="35"/>
    </row>
    <row r="349" spans="4:15" ht="15.75" customHeight="1" x14ac:dyDescent="0.2">
      <c r="D349" s="35"/>
      <c r="O349" s="35"/>
    </row>
    <row r="350" spans="4:15" ht="15.75" customHeight="1" x14ac:dyDescent="0.2">
      <c r="D350" s="35"/>
      <c r="O350" s="35"/>
    </row>
    <row r="351" spans="4:15" ht="15.75" customHeight="1" x14ac:dyDescent="0.2">
      <c r="D351" s="35"/>
      <c r="O351" s="35"/>
    </row>
    <row r="352" spans="4:15" ht="15.75" customHeight="1" x14ac:dyDescent="0.2">
      <c r="D352" s="35"/>
      <c r="O352" s="35"/>
    </row>
    <row r="353" spans="4:15" ht="15.75" customHeight="1" x14ac:dyDescent="0.2">
      <c r="D353" s="35"/>
      <c r="O353" s="35"/>
    </row>
    <row r="354" spans="4:15" ht="15.75" customHeight="1" x14ac:dyDescent="0.2">
      <c r="D354" s="35"/>
      <c r="O354" s="35"/>
    </row>
    <row r="355" spans="4:15" ht="15.75" customHeight="1" x14ac:dyDescent="0.2">
      <c r="D355" s="35"/>
      <c r="O355" s="35"/>
    </row>
    <row r="356" spans="4:15" ht="15.75" customHeight="1" x14ac:dyDescent="0.2">
      <c r="D356" s="35"/>
      <c r="O356" s="35"/>
    </row>
    <row r="357" spans="4:15" ht="15.75" customHeight="1" x14ac:dyDescent="0.2">
      <c r="D357" s="35"/>
      <c r="O357" s="35"/>
    </row>
    <row r="358" spans="4:15" ht="15.75" customHeight="1" x14ac:dyDescent="0.2">
      <c r="D358" s="35"/>
      <c r="O358" s="35"/>
    </row>
    <row r="359" spans="4:15" ht="15.75" customHeight="1" x14ac:dyDescent="0.2">
      <c r="D359" s="35"/>
      <c r="O359" s="35"/>
    </row>
    <row r="360" spans="4:15" ht="15.75" customHeight="1" x14ac:dyDescent="0.2">
      <c r="D360" s="35"/>
      <c r="O360" s="35"/>
    </row>
    <row r="361" spans="4:15" ht="15.75" customHeight="1" x14ac:dyDescent="0.2">
      <c r="D361" s="35"/>
      <c r="O361" s="35"/>
    </row>
    <row r="362" spans="4:15" ht="15.75" customHeight="1" x14ac:dyDescent="0.2">
      <c r="D362" s="35"/>
      <c r="O362" s="35"/>
    </row>
    <row r="363" spans="4:15" ht="15.75" customHeight="1" x14ac:dyDescent="0.2">
      <c r="D363" s="35"/>
      <c r="O363" s="35"/>
    </row>
    <row r="364" spans="4:15" ht="15.75" customHeight="1" x14ac:dyDescent="0.2">
      <c r="D364" s="35"/>
      <c r="O364" s="35"/>
    </row>
    <row r="365" spans="4:15" ht="15.75" customHeight="1" x14ac:dyDescent="0.2">
      <c r="D365" s="35"/>
      <c r="O365" s="35"/>
    </row>
    <row r="366" spans="4:15" ht="15.75" customHeight="1" x14ac:dyDescent="0.2">
      <c r="D366" s="35"/>
      <c r="O366" s="35"/>
    </row>
    <row r="367" spans="4:15" ht="15.75" customHeight="1" x14ac:dyDescent="0.2">
      <c r="D367" s="35"/>
      <c r="O367" s="35"/>
    </row>
    <row r="368" spans="4:15" ht="15.75" customHeight="1" x14ac:dyDescent="0.2">
      <c r="D368" s="35"/>
      <c r="O368" s="35"/>
    </row>
    <row r="369" spans="4:15" ht="15.75" customHeight="1" x14ac:dyDescent="0.2">
      <c r="D369" s="35"/>
      <c r="O369" s="35"/>
    </row>
    <row r="370" spans="4:15" ht="15.75" customHeight="1" x14ac:dyDescent="0.2">
      <c r="D370" s="35"/>
      <c r="O370" s="35"/>
    </row>
    <row r="371" spans="4:15" ht="15.75" customHeight="1" x14ac:dyDescent="0.2">
      <c r="D371" s="35"/>
      <c r="O371" s="35"/>
    </row>
    <row r="372" spans="4:15" ht="15.75" customHeight="1" x14ac:dyDescent="0.2">
      <c r="D372" s="35"/>
      <c r="O372" s="35"/>
    </row>
    <row r="373" spans="4:15" ht="15.75" customHeight="1" x14ac:dyDescent="0.2">
      <c r="D373" s="35"/>
      <c r="O373" s="35"/>
    </row>
    <row r="374" spans="4:15" ht="15.75" customHeight="1" x14ac:dyDescent="0.2">
      <c r="D374" s="35"/>
      <c r="O374" s="35"/>
    </row>
    <row r="375" spans="4:15" ht="15.75" customHeight="1" x14ac:dyDescent="0.2">
      <c r="D375" s="35"/>
      <c r="O375" s="35"/>
    </row>
    <row r="376" spans="4:15" ht="15.75" customHeight="1" x14ac:dyDescent="0.2">
      <c r="D376" s="35"/>
      <c r="O376" s="35"/>
    </row>
    <row r="377" spans="4:15" ht="15.75" customHeight="1" x14ac:dyDescent="0.2">
      <c r="D377" s="35"/>
      <c r="O377" s="35"/>
    </row>
    <row r="378" spans="4:15" ht="15.75" customHeight="1" x14ac:dyDescent="0.2">
      <c r="D378" s="35"/>
      <c r="O378" s="35"/>
    </row>
    <row r="379" spans="4:15" ht="15.75" customHeight="1" x14ac:dyDescent="0.2">
      <c r="D379" s="35"/>
      <c r="O379" s="35"/>
    </row>
    <row r="380" spans="4:15" ht="15.75" customHeight="1" x14ac:dyDescent="0.2">
      <c r="D380" s="35"/>
      <c r="O380" s="35"/>
    </row>
    <row r="381" spans="4:15" ht="15.75" customHeight="1" x14ac:dyDescent="0.2">
      <c r="D381" s="35"/>
      <c r="O381" s="35"/>
    </row>
    <row r="382" spans="4:15" ht="15.75" customHeight="1" x14ac:dyDescent="0.2">
      <c r="D382" s="35"/>
      <c r="O382" s="35"/>
    </row>
    <row r="383" spans="4:15" ht="15.75" customHeight="1" x14ac:dyDescent="0.2">
      <c r="D383" s="35"/>
      <c r="O383" s="35"/>
    </row>
    <row r="384" spans="4:15" ht="15.75" customHeight="1" x14ac:dyDescent="0.2">
      <c r="D384" s="35"/>
      <c r="O384" s="35"/>
    </row>
    <row r="385" spans="4:15" ht="15.75" customHeight="1" x14ac:dyDescent="0.2">
      <c r="D385" s="35"/>
      <c r="O385" s="35"/>
    </row>
    <row r="386" spans="4:15" ht="15.75" customHeight="1" x14ac:dyDescent="0.2">
      <c r="D386" s="35"/>
      <c r="O386" s="35"/>
    </row>
    <row r="387" spans="4:15" ht="15.75" customHeight="1" x14ac:dyDescent="0.2">
      <c r="D387" s="35"/>
      <c r="O387" s="35"/>
    </row>
    <row r="388" spans="4:15" ht="15.75" customHeight="1" x14ac:dyDescent="0.2">
      <c r="D388" s="35"/>
      <c r="O388" s="35"/>
    </row>
    <row r="389" spans="4:15" ht="15.75" customHeight="1" x14ac:dyDescent="0.2">
      <c r="D389" s="35"/>
      <c r="O389" s="35"/>
    </row>
    <row r="390" spans="4:15" ht="15.75" customHeight="1" x14ac:dyDescent="0.2">
      <c r="D390" s="35"/>
      <c r="O390" s="35"/>
    </row>
    <row r="391" spans="4:15" ht="15.75" customHeight="1" x14ac:dyDescent="0.2">
      <c r="D391" s="35"/>
      <c r="O391" s="35"/>
    </row>
    <row r="392" spans="4:15" ht="15.75" customHeight="1" x14ac:dyDescent="0.2">
      <c r="D392" s="35"/>
      <c r="O392" s="35"/>
    </row>
    <row r="393" spans="4:15" ht="15.75" customHeight="1" x14ac:dyDescent="0.2">
      <c r="D393" s="35"/>
      <c r="O393" s="35"/>
    </row>
    <row r="394" spans="4:15" ht="15.75" customHeight="1" x14ac:dyDescent="0.2">
      <c r="D394" s="35"/>
      <c r="O394" s="35"/>
    </row>
    <row r="395" spans="4:15" ht="15.75" customHeight="1" x14ac:dyDescent="0.2">
      <c r="D395" s="35"/>
      <c r="O395" s="35"/>
    </row>
    <row r="396" spans="4:15" ht="15.75" customHeight="1" x14ac:dyDescent="0.2">
      <c r="D396" s="35"/>
      <c r="O396" s="35"/>
    </row>
    <row r="397" spans="4:15" ht="15.75" customHeight="1" x14ac:dyDescent="0.2">
      <c r="D397" s="35"/>
      <c r="O397" s="35"/>
    </row>
    <row r="398" spans="4:15" ht="15.75" customHeight="1" x14ac:dyDescent="0.2">
      <c r="D398" s="35"/>
      <c r="O398" s="35"/>
    </row>
    <row r="399" spans="4:15" ht="15.75" customHeight="1" x14ac:dyDescent="0.2">
      <c r="D399" s="35"/>
      <c r="O399" s="35"/>
    </row>
    <row r="400" spans="4:15" ht="15.75" customHeight="1" x14ac:dyDescent="0.2">
      <c r="D400" s="35"/>
      <c r="O400" s="35"/>
    </row>
    <row r="401" spans="4:15" ht="15.75" customHeight="1" x14ac:dyDescent="0.2">
      <c r="D401" s="35"/>
      <c r="O401" s="35"/>
    </row>
    <row r="402" spans="4:15" ht="15.75" customHeight="1" x14ac:dyDescent="0.2">
      <c r="D402" s="35"/>
      <c r="O402" s="35"/>
    </row>
    <row r="403" spans="4:15" ht="15.75" customHeight="1" x14ac:dyDescent="0.2">
      <c r="D403" s="35"/>
      <c r="O403" s="35"/>
    </row>
    <row r="404" spans="4:15" ht="15.75" customHeight="1" x14ac:dyDescent="0.2">
      <c r="D404" s="35"/>
      <c r="O404" s="35"/>
    </row>
    <row r="405" spans="4:15" ht="15.75" customHeight="1" x14ac:dyDescent="0.2">
      <c r="D405" s="35"/>
      <c r="O405" s="35"/>
    </row>
    <row r="406" spans="4:15" ht="15.75" customHeight="1" x14ac:dyDescent="0.2">
      <c r="D406" s="35"/>
      <c r="O406" s="35"/>
    </row>
    <row r="407" spans="4:15" ht="15.75" customHeight="1" x14ac:dyDescent="0.2">
      <c r="D407" s="35"/>
      <c r="O407" s="35"/>
    </row>
    <row r="408" spans="4:15" ht="15.75" customHeight="1" x14ac:dyDescent="0.2">
      <c r="D408" s="35"/>
      <c r="O408" s="35"/>
    </row>
    <row r="409" spans="4:15" ht="15.75" customHeight="1" x14ac:dyDescent="0.2">
      <c r="D409" s="35"/>
      <c r="O409" s="35"/>
    </row>
    <row r="410" spans="4:15" ht="15.75" customHeight="1" x14ac:dyDescent="0.2">
      <c r="D410" s="35"/>
      <c r="O410" s="35"/>
    </row>
    <row r="411" spans="4:15" ht="15.75" customHeight="1" x14ac:dyDescent="0.2">
      <c r="D411" s="35"/>
      <c r="O411" s="35"/>
    </row>
    <row r="412" spans="4:15" ht="15.75" customHeight="1" x14ac:dyDescent="0.2">
      <c r="D412" s="35"/>
      <c r="O412" s="35"/>
    </row>
    <row r="413" spans="4:15" ht="15.75" customHeight="1" x14ac:dyDescent="0.2">
      <c r="D413" s="35"/>
      <c r="O413" s="35"/>
    </row>
    <row r="414" spans="4:15" ht="15.75" customHeight="1" x14ac:dyDescent="0.2">
      <c r="D414" s="35"/>
      <c r="O414" s="35"/>
    </row>
    <row r="415" spans="4:15" ht="15.75" customHeight="1" x14ac:dyDescent="0.2">
      <c r="D415" s="35"/>
      <c r="O415" s="35"/>
    </row>
    <row r="416" spans="4:15" ht="15.75" customHeight="1" x14ac:dyDescent="0.2">
      <c r="D416" s="35"/>
      <c r="O416" s="35"/>
    </row>
    <row r="417" spans="4:15" ht="15.75" customHeight="1" x14ac:dyDescent="0.2">
      <c r="D417" s="35"/>
      <c r="O417" s="35"/>
    </row>
    <row r="418" spans="4:15" ht="15.75" customHeight="1" x14ac:dyDescent="0.2">
      <c r="D418" s="35"/>
      <c r="O418" s="35"/>
    </row>
    <row r="419" spans="4:15" ht="15.75" customHeight="1" x14ac:dyDescent="0.2">
      <c r="D419" s="35"/>
      <c r="O419" s="35"/>
    </row>
    <row r="420" spans="4:15" ht="15.75" customHeight="1" x14ac:dyDescent="0.2">
      <c r="D420" s="35"/>
      <c r="O420" s="35"/>
    </row>
    <row r="421" spans="4:15" ht="15.75" customHeight="1" x14ac:dyDescent="0.2">
      <c r="D421" s="35"/>
      <c r="O421" s="35"/>
    </row>
    <row r="422" spans="4:15" ht="15.75" customHeight="1" x14ac:dyDescent="0.2">
      <c r="D422" s="35"/>
      <c r="O422" s="35"/>
    </row>
    <row r="423" spans="4:15" ht="15.75" customHeight="1" x14ac:dyDescent="0.2">
      <c r="D423" s="35"/>
      <c r="O423" s="35"/>
    </row>
    <row r="424" spans="4:15" ht="15.75" customHeight="1" x14ac:dyDescent="0.2">
      <c r="D424" s="35"/>
      <c r="O424" s="35"/>
    </row>
    <row r="425" spans="4:15" ht="15.75" customHeight="1" x14ac:dyDescent="0.2">
      <c r="D425" s="35"/>
      <c r="O425" s="35"/>
    </row>
    <row r="426" spans="4:15" ht="15.75" customHeight="1" x14ac:dyDescent="0.2">
      <c r="D426" s="35"/>
      <c r="O426" s="35"/>
    </row>
    <row r="427" spans="4:15" ht="15.75" customHeight="1" x14ac:dyDescent="0.2">
      <c r="D427" s="35"/>
      <c r="O427" s="35"/>
    </row>
    <row r="428" spans="4:15" ht="15.75" customHeight="1" x14ac:dyDescent="0.2">
      <c r="D428" s="35"/>
      <c r="O428" s="35"/>
    </row>
    <row r="429" spans="4:15" ht="15.75" customHeight="1" x14ac:dyDescent="0.2">
      <c r="D429" s="35"/>
      <c r="O429" s="35"/>
    </row>
    <row r="430" spans="4:15" ht="15.75" customHeight="1" x14ac:dyDescent="0.2">
      <c r="D430" s="35"/>
      <c r="O430" s="35"/>
    </row>
    <row r="431" spans="4:15" ht="15.75" customHeight="1" x14ac:dyDescent="0.2">
      <c r="D431" s="35"/>
      <c r="O431" s="35"/>
    </row>
    <row r="432" spans="4:15" ht="15.75" customHeight="1" x14ac:dyDescent="0.2">
      <c r="D432" s="35"/>
      <c r="O432" s="35"/>
    </row>
    <row r="433" spans="4:15" ht="15.75" customHeight="1" x14ac:dyDescent="0.2">
      <c r="D433" s="35"/>
      <c r="O433" s="35"/>
    </row>
    <row r="434" spans="4:15" ht="15.75" customHeight="1" x14ac:dyDescent="0.2">
      <c r="D434" s="35"/>
      <c r="O434" s="35"/>
    </row>
    <row r="435" spans="4:15" ht="15.75" customHeight="1" x14ac:dyDescent="0.2">
      <c r="D435" s="35"/>
      <c r="O435" s="35"/>
    </row>
    <row r="436" spans="4:15" ht="15.75" customHeight="1" x14ac:dyDescent="0.2">
      <c r="D436" s="35"/>
      <c r="O436" s="35"/>
    </row>
    <row r="437" spans="4:15" ht="15.75" customHeight="1" x14ac:dyDescent="0.2">
      <c r="D437" s="35"/>
      <c r="O437" s="35"/>
    </row>
    <row r="438" spans="4:15" ht="15.75" customHeight="1" x14ac:dyDescent="0.2">
      <c r="D438" s="35"/>
      <c r="O438" s="35"/>
    </row>
    <row r="439" spans="4:15" ht="15.75" customHeight="1" x14ac:dyDescent="0.2">
      <c r="D439" s="35"/>
      <c r="O439" s="35"/>
    </row>
    <row r="440" spans="4:15" ht="15.75" customHeight="1" x14ac:dyDescent="0.2">
      <c r="D440" s="35"/>
      <c r="O440" s="35"/>
    </row>
    <row r="441" spans="4:15" ht="15.75" customHeight="1" x14ac:dyDescent="0.2">
      <c r="D441" s="35"/>
      <c r="O441" s="35"/>
    </row>
    <row r="442" spans="4:15" ht="15.75" customHeight="1" x14ac:dyDescent="0.2">
      <c r="D442" s="35"/>
      <c r="O442" s="35"/>
    </row>
    <row r="443" spans="4:15" ht="15.75" customHeight="1" x14ac:dyDescent="0.2">
      <c r="D443" s="35"/>
      <c r="O443" s="35"/>
    </row>
    <row r="444" spans="4:15" ht="15.75" customHeight="1" x14ac:dyDescent="0.2">
      <c r="D444" s="35"/>
      <c r="O444" s="35"/>
    </row>
    <row r="445" spans="4:15" ht="15.75" customHeight="1" x14ac:dyDescent="0.2">
      <c r="D445" s="35"/>
      <c r="O445" s="35"/>
    </row>
    <row r="446" spans="4:15" ht="15.75" customHeight="1" x14ac:dyDescent="0.2">
      <c r="D446" s="35"/>
      <c r="O446" s="35"/>
    </row>
    <row r="447" spans="4:15" ht="15.75" customHeight="1" x14ac:dyDescent="0.2">
      <c r="D447" s="35"/>
      <c r="O447" s="35"/>
    </row>
    <row r="448" spans="4:15" ht="15.75" customHeight="1" x14ac:dyDescent="0.2">
      <c r="D448" s="35"/>
      <c r="O448" s="35"/>
    </row>
    <row r="449" spans="4:15" ht="15.75" customHeight="1" x14ac:dyDescent="0.2">
      <c r="D449" s="35"/>
      <c r="O449" s="35"/>
    </row>
    <row r="450" spans="4:15" ht="15.75" customHeight="1" x14ac:dyDescent="0.2">
      <c r="D450" s="35"/>
      <c r="O450" s="35"/>
    </row>
    <row r="451" spans="4:15" ht="15.75" customHeight="1" x14ac:dyDescent="0.2">
      <c r="D451" s="35"/>
      <c r="O451" s="35"/>
    </row>
    <row r="452" spans="4:15" ht="15.75" customHeight="1" x14ac:dyDescent="0.2">
      <c r="D452" s="35"/>
      <c r="O452" s="35"/>
    </row>
    <row r="453" spans="4:15" ht="15.75" customHeight="1" x14ac:dyDescent="0.2">
      <c r="D453" s="35"/>
      <c r="O453" s="35"/>
    </row>
    <row r="454" spans="4:15" ht="15.75" customHeight="1" x14ac:dyDescent="0.2">
      <c r="D454" s="35"/>
      <c r="O454" s="35"/>
    </row>
    <row r="455" spans="4:15" ht="15.75" customHeight="1" x14ac:dyDescent="0.2">
      <c r="D455" s="35"/>
      <c r="O455" s="35"/>
    </row>
    <row r="456" spans="4:15" ht="15.75" customHeight="1" x14ac:dyDescent="0.2">
      <c r="D456" s="35"/>
      <c r="O456" s="35"/>
    </row>
    <row r="457" spans="4:15" ht="15.75" customHeight="1" x14ac:dyDescent="0.2">
      <c r="D457" s="35"/>
      <c r="O457" s="35"/>
    </row>
    <row r="458" spans="4:15" ht="15.75" customHeight="1" x14ac:dyDescent="0.2">
      <c r="D458" s="35"/>
      <c r="O458" s="35"/>
    </row>
    <row r="459" spans="4:15" ht="15.75" customHeight="1" x14ac:dyDescent="0.2">
      <c r="D459" s="35"/>
      <c r="O459" s="35"/>
    </row>
    <row r="460" spans="4:15" ht="15.75" customHeight="1" x14ac:dyDescent="0.2">
      <c r="D460" s="35"/>
      <c r="O460" s="35"/>
    </row>
    <row r="461" spans="4:15" ht="15.75" customHeight="1" x14ac:dyDescent="0.2">
      <c r="D461" s="35"/>
      <c r="O461" s="35"/>
    </row>
    <row r="462" spans="4:15" ht="15.75" customHeight="1" x14ac:dyDescent="0.2">
      <c r="D462" s="35"/>
      <c r="O462" s="35"/>
    </row>
    <row r="463" spans="4:15" ht="15.75" customHeight="1" x14ac:dyDescent="0.2">
      <c r="D463" s="35"/>
      <c r="O463" s="35"/>
    </row>
    <row r="464" spans="4:15" ht="15.75" customHeight="1" x14ac:dyDescent="0.2">
      <c r="D464" s="35"/>
      <c r="O464" s="35"/>
    </row>
    <row r="465" spans="4:15" ht="15.75" customHeight="1" x14ac:dyDescent="0.2">
      <c r="D465" s="35"/>
      <c r="O465" s="35"/>
    </row>
    <row r="466" spans="4:15" ht="15.75" customHeight="1" x14ac:dyDescent="0.2">
      <c r="D466" s="35"/>
      <c r="O466" s="35"/>
    </row>
    <row r="467" spans="4:15" ht="15.75" customHeight="1" x14ac:dyDescent="0.2">
      <c r="D467" s="35"/>
      <c r="O467" s="35"/>
    </row>
    <row r="468" spans="4:15" ht="15.75" customHeight="1" x14ac:dyDescent="0.2">
      <c r="D468" s="35"/>
      <c r="O468" s="35"/>
    </row>
    <row r="469" spans="4:15" ht="15.75" customHeight="1" x14ac:dyDescent="0.2">
      <c r="D469" s="35"/>
      <c r="O469" s="35"/>
    </row>
    <row r="470" spans="4:15" ht="15.75" customHeight="1" x14ac:dyDescent="0.2">
      <c r="D470" s="35"/>
      <c r="O470" s="35"/>
    </row>
    <row r="471" spans="4:15" ht="15.75" customHeight="1" x14ac:dyDescent="0.2">
      <c r="D471" s="35"/>
      <c r="O471" s="35"/>
    </row>
    <row r="472" spans="4:15" ht="15.75" customHeight="1" x14ac:dyDescent="0.2">
      <c r="D472" s="35"/>
      <c r="O472" s="35"/>
    </row>
    <row r="473" spans="4:15" ht="15.75" customHeight="1" x14ac:dyDescent="0.2">
      <c r="D473" s="35"/>
      <c r="O473" s="35"/>
    </row>
    <row r="474" spans="4:15" ht="15.75" customHeight="1" x14ac:dyDescent="0.2">
      <c r="D474" s="35"/>
      <c r="O474" s="35"/>
    </row>
    <row r="475" spans="4:15" ht="15.75" customHeight="1" x14ac:dyDescent="0.2">
      <c r="D475" s="35"/>
      <c r="O475" s="35"/>
    </row>
    <row r="476" spans="4:15" ht="15.75" customHeight="1" x14ac:dyDescent="0.2">
      <c r="D476" s="35"/>
      <c r="O476" s="35"/>
    </row>
    <row r="477" spans="4:15" ht="15.75" customHeight="1" x14ac:dyDescent="0.2">
      <c r="D477" s="35"/>
      <c r="O477" s="35"/>
    </row>
    <row r="478" spans="4:15" ht="15.75" customHeight="1" x14ac:dyDescent="0.2">
      <c r="D478" s="35"/>
      <c r="O478" s="35"/>
    </row>
    <row r="479" spans="4:15" ht="15.75" customHeight="1" x14ac:dyDescent="0.2">
      <c r="D479" s="35"/>
      <c r="O479" s="35"/>
    </row>
    <row r="480" spans="4:15" ht="15.75" customHeight="1" x14ac:dyDescent="0.2">
      <c r="D480" s="35"/>
      <c r="O480" s="35"/>
    </row>
    <row r="481" spans="4:15" ht="15.75" customHeight="1" x14ac:dyDescent="0.2">
      <c r="D481" s="35"/>
      <c r="O481" s="35"/>
    </row>
    <row r="482" spans="4:15" ht="15.75" customHeight="1" x14ac:dyDescent="0.2">
      <c r="D482" s="35"/>
      <c r="O482" s="35"/>
    </row>
    <row r="483" spans="4:15" ht="15.75" customHeight="1" x14ac:dyDescent="0.2">
      <c r="D483" s="35"/>
      <c r="O483" s="35"/>
    </row>
    <row r="484" spans="4:15" ht="15.75" customHeight="1" x14ac:dyDescent="0.2">
      <c r="D484" s="35"/>
      <c r="O484" s="35"/>
    </row>
    <row r="485" spans="4:15" ht="15.75" customHeight="1" x14ac:dyDescent="0.2">
      <c r="D485" s="35"/>
      <c r="O485" s="35"/>
    </row>
    <row r="486" spans="4:15" ht="15.75" customHeight="1" x14ac:dyDescent="0.2">
      <c r="D486" s="35"/>
      <c r="O486" s="35"/>
    </row>
    <row r="487" spans="4:15" ht="15.75" customHeight="1" x14ac:dyDescent="0.2">
      <c r="D487" s="35"/>
      <c r="O487" s="35"/>
    </row>
    <row r="488" spans="4:15" ht="15.75" customHeight="1" x14ac:dyDescent="0.2">
      <c r="D488" s="35"/>
      <c r="O488" s="35"/>
    </row>
    <row r="489" spans="4:15" ht="15.75" customHeight="1" x14ac:dyDescent="0.2">
      <c r="D489" s="35"/>
      <c r="O489" s="35"/>
    </row>
    <row r="490" spans="4:15" ht="15.75" customHeight="1" x14ac:dyDescent="0.2">
      <c r="D490" s="35"/>
      <c r="O490" s="35"/>
    </row>
    <row r="491" spans="4:15" ht="15.75" customHeight="1" x14ac:dyDescent="0.2">
      <c r="D491" s="35"/>
      <c r="O491" s="35"/>
    </row>
    <row r="492" spans="4:15" ht="15.75" customHeight="1" x14ac:dyDescent="0.2">
      <c r="D492" s="35"/>
      <c r="O492" s="35"/>
    </row>
    <row r="493" spans="4:15" ht="15.75" customHeight="1" x14ac:dyDescent="0.2">
      <c r="D493" s="35"/>
      <c r="O493" s="35"/>
    </row>
    <row r="494" spans="4:15" ht="15.75" customHeight="1" x14ac:dyDescent="0.2">
      <c r="D494" s="35"/>
      <c r="O494" s="35"/>
    </row>
    <row r="495" spans="4:15" ht="15.75" customHeight="1" x14ac:dyDescent="0.2">
      <c r="D495" s="35"/>
      <c r="O495" s="35"/>
    </row>
    <row r="496" spans="4:15" ht="15.75" customHeight="1" x14ac:dyDescent="0.2">
      <c r="D496" s="35"/>
      <c r="O496" s="35"/>
    </row>
    <row r="497" spans="4:15" ht="15.75" customHeight="1" x14ac:dyDescent="0.2">
      <c r="D497" s="35"/>
      <c r="O497" s="35"/>
    </row>
    <row r="498" spans="4:15" ht="15.75" customHeight="1" x14ac:dyDescent="0.2">
      <c r="D498" s="35"/>
      <c r="O498" s="35"/>
    </row>
    <row r="499" spans="4:15" ht="15.75" customHeight="1" x14ac:dyDescent="0.2">
      <c r="D499" s="35"/>
      <c r="O499" s="35"/>
    </row>
    <row r="500" spans="4:15" ht="15.75" customHeight="1" x14ac:dyDescent="0.2">
      <c r="D500" s="35"/>
      <c r="O500" s="35"/>
    </row>
    <row r="501" spans="4:15" ht="15.75" customHeight="1" x14ac:dyDescent="0.2">
      <c r="D501" s="35"/>
      <c r="O501" s="35"/>
    </row>
    <row r="502" spans="4:15" ht="15.75" customHeight="1" x14ac:dyDescent="0.2">
      <c r="D502" s="35"/>
      <c r="O502" s="35"/>
    </row>
    <row r="503" spans="4:15" ht="15.75" customHeight="1" x14ac:dyDescent="0.2">
      <c r="D503" s="35"/>
      <c r="O503" s="35"/>
    </row>
    <row r="504" spans="4:15" ht="15.75" customHeight="1" x14ac:dyDescent="0.2">
      <c r="D504" s="35"/>
      <c r="O504" s="35"/>
    </row>
    <row r="505" spans="4:15" ht="15.75" customHeight="1" x14ac:dyDescent="0.2">
      <c r="D505" s="35"/>
      <c r="O505" s="35"/>
    </row>
    <row r="506" spans="4:15" ht="15.75" customHeight="1" x14ac:dyDescent="0.2">
      <c r="D506" s="35"/>
      <c r="O506" s="35"/>
    </row>
    <row r="507" spans="4:15" ht="15.75" customHeight="1" x14ac:dyDescent="0.2">
      <c r="D507" s="35"/>
      <c r="O507" s="35"/>
    </row>
    <row r="508" spans="4:15" ht="15.75" customHeight="1" x14ac:dyDescent="0.2">
      <c r="D508" s="35"/>
      <c r="O508" s="35"/>
    </row>
    <row r="509" spans="4:15" ht="15.75" customHeight="1" x14ac:dyDescent="0.2">
      <c r="D509" s="35"/>
      <c r="O509" s="35"/>
    </row>
    <row r="510" spans="4:15" ht="15.75" customHeight="1" x14ac:dyDescent="0.2">
      <c r="D510" s="35"/>
      <c r="O510" s="35"/>
    </row>
    <row r="511" spans="4:15" ht="15.75" customHeight="1" x14ac:dyDescent="0.2">
      <c r="D511" s="35"/>
      <c r="O511" s="35"/>
    </row>
    <row r="512" spans="4:15" ht="15.75" customHeight="1" x14ac:dyDescent="0.2">
      <c r="D512" s="35"/>
      <c r="O512" s="35"/>
    </row>
    <row r="513" spans="4:15" ht="15.75" customHeight="1" x14ac:dyDescent="0.2">
      <c r="D513" s="35"/>
      <c r="O513" s="35"/>
    </row>
    <row r="514" spans="4:15" ht="15.75" customHeight="1" x14ac:dyDescent="0.2">
      <c r="D514" s="35"/>
      <c r="O514" s="35"/>
    </row>
    <row r="515" spans="4:15" ht="15.75" customHeight="1" x14ac:dyDescent="0.2">
      <c r="D515" s="35"/>
      <c r="O515" s="35"/>
    </row>
    <row r="516" spans="4:15" ht="15.75" customHeight="1" x14ac:dyDescent="0.2">
      <c r="D516" s="35"/>
      <c r="O516" s="35"/>
    </row>
    <row r="517" spans="4:15" ht="15.75" customHeight="1" x14ac:dyDescent="0.2">
      <c r="D517" s="35"/>
      <c r="O517" s="35"/>
    </row>
    <row r="518" spans="4:15" ht="15.75" customHeight="1" x14ac:dyDescent="0.2">
      <c r="D518" s="35"/>
      <c r="O518" s="35"/>
    </row>
    <row r="519" spans="4:15" ht="15.75" customHeight="1" x14ac:dyDescent="0.2">
      <c r="D519" s="35"/>
      <c r="O519" s="35"/>
    </row>
    <row r="520" spans="4:15" ht="15.75" customHeight="1" x14ac:dyDescent="0.2">
      <c r="D520" s="35"/>
      <c r="O520" s="35"/>
    </row>
    <row r="521" spans="4:15" ht="15.75" customHeight="1" x14ac:dyDescent="0.2">
      <c r="D521" s="35"/>
      <c r="O521" s="35"/>
    </row>
    <row r="522" spans="4:15" ht="15.75" customHeight="1" x14ac:dyDescent="0.2">
      <c r="D522" s="35"/>
      <c r="O522" s="35"/>
    </row>
    <row r="523" spans="4:15" ht="15.75" customHeight="1" x14ac:dyDescent="0.2">
      <c r="D523" s="35"/>
      <c r="O523" s="35"/>
    </row>
    <row r="524" spans="4:15" ht="15.75" customHeight="1" x14ac:dyDescent="0.2">
      <c r="D524" s="35"/>
      <c r="O524" s="35"/>
    </row>
    <row r="525" spans="4:15" ht="15.75" customHeight="1" x14ac:dyDescent="0.2">
      <c r="D525" s="35"/>
      <c r="O525" s="35"/>
    </row>
    <row r="526" spans="4:15" ht="15.75" customHeight="1" x14ac:dyDescent="0.2">
      <c r="D526" s="35"/>
      <c r="O526" s="35"/>
    </row>
    <row r="527" spans="4:15" ht="15.75" customHeight="1" x14ac:dyDescent="0.2">
      <c r="D527" s="35"/>
      <c r="O527" s="35"/>
    </row>
    <row r="528" spans="4:15" ht="15.75" customHeight="1" x14ac:dyDescent="0.2">
      <c r="D528" s="35"/>
      <c r="O528" s="35"/>
    </row>
    <row r="529" spans="4:15" ht="15.75" customHeight="1" x14ac:dyDescent="0.2">
      <c r="D529" s="35"/>
      <c r="O529" s="35"/>
    </row>
    <row r="530" spans="4:15" ht="15.75" customHeight="1" x14ac:dyDescent="0.2">
      <c r="D530" s="35"/>
      <c r="O530" s="35"/>
    </row>
    <row r="531" spans="4:15" ht="15.75" customHeight="1" x14ac:dyDescent="0.2">
      <c r="D531" s="35"/>
      <c r="O531" s="35"/>
    </row>
    <row r="532" spans="4:15" ht="15.75" customHeight="1" x14ac:dyDescent="0.2">
      <c r="D532" s="35"/>
      <c r="O532" s="35"/>
    </row>
    <row r="533" spans="4:15" ht="15.75" customHeight="1" x14ac:dyDescent="0.2">
      <c r="D533" s="35"/>
      <c r="O533" s="35"/>
    </row>
    <row r="534" spans="4:15" ht="15.75" customHeight="1" x14ac:dyDescent="0.2">
      <c r="D534" s="35"/>
      <c r="O534" s="35"/>
    </row>
    <row r="535" spans="4:15" ht="15.75" customHeight="1" x14ac:dyDescent="0.2">
      <c r="D535" s="35"/>
      <c r="O535" s="35"/>
    </row>
    <row r="536" spans="4:15" ht="15.75" customHeight="1" x14ac:dyDescent="0.2">
      <c r="D536" s="35"/>
      <c r="O536" s="35"/>
    </row>
    <row r="537" spans="4:15" ht="15.75" customHeight="1" x14ac:dyDescent="0.2">
      <c r="D537" s="35"/>
      <c r="O537" s="35"/>
    </row>
    <row r="538" spans="4:15" ht="15.75" customHeight="1" x14ac:dyDescent="0.2">
      <c r="D538" s="35"/>
      <c r="O538" s="35"/>
    </row>
    <row r="539" spans="4:15" ht="15.75" customHeight="1" x14ac:dyDescent="0.2">
      <c r="D539" s="35"/>
      <c r="O539" s="35"/>
    </row>
    <row r="540" spans="4:15" ht="15.75" customHeight="1" x14ac:dyDescent="0.2">
      <c r="D540" s="35"/>
      <c r="O540" s="35"/>
    </row>
    <row r="541" spans="4:15" ht="15.75" customHeight="1" x14ac:dyDescent="0.2">
      <c r="D541" s="35"/>
      <c r="O541" s="35"/>
    </row>
    <row r="542" spans="4:15" ht="15.75" customHeight="1" x14ac:dyDescent="0.2">
      <c r="D542" s="35"/>
      <c r="O542" s="35"/>
    </row>
    <row r="543" spans="4:15" ht="15.75" customHeight="1" x14ac:dyDescent="0.2">
      <c r="D543" s="35"/>
      <c r="O543" s="35"/>
    </row>
    <row r="544" spans="4:15" ht="15.75" customHeight="1" x14ac:dyDescent="0.2">
      <c r="D544" s="35"/>
      <c r="O544" s="35"/>
    </row>
    <row r="545" spans="4:15" ht="15.75" customHeight="1" x14ac:dyDescent="0.2">
      <c r="D545" s="35"/>
      <c r="O545" s="35"/>
    </row>
    <row r="546" spans="4:15" ht="15.75" customHeight="1" x14ac:dyDescent="0.2">
      <c r="D546" s="35"/>
      <c r="O546" s="35"/>
    </row>
    <row r="547" spans="4:15" ht="15.75" customHeight="1" x14ac:dyDescent="0.2">
      <c r="D547" s="35"/>
      <c r="O547" s="35"/>
    </row>
    <row r="548" spans="4:15" ht="15.75" customHeight="1" x14ac:dyDescent="0.2">
      <c r="D548" s="35"/>
      <c r="O548" s="35"/>
    </row>
    <row r="549" spans="4:15" ht="15.75" customHeight="1" x14ac:dyDescent="0.2">
      <c r="D549" s="35"/>
      <c r="O549" s="35"/>
    </row>
    <row r="550" spans="4:15" ht="15.75" customHeight="1" x14ac:dyDescent="0.2">
      <c r="D550" s="35"/>
      <c r="O550" s="35"/>
    </row>
    <row r="551" spans="4:15" ht="15.75" customHeight="1" x14ac:dyDescent="0.2">
      <c r="D551" s="35"/>
      <c r="O551" s="35"/>
    </row>
    <row r="552" spans="4:15" ht="15.75" customHeight="1" x14ac:dyDescent="0.2">
      <c r="D552" s="35"/>
      <c r="O552" s="35"/>
    </row>
    <row r="553" spans="4:15" ht="15.75" customHeight="1" x14ac:dyDescent="0.2">
      <c r="D553" s="35"/>
      <c r="O553" s="35"/>
    </row>
    <row r="554" spans="4:15" ht="15.75" customHeight="1" x14ac:dyDescent="0.2">
      <c r="D554" s="35"/>
      <c r="O554" s="35"/>
    </row>
    <row r="555" spans="4:15" ht="15.75" customHeight="1" x14ac:dyDescent="0.2">
      <c r="D555" s="35"/>
      <c r="O555" s="35"/>
    </row>
    <row r="556" spans="4:15" ht="15.75" customHeight="1" x14ac:dyDescent="0.2">
      <c r="D556" s="35"/>
      <c r="O556" s="35"/>
    </row>
    <row r="557" spans="4:15" ht="15.75" customHeight="1" x14ac:dyDescent="0.2">
      <c r="D557" s="35"/>
      <c r="O557" s="35"/>
    </row>
    <row r="558" spans="4:15" ht="15.75" customHeight="1" x14ac:dyDescent="0.2">
      <c r="D558" s="35"/>
      <c r="O558" s="35"/>
    </row>
    <row r="559" spans="4:15" ht="15.75" customHeight="1" x14ac:dyDescent="0.2">
      <c r="D559" s="35"/>
      <c r="O559" s="35"/>
    </row>
    <row r="560" spans="4:15" ht="15.75" customHeight="1" x14ac:dyDescent="0.2">
      <c r="D560" s="35"/>
      <c r="O560" s="35"/>
    </row>
    <row r="561" spans="4:15" ht="15.75" customHeight="1" x14ac:dyDescent="0.2">
      <c r="D561" s="35"/>
      <c r="O561" s="35"/>
    </row>
    <row r="562" spans="4:15" ht="15.75" customHeight="1" x14ac:dyDescent="0.2">
      <c r="D562" s="35"/>
      <c r="O562" s="35"/>
    </row>
    <row r="563" spans="4:15" ht="15.75" customHeight="1" x14ac:dyDescent="0.2">
      <c r="D563" s="35"/>
      <c r="O563" s="35"/>
    </row>
    <row r="564" spans="4:15" ht="15.75" customHeight="1" x14ac:dyDescent="0.2">
      <c r="D564" s="35"/>
      <c r="O564" s="35"/>
    </row>
    <row r="565" spans="4:15" ht="15.75" customHeight="1" x14ac:dyDescent="0.2">
      <c r="D565" s="35"/>
      <c r="O565" s="35"/>
    </row>
    <row r="566" spans="4:15" ht="15.75" customHeight="1" x14ac:dyDescent="0.2">
      <c r="D566" s="35"/>
      <c r="O566" s="35"/>
    </row>
    <row r="567" spans="4:15" ht="15.75" customHeight="1" x14ac:dyDescent="0.2">
      <c r="D567" s="35"/>
      <c r="O567" s="35"/>
    </row>
    <row r="568" spans="4:15" ht="15.75" customHeight="1" x14ac:dyDescent="0.2">
      <c r="D568" s="35"/>
      <c r="O568" s="35"/>
    </row>
    <row r="569" spans="4:15" ht="15.75" customHeight="1" x14ac:dyDescent="0.2">
      <c r="D569" s="35"/>
      <c r="O569" s="35"/>
    </row>
    <row r="570" spans="4:15" ht="15.75" customHeight="1" x14ac:dyDescent="0.2">
      <c r="D570" s="35"/>
      <c r="O570" s="35"/>
    </row>
    <row r="571" spans="4:15" ht="15.75" customHeight="1" x14ac:dyDescent="0.2">
      <c r="D571" s="35"/>
      <c r="O571" s="35"/>
    </row>
    <row r="572" spans="4:15" ht="15.75" customHeight="1" x14ac:dyDescent="0.2">
      <c r="D572" s="35"/>
      <c r="O572" s="35"/>
    </row>
    <row r="573" spans="4:15" ht="15.75" customHeight="1" x14ac:dyDescent="0.2">
      <c r="D573" s="35"/>
      <c r="O573" s="35"/>
    </row>
    <row r="574" spans="4:15" ht="15.75" customHeight="1" x14ac:dyDescent="0.2">
      <c r="D574" s="35"/>
      <c r="O574" s="35"/>
    </row>
    <row r="575" spans="4:15" ht="15.75" customHeight="1" x14ac:dyDescent="0.2">
      <c r="D575" s="35"/>
      <c r="O575" s="35"/>
    </row>
    <row r="576" spans="4:15" ht="15.75" customHeight="1" x14ac:dyDescent="0.2">
      <c r="D576" s="35"/>
      <c r="O576" s="35"/>
    </row>
    <row r="577" spans="4:15" ht="15.75" customHeight="1" x14ac:dyDescent="0.2">
      <c r="D577" s="35"/>
      <c r="O577" s="35"/>
    </row>
    <row r="578" spans="4:15" ht="15.75" customHeight="1" x14ac:dyDescent="0.2">
      <c r="D578" s="35"/>
      <c r="O578" s="35"/>
    </row>
    <row r="579" spans="4:15" ht="15.75" customHeight="1" x14ac:dyDescent="0.2">
      <c r="D579" s="35"/>
      <c r="O579" s="35"/>
    </row>
    <row r="580" spans="4:15" ht="15.75" customHeight="1" x14ac:dyDescent="0.2">
      <c r="D580" s="35"/>
      <c r="O580" s="35"/>
    </row>
    <row r="581" spans="4:15" ht="15.75" customHeight="1" x14ac:dyDescent="0.2">
      <c r="D581" s="35"/>
      <c r="O581" s="35"/>
    </row>
    <row r="582" spans="4:15" ht="15.75" customHeight="1" x14ac:dyDescent="0.2">
      <c r="D582" s="35"/>
      <c r="O582" s="35"/>
    </row>
    <row r="583" spans="4:15" ht="15.75" customHeight="1" x14ac:dyDescent="0.2">
      <c r="D583" s="35"/>
      <c r="O583" s="35"/>
    </row>
    <row r="584" spans="4:15" ht="15.75" customHeight="1" x14ac:dyDescent="0.2">
      <c r="D584" s="35"/>
      <c r="O584" s="35"/>
    </row>
    <row r="585" spans="4:15" ht="15.75" customHeight="1" x14ac:dyDescent="0.2">
      <c r="D585" s="35"/>
      <c r="O585" s="35"/>
    </row>
    <row r="586" spans="4:15" ht="15.75" customHeight="1" x14ac:dyDescent="0.2">
      <c r="D586" s="35"/>
      <c r="O586" s="35"/>
    </row>
    <row r="587" spans="4:15" ht="15.75" customHeight="1" x14ac:dyDescent="0.2">
      <c r="D587" s="35"/>
      <c r="O587" s="35"/>
    </row>
    <row r="588" spans="4:15" ht="15.75" customHeight="1" x14ac:dyDescent="0.2">
      <c r="D588" s="35"/>
      <c r="O588" s="35"/>
    </row>
    <row r="589" spans="4:15" ht="15.75" customHeight="1" x14ac:dyDescent="0.2">
      <c r="D589" s="35"/>
      <c r="O589" s="35"/>
    </row>
    <row r="590" spans="4:15" ht="15.75" customHeight="1" x14ac:dyDescent="0.2">
      <c r="D590" s="35"/>
      <c r="O590" s="35"/>
    </row>
    <row r="591" spans="4:15" ht="15.75" customHeight="1" x14ac:dyDescent="0.2">
      <c r="D591" s="35"/>
      <c r="O591" s="35"/>
    </row>
    <row r="592" spans="4:15" ht="15.75" customHeight="1" x14ac:dyDescent="0.2">
      <c r="D592" s="35"/>
      <c r="O592" s="35"/>
    </row>
    <row r="593" spans="4:15" ht="15.75" customHeight="1" x14ac:dyDescent="0.2">
      <c r="D593" s="35"/>
      <c r="O593" s="35"/>
    </row>
    <row r="594" spans="4:15" ht="15.75" customHeight="1" x14ac:dyDescent="0.2">
      <c r="D594" s="35"/>
      <c r="O594" s="35"/>
    </row>
    <row r="595" spans="4:15" ht="15.75" customHeight="1" x14ac:dyDescent="0.2">
      <c r="D595" s="35"/>
      <c r="O595" s="35"/>
    </row>
    <row r="596" spans="4:15" ht="15.75" customHeight="1" x14ac:dyDescent="0.2">
      <c r="D596" s="35"/>
      <c r="O596" s="35"/>
    </row>
    <row r="597" spans="4:15" ht="15.75" customHeight="1" x14ac:dyDescent="0.2">
      <c r="D597" s="35"/>
      <c r="O597" s="35"/>
    </row>
    <row r="598" spans="4:15" ht="15.75" customHeight="1" x14ac:dyDescent="0.2">
      <c r="D598" s="35"/>
      <c r="O598" s="35"/>
    </row>
    <row r="599" spans="4:15" ht="15.75" customHeight="1" x14ac:dyDescent="0.2">
      <c r="D599" s="35"/>
      <c r="O599" s="35"/>
    </row>
    <row r="600" spans="4:15" ht="15.75" customHeight="1" x14ac:dyDescent="0.2">
      <c r="D600" s="35"/>
      <c r="O600" s="35"/>
    </row>
    <row r="601" spans="4:15" ht="15.75" customHeight="1" x14ac:dyDescent="0.2">
      <c r="D601" s="35"/>
      <c r="O601" s="35"/>
    </row>
    <row r="602" spans="4:15" ht="15.75" customHeight="1" x14ac:dyDescent="0.2">
      <c r="D602" s="35"/>
      <c r="O602" s="35"/>
    </row>
    <row r="603" spans="4:15" ht="15.75" customHeight="1" x14ac:dyDescent="0.2">
      <c r="D603" s="35"/>
      <c r="O603" s="35"/>
    </row>
    <row r="604" spans="4:15" ht="15.75" customHeight="1" x14ac:dyDescent="0.2">
      <c r="D604" s="35"/>
      <c r="O604" s="35"/>
    </row>
    <row r="605" spans="4:15" ht="15.75" customHeight="1" x14ac:dyDescent="0.2">
      <c r="D605" s="35"/>
      <c r="O605" s="35"/>
    </row>
    <row r="606" spans="4:15" ht="15.75" customHeight="1" x14ac:dyDescent="0.2">
      <c r="D606" s="35"/>
      <c r="O606" s="35"/>
    </row>
    <row r="607" spans="4:15" ht="15.75" customHeight="1" x14ac:dyDescent="0.2">
      <c r="D607" s="35"/>
      <c r="O607" s="35"/>
    </row>
    <row r="608" spans="4:15" ht="15.75" customHeight="1" x14ac:dyDescent="0.2">
      <c r="D608" s="35"/>
      <c r="O608" s="35"/>
    </row>
    <row r="609" spans="4:15" ht="15.75" customHeight="1" x14ac:dyDescent="0.2">
      <c r="D609" s="35"/>
      <c r="O609" s="35"/>
    </row>
    <row r="610" spans="4:15" ht="15.75" customHeight="1" x14ac:dyDescent="0.2">
      <c r="D610" s="35"/>
      <c r="O610" s="35"/>
    </row>
    <row r="611" spans="4:15" ht="15.75" customHeight="1" x14ac:dyDescent="0.2">
      <c r="D611" s="35"/>
      <c r="O611" s="35"/>
    </row>
    <row r="612" spans="4:15" ht="15.75" customHeight="1" x14ac:dyDescent="0.2">
      <c r="D612" s="35"/>
      <c r="O612" s="35"/>
    </row>
    <row r="613" spans="4:15" ht="15.75" customHeight="1" x14ac:dyDescent="0.2">
      <c r="D613" s="35"/>
      <c r="O613" s="35"/>
    </row>
    <row r="614" spans="4:15" ht="15.75" customHeight="1" x14ac:dyDescent="0.2">
      <c r="D614" s="35"/>
      <c r="O614" s="35"/>
    </row>
    <row r="615" spans="4:15" ht="15.75" customHeight="1" x14ac:dyDescent="0.2">
      <c r="D615" s="35"/>
      <c r="O615" s="35"/>
    </row>
    <row r="616" spans="4:15" ht="15.75" customHeight="1" x14ac:dyDescent="0.2">
      <c r="D616" s="35"/>
      <c r="O616" s="35"/>
    </row>
    <row r="617" spans="4:15" ht="15.75" customHeight="1" x14ac:dyDescent="0.2">
      <c r="D617" s="35"/>
      <c r="O617" s="35"/>
    </row>
    <row r="618" spans="4:15" ht="15.75" customHeight="1" x14ac:dyDescent="0.2">
      <c r="D618" s="35"/>
      <c r="O618" s="35"/>
    </row>
    <row r="619" spans="4:15" ht="15.75" customHeight="1" x14ac:dyDescent="0.2">
      <c r="D619" s="35"/>
      <c r="O619" s="35"/>
    </row>
    <row r="620" spans="4:15" ht="15.75" customHeight="1" x14ac:dyDescent="0.2">
      <c r="D620" s="35"/>
      <c r="O620" s="35"/>
    </row>
    <row r="621" spans="4:15" ht="15.75" customHeight="1" x14ac:dyDescent="0.2">
      <c r="D621" s="35"/>
      <c r="O621" s="35"/>
    </row>
    <row r="622" spans="4:15" ht="15.75" customHeight="1" x14ac:dyDescent="0.2">
      <c r="D622" s="35"/>
      <c r="O622" s="35"/>
    </row>
    <row r="623" spans="4:15" ht="15.75" customHeight="1" x14ac:dyDescent="0.2">
      <c r="D623" s="35"/>
      <c r="O623" s="35"/>
    </row>
    <row r="624" spans="4:15" ht="15.75" customHeight="1" x14ac:dyDescent="0.2">
      <c r="D624" s="35"/>
      <c r="O624" s="35"/>
    </row>
    <row r="625" spans="4:15" ht="15.75" customHeight="1" x14ac:dyDescent="0.2">
      <c r="D625" s="35"/>
      <c r="O625" s="35"/>
    </row>
    <row r="626" spans="4:15" ht="15.75" customHeight="1" x14ac:dyDescent="0.2">
      <c r="D626" s="35"/>
      <c r="O626" s="35"/>
    </row>
    <row r="627" spans="4:15" ht="15.75" customHeight="1" x14ac:dyDescent="0.2">
      <c r="D627" s="35"/>
      <c r="O627" s="35"/>
    </row>
    <row r="628" spans="4:15" ht="15.75" customHeight="1" x14ac:dyDescent="0.2">
      <c r="D628" s="35"/>
      <c r="O628" s="35"/>
    </row>
    <row r="629" spans="4:15" ht="15.75" customHeight="1" x14ac:dyDescent="0.2">
      <c r="D629" s="35"/>
      <c r="O629" s="35"/>
    </row>
    <row r="630" spans="4:15" ht="15.75" customHeight="1" x14ac:dyDescent="0.2">
      <c r="D630" s="35"/>
      <c r="O630" s="35"/>
    </row>
    <row r="631" spans="4:15" ht="15.75" customHeight="1" x14ac:dyDescent="0.2">
      <c r="D631" s="35"/>
      <c r="O631" s="35"/>
    </row>
    <row r="632" spans="4:15" ht="15.75" customHeight="1" x14ac:dyDescent="0.2">
      <c r="D632" s="35"/>
      <c r="O632" s="35"/>
    </row>
    <row r="633" spans="4:15" ht="15.75" customHeight="1" x14ac:dyDescent="0.2">
      <c r="D633" s="35"/>
      <c r="O633" s="35"/>
    </row>
    <row r="634" spans="4:15" ht="15.75" customHeight="1" x14ac:dyDescent="0.2">
      <c r="D634" s="35"/>
      <c r="O634" s="35"/>
    </row>
    <row r="635" spans="4:15" ht="15.75" customHeight="1" x14ac:dyDescent="0.2">
      <c r="D635" s="35"/>
      <c r="O635" s="35"/>
    </row>
    <row r="636" spans="4:15" ht="15.75" customHeight="1" x14ac:dyDescent="0.2">
      <c r="D636" s="35"/>
      <c r="O636" s="35"/>
    </row>
    <row r="637" spans="4:15" ht="15.75" customHeight="1" x14ac:dyDescent="0.2">
      <c r="D637" s="35"/>
      <c r="O637" s="35"/>
    </row>
    <row r="638" spans="4:15" ht="15.75" customHeight="1" x14ac:dyDescent="0.2">
      <c r="D638" s="35"/>
      <c r="O638" s="35"/>
    </row>
    <row r="639" spans="4:15" ht="15.75" customHeight="1" x14ac:dyDescent="0.2">
      <c r="D639" s="35"/>
      <c r="O639" s="35"/>
    </row>
    <row r="640" spans="4:15" ht="15.75" customHeight="1" x14ac:dyDescent="0.2">
      <c r="D640" s="35"/>
      <c r="O640" s="35"/>
    </row>
    <row r="641" spans="4:15" ht="15.75" customHeight="1" x14ac:dyDescent="0.2">
      <c r="D641" s="35"/>
      <c r="O641" s="35"/>
    </row>
    <row r="642" spans="4:15" ht="15.75" customHeight="1" x14ac:dyDescent="0.2">
      <c r="D642" s="35"/>
      <c r="O642" s="35"/>
    </row>
    <row r="643" spans="4:15" ht="15.75" customHeight="1" x14ac:dyDescent="0.2">
      <c r="D643" s="35"/>
      <c r="O643" s="35"/>
    </row>
    <row r="644" spans="4:15" ht="15.75" customHeight="1" x14ac:dyDescent="0.2">
      <c r="D644" s="35"/>
      <c r="O644" s="35"/>
    </row>
    <row r="645" spans="4:15" ht="15.75" customHeight="1" x14ac:dyDescent="0.2">
      <c r="D645" s="35"/>
      <c r="O645" s="35"/>
    </row>
    <row r="646" spans="4:15" ht="15.75" customHeight="1" x14ac:dyDescent="0.2">
      <c r="D646" s="35"/>
      <c r="O646" s="35"/>
    </row>
    <row r="647" spans="4:15" ht="15.75" customHeight="1" x14ac:dyDescent="0.2">
      <c r="D647" s="35"/>
      <c r="O647" s="35"/>
    </row>
    <row r="648" spans="4:15" ht="15.75" customHeight="1" x14ac:dyDescent="0.2">
      <c r="D648" s="35"/>
      <c r="O648" s="35"/>
    </row>
    <row r="649" spans="4:15" ht="15.75" customHeight="1" x14ac:dyDescent="0.2">
      <c r="D649" s="35"/>
      <c r="O649" s="35"/>
    </row>
    <row r="650" spans="4:15" ht="15.75" customHeight="1" x14ac:dyDescent="0.2">
      <c r="D650" s="35"/>
      <c r="O650" s="35"/>
    </row>
    <row r="651" spans="4:15" ht="15.75" customHeight="1" x14ac:dyDescent="0.2">
      <c r="D651" s="35"/>
      <c r="O651" s="35"/>
    </row>
    <row r="652" spans="4:15" ht="15.75" customHeight="1" x14ac:dyDescent="0.2">
      <c r="D652" s="35"/>
      <c r="O652" s="35"/>
    </row>
    <row r="653" spans="4:15" ht="15.75" customHeight="1" x14ac:dyDescent="0.2">
      <c r="D653" s="35"/>
      <c r="O653" s="35"/>
    </row>
    <row r="654" spans="4:15" ht="15.75" customHeight="1" x14ac:dyDescent="0.2">
      <c r="D654" s="35"/>
      <c r="O654" s="35"/>
    </row>
    <row r="655" spans="4:15" ht="15.75" customHeight="1" x14ac:dyDescent="0.2">
      <c r="D655" s="35"/>
      <c r="O655" s="35"/>
    </row>
    <row r="656" spans="4:15" ht="15.75" customHeight="1" x14ac:dyDescent="0.2">
      <c r="D656" s="35"/>
      <c r="O656" s="35"/>
    </row>
    <row r="657" spans="4:15" ht="15.75" customHeight="1" x14ac:dyDescent="0.2">
      <c r="D657" s="35"/>
      <c r="O657" s="35"/>
    </row>
    <row r="658" spans="4:15" ht="15.75" customHeight="1" x14ac:dyDescent="0.2">
      <c r="D658" s="35"/>
      <c r="O658" s="35"/>
    </row>
    <row r="659" spans="4:15" ht="15.75" customHeight="1" x14ac:dyDescent="0.2">
      <c r="D659" s="35"/>
      <c r="O659" s="35"/>
    </row>
    <row r="660" spans="4:15" ht="15.75" customHeight="1" x14ac:dyDescent="0.2">
      <c r="D660" s="35"/>
      <c r="O660" s="35"/>
    </row>
    <row r="661" spans="4:15" ht="15.75" customHeight="1" x14ac:dyDescent="0.2">
      <c r="D661" s="35"/>
      <c r="O661" s="35"/>
    </row>
    <row r="662" spans="4:15" ht="15.75" customHeight="1" x14ac:dyDescent="0.2">
      <c r="D662" s="35"/>
      <c r="O662" s="35"/>
    </row>
    <row r="663" spans="4:15" ht="15.75" customHeight="1" x14ac:dyDescent="0.2">
      <c r="D663" s="35"/>
      <c r="O663" s="35"/>
    </row>
    <row r="664" spans="4:15" ht="15.75" customHeight="1" x14ac:dyDescent="0.2">
      <c r="D664" s="35"/>
      <c r="O664" s="35"/>
    </row>
    <row r="665" spans="4:15" ht="15.75" customHeight="1" x14ac:dyDescent="0.2">
      <c r="D665" s="35"/>
      <c r="O665" s="35"/>
    </row>
    <row r="666" spans="4:15" ht="15.75" customHeight="1" x14ac:dyDescent="0.2">
      <c r="D666" s="35"/>
      <c r="O666" s="35"/>
    </row>
    <row r="667" spans="4:15" ht="15.75" customHeight="1" x14ac:dyDescent="0.2">
      <c r="D667" s="35"/>
      <c r="O667" s="35"/>
    </row>
    <row r="668" spans="4:15" ht="15.75" customHeight="1" x14ac:dyDescent="0.2">
      <c r="D668" s="35"/>
      <c r="O668" s="35"/>
    </row>
    <row r="669" spans="4:15" ht="15.75" customHeight="1" x14ac:dyDescent="0.2">
      <c r="D669" s="35"/>
      <c r="O669" s="35"/>
    </row>
    <row r="670" spans="4:15" ht="15.75" customHeight="1" x14ac:dyDescent="0.2">
      <c r="D670" s="35"/>
      <c r="O670" s="35"/>
    </row>
    <row r="671" spans="4:15" ht="15.75" customHeight="1" x14ac:dyDescent="0.2">
      <c r="D671" s="35"/>
      <c r="O671" s="35"/>
    </row>
    <row r="672" spans="4:15" ht="15.75" customHeight="1" x14ac:dyDescent="0.2">
      <c r="D672" s="35"/>
      <c r="O672" s="35"/>
    </row>
    <row r="673" spans="4:15" ht="15.75" customHeight="1" x14ac:dyDescent="0.2">
      <c r="D673" s="35"/>
      <c r="O673" s="35"/>
    </row>
    <row r="674" spans="4:15" ht="15.75" customHeight="1" x14ac:dyDescent="0.2">
      <c r="D674" s="35"/>
      <c r="O674" s="35"/>
    </row>
    <row r="675" spans="4:15" ht="15.75" customHeight="1" x14ac:dyDescent="0.2">
      <c r="D675" s="35"/>
      <c r="O675" s="35"/>
    </row>
    <row r="676" spans="4:15" ht="15.75" customHeight="1" x14ac:dyDescent="0.2">
      <c r="D676" s="35"/>
      <c r="O676" s="35"/>
    </row>
    <row r="677" spans="4:15" ht="15.75" customHeight="1" x14ac:dyDescent="0.2">
      <c r="D677" s="35"/>
      <c r="O677" s="35"/>
    </row>
    <row r="678" spans="4:15" ht="15.75" customHeight="1" x14ac:dyDescent="0.2">
      <c r="D678" s="35"/>
      <c r="O678" s="35"/>
    </row>
    <row r="679" spans="4:15" ht="15.75" customHeight="1" x14ac:dyDescent="0.2">
      <c r="D679" s="35"/>
      <c r="O679" s="35"/>
    </row>
    <row r="680" spans="4:15" ht="15.75" customHeight="1" x14ac:dyDescent="0.2">
      <c r="D680" s="35"/>
      <c r="O680" s="35"/>
    </row>
    <row r="681" spans="4:15" ht="15.75" customHeight="1" x14ac:dyDescent="0.2">
      <c r="D681" s="35"/>
      <c r="O681" s="35"/>
    </row>
    <row r="682" spans="4:15" ht="15.75" customHeight="1" x14ac:dyDescent="0.2">
      <c r="D682" s="35"/>
      <c r="O682" s="35"/>
    </row>
    <row r="683" spans="4:15" ht="15.75" customHeight="1" x14ac:dyDescent="0.2">
      <c r="D683" s="35"/>
      <c r="O683" s="35"/>
    </row>
    <row r="684" spans="4:15" ht="15.75" customHeight="1" x14ac:dyDescent="0.2">
      <c r="D684" s="35"/>
      <c r="O684" s="35"/>
    </row>
    <row r="685" spans="4:15" ht="15.75" customHeight="1" x14ac:dyDescent="0.2">
      <c r="D685" s="35"/>
      <c r="O685" s="35"/>
    </row>
    <row r="686" spans="4:15" ht="15.75" customHeight="1" x14ac:dyDescent="0.2">
      <c r="D686" s="35"/>
      <c r="O686" s="35"/>
    </row>
    <row r="687" spans="4:15" ht="15.75" customHeight="1" x14ac:dyDescent="0.2">
      <c r="D687" s="35"/>
      <c r="O687" s="35"/>
    </row>
    <row r="688" spans="4:15" ht="15.75" customHeight="1" x14ac:dyDescent="0.2">
      <c r="D688" s="35"/>
      <c r="O688" s="35"/>
    </row>
    <row r="689" spans="4:15" ht="15.75" customHeight="1" x14ac:dyDescent="0.2">
      <c r="D689" s="35"/>
      <c r="O689" s="35"/>
    </row>
    <row r="690" spans="4:15" ht="15.75" customHeight="1" x14ac:dyDescent="0.2">
      <c r="D690" s="35"/>
      <c r="O690" s="35"/>
    </row>
    <row r="691" spans="4:15" ht="15.75" customHeight="1" x14ac:dyDescent="0.2">
      <c r="D691" s="35"/>
      <c r="O691" s="35"/>
    </row>
    <row r="692" spans="4:15" ht="15.75" customHeight="1" x14ac:dyDescent="0.2">
      <c r="D692" s="35"/>
      <c r="O692" s="35"/>
    </row>
    <row r="693" spans="4:15" ht="15.75" customHeight="1" x14ac:dyDescent="0.2">
      <c r="D693" s="35"/>
      <c r="O693" s="35"/>
    </row>
    <row r="694" spans="4:15" ht="15.75" customHeight="1" x14ac:dyDescent="0.2">
      <c r="D694" s="35"/>
      <c r="O694" s="35"/>
    </row>
    <row r="695" spans="4:15" ht="15.75" customHeight="1" x14ac:dyDescent="0.2">
      <c r="D695" s="35"/>
      <c r="O695" s="35"/>
    </row>
    <row r="696" spans="4:15" ht="15.75" customHeight="1" x14ac:dyDescent="0.2">
      <c r="D696" s="35"/>
      <c r="O696" s="35"/>
    </row>
    <row r="697" spans="4:15" ht="15.75" customHeight="1" x14ac:dyDescent="0.2">
      <c r="D697" s="35"/>
      <c r="O697" s="35"/>
    </row>
    <row r="698" spans="4:15" ht="15.75" customHeight="1" x14ac:dyDescent="0.2">
      <c r="D698" s="35"/>
      <c r="O698" s="35"/>
    </row>
    <row r="699" spans="4:15" ht="15.75" customHeight="1" x14ac:dyDescent="0.2">
      <c r="D699" s="35"/>
      <c r="O699" s="35"/>
    </row>
    <row r="700" spans="4:15" ht="15.75" customHeight="1" x14ac:dyDescent="0.2">
      <c r="D700" s="35"/>
      <c r="O700" s="35"/>
    </row>
    <row r="701" spans="4:15" ht="15.75" customHeight="1" x14ac:dyDescent="0.2">
      <c r="D701" s="35"/>
      <c r="O701" s="35"/>
    </row>
    <row r="702" spans="4:15" ht="15.75" customHeight="1" x14ac:dyDescent="0.2">
      <c r="D702" s="35"/>
      <c r="O702" s="35"/>
    </row>
    <row r="703" spans="4:15" ht="15.75" customHeight="1" x14ac:dyDescent="0.2">
      <c r="D703" s="35"/>
      <c r="O703" s="35"/>
    </row>
    <row r="704" spans="4:15" ht="15.75" customHeight="1" x14ac:dyDescent="0.2">
      <c r="D704" s="35"/>
      <c r="O704" s="35"/>
    </row>
    <row r="705" spans="4:15" ht="15.75" customHeight="1" x14ac:dyDescent="0.2">
      <c r="D705" s="35"/>
      <c r="O705" s="35"/>
    </row>
    <row r="706" spans="4:15" ht="15.75" customHeight="1" x14ac:dyDescent="0.2">
      <c r="D706" s="35"/>
      <c r="O706" s="35"/>
    </row>
    <row r="707" spans="4:15" ht="15.75" customHeight="1" x14ac:dyDescent="0.2">
      <c r="D707" s="35"/>
      <c r="O707" s="35"/>
    </row>
    <row r="708" spans="4:15" ht="15.75" customHeight="1" x14ac:dyDescent="0.2">
      <c r="D708" s="35"/>
      <c r="O708" s="35"/>
    </row>
    <row r="709" spans="4:15" ht="15.75" customHeight="1" x14ac:dyDescent="0.2">
      <c r="D709" s="35"/>
      <c r="O709" s="35"/>
    </row>
    <row r="710" spans="4:15" ht="15.75" customHeight="1" x14ac:dyDescent="0.2">
      <c r="D710" s="35"/>
      <c r="O710" s="35"/>
    </row>
    <row r="711" spans="4:15" ht="15.75" customHeight="1" x14ac:dyDescent="0.2">
      <c r="D711" s="35"/>
      <c r="O711" s="35"/>
    </row>
    <row r="712" spans="4:15" ht="15.75" customHeight="1" x14ac:dyDescent="0.2">
      <c r="D712" s="35"/>
      <c r="O712" s="35"/>
    </row>
    <row r="713" spans="4:15" ht="15.75" customHeight="1" x14ac:dyDescent="0.2">
      <c r="D713" s="35"/>
      <c r="O713" s="35"/>
    </row>
    <row r="714" spans="4:15" ht="15.75" customHeight="1" x14ac:dyDescent="0.2">
      <c r="D714" s="35"/>
      <c r="O714" s="35"/>
    </row>
    <row r="715" spans="4:15" ht="15.75" customHeight="1" x14ac:dyDescent="0.2">
      <c r="D715" s="35"/>
      <c r="O715" s="35"/>
    </row>
    <row r="716" spans="4:15" ht="15.75" customHeight="1" x14ac:dyDescent="0.2">
      <c r="D716" s="35"/>
      <c r="O716" s="35"/>
    </row>
    <row r="717" spans="4:15" ht="15.75" customHeight="1" x14ac:dyDescent="0.2">
      <c r="D717" s="35"/>
      <c r="O717" s="35"/>
    </row>
    <row r="718" spans="4:15" ht="15.75" customHeight="1" x14ac:dyDescent="0.2">
      <c r="D718" s="35"/>
      <c r="O718" s="35"/>
    </row>
    <row r="719" spans="4:15" ht="15.75" customHeight="1" x14ac:dyDescent="0.2">
      <c r="D719" s="35"/>
      <c r="O719" s="35"/>
    </row>
    <row r="720" spans="4:15" ht="15.75" customHeight="1" x14ac:dyDescent="0.2">
      <c r="D720" s="35"/>
      <c r="O720" s="35"/>
    </row>
    <row r="721" spans="4:15" ht="15.75" customHeight="1" x14ac:dyDescent="0.2">
      <c r="D721" s="35"/>
      <c r="O721" s="35"/>
    </row>
    <row r="722" spans="4:15" ht="15.75" customHeight="1" x14ac:dyDescent="0.2">
      <c r="D722" s="35"/>
      <c r="O722" s="35"/>
    </row>
    <row r="723" spans="4:15" ht="15.75" customHeight="1" x14ac:dyDescent="0.2">
      <c r="D723" s="35"/>
      <c r="O723" s="35"/>
    </row>
    <row r="724" spans="4:15" ht="15.75" customHeight="1" x14ac:dyDescent="0.2">
      <c r="D724" s="35"/>
      <c r="O724" s="35"/>
    </row>
    <row r="725" spans="4:15" ht="15.75" customHeight="1" x14ac:dyDescent="0.2">
      <c r="D725" s="35"/>
      <c r="O725" s="35"/>
    </row>
    <row r="726" spans="4:15" ht="15.75" customHeight="1" x14ac:dyDescent="0.2">
      <c r="D726" s="35"/>
      <c r="O726" s="35"/>
    </row>
    <row r="727" spans="4:15" ht="15.75" customHeight="1" x14ac:dyDescent="0.2">
      <c r="D727" s="35"/>
      <c r="O727" s="35"/>
    </row>
    <row r="728" spans="4:15" ht="15.75" customHeight="1" x14ac:dyDescent="0.2">
      <c r="D728" s="35"/>
      <c r="O728" s="35"/>
    </row>
    <row r="729" spans="4:15" ht="15.75" customHeight="1" x14ac:dyDescent="0.2">
      <c r="D729" s="35"/>
      <c r="O729" s="35"/>
    </row>
    <row r="730" spans="4:15" ht="15.75" customHeight="1" x14ac:dyDescent="0.2">
      <c r="D730" s="35"/>
      <c r="O730" s="35"/>
    </row>
    <row r="731" spans="4:15" ht="15.75" customHeight="1" x14ac:dyDescent="0.2">
      <c r="D731" s="35"/>
      <c r="O731" s="35"/>
    </row>
    <row r="732" spans="4:15" ht="15.75" customHeight="1" x14ac:dyDescent="0.2">
      <c r="D732" s="35"/>
      <c r="O732" s="35"/>
    </row>
    <row r="733" spans="4:15" ht="15.75" customHeight="1" x14ac:dyDescent="0.2">
      <c r="D733" s="35"/>
      <c r="O733" s="35"/>
    </row>
    <row r="734" spans="4:15" ht="15.75" customHeight="1" x14ac:dyDescent="0.2">
      <c r="D734" s="35"/>
      <c r="O734" s="35"/>
    </row>
    <row r="735" spans="4:15" ht="15.75" customHeight="1" x14ac:dyDescent="0.2">
      <c r="D735" s="35"/>
      <c r="O735" s="35"/>
    </row>
    <row r="736" spans="4:15" ht="15.75" customHeight="1" x14ac:dyDescent="0.2">
      <c r="D736" s="35"/>
      <c r="O736" s="35"/>
    </row>
    <row r="737" spans="4:15" ht="15.75" customHeight="1" x14ac:dyDescent="0.2">
      <c r="D737" s="35"/>
      <c r="O737" s="35"/>
    </row>
    <row r="738" spans="4:15" ht="15.75" customHeight="1" x14ac:dyDescent="0.2">
      <c r="D738" s="35"/>
      <c r="O738" s="35"/>
    </row>
    <row r="739" spans="4:15" ht="15.75" customHeight="1" x14ac:dyDescent="0.2">
      <c r="D739" s="35"/>
      <c r="O739" s="35"/>
    </row>
    <row r="740" spans="4:15" ht="15.75" customHeight="1" x14ac:dyDescent="0.2">
      <c r="D740" s="35"/>
      <c r="O740" s="35"/>
    </row>
    <row r="741" spans="4:15" ht="15.75" customHeight="1" x14ac:dyDescent="0.2">
      <c r="D741" s="35"/>
      <c r="O741" s="35"/>
    </row>
    <row r="742" spans="4:15" ht="15.75" customHeight="1" x14ac:dyDescent="0.2">
      <c r="D742" s="35"/>
      <c r="O742" s="35"/>
    </row>
    <row r="743" spans="4:15" ht="15.75" customHeight="1" x14ac:dyDescent="0.2">
      <c r="D743" s="35"/>
      <c r="O743" s="35"/>
    </row>
    <row r="744" spans="4:15" ht="15.75" customHeight="1" x14ac:dyDescent="0.2">
      <c r="D744" s="35"/>
      <c r="O744" s="35"/>
    </row>
    <row r="745" spans="4:15" ht="15.75" customHeight="1" x14ac:dyDescent="0.2">
      <c r="D745" s="35"/>
      <c r="O745" s="35"/>
    </row>
    <row r="746" spans="4:15" ht="15.75" customHeight="1" x14ac:dyDescent="0.2">
      <c r="D746" s="35"/>
      <c r="O746" s="35"/>
    </row>
    <row r="747" spans="4:15" ht="15.75" customHeight="1" x14ac:dyDescent="0.2">
      <c r="D747" s="35"/>
      <c r="O747" s="35"/>
    </row>
    <row r="748" spans="4:15" ht="15.75" customHeight="1" x14ac:dyDescent="0.2">
      <c r="D748" s="35"/>
      <c r="O748" s="35"/>
    </row>
    <row r="749" spans="4:15" ht="15.75" customHeight="1" x14ac:dyDescent="0.2">
      <c r="D749" s="35"/>
      <c r="O749" s="35"/>
    </row>
    <row r="750" spans="4:15" ht="15.75" customHeight="1" x14ac:dyDescent="0.2">
      <c r="D750" s="35"/>
      <c r="O750" s="35"/>
    </row>
    <row r="751" spans="4:15" ht="15.75" customHeight="1" x14ac:dyDescent="0.2">
      <c r="D751" s="35"/>
      <c r="O751" s="35"/>
    </row>
    <row r="752" spans="4:15" ht="15.75" customHeight="1" x14ac:dyDescent="0.2">
      <c r="D752" s="35"/>
      <c r="O752" s="35"/>
    </row>
    <row r="753" spans="4:15" ht="15.75" customHeight="1" x14ac:dyDescent="0.2">
      <c r="D753" s="35"/>
      <c r="O753" s="35"/>
    </row>
    <row r="754" spans="4:15" ht="15.75" customHeight="1" x14ac:dyDescent="0.2">
      <c r="D754" s="35"/>
      <c r="O754" s="35"/>
    </row>
    <row r="755" spans="4:15" ht="15.75" customHeight="1" x14ac:dyDescent="0.2">
      <c r="D755" s="35"/>
      <c r="O755" s="35"/>
    </row>
    <row r="756" spans="4:15" ht="15.75" customHeight="1" x14ac:dyDescent="0.2">
      <c r="D756" s="35"/>
      <c r="O756" s="35"/>
    </row>
    <row r="757" spans="4:15" ht="15.75" customHeight="1" x14ac:dyDescent="0.2">
      <c r="D757" s="35"/>
      <c r="O757" s="35"/>
    </row>
    <row r="758" spans="4:15" ht="15.75" customHeight="1" x14ac:dyDescent="0.2">
      <c r="D758" s="35"/>
      <c r="O758" s="35"/>
    </row>
    <row r="759" spans="4:15" ht="15.75" customHeight="1" x14ac:dyDescent="0.2">
      <c r="D759" s="35"/>
      <c r="O759" s="35"/>
    </row>
    <row r="760" spans="4:15" ht="15.75" customHeight="1" x14ac:dyDescent="0.2">
      <c r="D760" s="35"/>
      <c r="O760" s="35"/>
    </row>
    <row r="761" spans="4:15" ht="15.75" customHeight="1" x14ac:dyDescent="0.2">
      <c r="D761" s="35"/>
      <c r="O761" s="35"/>
    </row>
    <row r="762" spans="4:15" ht="15.75" customHeight="1" x14ac:dyDescent="0.2">
      <c r="D762" s="35"/>
      <c r="O762" s="35"/>
    </row>
    <row r="763" spans="4:15" ht="15.75" customHeight="1" x14ac:dyDescent="0.2">
      <c r="D763" s="35"/>
      <c r="O763" s="35"/>
    </row>
    <row r="764" spans="4:15" ht="15.75" customHeight="1" x14ac:dyDescent="0.2">
      <c r="D764" s="35"/>
      <c r="O764" s="35"/>
    </row>
    <row r="765" spans="4:15" ht="15.75" customHeight="1" x14ac:dyDescent="0.2">
      <c r="D765" s="35"/>
      <c r="O765" s="35"/>
    </row>
    <row r="766" spans="4:15" ht="15.75" customHeight="1" x14ac:dyDescent="0.2">
      <c r="D766" s="35"/>
      <c r="O766" s="35"/>
    </row>
    <row r="767" spans="4:15" ht="15.75" customHeight="1" x14ac:dyDescent="0.2">
      <c r="D767" s="35"/>
      <c r="O767" s="35"/>
    </row>
    <row r="768" spans="4:15" ht="15.75" customHeight="1" x14ac:dyDescent="0.2">
      <c r="D768" s="35"/>
      <c r="O768" s="35"/>
    </row>
    <row r="769" spans="4:15" ht="15.75" customHeight="1" x14ac:dyDescent="0.2">
      <c r="D769" s="35"/>
      <c r="O769" s="35"/>
    </row>
    <row r="770" spans="4:15" ht="15.75" customHeight="1" x14ac:dyDescent="0.2">
      <c r="D770" s="35"/>
      <c r="O770" s="35"/>
    </row>
    <row r="771" spans="4:15" ht="15.75" customHeight="1" x14ac:dyDescent="0.2">
      <c r="D771" s="35"/>
      <c r="O771" s="35"/>
    </row>
    <row r="772" spans="4:15" ht="15.75" customHeight="1" x14ac:dyDescent="0.2">
      <c r="D772" s="35"/>
      <c r="O772" s="35"/>
    </row>
    <row r="773" spans="4:15" ht="15.75" customHeight="1" x14ac:dyDescent="0.2">
      <c r="D773" s="35"/>
      <c r="O773" s="35"/>
    </row>
    <row r="774" spans="4:15" ht="15.75" customHeight="1" x14ac:dyDescent="0.2">
      <c r="D774" s="35"/>
      <c r="O774" s="35"/>
    </row>
    <row r="775" spans="4:15" ht="15.75" customHeight="1" x14ac:dyDescent="0.2">
      <c r="D775" s="35"/>
      <c r="O775" s="35"/>
    </row>
    <row r="776" spans="4:15" ht="15.75" customHeight="1" x14ac:dyDescent="0.2">
      <c r="D776" s="35"/>
      <c r="O776" s="35"/>
    </row>
    <row r="777" spans="4:15" ht="15.75" customHeight="1" x14ac:dyDescent="0.2">
      <c r="D777" s="35"/>
      <c r="O777" s="35"/>
    </row>
    <row r="778" spans="4:15" ht="15.75" customHeight="1" x14ac:dyDescent="0.2">
      <c r="D778" s="35"/>
      <c r="O778" s="35"/>
    </row>
    <row r="779" spans="4:15" ht="15.75" customHeight="1" x14ac:dyDescent="0.2">
      <c r="D779" s="35"/>
      <c r="O779" s="35"/>
    </row>
    <row r="780" spans="4:15" ht="15.75" customHeight="1" x14ac:dyDescent="0.2">
      <c r="D780" s="35"/>
      <c r="O780" s="35"/>
    </row>
    <row r="781" spans="4:15" ht="15.75" customHeight="1" x14ac:dyDescent="0.2">
      <c r="D781" s="35"/>
      <c r="O781" s="35"/>
    </row>
    <row r="782" spans="4:15" ht="15.75" customHeight="1" x14ac:dyDescent="0.2">
      <c r="D782" s="35"/>
      <c r="O782" s="35"/>
    </row>
    <row r="783" spans="4:15" ht="15.75" customHeight="1" x14ac:dyDescent="0.2">
      <c r="D783" s="35"/>
      <c r="O783" s="35"/>
    </row>
    <row r="784" spans="4:15" ht="15.75" customHeight="1" x14ac:dyDescent="0.2">
      <c r="D784" s="35"/>
      <c r="O784" s="35"/>
    </row>
    <row r="785" spans="4:15" ht="15.75" customHeight="1" x14ac:dyDescent="0.2">
      <c r="D785" s="35"/>
      <c r="O785" s="35"/>
    </row>
    <row r="786" spans="4:15" ht="15.75" customHeight="1" x14ac:dyDescent="0.2">
      <c r="D786" s="35"/>
      <c r="O786" s="35"/>
    </row>
    <row r="787" spans="4:15" ht="15.75" customHeight="1" x14ac:dyDescent="0.2">
      <c r="D787" s="35"/>
      <c r="O787" s="35"/>
    </row>
    <row r="788" spans="4:15" ht="15.75" customHeight="1" x14ac:dyDescent="0.2">
      <c r="D788" s="35"/>
      <c r="O788" s="35"/>
    </row>
    <row r="789" spans="4:15" ht="15.75" customHeight="1" x14ac:dyDescent="0.2">
      <c r="D789" s="35"/>
      <c r="O789" s="35"/>
    </row>
    <row r="790" spans="4:15" ht="15.75" customHeight="1" x14ac:dyDescent="0.2">
      <c r="D790" s="35"/>
      <c r="O790" s="35"/>
    </row>
    <row r="791" spans="4:15" ht="15.75" customHeight="1" x14ac:dyDescent="0.2">
      <c r="D791" s="35"/>
      <c r="O791" s="35"/>
    </row>
    <row r="792" spans="4:15" ht="15.75" customHeight="1" x14ac:dyDescent="0.2">
      <c r="D792" s="35"/>
      <c r="O792" s="35"/>
    </row>
    <row r="793" spans="4:15" ht="15.75" customHeight="1" x14ac:dyDescent="0.2">
      <c r="D793" s="35"/>
      <c r="O793" s="35"/>
    </row>
    <row r="794" spans="4:15" ht="15.75" customHeight="1" x14ac:dyDescent="0.2">
      <c r="D794" s="35"/>
      <c r="O794" s="35"/>
    </row>
    <row r="795" spans="4:15" ht="15.75" customHeight="1" x14ac:dyDescent="0.2">
      <c r="D795" s="35"/>
      <c r="O795" s="35"/>
    </row>
    <row r="796" spans="4:15" ht="15.75" customHeight="1" x14ac:dyDescent="0.2">
      <c r="D796" s="35"/>
      <c r="O796" s="35"/>
    </row>
    <row r="797" spans="4:15" ht="15.75" customHeight="1" x14ac:dyDescent="0.2">
      <c r="D797" s="35"/>
      <c r="O797" s="35"/>
    </row>
    <row r="798" spans="4:15" ht="15.75" customHeight="1" x14ac:dyDescent="0.2">
      <c r="D798" s="35"/>
      <c r="O798" s="35"/>
    </row>
    <row r="799" spans="4:15" ht="15.75" customHeight="1" x14ac:dyDescent="0.2">
      <c r="D799" s="35"/>
      <c r="O799" s="35"/>
    </row>
    <row r="800" spans="4:15" ht="15.75" customHeight="1" x14ac:dyDescent="0.2">
      <c r="D800" s="35"/>
      <c r="O800" s="35"/>
    </row>
    <row r="801" spans="4:15" ht="15.75" customHeight="1" x14ac:dyDescent="0.2">
      <c r="D801" s="35"/>
      <c r="O801" s="35"/>
    </row>
    <row r="802" spans="4:15" ht="15.75" customHeight="1" x14ac:dyDescent="0.2">
      <c r="D802" s="35"/>
      <c r="O802" s="35"/>
    </row>
    <row r="803" spans="4:15" ht="15.75" customHeight="1" x14ac:dyDescent="0.2">
      <c r="D803" s="35"/>
      <c r="O803" s="35"/>
    </row>
    <row r="804" spans="4:15" ht="15.75" customHeight="1" x14ac:dyDescent="0.2">
      <c r="D804" s="35"/>
      <c r="O804" s="35"/>
    </row>
    <row r="805" spans="4:15" ht="15.75" customHeight="1" x14ac:dyDescent="0.2">
      <c r="D805" s="35"/>
      <c r="O805" s="35"/>
    </row>
    <row r="806" spans="4:15" ht="15.75" customHeight="1" x14ac:dyDescent="0.2">
      <c r="D806" s="35"/>
      <c r="O806" s="35"/>
    </row>
    <row r="807" spans="4:15" ht="15.75" customHeight="1" x14ac:dyDescent="0.2">
      <c r="D807" s="35"/>
      <c r="O807" s="35"/>
    </row>
    <row r="808" spans="4:15" ht="15.75" customHeight="1" x14ac:dyDescent="0.2">
      <c r="D808" s="35"/>
      <c r="O808" s="35"/>
    </row>
    <row r="809" spans="4:15" ht="15.75" customHeight="1" x14ac:dyDescent="0.2">
      <c r="D809" s="35"/>
      <c r="O809" s="35"/>
    </row>
    <row r="810" spans="4:15" ht="15.75" customHeight="1" x14ac:dyDescent="0.2">
      <c r="D810" s="35"/>
      <c r="O810" s="35"/>
    </row>
    <row r="811" spans="4:15" ht="15.75" customHeight="1" x14ac:dyDescent="0.2">
      <c r="D811" s="35"/>
      <c r="O811" s="35"/>
    </row>
    <row r="812" spans="4:15" ht="15.75" customHeight="1" x14ac:dyDescent="0.2">
      <c r="D812" s="35"/>
      <c r="O812" s="35"/>
    </row>
    <row r="813" spans="4:15" ht="15.75" customHeight="1" x14ac:dyDescent="0.2">
      <c r="D813" s="35"/>
      <c r="O813" s="35"/>
    </row>
    <row r="814" spans="4:15" ht="15.75" customHeight="1" x14ac:dyDescent="0.2">
      <c r="D814" s="35"/>
      <c r="O814" s="35"/>
    </row>
    <row r="815" spans="4:15" ht="15.75" customHeight="1" x14ac:dyDescent="0.2">
      <c r="D815" s="35"/>
      <c r="O815" s="35"/>
    </row>
    <row r="816" spans="4:15" ht="15.75" customHeight="1" x14ac:dyDescent="0.2">
      <c r="D816" s="35"/>
      <c r="O816" s="35"/>
    </row>
    <row r="817" spans="4:15" ht="15.75" customHeight="1" x14ac:dyDescent="0.2">
      <c r="D817" s="35"/>
      <c r="O817" s="35"/>
    </row>
    <row r="818" spans="4:15" ht="15.75" customHeight="1" x14ac:dyDescent="0.2">
      <c r="D818" s="35"/>
      <c r="O818" s="35"/>
    </row>
    <row r="819" spans="4:15" ht="15.75" customHeight="1" x14ac:dyDescent="0.2">
      <c r="D819" s="35"/>
      <c r="O819" s="35"/>
    </row>
    <row r="820" spans="4:15" ht="15.75" customHeight="1" x14ac:dyDescent="0.2">
      <c r="D820" s="35"/>
      <c r="O820" s="35"/>
    </row>
    <row r="821" spans="4:15" ht="15.75" customHeight="1" x14ac:dyDescent="0.2">
      <c r="D821" s="35"/>
      <c r="O821" s="35"/>
    </row>
    <row r="822" spans="4:15" ht="15.75" customHeight="1" x14ac:dyDescent="0.2">
      <c r="D822" s="35"/>
      <c r="O822" s="35"/>
    </row>
    <row r="823" spans="4:15" ht="15.75" customHeight="1" x14ac:dyDescent="0.2">
      <c r="D823" s="35"/>
      <c r="O823" s="35"/>
    </row>
    <row r="824" spans="4:15" ht="15.75" customHeight="1" x14ac:dyDescent="0.2">
      <c r="D824" s="35"/>
      <c r="O824" s="35"/>
    </row>
    <row r="825" spans="4:15" ht="15.75" customHeight="1" x14ac:dyDescent="0.2">
      <c r="D825" s="35"/>
      <c r="O825" s="35"/>
    </row>
    <row r="826" spans="4:15" ht="15.75" customHeight="1" x14ac:dyDescent="0.2">
      <c r="D826" s="35"/>
      <c r="O826" s="35"/>
    </row>
    <row r="827" spans="4:15" ht="15.75" customHeight="1" x14ac:dyDescent="0.2">
      <c r="D827" s="35"/>
      <c r="O827" s="35"/>
    </row>
    <row r="828" spans="4:15" ht="15.75" customHeight="1" x14ac:dyDescent="0.2">
      <c r="D828" s="35"/>
      <c r="O828" s="35"/>
    </row>
    <row r="829" spans="4:15" ht="15.75" customHeight="1" x14ac:dyDescent="0.2">
      <c r="D829" s="35"/>
      <c r="O829" s="35"/>
    </row>
    <row r="830" spans="4:15" ht="15.75" customHeight="1" x14ac:dyDescent="0.2">
      <c r="D830" s="35"/>
      <c r="O830" s="35"/>
    </row>
    <row r="831" spans="4:15" ht="15.75" customHeight="1" x14ac:dyDescent="0.2">
      <c r="D831" s="35"/>
      <c r="O831" s="35"/>
    </row>
    <row r="832" spans="4:15" ht="15.75" customHeight="1" x14ac:dyDescent="0.2">
      <c r="D832" s="35"/>
      <c r="O832" s="35"/>
    </row>
    <row r="833" spans="4:15" ht="15.75" customHeight="1" x14ac:dyDescent="0.2">
      <c r="D833" s="35"/>
      <c r="O833" s="35"/>
    </row>
    <row r="834" spans="4:15" ht="15.75" customHeight="1" x14ac:dyDescent="0.2">
      <c r="D834" s="35"/>
      <c r="O834" s="35"/>
    </row>
    <row r="835" spans="4:15" ht="15.75" customHeight="1" x14ac:dyDescent="0.2">
      <c r="D835" s="35"/>
      <c r="O835" s="35"/>
    </row>
    <row r="836" spans="4:15" ht="15.75" customHeight="1" x14ac:dyDescent="0.2">
      <c r="D836" s="35"/>
      <c r="O836" s="35"/>
    </row>
    <row r="837" spans="4:15" ht="15.75" customHeight="1" x14ac:dyDescent="0.2">
      <c r="D837" s="35"/>
      <c r="O837" s="35"/>
    </row>
    <row r="838" spans="4:15" ht="15.75" customHeight="1" x14ac:dyDescent="0.2">
      <c r="D838" s="35"/>
      <c r="O838" s="35"/>
    </row>
    <row r="839" spans="4:15" ht="15.75" customHeight="1" x14ac:dyDescent="0.2">
      <c r="D839" s="35"/>
      <c r="O839" s="35"/>
    </row>
    <row r="840" spans="4:15" ht="15.75" customHeight="1" x14ac:dyDescent="0.2">
      <c r="D840" s="35"/>
      <c r="O840" s="35"/>
    </row>
    <row r="841" spans="4:15" ht="15.75" customHeight="1" x14ac:dyDescent="0.2">
      <c r="D841" s="35"/>
      <c r="O841" s="35"/>
    </row>
    <row r="842" spans="4:15" ht="15.75" customHeight="1" x14ac:dyDescent="0.2">
      <c r="D842" s="35"/>
      <c r="O842" s="35"/>
    </row>
    <row r="843" spans="4:15" ht="15.75" customHeight="1" x14ac:dyDescent="0.2">
      <c r="D843" s="35"/>
      <c r="O843" s="35"/>
    </row>
    <row r="844" spans="4:15" ht="15.75" customHeight="1" x14ac:dyDescent="0.2">
      <c r="D844" s="35"/>
      <c r="O844" s="35"/>
    </row>
    <row r="845" spans="4:15" ht="15.75" customHeight="1" x14ac:dyDescent="0.2">
      <c r="D845" s="35"/>
      <c r="O845" s="35"/>
    </row>
    <row r="846" spans="4:15" ht="15.75" customHeight="1" x14ac:dyDescent="0.2">
      <c r="D846" s="35"/>
      <c r="O846" s="35"/>
    </row>
    <row r="847" spans="4:15" ht="15.75" customHeight="1" x14ac:dyDescent="0.2">
      <c r="D847" s="35"/>
      <c r="O847" s="35"/>
    </row>
    <row r="848" spans="4:15" ht="15.75" customHeight="1" x14ac:dyDescent="0.2">
      <c r="D848" s="35"/>
      <c r="O848" s="35"/>
    </row>
    <row r="849" spans="4:15" ht="15.75" customHeight="1" x14ac:dyDescent="0.2">
      <c r="D849" s="35"/>
      <c r="O849" s="35"/>
    </row>
    <row r="850" spans="4:15" ht="15.75" customHeight="1" x14ac:dyDescent="0.2">
      <c r="D850" s="35"/>
      <c r="O850" s="35"/>
    </row>
    <row r="851" spans="4:15" ht="15.75" customHeight="1" x14ac:dyDescent="0.2">
      <c r="D851" s="35"/>
      <c r="O851" s="35"/>
    </row>
    <row r="852" spans="4:15" ht="15.75" customHeight="1" x14ac:dyDescent="0.2">
      <c r="D852" s="35"/>
      <c r="O852" s="35"/>
    </row>
    <row r="853" spans="4:15" ht="15.75" customHeight="1" x14ac:dyDescent="0.2">
      <c r="D853" s="35"/>
      <c r="O853" s="35"/>
    </row>
    <row r="854" spans="4:15" ht="15.75" customHeight="1" x14ac:dyDescent="0.2">
      <c r="D854" s="35"/>
      <c r="O854" s="35"/>
    </row>
    <row r="855" spans="4:15" ht="15.75" customHeight="1" x14ac:dyDescent="0.2">
      <c r="D855" s="35"/>
      <c r="O855" s="35"/>
    </row>
    <row r="856" spans="4:15" ht="15.75" customHeight="1" x14ac:dyDescent="0.2">
      <c r="D856" s="35"/>
      <c r="O856" s="35"/>
    </row>
    <row r="857" spans="4:15" ht="15.75" customHeight="1" x14ac:dyDescent="0.2">
      <c r="D857" s="35"/>
      <c r="O857" s="35"/>
    </row>
    <row r="858" spans="4:15" ht="15.75" customHeight="1" x14ac:dyDescent="0.2">
      <c r="D858" s="35"/>
      <c r="O858" s="35"/>
    </row>
    <row r="859" spans="4:15" ht="15.75" customHeight="1" x14ac:dyDescent="0.2">
      <c r="D859" s="35"/>
      <c r="O859" s="35"/>
    </row>
    <row r="860" spans="4:15" ht="15.75" customHeight="1" x14ac:dyDescent="0.2">
      <c r="D860" s="35"/>
      <c r="O860" s="35"/>
    </row>
    <row r="861" spans="4:15" ht="15.75" customHeight="1" x14ac:dyDescent="0.2">
      <c r="D861" s="35"/>
      <c r="O861" s="35"/>
    </row>
    <row r="862" spans="4:15" ht="15.75" customHeight="1" x14ac:dyDescent="0.2">
      <c r="D862" s="35"/>
      <c r="O862" s="35"/>
    </row>
    <row r="863" spans="4:15" ht="15.75" customHeight="1" x14ac:dyDescent="0.2">
      <c r="D863" s="35"/>
      <c r="O863" s="35"/>
    </row>
    <row r="864" spans="4:15" ht="15.75" customHeight="1" x14ac:dyDescent="0.2">
      <c r="D864" s="35"/>
      <c r="O864" s="35"/>
    </row>
    <row r="865" spans="4:15" ht="15.75" customHeight="1" x14ac:dyDescent="0.2">
      <c r="D865" s="35"/>
      <c r="O865" s="35"/>
    </row>
    <row r="866" spans="4:15" ht="15.75" customHeight="1" x14ac:dyDescent="0.2">
      <c r="D866" s="35"/>
      <c r="O866" s="35"/>
    </row>
    <row r="867" spans="4:15" ht="15.75" customHeight="1" x14ac:dyDescent="0.2">
      <c r="D867" s="35"/>
      <c r="O867" s="35"/>
    </row>
    <row r="868" spans="4:15" ht="15.75" customHeight="1" x14ac:dyDescent="0.2">
      <c r="D868" s="35"/>
      <c r="O868" s="35"/>
    </row>
    <row r="869" spans="4:15" ht="15.75" customHeight="1" x14ac:dyDescent="0.2">
      <c r="D869" s="35"/>
      <c r="O869" s="35"/>
    </row>
    <row r="870" spans="4:15" ht="15.75" customHeight="1" x14ac:dyDescent="0.2">
      <c r="D870" s="35"/>
      <c r="O870" s="35"/>
    </row>
    <row r="871" spans="4:15" ht="15.75" customHeight="1" x14ac:dyDescent="0.2">
      <c r="D871" s="35"/>
      <c r="O871" s="35"/>
    </row>
    <row r="872" spans="4:15" ht="15.75" customHeight="1" x14ac:dyDescent="0.2">
      <c r="D872" s="35"/>
      <c r="O872" s="35"/>
    </row>
    <row r="873" spans="4:15" ht="15.75" customHeight="1" x14ac:dyDescent="0.2">
      <c r="D873" s="35"/>
      <c r="O873" s="35"/>
    </row>
    <row r="874" spans="4:15" ht="15.75" customHeight="1" x14ac:dyDescent="0.2">
      <c r="D874" s="35"/>
      <c r="O874" s="35"/>
    </row>
    <row r="875" spans="4:15" ht="15.75" customHeight="1" x14ac:dyDescent="0.2">
      <c r="D875" s="35"/>
      <c r="O875" s="35"/>
    </row>
    <row r="876" spans="4:15" ht="15.75" customHeight="1" x14ac:dyDescent="0.2">
      <c r="D876" s="35"/>
      <c r="O876" s="35"/>
    </row>
    <row r="877" spans="4:15" ht="15.75" customHeight="1" x14ac:dyDescent="0.2">
      <c r="D877" s="35"/>
      <c r="O877" s="35"/>
    </row>
    <row r="878" spans="4:15" ht="15.75" customHeight="1" x14ac:dyDescent="0.2">
      <c r="D878" s="35"/>
      <c r="O878" s="35"/>
    </row>
    <row r="879" spans="4:15" ht="15.75" customHeight="1" x14ac:dyDescent="0.2">
      <c r="D879" s="35"/>
      <c r="O879" s="35"/>
    </row>
    <row r="880" spans="4:15" ht="15.75" customHeight="1" x14ac:dyDescent="0.2">
      <c r="D880" s="35"/>
      <c r="O880" s="35"/>
    </row>
    <row r="881" spans="4:15" ht="15.75" customHeight="1" x14ac:dyDescent="0.2">
      <c r="D881" s="35"/>
      <c r="O881" s="35"/>
    </row>
    <row r="882" spans="4:15" ht="15.75" customHeight="1" x14ac:dyDescent="0.2">
      <c r="D882" s="35"/>
      <c r="O882" s="35"/>
    </row>
    <row r="883" spans="4:15" ht="15.75" customHeight="1" x14ac:dyDescent="0.2">
      <c r="D883" s="35"/>
      <c r="O883" s="35"/>
    </row>
    <row r="884" spans="4:15" ht="15.75" customHeight="1" x14ac:dyDescent="0.2">
      <c r="D884" s="35"/>
      <c r="O884" s="35"/>
    </row>
    <row r="885" spans="4:15" ht="15.75" customHeight="1" x14ac:dyDescent="0.2">
      <c r="D885" s="35"/>
      <c r="O885" s="35"/>
    </row>
    <row r="886" spans="4:15" ht="15.75" customHeight="1" x14ac:dyDescent="0.2">
      <c r="D886" s="35"/>
      <c r="O886" s="35"/>
    </row>
    <row r="887" spans="4:15" ht="15.75" customHeight="1" x14ac:dyDescent="0.2">
      <c r="D887" s="35"/>
      <c r="O887" s="35"/>
    </row>
    <row r="888" spans="4:15" ht="15.75" customHeight="1" x14ac:dyDescent="0.2">
      <c r="D888" s="35"/>
      <c r="O888" s="35"/>
    </row>
    <row r="889" spans="4:15" ht="15.75" customHeight="1" x14ac:dyDescent="0.2">
      <c r="D889" s="35"/>
      <c r="O889" s="35"/>
    </row>
    <row r="890" spans="4:15" ht="15.75" customHeight="1" x14ac:dyDescent="0.2">
      <c r="D890" s="35"/>
      <c r="O890" s="35"/>
    </row>
    <row r="891" spans="4:15" ht="15.75" customHeight="1" x14ac:dyDescent="0.2">
      <c r="D891" s="35"/>
      <c r="O891" s="35"/>
    </row>
    <row r="892" spans="4:15" ht="15.75" customHeight="1" x14ac:dyDescent="0.2">
      <c r="D892" s="35"/>
      <c r="O892" s="35"/>
    </row>
    <row r="893" spans="4:15" ht="15.75" customHeight="1" x14ac:dyDescent="0.2">
      <c r="D893" s="35"/>
      <c r="O893" s="35"/>
    </row>
    <row r="894" spans="4:15" ht="15.75" customHeight="1" x14ac:dyDescent="0.2">
      <c r="D894" s="35"/>
      <c r="O894" s="35"/>
    </row>
    <row r="895" spans="4:15" ht="15.75" customHeight="1" x14ac:dyDescent="0.2">
      <c r="D895" s="35"/>
      <c r="O895" s="35"/>
    </row>
    <row r="896" spans="4:15" ht="15.75" customHeight="1" x14ac:dyDescent="0.2">
      <c r="D896" s="35"/>
      <c r="O896" s="35"/>
    </row>
    <row r="897" spans="4:15" ht="15.75" customHeight="1" x14ac:dyDescent="0.2">
      <c r="D897" s="35"/>
      <c r="O897" s="35"/>
    </row>
    <row r="898" spans="4:15" ht="15.75" customHeight="1" x14ac:dyDescent="0.2">
      <c r="D898" s="35"/>
      <c r="O898" s="35"/>
    </row>
    <row r="899" spans="4:15" ht="15.75" customHeight="1" x14ac:dyDescent="0.2">
      <c r="D899" s="35"/>
      <c r="O899" s="35"/>
    </row>
    <row r="900" spans="4:15" ht="15.75" customHeight="1" x14ac:dyDescent="0.2">
      <c r="D900" s="35"/>
      <c r="O900" s="35"/>
    </row>
    <row r="901" spans="4:15" ht="15.75" customHeight="1" x14ac:dyDescent="0.2">
      <c r="D901" s="35"/>
      <c r="O901" s="35"/>
    </row>
    <row r="902" spans="4:15" ht="15.75" customHeight="1" x14ac:dyDescent="0.2">
      <c r="D902" s="35"/>
      <c r="O902" s="35"/>
    </row>
    <row r="903" spans="4:15" ht="15.75" customHeight="1" x14ac:dyDescent="0.2">
      <c r="D903" s="35"/>
      <c r="O903" s="35"/>
    </row>
    <row r="904" spans="4:15" ht="15.75" customHeight="1" x14ac:dyDescent="0.2">
      <c r="D904" s="35"/>
      <c r="O904" s="35"/>
    </row>
    <row r="905" spans="4:15" ht="15.75" customHeight="1" x14ac:dyDescent="0.2">
      <c r="D905" s="35"/>
      <c r="O905" s="35"/>
    </row>
    <row r="906" spans="4:15" ht="15.75" customHeight="1" x14ac:dyDescent="0.2">
      <c r="D906" s="35"/>
      <c r="O906" s="35"/>
    </row>
    <row r="907" spans="4:15" ht="15.75" customHeight="1" x14ac:dyDescent="0.2">
      <c r="D907" s="35"/>
      <c r="O907" s="35"/>
    </row>
    <row r="908" spans="4:15" ht="15.75" customHeight="1" x14ac:dyDescent="0.2">
      <c r="D908" s="35"/>
      <c r="O908" s="35"/>
    </row>
    <row r="909" spans="4:15" ht="15.75" customHeight="1" x14ac:dyDescent="0.2">
      <c r="D909" s="35"/>
      <c r="O909" s="35"/>
    </row>
    <row r="910" spans="4:15" ht="15.75" customHeight="1" x14ac:dyDescent="0.2">
      <c r="D910" s="35"/>
      <c r="O910" s="35"/>
    </row>
    <row r="911" spans="4:15" ht="15.75" customHeight="1" x14ac:dyDescent="0.2">
      <c r="D911" s="35"/>
      <c r="O911" s="35"/>
    </row>
    <row r="912" spans="4:15" ht="15.75" customHeight="1" x14ac:dyDescent="0.2">
      <c r="D912" s="35"/>
      <c r="O912" s="35"/>
    </row>
    <row r="913" spans="4:15" ht="15.75" customHeight="1" x14ac:dyDescent="0.2">
      <c r="D913" s="35"/>
      <c r="O913" s="35"/>
    </row>
    <row r="914" spans="4:15" ht="15.75" customHeight="1" x14ac:dyDescent="0.2">
      <c r="D914" s="35"/>
      <c r="O914" s="35"/>
    </row>
    <row r="915" spans="4:15" ht="15.75" customHeight="1" x14ac:dyDescent="0.2">
      <c r="D915" s="35"/>
      <c r="O915" s="35"/>
    </row>
    <row r="916" spans="4:15" ht="15.75" customHeight="1" x14ac:dyDescent="0.2">
      <c r="D916" s="35"/>
      <c r="O916" s="35"/>
    </row>
    <row r="917" spans="4:15" ht="15.75" customHeight="1" x14ac:dyDescent="0.2">
      <c r="D917" s="35"/>
      <c r="O917" s="35"/>
    </row>
    <row r="918" spans="4:15" ht="15.75" customHeight="1" x14ac:dyDescent="0.2">
      <c r="D918" s="35"/>
      <c r="O918" s="35"/>
    </row>
    <row r="919" spans="4:15" ht="15.75" customHeight="1" x14ac:dyDescent="0.2">
      <c r="D919" s="35"/>
      <c r="O919" s="35"/>
    </row>
    <row r="920" spans="4:15" ht="15.75" customHeight="1" x14ac:dyDescent="0.2">
      <c r="D920" s="35"/>
      <c r="O920" s="35"/>
    </row>
    <row r="921" spans="4:15" ht="15.75" customHeight="1" x14ac:dyDescent="0.2">
      <c r="D921" s="35"/>
      <c r="O921" s="35"/>
    </row>
    <row r="922" spans="4:15" ht="15.75" customHeight="1" x14ac:dyDescent="0.2">
      <c r="D922" s="35"/>
      <c r="O922" s="35"/>
    </row>
    <row r="923" spans="4:15" ht="15.75" customHeight="1" x14ac:dyDescent="0.2">
      <c r="D923" s="35"/>
      <c r="O923" s="35"/>
    </row>
    <row r="924" spans="4:15" ht="15.75" customHeight="1" x14ac:dyDescent="0.2">
      <c r="D924" s="35"/>
      <c r="O924" s="35"/>
    </row>
    <row r="925" spans="4:15" ht="15.75" customHeight="1" x14ac:dyDescent="0.2">
      <c r="D925" s="35"/>
      <c r="O925" s="35"/>
    </row>
    <row r="926" spans="4:15" ht="15.75" customHeight="1" x14ac:dyDescent="0.2">
      <c r="D926" s="35"/>
      <c r="O926" s="35"/>
    </row>
    <row r="927" spans="4:15" ht="15.75" customHeight="1" x14ac:dyDescent="0.2">
      <c r="D927" s="35"/>
      <c r="O927" s="35"/>
    </row>
    <row r="928" spans="4:15" ht="15.75" customHeight="1" x14ac:dyDescent="0.2">
      <c r="D928" s="35"/>
      <c r="O928" s="35"/>
    </row>
    <row r="929" spans="4:15" ht="15.75" customHeight="1" x14ac:dyDescent="0.2">
      <c r="D929" s="35"/>
      <c r="O929" s="35"/>
    </row>
    <row r="930" spans="4:15" ht="15.75" customHeight="1" x14ac:dyDescent="0.2">
      <c r="D930" s="35"/>
      <c r="O930" s="35"/>
    </row>
    <row r="931" spans="4:15" ht="15.75" customHeight="1" x14ac:dyDescent="0.2">
      <c r="D931" s="35"/>
      <c r="O931" s="35"/>
    </row>
    <row r="932" spans="4:15" ht="15.75" customHeight="1" x14ac:dyDescent="0.2">
      <c r="D932" s="35"/>
      <c r="O932" s="35"/>
    </row>
    <row r="933" spans="4:15" ht="15.75" customHeight="1" x14ac:dyDescent="0.2">
      <c r="D933" s="35"/>
      <c r="O933" s="35"/>
    </row>
    <row r="934" spans="4:15" ht="15.75" customHeight="1" x14ac:dyDescent="0.2">
      <c r="D934" s="35"/>
      <c r="O934" s="35"/>
    </row>
    <row r="935" spans="4:15" ht="15.75" customHeight="1" x14ac:dyDescent="0.2">
      <c r="D935" s="35"/>
      <c r="O935" s="35"/>
    </row>
    <row r="936" spans="4:15" ht="15.75" customHeight="1" x14ac:dyDescent="0.2">
      <c r="D936" s="35"/>
      <c r="O936" s="35"/>
    </row>
    <row r="937" spans="4:15" ht="15.75" customHeight="1" x14ac:dyDescent="0.2">
      <c r="D937" s="35"/>
      <c r="O937" s="35"/>
    </row>
    <row r="938" spans="4:15" ht="15.75" customHeight="1" x14ac:dyDescent="0.2">
      <c r="D938" s="35"/>
      <c r="O938" s="35"/>
    </row>
    <row r="939" spans="4:15" ht="15.75" customHeight="1" x14ac:dyDescent="0.2">
      <c r="D939" s="35"/>
      <c r="O939" s="35"/>
    </row>
    <row r="940" spans="4:15" ht="15.75" customHeight="1" x14ac:dyDescent="0.2">
      <c r="D940" s="35"/>
      <c r="O940" s="35"/>
    </row>
    <row r="941" spans="4:15" ht="15.75" customHeight="1" x14ac:dyDescent="0.2">
      <c r="D941" s="35"/>
      <c r="O941" s="35"/>
    </row>
    <row r="942" spans="4:15" ht="15.75" customHeight="1" x14ac:dyDescent="0.2">
      <c r="D942" s="35"/>
      <c r="O942" s="35"/>
    </row>
    <row r="943" spans="4:15" ht="15.75" customHeight="1" x14ac:dyDescent="0.2">
      <c r="D943" s="35"/>
      <c r="O943" s="35"/>
    </row>
    <row r="944" spans="4:15" ht="15.75" customHeight="1" x14ac:dyDescent="0.2">
      <c r="D944" s="35"/>
      <c r="O944" s="35"/>
    </row>
    <row r="945" spans="4:15" ht="15.75" customHeight="1" x14ac:dyDescent="0.2">
      <c r="D945" s="35"/>
      <c r="O945" s="35"/>
    </row>
    <row r="946" spans="4:15" ht="15.75" customHeight="1" x14ac:dyDescent="0.2">
      <c r="D946" s="35"/>
      <c r="O946" s="35"/>
    </row>
    <row r="947" spans="4:15" ht="15.75" customHeight="1" x14ac:dyDescent="0.2">
      <c r="D947" s="35"/>
      <c r="O947" s="35"/>
    </row>
    <row r="948" spans="4:15" ht="15.75" customHeight="1" x14ac:dyDescent="0.2">
      <c r="D948" s="35"/>
      <c r="O948" s="35"/>
    </row>
    <row r="949" spans="4:15" ht="15.75" customHeight="1" x14ac:dyDescent="0.2">
      <c r="D949" s="35"/>
      <c r="O949" s="35"/>
    </row>
    <row r="950" spans="4:15" ht="15.75" customHeight="1" x14ac:dyDescent="0.2">
      <c r="D950" s="35"/>
      <c r="O950" s="35"/>
    </row>
    <row r="951" spans="4:15" ht="15.75" customHeight="1" x14ac:dyDescent="0.2">
      <c r="D951" s="35"/>
      <c r="O951" s="35"/>
    </row>
    <row r="952" spans="4:15" ht="15.75" customHeight="1" x14ac:dyDescent="0.2">
      <c r="D952" s="35"/>
      <c r="O952" s="35"/>
    </row>
    <row r="953" spans="4:15" ht="15.75" customHeight="1" x14ac:dyDescent="0.2">
      <c r="D953" s="35"/>
      <c r="O953" s="35"/>
    </row>
    <row r="954" spans="4:15" ht="15.75" customHeight="1" x14ac:dyDescent="0.2">
      <c r="D954" s="35"/>
      <c r="O954" s="35"/>
    </row>
    <row r="955" spans="4:15" ht="15.75" customHeight="1" x14ac:dyDescent="0.2">
      <c r="D955" s="35"/>
      <c r="O955" s="35"/>
    </row>
    <row r="956" spans="4:15" ht="15.75" customHeight="1" x14ac:dyDescent="0.2">
      <c r="D956" s="35"/>
      <c r="O956" s="35"/>
    </row>
    <row r="957" spans="4:15" ht="15.75" customHeight="1" x14ac:dyDescent="0.2">
      <c r="D957" s="35"/>
      <c r="O957" s="35"/>
    </row>
    <row r="958" spans="4:15" ht="15.75" customHeight="1" x14ac:dyDescent="0.2">
      <c r="D958" s="35"/>
      <c r="O958" s="35"/>
    </row>
    <row r="959" spans="4:15" ht="15.75" customHeight="1" x14ac:dyDescent="0.2">
      <c r="D959" s="35"/>
      <c r="O959" s="35"/>
    </row>
    <row r="960" spans="4:15" ht="15.75" customHeight="1" x14ac:dyDescent="0.2">
      <c r="D960" s="35"/>
      <c r="O960" s="35"/>
    </row>
    <row r="961" spans="4:15" ht="15.75" customHeight="1" x14ac:dyDescent="0.2">
      <c r="D961" s="35"/>
      <c r="O961" s="35"/>
    </row>
    <row r="962" spans="4:15" ht="15.75" customHeight="1" x14ac:dyDescent="0.2">
      <c r="D962" s="35"/>
      <c r="O962" s="35"/>
    </row>
    <row r="963" spans="4:15" ht="15.75" customHeight="1" x14ac:dyDescent="0.2">
      <c r="D963" s="35"/>
      <c r="O963" s="35"/>
    </row>
    <row r="964" spans="4:15" ht="15.75" customHeight="1" x14ac:dyDescent="0.2">
      <c r="D964" s="35"/>
      <c r="O964" s="35"/>
    </row>
    <row r="965" spans="4:15" ht="15.75" customHeight="1" x14ac:dyDescent="0.2">
      <c r="D965" s="35"/>
      <c r="O965" s="35"/>
    </row>
    <row r="966" spans="4:15" ht="15.75" customHeight="1" x14ac:dyDescent="0.2">
      <c r="D966" s="35"/>
      <c r="O966" s="35"/>
    </row>
    <row r="967" spans="4:15" ht="15.75" customHeight="1" x14ac:dyDescent="0.2">
      <c r="D967" s="35"/>
      <c r="O967" s="35"/>
    </row>
    <row r="968" spans="4:15" ht="15.75" customHeight="1" x14ac:dyDescent="0.2">
      <c r="D968" s="35"/>
      <c r="O968" s="35"/>
    </row>
    <row r="969" spans="4:15" ht="15.75" customHeight="1" x14ac:dyDescent="0.2">
      <c r="D969" s="35"/>
      <c r="O969" s="35"/>
    </row>
    <row r="970" spans="4:15" ht="15.75" customHeight="1" x14ac:dyDescent="0.2">
      <c r="D970" s="35"/>
      <c r="O970" s="35"/>
    </row>
    <row r="971" spans="4:15" ht="15.75" customHeight="1" x14ac:dyDescent="0.2">
      <c r="D971" s="35"/>
      <c r="O971" s="35"/>
    </row>
    <row r="972" spans="4:15" ht="15.75" customHeight="1" x14ac:dyDescent="0.2">
      <c r="D972" s="35"/>
      <c r="O972" s="35"/>
    </row>
    <row r="973" spans="4:15" ht="15.75" customHeight="1" x14ac:dyDescent="0.2">
      <c r="D973" s="35"/>
      <c r="O973" s="35"/>
    </row>
    <row r="974" spans="4:15" ht="15.75" customHeight="1" x14ac:dyDescent="0.2">
      <c r="D974" s="35"/>
      <c r="O974" s="35"/>
    </row>
    <row r="975" spans="4:15" ht="15.75" customHeight="1" x14ac:dyDescent="0.2">
      <c r="D975" s="35"/>
      <c r="O975" s="35"/>
    </row>
    <row r="976" spans="4:15" ht="15.75" customHeight="1" x14ac:dyDescent="0.2">
      <c r="D976" s="35"/>
      <c r="O976" s="35"/>
    </row>
    <row r="977" spans="4:15" ht="15.75" customHeight="1" x14ac:dyDescent="0.2">
      <c r="D977" s="35"/>
      <c r="O977" s="35"/>
    </row>
    <row r="978" spans="4:15" ht="15.75" customHeight="1" x14ac:dyDescent="0.2">
      <c r="D978" s="35"/>
      <c r="O978" s="35"/>
    </row>
    <row r="979" spans="4:15" ht="15.75" customHeight="1" x14ac:dyDescent="0.2">
      <c r="D979" s="35"/>
      <c r="O979" s="35"/>
    </row>
    <row r="980" spans="4:15" ht="15.75" customHeight="1" x14ac:dyDescent="0.2">
      <c r="D980" s="35"/>
      <c r="O980" s="35"/>
    </row>
    <row r="981" spans="4:15" ht="15.75" customHeight="1" x14ac:dyDescent="0.2">
      <c r="D981" s="35"/>
      <c r="O981" s="35"/>
    </row>
    <row r="982" spans="4:15" ht="15.75" customHeight="1" x14ac:dyDescent="0.2">
      <c r="D982" s="35"/>
      <c r="O982" s="35"/>
    </row>
    <row r="983" spans="4:15" ht="15.75" customHeight="1" x14ac:dyDescent="0.2">
      <c r="D983" s="35"/>
      <c r="O983" s="35"/>
    </row>
    <row r="984" spans="4:15" ht="15.75" customHeight="1" x14ac:dyDescent="0.2">
      <c r="D984" s="35"/>
      <c r="O984" s="35"/>
    </row>
    <row r="985" spans="4:15" ht="15.75" customHeight="1" x14ac:dyDescent="0.2">
      <c r="D985" s="35"/>
      <c r="O985" s="35"/>
    </row>
    <row r="986" spans="4:15" ht="15.75" customHeight="1" x14ac:dyDescent="0.2">
      <c r="D986" s="35"/>
      <c r="O986" s="35"/>
    </row>
    <row r="987" spans="4:15" ht="15.75" customHeight="1" x14ac:dyDescent="0.2">
      <c r="D987" s="35"/>
      <c r="O987" s="35"/>
    </row>
    <row r="988" spans="4:15" ht="15.75" customHeight="1" x14ac:dyDescent="0.2">
      <c r="D988" s="35"/>
      <c r="O988" s="35"/>
    </row>
    <row r="989" spans="4:15" ht="15.75" customHeight="1" x14ac:dyDescent="0.2">
      <c r="D989" s="35"/>
      <c r="O989" s="35"/>
    </row>
    <row r="990" spans="4:15" ht="15.75" customHeight="1" x14ac:dyDescent="0.2">
      <c r="D990" s="35"/>
      <c r="O990" s="35"/>
    </row>
    <row r="991" spans="4:15" ht="15.75" customHeight="1" x14ac:dyDescent="0.2">
      <c r="D991" s="35"/>
      <c r="O991" s="35"/>
    </row>
    <row r="992" spans="4:15" ht="15.75" customHeight="1" x14ac:dyDescent="0.2">
      <c r="D992" s="35"/>
      <c r="O992" s="35"/>
    </row>
    <row r="993" spans="4:15" ht="15.75" customHeight="1" x14ac:dyDescent="0.2">
      <c r="D993" s="35"/>
      <c r="O993" s="35"/>
    </row>
    <row r="994" spans="4:15" ht="15.75" customHeight="1" x14ac:dyDescent="0.2">
      <c r="D994" s="35"/>
      <c r="O994" s="35"/>
    </row>
    <row r="995" spans="4:15" ht="15.75" customHeight="1" x14ac:dyDescent="0.2">
      <c r="D995" s="35"/>
      <c r="O995" s="35"/>
    </row>
    <row r="996" spans="4:15" ht="15.75" customHeight="1" x14ac:dyDescent="0.2">
      <c r="D996" s="35"/>
      <c r="O996" s="35"/>
    </row>
    <row r="997" spans="4:15" ht="15.75" customHeight="1" x14ac:dyDescent="0.2">
      <c r="D997" s="35"/>
      <c r="O997" s="35"/>
    </row>
    <row r="998" spans="4:15" ht="15.75" customHeight="1" x14ac:dyDescent="0.2">
      <c r="D998" s="35"/>
      <c r="O998" s="35"/>
    </row>
    <row r="999" spans="4:15" ht="15.75" customHeight="1" x14ac:dyDescent="0.2">
      <c r="D999" s="35"/>
      <c r="O999" s="35"/>
    </row>
    <row r="1000" spans="4:15" ht="15.75" customHeight="1" x14ac:dyDescent="0.2">
      <c r="D1000" s="35"/>
      <c r="O1000" s="35"/>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128"/>
  <sheetViews>
    <sheetView topLeftCell="G1" workbookViewId="0">
      <pane ySplit="1" topLeftCell="A2" activePane="bottomLeft" state="frozen"/>
      <selection pane="bottomLeft" activeCell="O1" sqref="O1"/>
    </sheetView>
  </sheetViews>
  <sheetFormatPr baseColWidth="10" defaultColWidth="12.625" defaultRowHeight="15" customHeight="1" x14ac:dyDescent="0.2"/>
  <cols>
    <col min="1" max="1" width="12" customWidth="1"/>
    <col min="2" max="2" width="45.25" customWidth="1"/>
    <col min="3" max="3" width="25.125" customWidth="1"/>
    <col min="4" max="5" width="39.75" customWidth="1"/>
    <col min="6" max="6" width="28.125" customWidth="1"/>
    <col min="7" max="7" width="18" customWidth="1"/>
    <col min="8" max="8" width="18.375" customWidth="1"/>
    <col min="9" max="9" width="57.875" customWidth="1"/>
    <col min="10" max="10" width="12.125" customWidth="1"/>
    <col min="11" max="11" width="18.125" customWidth="1"/>
    <col min="12" max="12" width="15.625" customWidth="1"/>
    <col min="13" max="13" width="12.625" customWidth="1"/>
    <col min="14" max="14" width="17.125" customWidth="1"/>
    <col min="15" max="15" width="16.875" customWidth="1"/>
    <col min="16" max="33" width="12.625" customWidth="1"/>
  </cols>
  <sheetData>
    <row r="1" spans="1:33" ht="50.25" customHeight="1" x14ac:dyDescent="0.2">
      <c r="A1" s="115" t="s">
        <v>0</v>
      </c>
      <c r="B1" s="86" t="s">
        <v>1</v>
      </c>
      <c r="C1" s="86" t="s">
        <v>2</v>
      </c>
      <c r="D1" s="86" t="s">
        <v>965</v>
      </c>
      <c r="E1" s="86" t="s">
        <v>966</v>
      </c>
      <c r="F1" s="86" t="s">
        <v>8</v>
      </c>
      <c r="G1" s="86" t="s">
        <v>967</v>
      </c>
      <c r="H1" s="86" t="s">
        <v>968</v>
      </c>
      <c r="I1" s="86" t="s">
        <v>969</v>
      </c>
      <c r="J1" s="86" t="s">
        <v>775</v>
      </c>
      <c r="K1" s="86" t="s">
        <v>970</v>
      </c>
      <c r="L1" s="86" t="s">
        <v>971</v>
      </c>
      <c r="M1" s="86" t="s">
        <v>972</v>
      </c>
      <c r="N1" s="86" t="s">
        <v>973</v>
      </c>
      <c r="O1" s="87" t="s">
        <v>974</v>
      </c>
      <c r="P1" s="36"/>
      <c r="Q1" s="36"/>
      <c r="R1" s="36"/>
      <c r="S1" s="36"/>
      <c r="T1" s="36"/>
      <c r="U1" s="36"/>
      <c r="V1" s="36"/>
      <c r="W1" s="36"/>
      <c r="X1" s="36"/>
      <c r="Y1" s="36"/>
      <c r="Z1" s="36"/>
      <c r="AA1" s="36"/>
      <c r="AB1" s="36"/>
      <c r="AC1" s="36"/>
      <c r="AD1" s="36"/>
      <c r="AE1" s="36"/>
      <c r="AF1" s="36"/>
      <c r="AG1" s="36"/>
    </row>
    <row r="2" spans="1:33" ht="30" x14ac:dyDescent="0.2">
      <c r="A2" s="52" t="s">
        <v>15</v>
      </c>
      <c r="B2" s="5" t="s">
        <v>63</v>
      </c>
      <c r="C2" s="5" t="s">
        <v>975</v>
      </c>
      <c r="D2" s="5" t="s">
        <v>976</v>
      </c>
      <c r="E2" s="5" t="s">
        <v>977</v>
      </c>
      <c r="F2" s="5" t="s">
        <v>978</v>
      </c>
      <c r="G2" s="5" t="s">
        <v>22</v>
      </c>
      <c r="H2" s="5" t="s">
        <v>24</v>
      </c>
      <c r="I2" s="5"/>
      <c r="J2" s="5" t="s">
        <v>22</v>
      </c>
      <c r="K2" s="5">
        <v>0</v>
      </c>
      <c r="L2" s="14">
        <v>0</v>
      </c>
      <c r="M2" s="14">
        <v>0</v>
      </c>
      <c r="N2" s="14">
        <v>0</v>
      </c>
      <c r="O2" s="42">
        <v>2015</v>
      </c>
      <c r="P2" s="36"/>
      <c r="Q2" s="36"/>
      <c r="R2" s="36"/>
      <c r="S2" s="36"/>
      <c r="T2" s="36"/>
      <c r="U2" s="36"/>
      <c r="V2" s="36"/>
      <c r="W2" s="36"/>
      <c r="X2" s="36"/>
      <c r="Y2" s="36"/>
      <c r="Z2" s="36"/>
      <c r="AA2" s="36"/>
      <c r="AB2" s="36"/>
      <c r="AC2" s="36"/>
      <c r="AD2" s="36"/>
      <c r="AE2" s="36"/>
      <c r="AF2" s="36"/>
      <c r="AG2" s="36"/>
    </row>
    <row r="3" spans="1:33" ht="60" x14ac:dyDescent="0.2">
      <c r="A3" s="52" t="s">
        <v>15</v>
      </c>
      <c r="B3" s="5" t="s">
        <v>63</v>
      </c>
      <c r="C3" s="5" t="s">
        <v>170</v>
      </c>
      <c r="D3" s="5" t="s">
        <v>979</v>
      </c>
      <c r="E3" s="5" t="s">
        <v>980</v>
      </c>
      <c r="F3" s="5" t="s">
        <v>981</v>
      </c>
      <c r="G3" s="5" t="s">
        <v>22</v>
      </c>
      <c r="H3" s="5" t="s">
        <v>24</v>
      </c>
      <c r="I3" s="5"/>
      <c r="J3" s="5" t="s">
        <v>22</v>
      </c>
      <c r="K3" s="5">
        <v>0</v>
      </c>
      <c r="L3" s="14">
        <v>0</v>
      </c>
      <c r="M3" s="14">
        <v>0</v>
      </c>
      <c r="N3" s="14">
        <v>0</v>
      </c>
      <c r="O3" s="42">
        <v>2015</v>
      </c>
      <c r="P3" s="36"/>
      <c r="Q3" s="36"/>
      <c r="R3" s="36"/>
      <c r="S3" s="36"/>
      <c r="T3" s="36"/>
      <c r="U3" s="36"/>
      <c r="V3" s="36"/>
      <c r="W3" s="36"/>
      <c r="X3" s="36"/>
      <c r="Y3" s="36"/>
      <c r="Z3" s="36"/>
      <c r="AA3" s="36"/>
      <c r="AB3" s="36"/>
      <c r="AC3" s="36"/>
      <c r="AD3" s="36"/>
      <c r="AE3" s="36"/>
      <c r="AF3" s="36"/>
      <c r="AG3" s="36"/>
    </row>
    <row r="4" spans="1:33" ht="30" x14ac:dyDescent="0.2">
      <c r="A4" s="52" t="s">
        <v>15</v>
      </c>
      <c r="B4" s="5" t="s">
        <v>63</v>
      </c>
      <c r="C4" s="5" t="s">
        <v>975</v>
      </c>
      <c r="D4" s="5" t="s">
        <v>982</v>
      </c>
      <c r="E4" s="5" t="s">
        <v>983</v>
      </c>
      <c r="F4" s="5" t="s">
        <v>984</v>
      </c>
      <c r="G4" s="5" t="s">
        <v>22</v>
      </c>
      <c r="H4" s="5" t="s">
        <v>24</v>
      </c>
      <c r="I4" s="5"/>
      <c r="J4" s="5" t="s">
        <v>22</v>
      </c>
      <c r="K4" s="5">
        <v>0</v>
      </c>
      <c r="L4" s="14">
        <v>0</v>
      </c>
      <c r="M4" s="14">
        <v>0</v>
      </c>
      <c r="N4" s="14">
        <v>0</v>
      </c>
      <c r="O4" s="42">
        <v>2015</v>
      </c>
      <c r="P4" s="36"/>
      <c r="Q4" s="36"/>
      <c r="R4" s="36"/>
      <c r="S4" s="36"/>
      <c r="T4" s="36"/>
      <c r="U4" s="36"/>
      <c r="V4" s="36"/>
      <c r="W4" s="36"/>
      <c r="X4" s="36"/>
      <c r="Y4" s="36"/>
      <c r="Z4" s="36"/>
      <c r="AA4" s="36"/>
      <c r="AB4" s="36"/>
      <c r="AC4" s="36"/>
      <c r="AD4" s="36"/>
      <c r="AE4" s="36"/>
      <c r="AF4" s="36"/>
      <c r="AG4" s="36"/>
    </row>
    <row r="5" spans="1:33" ht="45" x14ac:dyDescent="0.2">
      <c r="A5" s="52" t="s">
        <v>15</v>
      </c>
      <c r="B5" s="5" t="s">
        <v>63</v>
      </c>
      <c r="C5" s="5" t="s">
        <v>975</v>
      </c>
      <c r="D5" s="5" t="s">
        <v>985</v>
      </c>
      <c r="E5" s="5" t="s">
        <v>986</v>
      </c>
      <c r="F5" s="5" t="s">
        <v>987</v>
      </c>
      <c r="G5" s="5" t="s">
        <v>24</v>
      </c>
      <c r="H5" s="5" t="s">
        <v>22</v>
      </c>
      <c r="I5" s="5" t="s">
        <v>988</v>
      </c>
      <c r="J5" s="5" t="s">
        <v>22</v>
      </c>
      <c r="K5" s="5">
        <v>0</v>
      </c>
      <c r="L5" s="14">
        <v>161</v>
      </c>
      <c r="M5" s="14">
        <v>0</v>
      </c>
      <c r="N5" s="14">
        <v>0</v>
      </c>
      <c r="O5" s="42">
        <v>20142019</v>
      </c>
      <c r="P5" s="36"/>
      <c r="Q5" s="36"/>
      <c r="R5" s="36"/>
      <c r="S5" s="36"/>
      <c r="T5" s="36"/>
      <c r="U5" s="36"/>
      <c r="V5" s="36"/>
      <c r="W5" s="36"/>
      <c r="X5" s="36"/>
      <c r="Y5" s="36"/>
      <c r="Z5" s="36"/>
      <c r="AA5" s="36"/>
      <c r="AB5" s="36"/>
      <c r="AC5" s="36"/>
      <c r="AD5" s="36"/>
      <c r="AE5" s="36"/>
      <c r="AF5" s="36"/>
      <c r="AG5" s="36"/>
    </row>
    <row r="6" spans="1:33" ht="45" x14ac:dyDescent="0.2">
      <c r="A6" s="52" t="s">
        <v>15</v>
      </c>
      <c r="B6" s="5" t="s">
        <v>31</v>
      </c>
      <c r="C6" s="5" t="s">
        <v>135</v>
      </c>
      <c r="D6" s="5" t="s">
        <v>990</v>
      </c>
      <c r="E6" s="5" t="s">
        <v>991</v>
      </c>
      <c r="F6" s="5" t="s">
        <v>992</v>
      </c>
      <c r="G6" s="5" t="s">
        <v>24</v>
      </c>
      <c r="H6" s="5" t="s">
        <v>22</v>
      </c>
      <c r="I6" s="5" t="s">
        <v>993</v>
      </c>
      <c r="J6" s="5" t="s">
        <v>22</v>
      </c>
      <c r="K6" s="5">
        <v>0</v>
      </c>
      <c r="L6" s="14">
        <v>13</v>
      </c>
      <c r="M6" s="14">
        <v>0</v>
      </c>
      <c r="N6" s="14">
        <v>0</v>
      </c>
      <c r="O6" s="42">
        <v>2016</v>
      </c>
      <c r="P6" s="36"/>
      <c r="Q6" s="36"/>
      <c r="R6" s="36"/>
      <c r="S6" s="36"/>
      <c r="T6" s="36"/>
      <c r="U6" s="36"/>
      <c r="V6" s="36"/>
      <c r="W6" s="36"/>
      <c r="X6" s="36"/>
      <c r="Y6" s="36"/>
      <c r="Z6" s="36"/>
      <c r="AA6" s="36"/>
      <c r="AB6" s="36"/>
      <c r="AC6" s="36"/>
      <c r="AD6" s="36"/>
      <c r="AE6" s="36"/>
      <c r="AF6" s="36"/>
      <c r="AG6" s="36"/>
    </row>
    <row r="7" spans="1:33" ht="30" x14ac:dyDescent="0.2">
      <c r="A7" s="117" t="s">
        <v>15</v>
      </c>
      <c r="B7" s="37" t="s">
        <v>63</v>
      </c>
      <c r="C7" s="37" t="s">
        <v>480</v>
      </c>
      <c r="D7" s="37" t="s">
        <v>994</v>
      </c>
      <c r="E7" s="37" t="s">
        <v>995</v>
      </c>
      <c r="F7" s="37" t="s">
        <v>996</v>
      </c>
      <c r="G7" s="37" t="s">
        <v>24</v>
      </c>
      <c r="H7" s="37" t="s">
        <v>22</v>
      </c>
      <c r="I7" s="37" t="s">
        <v>997</v>
      </c>
      <c r="J7" s="37" t="s">
        <v>22</v>
      </c>
      <c r="K7" s="37">
        <v>0</v>
      </c>
      <c r="L7" s="38">
        <v>10</v>
      </c>
      <c r="M7" s="38">
        <v>0</v>
      </c>
      <c r="N7" s="38">
        <v>0</v>
      </c>
      <c r="O7" s="120">
        <v>2018</v>
      </c>
      <c r="P7" s="36"/>
      <c r="Q7" s="36"/>
      <c r="R7" s="36"/>
      <c r="S7" s="36"/>
      <c r="T7" s="36"/>
      <c r="U7" s="36"/>
      <c r="V7" s="36"/>
      <c r="W7" s="36"/>
      <c r="X7" s="36"/>
      <c r="Y7" s="36"/>
      <c r="Z7" s="36"/>
      <c r="AA7" s="36"/>
      <c r="AB7" s="36"/>
      <c r="AC7" s="36"/>
      <c r="AD7" s="36"/>
      <c r="AE7" s="36"/>
      <c r="AF7" s="36"/>
      <c r="AG7" s="36"/>
    </row>
    <row r="8" spans="1:33" ht="30" x14ac:dyDescent="0.2">
      <c r="A8" s="52" t="s">
        <v>15</v>
      </c>
      <c r="B8" s="5" t="s">
        <v>63</v>
      </c>
      <c r="C8" s="5" t="s">
        <v>480</v>
      </c>
      <c r="D8" s="5" t="s">
        <v>998</v>
      </c>
      <c r="E8" s="5" t="s">
        <v>995</v>
      </c>
      <c r="F8" s="5" t="s">
        <v>999</v>
      </c>
      <c r="G8" s="5" t="s">
        <v>24</v>
      </c>
      <c r="H8" s="5" t="s">
        <v>22</v>
      </c>
      <c r="I8" s="5" t="s">
        <v>1000</v>
      </c>
      <c r="J8" s="5" t="s">
        <v>22</v>
      </c>
      <c r="K8" s="5">
        <v>0</v>
      </c>
      <c r="L8" s="14">
        <v>15</v>
      </c>
      <c r="M8" s="14">
        <v>0</v>
      </c>
      <c r="N8" s="14">
        <v>0</v>
      </c>
      <c r="O8" s="42">
        <v>2017</v>
      </c>
      <c r="P8" s="36"/>
      <c r="Q8" s="36"/>
      <c r="R8" s="36"/>
      <c r="S8" s="36"/>
      <c r="T8" s="36"/>
      <c r="U8" s="36"/>
      <c r="V8" s="36"/>
      <c r="W8" s="36"/>
      <c r="X8" s="36"/>
      <c r="Y8" s="36"/>
      <c r="Z8" s="36"/>
      <c r="AA8" s="36"/>
      <c r="AB8" s="36"/>
      <c r="AC8" s="36"/>
      <c r="AD8" s="36"/>
      <c r="AE8" s="36"/>
      <c r="AF8" s="36"/>
      <c r="AG8" s="36"/>
    </row>
    <row r="9" spans="1:33" ht="90" x14ac:dyDescent="0.2">
      <c r="A9" s="88" t="s">
        <v>15</v>
      </c>
      <c r="B9" s="5" t="s">
        <v>1001</v>
      </c>
      <c r="C9" s="5" t="s">
        <v>1002</v>
      </c>
      <c r="D9" s="5" t="s">
        <v>1003</v>
      </c>
      <c r="E9" s="5" t="s">
        <v>1004</v>
      </c>
      <c r="F9" s="5" t="s">
        <v>1005</v>
      </c>
      <c r="G9" s="5" t="s">
        <v>22</v>
      </c>
      <c r="H9" s="5" t="s">
        <v>24</v>
      </c>
      <c r="I9" s="5"/>
      <c r="J9" s="39" t="s">
        <v>22</v>
      </c>
      <c r="K9" s="39">
        <v>0</v>
      </c>
      <c r="L9" s="14">
        <v>0</v>
      </c>
      <c r="M9" s="14">
        <v>0</v>
      </c>
      <c r="N9" s="14">
        <v>0</v>
      </c>
      <c r="O9" s="44">
        <v>2017</v>
      </c>
      <c r="P9" s="36"/>
      <c r="Q9" s="36"/>
      <c r="R9" s="36"/>
      <c r="S9" s="36"/>
      <c r="T9" s="36"/>
      <c r="U9" s="36"/>
      <c r="V9" s="36"/>
      <c r="W9" s="36"/>
      <c r="X9" s="36"/>
      <c r="Y9" s="36"/>
      <c r="Z9" s="36"/>
      <c r="AA9" s="36"/>
      <c r="AB9" s="36"/>
      <c r="AC9" s="36"/>
      <c r="AD9" s="36"/>
      <c r="AE9" s="36"/>
      <c r="AF9" s="36"/>
      <c r="AG9" s="36"/>
    </row>
    <row r="10" spans="1:33" ht="30" x14ac:dyDescent="0.2">
      <c r="A10" s="52" t="s">
        <v>15</v>
      </c>
      <c r="B10" s="5" t="s">
        <v>81</v>
      </c>
      <c r="C10" s="5" t="s">
        <v>99</v>
      </c>
      <c r="D10" s="37" t="s">
        <v>1006</v>
      </c>
      <c r="E10" s="37" t="s">
        <v>1007</v>
      </c>
      <c r="F10" s="37" t="s">
        <v>1008</v>
      </c>
      <c r="G10" s="37" t="s">
        <v>24</v>
      </c>
      <c r="H10" s="37" t="s">
        <v>22</v>
      </c>
      <c r="I10" s="37" t="s">
        <v>1009</v>
      </c>
      <c r="J10" s="5" t="s">
        <v>22</v>
      </c>
      <c r="K10" s="5">
        <v>0</v>
      </c>
      <c r="L10" s="14">
        <v>0</v>
      </c>
      <c r="M10" s="14">
        <v>0</v>
      </c>
      <c r="N10" s="14">
        <v>0</v>
      </c>
      <c r="O10" s="42">
        <v>2016</v>
      </c>
      <c r="P10" s="36"/>
      <c r="Q10" s="36"/>
      <c r="R10" s="36"/>
      <c r="S10" s="36"/>
      <c r="T10" s="36"/>
      <c r="U10" s="36"/>
      <c r="V10" s="36"/>
      <c r="W10" s="36"/>
      <c r="X10" s="36"/>
      <c r="Y10" s="36"/>
      <c r="Z10" s="36"/>
      <c r="AA10" s="36"/>
      <c r="AB10" s="36"/>
      <c r="AC10" s="36"/>
      <c r="AD10" s="36"/>
      <c r="AE10" s="36"/>
      <c r="AF10" s="36"/>
      <c r="AG10" s="36"/>
    </row>
    <row r="11" spans="1:33" ht="60" x14ac:dyDescent="0.2">
      <c r="A11" s="52" t="s">
        <v>15</v>
      </c>
      <c r="B11" s="5" t="s">
        <v>63</v>
      </c>
      <c r="C11" s="5" t="s">
        <v>170</v>
      </c>
      <c r="D11" s="5" t="s">
        <v>1010</v>
      </c>
      <c r="E11" s="5" t="s">
        <v>980</v>
      </c>
      <c r="F11" s="5" t="s">
        <v>1011</v>
      </c>
      <c r="G11" s="5" t="s">
        <v>22</v>
      </c>
      <c r="H11" s="5" t="s">
        <v>24</v>
      </c>
      <c r="I11" s="5"/>
      <c r="J11" s="5" t="s">
        <v>22</v>
      </c>
      <c r="K11" s="5">
        <v>0</v>
      </c>
      <c r="L11" s="14">
        <v>0</v>
      </c>
      <c r="M11" s="14">
        <v>0</v>
      </c>
      <c r="N11" s="14">
        <v>0</v>
      </c>
      <c r="O11" s="42">
        <v>2015</v>
      </c>
      <c r="P11" s="36"/>
      <c r="Q11" s="36"/>
      <c r="R11" s="36"/>
      <c r="S11" s="36"/>
      <c r="T11" s="36"/>
      <c r="U11" s="36"/>
      <c r="V11" s="36"/>
      <c r="W11" s="36"/>
      <c r="X11" s="36"/>
      <c r="Y11" s="36"/>
      <c r="Z11" s="36"/>
      <c r="AA11" s="36"/>
      <c r="AB11" s="36"/>
      <c r="AC11" s="36"/>
      <c r="AD11" s="36"/>
      <c r="AE11" s="36"/>
      <c r="AF11" s="36"/>
      <c r="AG11" s="36"/>
    </row>
    <row r="12" spans="1:33" ht="45" x14ac:dyDescent="0.2">
      <c r="A12" s="52" t="s">
        <v>15</v>
      </c>
      <c r="B12" s="5" t="s">
        <v>63</v>
      </c>
      <c r="C12" s="5" t="s">
        <v>975</v>
      </c>
      <c r="D12" s="5" t="s">
        <v>1012</v>
      </c>
      <c r="E12" s="5" t="s">
        <v>1013</v>
      </c>
      <c r="F12" s="5" t="s">
        <v>1014</v>
      </c>
      <c r="G12" s="5" t="s">
        <v>22</v>
      </c>
      <c r="H12" s="5" t="s">
        <v>24</v>
      </c>
      <c r="I12" s="5"/>
      <c r="J12" s="5" t="s">
        <v>22</v>
      </c>
      <c r="K12" s="5">
        <v>0</v>
      </c>
      <c r="L12" s="14">
        <v>0</v>
      </c>
      <c r="M12" s="14">
        <v>0</v>
      </c>
      <c r="N12" s="14">
        <v>0</v>
      </c>
      <c r="O12" s="42">
        <v>2015</v>
      </c>
      <c r="P12" s="36"/>
      <c r="Q12" s="36"/>
      <c r="R12" s="36"/>
      <c r="S12" s="36"/>
      <c r="T12" s="36"/>
      <c r="U12" s="36"/>
      <c r="V12" s="36"/>
      <c r="W12" s="36"/>
      <c r="X12" s="36"/>
      <c r="Y12" s="36"/>
      <c r="Z12" s="36"/>
      <c r="AA12" s="36"/>
      <c r="AB12" s="36"/>
      <c r="AC12" s="36"/>
      <c r="AD12" s="36"/>
      <c r="AE12" s="36"/>
      <c r="AF12" s="36"/>
      <c r="AG12" s="36"/>
    </row>
    <row r="13" spans="1:33" ht="45" x14ac:dyDescent="0.2">
      <c r="A13" s="88" t="s">
        <v>15</v>
      </c>
      <c r="B13" s="39" t="s">
        <v>25</v>
      </c>
      <c r="C13" s="39" t="s">
        <v>39</v>
      </c>
      <c r="D13" s="39" t="s">
        <v>1015</v>
      </c>
      <c r="E13" s="39" t="s">
        <v>1016</v>
      </c>
      <c r="F13" s="5" t="s">
        <v>1017</v>
      </c>
      <c r="G13" s="39" t="s">
        <v>24</v>
      </c>
      <c r="H13" s="39" t="s">
        <v>22</v>
      </c>
      <c r="I13" s="39" t="s">
        <v>1018</v>
      </c>
      <c r="J13" s="39" t="s">
        <v>22</v>
      </c>
      <c r="K13" s="39">
        <v>0</v>
      </c>
      <c r="L13" s="14">
        <v>0</v>
      </c>
      <c r="M13" s="14">
        <v>0</v>
      </c>
      <c r="N13" s="14">
        <v>0</v>
      </c>
      <c r="O13" s="44">
        <v>2017</v>
      </c>
      <c r="P13" s="36"/>
      <c r="Q13" s="36"/>
      <c r="R13" s="36"/>
      <c r="S13" s="36"/>
      <c r="T13" s="36"/>
      <c r="U13" s="36"/>
      <c r="V13" s="36"/>
      <c r="W13" s="36"/>
      <c r="X13" s="36"/>
      <c r="Y13" s="36"/>
      <c r="Z13" s="36"/>
      <c r="AA13" s="36"/>
      <c r="AB13" s="36"/>
      <c r="AC13" s="36"/>
      <c r="AD13" s="36"/>
      <c r="AE13" s="36"/>
      <c r="AF13" s="36"/>
      <c r="AG13" s="36"/>
    </row>
    <row r="14" spans="1:33" ht="75" x14ac:dyDescent="0.2">
      <c r="A14" s="52" t="s">
        <v>15</v>
      </c>
      <c r="B14" s="5" t="s">
        <v>63</v>
      </c>
      <c r="C14" s="5" t="s">
        <v>170</v>
      </c>
      <c r="D14" s="5" t="s">
        <v>1019</v>
      </c>
      <c r="E14" s="5" t="s">
        <v>1020</v>
      </c>
      <c r="F14" s="5" t="s">
        <v>1021</v>
      </c>
      <c r="G14" s="5" t="s">
        <v>24</v>
      </c>
      <c r="H14" s="5" t="s">
        <v>22</v>
      </c>
      <c r="I14" s="5" t="s">
        <v>1022</v>
      </c>
      <c r="J14" s="5" t="s">
        <v>22</v>
      </c>
      <c r="K14" s="5">
        <v>0</v>
      </c>
      <c r="L14" s="14">
        <v>0</v>
      </c>
      <c r="M14" s="14">
        <v>0</v>
      </c>
      <c r="N14" s="14">
        <v>0</v>
      </c>
      <c r="O14" s="42">
        <v>2018</v>
      </c>
      <c r="P14" s="36"/>
      <c r="Q14" s="36"/>
      <c r="R14" s="36"/>
      <c r="S14" s="36"/>
      <c r="T14" s="36"/>
      <c r="U14" s="36"/>
      <c r="V14" s="36"/>
      <c r="W14" s="36"/>
      <c r="X14" s="36"/>
      <c r="Y14" s="36"/>
      <c r="Z14" s="36"/>
      <c r="AA14" s="36"/>
      <c r="AB14" s="36"/>
      <c r="AC14" s="36"/>
      <c r="AD14" s="36"/>
      <c r="AE14" s="36"/>
      <c r="AF14" s="36"/>
      <c r="AG14" s="36"/>
    </row>
    <row r="15" spans="1:33" ht="30" x14ac:dyDescent="0.2">
      <c r="A15" s="52" t="s">
        <v>15</v>
      </c>
      <c r="B15" s="5" t="s">
        <v>25</v>
      </c>
      <c r="C15" s="5" t="s">
        <v>39</v>
      </c>
      <c r="D15" s="5" t="s">
        <v>1023</v>
      </c>
      <c r="E15" s="5" t="s">
        <v>1004</v>
      </c>
      <c r="F15" s="5" t="s">
        <v>1024</v>
      </c>
      <c r="G15" s="5" t="s">
        <v>22</v>
      </c>
      <c r="H15" s="5" t="s">
        <v>24</v>
      </c>
      <c r="I15" s="5"/>
      <c r="J15" s="5" t="s">
        <v>22</v>
      </c>
      <c r="K15" s="5">
        <v>0</v>
      </c>
      <c r="L15" s="14">
        <v>3</v>
      </c>
      <c r="M15" s="14">
        <v>0</v>
      </c>
      <c r="N15" s="14">
        <v>0</v>
      </c>
      <c r="O15" s="42">
        <v>2019</v>
      </c>
      <c r="P15" s="36"/>
      <c r="Q15" s="36"/>
      <c r="R15" s="36"/>
      <c r="S15" s="36"/>
      <c r="T15" s="36"/>
      <c r="U15" s="36"/>
      <c r="V15" s="36"/>
      <c r="W15" s="36"/>
      <c r="X15" s="36"/>
      <c r="Y15" s="36"/>
      <c r="Z15" s="36"/>
      <c r="AA15" s="36"/>
      <c r="AB15" s="36"/>
      <c r="AC15" s="36"/>
      <c r="AD15" s="36"/>
      <c r="AE15" s="36"/>
      <c r="AF15" s="36"/>
      <c r="AG15" s="36"/>
    </row>
    <row r="16" spans="1:33" ht="45" x14ac:dyDescent="0.2">
      <c r="A16" s="52" t="s">
        <v>15</v>
      </c>
      <c r="B16" s="5" t="s">
        <v>25</v>
      </c>
      <c r="C16" s="5" t="s">
        <v>43</v>
      </c>
      <c r="D16" s="5" t="s">
        <v>1025</v>
      </c>
      <c r="E16" s="5" t="s">
        <v>1004</v>
      </c>
      <c r="F16" s="5" t="s">
        <v>1026</v>
      </c>
      <c r="G16" s="23" t="s">
        <v>22</v>
      </c>
      <c r="H16" s="5" t="s">
        <v>24</v>
      </c>
      <c r="I16" s="5"/>
      <c r="J16" s="5" t="s">
        <v>22</v>
      </c>
      <c r="K16" s="5">
        <v>0</v>
      </c>
      <c r="L16" s="14">
        <v>1</v>
      </c>
      <c r="M16" s="14">
        <v>0</v>
      </c>
      <c r="N16" s="14">
        <v>0</v>
      </c>
      <c r="O16" s="42">
        <v>2019</v>
      </c>
      <c r="P16" s="36"/>
      <c r="Q16" s="36"/>
      <c r="R16" s="36"/>
      <c r="S16" s="36"/>
      <c r="T16" s="36"/>
      <c r="U16" s="36"/>
      <c r="V16" s="36"/>
      <c r="W16" s="36"/>
      <c r="X16" s="36"/>
      <c r="Y16" s="36"/>
      <c r="Z16" s="36"/>
      <c r="AA16" s="36"/>
      <c r="AB16" s="36"/>
      <c r="AC16" s="36"/>
      <c r="AD16" s="36"/>
      <c r="AE16" s="36"/>
      <c r="AF16" s="36"/>
      <c r="AG16" s="36"/>
    </row>
    <row r="17" spans="1:33" ht="45" x14ac:dyDescent="0.2">
      <c r="A17" s="52" t="s">
        <v>15</v>
      </c>
      <c r="B17" s="5" t="s">
        <v>25</v>
      </c>
      <c r="C17" s="5" t="s">
        <v>39</v>
      </c>
      <c r="D17" s="5" t="s">
        <v>1027</v>
      </c>
      <c r="E17" s="5" t="s">
        <v>1028</v>
      </c>
      <c r="F17" s="5" t="s">
        <v>1029</v>
      </c>
      <c r="G17" s="5" t="s">
        <v>24</v>
      </c>
      <c r="H17" s="5" t="s">
        <v>22</v>
      </c>
      <c r="I17" s="5" t="s">
        <v>1030</v>
      </c>
      <c r="J17" s="5" t="s">
        <v>22</v>
      </c>
      <c r="K17" s="5">
        <v>0</v>
      </c>
      <c r="L17" s="14">
        <v>0</v>
      </c>
      <c r="M17" s="14">
        <v>0</v>
      </c>
      <c r="N17" s="14">
        <v>0</v>
      </c>
      <c r="O17" s="42">
        <v>2017</v>
      </c>
      <c r="P17" s="36"/>
      <c r="Q17" s="36"/>
      <c r="R17" s="36"/>
      <c r="S17" s="36"/>
      <c r="T17" s="36"/>
      <c r="U17" s="36"/>
      <c r="V17" s="36"/>
      <c r="W17" s="36"/>
      <c r="X17" s="36"/>
      <c r="Y17" s="36"/>
      <c r="Z17" s="36"/>
      <c r="AA17" s="36"/>
      <c r="AB17" s="36"/>
      <c r="AC17" s="36"/>
      <c r="AD17" s="36"/>
      <c r="AE17" s="36"/>
      <c r="AF17" s="36"/>
      <c r="AG17" s="36"/>
    </row>
    <row r="18" spans="1:33" ht="60" x14ac:dyDescent="0.2">
      <c r="A18" s="52" t="s">
        <v>109</v>
      </c>
      <c r="B18" s="5" t="s">
        <v>31</v>
      </c>
      <c r="C18" s="5" t="s">
        <v>32</v>
      </c>
      <c r="D18" s="5" t="s">
        <v>1031</v>
      </c>
      <c r="E18" s="5" t="s">
        <v>1032</v>
      </c>
      <c r="F18" s="5" t="s">
        <v>1033</v>
      </c>
      <c r="G18" s="5" t="s">
        <v>24</v>
      </c>
      <c r="H18" s="5" t="s">
        <v>22</v>
      </c>
      <c r="I18" s="5" t="s">
        <v>1034</v>
      </c>
      <c r="J18" s="5" t="s">
        <v>22</v>
      </c>
      <c r="K18" s="5">
        <v>0</v>
      </c>
      <c r="L18" s="14">
        <v>0</v>
      </c>
      <c r="M18" s="14">
        <v>0</v>
      </c>
      <c r="N18" s="14">
        <v>0</v>
      </c>
      <c r="O18" s="42">
        <v>2019</v>
      </c>
      <c r="P18" s="36"/>
      <c r="Q18" s="36"/>
      <c r="R18" s="36"/>
      <c r="S18" s="36"/>
      <c r="T18" s="36"/>
      <c r="U18" s="36"/>
      <c r="V18" s="36"/>
      <c r="W18" s="36"/>
      <c r="X18" s="36"/>
      <c r="Y18" s="36"/>
      <c r="Z18" s="36"/>
      <c r="AA18" s="36"/>
      <c r="AB18" s="36"/>
      <c r="AC18" s="36"/>
      <c r="AD18" s="36"/>
      <c r="AE18" s="36"/>
      <c r="AF18" s="36"/>
      <c r="AG18" s="36"/>
    </row>
    <row r="19" spans="1:33" ht="60" x14ac:dyDescent="0.2">
      <c r="A19" s="52" t="s">
        <v>15</v>
      </c>
      <c r="B19" s="5" t="s">
        <v>25</v>
      </c>
      <c r="C19" s="5" t="s">
        <v>76</v>
      </c>
      <c r="D19" s="5" t="s">
        <v>1035</v>
      </c>
      <c r="E19" s="5" t="s">
        <v>1036</v>
      </c>
      <c r="F19" s="5" t="s">
        <v>1037</v>
      </c>
      <c r="G19" s="5" t="s">
        <v>24</v>
      </c>
      <c r="H19" s="5" t="s">
        <v>22</v>
      </c>
      <c r="I19" s="5" t="s">
        <v>1038</v>
      </c>
      <c r="J19" s="5" t="s">
        <v>22</v>
      </c>
      <c r="K19" s="5">
        <v>0</v>
      </c>
      <c r="L19" s="14">
        <v>0</v>
      </c>
      <c r="M19" s="14">
        <v>0</v>
      </c>
      <c r="N19" s="14">
        <v>0</v>
      </c>
      <c r="O19" s="42">
        <v>2018</v>
      </c>
      <c r="P19" s="36"/>
      <c r="Q19" s="36"/>
      <c r="R19" s="36"/>
      <c r="S19" s="36"/>
      <c r="T19" s="36"/>
      <c r="U19" s="36"/>
      <c r="V19" s="36"/>
      <c r="W19" s="36"/>
      <c r="X19" s="36"/>
      <c r="Y19" s="36"/>
      <c r="Z19" s="36"/>
      <c r="AA19" s="36"/>
      <c r="AB19" s="36"/>
      <c r="AC19" s="36"/>
      <c r="AD19" s="36"/>
      <c r="AE19" s="36"/>
      <c r="AF19" s="36"/>
      <c r="AG19" s="36"/>
    </row>
    <row r="20" spans="1:33" ht="30" x14ac:dyDescent="0.2">
      <c r="A20" s="52" t="s">
        <v>15</v>
      </c>
      <c r="B20" s="5" t="s">
        <v>16</v>
      </c>
      <c r="C20" s="5" t="s">
        <v>110</v>
      </c>
      <c r="D20" s="5" t="s">
        <v>1039</v>
      </c>
      <c r="E20" s="5" t="s">
        <v>1040</v>
      </c>
      <c r="F20" s="5" t="s">
        <v>1041</v>
      </c>
      <c r="G20" s="5" t="s">
        <v>24</v>
      </c>
      <c r="H20" s="5" t="s">
        <v>22</v>
      </c>
      <c r="I20" s="5" t="s">
        <v>1042</v>
      </c>
      <c r="J20" s="5" t="s">
        <v>22</v>
      </c>
      <c r="K20" s="5">
        <v>0</v>
      </c>
      <c r="L20" s="14">
        <v>9</v>
      </c>
      <c r="M20" s="14">
        <v>0</v>
      </c>
      <c r="N20" s="14">
        <v>0</v>
      </c>
      <c r="O20" s="42">
        <v>2016</v>
      </c>
      <c r="P20" s="36"/>
      <c r="Q20" s="36"/>
      <c r="R20" s="36"/>
      <c r="S20" s="36"/>
      <c r="T20" s="36"/>
      <c r="U20" s="36"/>
      <c r="V20" s="36"/>
      <c r="W20" s="36"/>
      <c r="X20" s="36"/>
      <c r="Y20" s="36"/>
      <c r="Z20" s="36"/>
      <c r="AA20" s="36"/>
      <c r="AB20" s="36"/>
      <c r="AC20" s="36"/>
      <c r="AD20" s="36"/>
      <c r="AE20" s="36"/>
      <c r="AF20" s="36"/>
      <c r="AG20" s="36"/>
    </row>
    <row r="21" spans="1:33" ht="15.75" customHeight="1" x14ac:dyDescent="0.2">
      <c r="A21" s="88" t="s">
        <v>15</v>
      </c>
      <c r="B21" s="39" t="s">
        <v>25</v>
      </c>
      <c r="C21" s="39" t="s">
        <v>39</v>
      </c>
      <c r="D21" s="39" t="s">
        <v>1043</v>
      </c>
      <c r="E21" s="39" t="s">
        <v>1044</v>
      </c>
      <c r="F21" s="5" t="s">
        <v>1045</v>
      </c>
      <c r="G21" s="39" t="s">
        <v>24</v>
      </c>
      <c r="H21" s="39" t="s">
        <v>22</v>
      </c>
      <c r="I21" s="39" t="s">
        <v>1018</v>
      </c>
      <c r="J21" s="39" t="s">
        <v>22</v>
      </c>
      <c r="K21" s="39">
        <v>0</v>
      </c>
      <c r="L21" s="14">
        <v>0</v>
      </c>
      <c r="M21" s="14">
        <v>0</v>
      </c>
      <c r="N21" s="14">
        <v>0</v>
      </c>
      <c r="O21" s="44">
        <v>2017</v>
      </c>
      <c r="P21" s="36"/>
      <c r="Q21" s="36"/>
      <c r="R21" s="36"/>
      <c r="S21" s="36"/>
      <c r="T21" s="36"/>
      <c r="U21" s="36"/>
      <c r="V21" s="36"/>
      <c r="W21" s="36"/>
      <c r="X21" s="36"/>
      <c r="Y21" s="36"/>
      <c r="Z21" s="36"/>
      <c r="AA21" s="36"/>
      <c r="AB21" s="36"/>
      <c r="AC21" s="36"/>
      <c r="AD21" s="36"/>
      <c r="AE21" s="36"/>
      <c r="AF21" s="36"/>
      <c r="AG21" s="36"/>
    </row>
    <row r="22" spans="1:33" ht="15.75" customHeight="1" x14ac:dyDescent="0.2">
      <c r="A22" s="52" t="s">
        <v>15</v>
      </c>
      <c r="B22" s="5" t="s">
        <v>25</v>
      </c>
      <c r="C22" s="5" t="s">
        <v>39</v>
      </c>
      <c r="D22" s="5" t="s">
        <v>1046</v>
      </c>
      <c r="E22" s="5" t="s">
        <v>1044</v>
      </c>
      <c r="F22" s="5" t="s">
        <v>1047</v>
      </c>
      <c r="G22" s="5" t="s">
        <v>24</v>
      </c>
      <c r="H22" s="5" t="s">
        <v>22</v>
      </c>
      <c r="I22" s="5" t="s">
        <v>1018</v>
      </c>
      <c r="J22" s="5" t="s">
        <v>22</v>
      </c>
      <c r="K22" s="5">
        <v>0</v>
      </c>
      <c r="L22" s="14">
        <v>0</v>
      </c>
      <c r="M22" s="14">
        <v>0</v>
      </c>
      <c r="N22" s="14">
        <v>0</v>
      </c>
      <c r="O22" s="42">
        <v>2017</v>
      </c>
      <c r="P22" s="36"/>
      <c r="Q22" s="36"/>
      <c r="R22" s="36"/>
      <c r="S22" s="36"/>
      <c r="T22" s="36"/>
      <c r="U22" s="36"/>
      <c r="V22" s="36"/>
      <c r="W22" s="36"/>
      <c r="X22" s="36"/>
      <c r="Y22" s="36"/>
      <c r="Z22" s="36"/>
      <c r="AA22" s="36"/>
      <c r="AB22" s="36"/>
      <c r="AC22" s="36"/>
      <c r="AD22" s="36"/>
      <c r="AE22" s="36"/>
      <c r="AF22" s="36"/>
      <c r="AG22" s="36"/>
    </row>
    <row r="23" spans="1:33" ht="15.75" customHeight="1" x14ac:dyDescent="0.2">
      <c r="A23" s="88" t="s">
        <v>15</v>
      </c>
      <c r="B23" s="39" t="s">
        <v>25</v>
      </c>
      <c r="C23" s="39" t="s">
        <v>26</v>
      </c>
      <c r="D23" s="39" t="s">
        <v>1048</v>
      </c>
      <c r="E23" s="39" t="s">
        <v>1049</v>
      </c>
      <c r="F23" s="5" t="s">
        <v>1050</v>
      </c>
      <c r="G23" s="39" t="s">
        <v>24</v>
      </c>
      <c r="H23" s="39" t="s">
        <v>22</v>
      </c>
      <c r="I23" s="39" t="s">
        <v>1051</v>
      </c>
      <c r="J23" s="39" t="s">
        <v>22</v>
      </c>
      <c r="K23" s="39">
        <v>0</v>
      </c>
      <c r="L23" s="14">
        <v>0</v>
      </c>
      <c r="M23" s="14">
        <v>0</v>
      </c>
      <c r="N23" s="14">
        <v>0</v>
      </c>
      <c r="O23" s="44">
        <v>2018</v>
      </c>
      <c r="P23" s="36"/>
      <c r="Q23" s="36"/>
      <c r="R23" s="36"/>
      <c r="S23" s="36"/>
      <c r="T23" s="36"/>
      <c r="U23" s="36"/>
      <c r="V23" s="36"/>
      <c r="W23" s="36"/>
      <c r="X23" s="36"/>
      <c r="Y23" s="36"/>
      <c r="Z23" s="36"/>
      <c r="AA23" s="36"/>
      <c r="AB23" s="36"/>
      <c r="AC23" s="36"/>
      <c r="AD23" s="36"/>
      <c r="AE23" s="36"/>
      <c r="AF23" s="36"/>
      <c r="AG23" s="36"/>
    </row>
    <row r="24" spans="1:33" ht="15.75" customHeight="1" x14ac:dyDescent="0.2">
      <c r="A24" s="88" t="s">
        <v>15</v>
      </c>
      <c r="B24" s="39" t="s">
        <v>25</v>
      </c>
      <c r="C24" s="39" t="s">
        <v>26</v>
      </c>
      <c r="D24" s="39" t="s">
        <v>1052</v>
      </c>
      <c r="E24" s="39" t="s">
        <v>1053</v>
      </c>
      <c r="F24" s="5" t="s">
        <v>1054</v>
      </c>
      <c r="G24" s="39" t="s">
        <v>24</v>
      </c>
      <c r="H24" s="39" t="s">
        <v>22</v>
      </c>
      <c r="I24" s="39" t="s">
        <v>1051</v>
      </c>
      <c r="J24" s="39" t="s">
        <v>22</v>
      </c>
      <c r="K24" s="39">
        <v>0</v>
      </c>
      <c r="L24" s="14">
        <v>0</v>
      </c>
      <c r="M24" s="14">
        <v>0</v>
      </c>
      <c r="N24" s="14">
        <v>0</v>
      </c>
      <c r="O24" s="44">
        <v>2019</v>
      </c>
      <c r="P24" s="36"/>
      <c r="Q24" s="36"/>
      <c r="R24" s="36"/>
      <c r="S24" s="36"/>
      <c r="T24" s="36"/>
      <c r="U24" s="36"/>
      <c r="V24" s="36"/>
      <c r="W24" s="36"/>
      <c r="X24" s="36"/>
      <c r="Y24" s="36"/>
      <c r="Z24" s="36"/>
      <c r="AA24" s="36"/>
      <c r="AB24" s="36"/>
      <c r="AC24" s="36"/>
      <c r="AD24" s="36"/>
      <c r="AE24" s="36"/>
      <c r="AF24" s="36"/>
      <c r="AG24" s="36"/>
    </row>
    <row r="25" spans="1:33" ht="15.75" customHeight="1" x14ac:dyDescent="0.2">
      <c r="A25" s="52" t="s">
        <v>15</v>
      </c>
      <c r="B25" s="5" t="s">
        <v>81</v>
      </c>
      <c r="C25" s="5" t="s">
        <v>99</v>
      </c>
      <c r="D25" s="5" t="s">
        <v>1055</v>
      </c>
      <c r="E25" s="5" t="s">
        <v>1007</v>
      </c>
      <c r="F25" s="5" t="s">
        <v>1056</v>
      </c>
      <c r="G25" s="5" t="s">
        <v>24</v>
      </c>
      <c r="H25" s="5" t="s">
        <v>22</v>
      </c>
      <c r="I25" s="5" t="s">
        <v>1057</v>
      </c>
      <c r="J25" s="5" t="s">
        <v>22</v>
      </c>
      <c r="K25" s="5">
        <v>0</v>
      </c>
      <c r="L25" s="14">
        <v>0</v>
      </c>
      <c r="M25" s="14">
        <v>0</v>
      </c>
      <c r="N25" s="14">
        <v>0</v>
      </c>
      <c r="O25" s="42">
        <v>2017</v>
      </c>
      <c r="P25" s="36"/>
      <c r="Q25" s="36"/>
      <c r="R25" s="36"/>
      <c r="S25" s="36"/>
      <c r="T25" s="36"/>
      <c r="U25" s="36"/>
      <c r="V25" s="36"/>
      <c r="W25" s="36"/>
      <c r="X25" s="36"/>
      <c r="Y25" s="36"/>
      <c r="Z25" s="36"/>
      <c r="AA25" s="36"/>
      <c r="AB25" s="36"/>
      <c r="AC25" s="36"/>
      <c r="AD25" s="36"/>
      <c r="AE25" s="36"/>
      <c r="AF25" s="36"/>
      <c r="AG25" s="36"/>
    </row>
    <row r="26" spans="1:33" ht="15.75" customHeight="1" x14ac:dyDescent="0.2">
      <c r="A26" s="88" t="s">
        <v>15</v>
      </c>
      <c r="B26" s="5" t="s">
        <v>1058</v>
      </c>
      <c r="C26" s="5" t="s">
        <v>1059</v>
      </c>
      <c r="D26" s="39" t="s">
        <v>1060</v>
      </c>
      <c r="E26" s="39" t="s">
        <v>1061</v>
      </c>
      <c r="F26" s="39" t="s">
        <v>1062</v>
      </c>
      <c r="G26" s="39" t="s">
        <v>22</v>
      </c>
      <c r="H26" s="39" t="s">
        <v>24</v>
      </c>
      <c r="I26" s="39"/>
      <c r="J26" s="39" t="s">
        <v>22</v>
      </c>
      <c r="K26" s="39">
        <v>0</v>
      </c>
      <c r="L26" s="14">
        <v>12</v>
      </c>
      <c r="M26" s="14">
        <v>0</v>
      </c>
      <c r="N26" s="14">
        <v>0</v>
      </c>
      <c r="O26" s="44">
        <v>2018</v>
      </c>
      <c r="P26" s="36"/>
      <c r="Q26" s="36"/>
      <c r="R26" s="36"/>
      <c r="S26" s="36"/>
      <c r="T26" s="36"/>
      <c r="U26" s="36"/>
      <c r="V26" s="36"/>
      <c r="W26" s="36"/>
      <c r="X26" s="36"/>
      <c r="Y26" s="36"/>
      <c r="Z26" s="36"/>
      <c r="AA26" s="36"/>
      <c r="AB26" s="36"/>
      <c r="AC26" s="36"/>
      <c r="AD26" s="36"/>
      <c r="AE26" s="36"/>
      <c r="AF26" s="36"/>
      <c r="AG26" s="36"/>
    </row>
    <row r="27" spans="1:33" ht="15.75" customHeight="1" x14ac:dyDescent="0.2">
      <c r="A27" s="88" t="s">
        <v>15</v>
      </c>
      <c r="B27" s="5" t="s">
        <v>1063</v>
      </c>
      <c r="C27" s="5" t="s">
        <v>1064</v>
      </c>
      <c r="D27" s="39" t="s">
        <v>1065</v>
      </c>
      <c r="E27" s="39" t="s">
        <v>1066</v>
      </c>
      <c r="F27" s="39" t="s">
        <v>1062</v>
      </c>
      <c r="G27" s="39" t="s">
        <v>22</v>
      </c>
      <c r="H27" s="39" t="s">
        <v>24</v>
      </c>
      <c r="I27" s="39"/>
      <c r="J27" s="39" t="s">
        <v>22</v>
      </c>
      <c r="K27" s="39">
        <v>0</v>
      </c>
      <c r="L27" s="14">
        <v>6</v>
      </c>
      <c r="M27" s="14">
        <v>0</v>
      </c>
      <c r="N27" s="14">
        <v>0</v>
      </c>
      <c r="O27" s="44">
        <v>2017</v>
      </c>
      <c r="P27" s="36"/>
      <c r="Q27" s="36"/>
      <c r="R27" s="36"/>
      <c r="S27" s="36"/>
      <c r="T27" s="36"/>
      <c r="U27" s="36"/>
      <c r="V27" s="36"/>
      <c r="W27" s="36"/>
      <c r="X27" s="36"/>
      <c r="Y27" s="36"/>
      <c r="Z27" s="36"/>
      <c r="AA27" s="36"/>
      <c r="AB27" s="36"/>
      <c r="AC27" s="36"/>
      <c r="AD27" s="36"/>
      <c r="AE27" s="36"/>
      <c r="AF27" s="36"/>
      <c r="AG27" s="36"/>
    </row>
    <row r="28" spans="1:33" ht="15.75" customHeight="1" x14ac:dyDescent="0.2">
      <c r="A28" s="88" t="s">
        <v>15</v>
      </c>
      <c r="B28" s="5" t="s">
        <v>1067</v>
      </c>
      <c r="C28" s="5" t="s">
        <v>1068</v>
      </c>
      <c r="D28" s="39" t="s">
        <v>1069</v>
      </c>
      <c r="E28" s="39" t="s">
        <v>1004</v>
      </c>
      <c r="F28" s="39" t="s">
        <v>1070</v>
      </c>
      <c r="G28" s="39" t="s">
        <v>22</v>
      </c>
      <c r="H28" s="39" t="s">
        <v>24</v>
      </c>
      <c r="I28" s="39"/>
      <c r="J28" s="39" t="s">
        <v>22</v>
      </c>
      <c r="K28" s="39">
        <v>0</v>
      </c>
      <c r="L28" s="14">
        <v>5</v>
      </c>
      <c r="M28" s="14">
        <v>0</v>
      </c>
      <c r="N28" s="14">
        <v>0</v>
      </c>
      <c r="O28" s="44">
        <v>2018</v>
      </c>
      <c r="P28" s="36"/>
      <c r="Q28" s="36"/>
      <c r="R28" s="36"/>
      <c r="S28" s="36"/>
      <c r="T28" s="36"/>
      <c r="U28" s="36"/>
      <c r="V28" s="36"/>
      <c r="W28" s="36"/>
      <c r="X28" s="36"/>
      <c r="Y28" s="36"/>
      <c r="Z28" s="36"/>
      <c r="AA28" s="36"/>
      <c r="AB28" s="36"/>
      <c r="AC28" s="36"/>
      <c r="AD28" s="36"/>
      <c r="AE28" s="36"/>
      <c r="AF28" s="36"/>
      <c r="AG28" s="36"/>
    </row>
    <row r="29" spans="1:33" ht="15.75" customHeight="1" x14ac:dyDescent="0.2">
      <c r="A29" s="52" t="s">
        <v>15</v>
      </c>
      <c r="B29" s="5" t="s">
        <v>63</v>
      </c>
      <c r="C29" s="5" t="s">
        <v>975</v>
      </c>
      <c r="D29" s="5" t="s">
        <v>1071</v>
      </c>
      <c r="E29" s="5" t="s">
        <v>1072</v>
      </c>
      <c r="F29" s="5" t="s">
        <v>1073</v>
      </c>
      <c r="G29" s="5" t="s">
        <v>24</v>
      </c>
      <c r="H29" s="5" t="s">
        <v>22</v>
      </c>
      <c r="I29" s="5" t="s">
        <v>1071</v>
      </c>
      <c r="J29" s="5" t="s">
        <v>22</v>
      </c>
      <c r="K29" s="5">
        <v>52</v>
      </c>
      <c r="L29" s="14">
        <v>0</v>
      </c>
      <c r="M29" s="14">
        <v>0</v>
      </c>
      <c r="N29" s="14">
        <v>0</v>
      </c>
      <c r="O29" s="42">
        <v>20142019</v>
      </c>
      <c r="P29" s="36"/>
      <c r="Q29" s="36"/>
      <c r="R29" s="36"/>
      <c r="S29" s="36"/>
      <c r="T29" s="36"/>
      <c r="U29" s="36"/>
      <c r="V29" s="36"/>
      <c r="W29" s="36"/>
      <c r="X29" s="36"/>
      <c r="Y29" s="36"/>
      <c r="Z29" s="36"/>
      <c r="AA29" s="36"/>
      <c r="AB29" s="36"/>
      <c r="AC29" s="36"/>
      <c r="AD29" s="36"/>
      <c r="AE29" s="36"/>
      <c r="AF29" s="36"/>
      <c r="AG29" s="36"/>
    </row>
    <row r="30" spans="1:33" ht="15.75" customHeight="1" x14ac:dyDescent="0.2">
      <c r="A30" s="88" t="s">
        <v>15</v>
      </c>
      <c r="B30" s="5" t="s">
        <v>1074</v>
      </c>
      <c r="C30" s="5" t="s">
        <v>1075</v>
      </c>
      <c r="D30" s="39" t="s">
        <v>1076</v>
      </c>
      <c r="E30" s="39" t="s">
        <v>1004</v>
      </c>
      <c r="F30" s="39" t="s">
        <v>1077</v>
      </c>
      <c r="G30" s="39" t="s">
        <v>22</v>
      </c>
      <c r="H30" s="39" t="s">
        <v>24</v>
      </c>
      <c r="I30" s="39"/>
      <c r="J30" s="39" t="s">
        <v>22</v>
      </c>
      <c r="K30" s="39">
        <v>0</v>
      </c>
      <c r="L30" s="14">
        <v>6</v>
      </c>
      <c r="M30" s="14">
        <v>0</v>
      </c>
      <c r="N30" s="14">
        <v>0</v>
      </c>
      <c r="O30" s="44">
        <v>2018</v>
      </c>
      <c r="P30" s="36"/>
      <c r="Q30" s="36"/>
      <c r="R30" s="36"/>
      <c r="S30" s="36"/>
      <c r="T30" s="36"/>
      <c r="U30" s="36"/>
      <c r="V30" s="36"/>
      <c r="W30" s="36"/>
      <c r="X30" s="36"/>
      <c r="Y30" s="36"/>
      <c r="Z30" s="36"/>
      <c r="AA30" s="36"/>
      <c r="AB30" s="36"/>
      <c r="AC30" s="36"/>
      <c r="AD30" s="36"/>
      <c r="AE30" s="36"/>
      <c r="AF30" s="36"/>
      <c r="AG30" s="36"/>
    </row>
    <row r="31" spans="1:33" ht="15.75" customHeight="1" x14ac:dyDescent="0.2">
      <c r="A31" s="52" t="s">
        <v>15</v>
      </c>
      <c r="B31" s="5" t="s">
        <v>25</v>
      </c>
      <c r="C31" s="5" t="s">
        <v>39</v>
      </c>
      <c r="D31" s="5" t="s">
        <v>1078</v>
      </c>
      <c r="E31" s="5" t="s">
        <v>1044</v>
      </c>
      <c r="F31" s="5" t="s">
        <v>1079</v>
      </c>
      <c r="G31" s="5" t="s">
        <v>24</v>
      </c>
      <c r="H31" s="5" t="s">
        <v>22</v>
      </c>
      <c r="I31" s="5" t="s">
        <v>1018</v>
      </c>
      <c r="J31" s="5" t="s">
        <v>22</v>
      </c>
      <c r="K31" s="5">
        <v>0</v>
      </c>
      <c r="L31" s="14">
        <v>0</v>
      </c>
      <c r="M31" s="14">
        <v>0</v>
      </c>
      <c r="N31" s="14">
        <v>0</v>
      </c>
      <c r="O31" s="42">
        <v>2017</v>
      </c>
      <c r="P31" s="36"/>
      <c r="Q31" s="36"/>
      <c r="R31" s="36"/>
      <c r="S31" s="36"/>
      <c r="T31" s="36"/>
      <c r="U31" s="36"/>
      <c r="V31" s="36"/>
      <c r="W31" s="36"/>
      <c r="X31" s="36"/>
      <c r="Y31" s="36"/>
      <c r="Z31" s="36"/>
      <c r="AA31" s="36"/>
      <c r="AB31" s="36"/>
      <c r="AC31" s="36"/>
      <c r="AD31" s="36"/>
      <c r="AE31" s="36"/>
      <c r="AF31" s="36"/>
      <c r="AG31" s="36"/>
    </row>
    <row r="32" spans="1:33" ht="15.75" customHeight="1" x14ac:dyDescent="0.2">
      <c r="A32" s="52" t="s">
        <v>15</v>
      </c>
      <c r="B32" s="5" t="s">
        <v>25</v>
      </c>
      <c r="C32" s="5" t="s">
        <v>39</v>
      </c>
      <c r="D32" s="5" t="s">
        <v>1078</v>
      </c>
      <c r="E32" s="5" t="s">
        <v>1044</v>
      </c>
      <c r="F32" s="5" t="s">
        <v>1080</v>
      </c>
      <c r="G32" s="5" t="s">
        <v>24</v>
      </c>
      <c r="H32" s="5" t="s">
        <v>22</v>
      </c>
      <c r="I32" s="5" t="s">
        <v>1018</v>
      </c>
      <c r="J32" s="5" t="s">
        <v>22</v>
      </c>
      <c r="K32" s="5">
        <v>0</v>
      </c>
      <c r="L32" s="14">
        <v>0</v>
      </c>
      <c r="M32" s="14">
        <v>0</v>
      </c>
      <c r="N32" s="14">
        <v>0</v>
      </c>
      <c r="O32" s="42">
        <v>2017</v>
      </c>
      <c r="P32" s="36"/>
      <c r="Q32" s="36"/>
      <c r="R32" s="36"/>
      <c r="S32" s="36"/>
      <c r="T32" s="36"/>
      <c r="U32" s="36"/>
      <c r="V32" s="36"/>
      <c r="W32" s="36"/>
      <c r="X32" s="36"/>
      <c r="Y32" s="36"/>
      <c r="Z32" s="36"/>
      <c r="AA32" s="36"/>
      <c r="AB32" s="36"/>
      <c r="AC32" s="36"/>
      <c r="AD32" s="36"/>
      <c r="AE32" s="36"/>
      <c r="AF32" s="36"/>
      <c r="AG32" s="36"/>
    </row>
    <row r="33" spans="1:33" ht="15.75" customHeight="1" x14ac:dyDescent="0.2">
      <c r="A33" s="52" t="s">
        <v>15</v>
      </c>
      <c r="B33" s="5" t="s">
        <v>63</v>
      </c>
      <c r="C33" s="5" t="s">
        <v>975</v>
      </c>
      <c r="D33" s="5" t="s">
        <v>1081</v>
      </c>
      <c r="E33" s="5" t="s">
        <v>1082</v>
      </c>
      <c r="F33" s="5" t="s">
        <v>1083</v>
      </c>
      <c r="G33" s="5" t="s">
        <v>24</v>
      </c>
      <c r="H33" s="5" t="s">
        <v>22</v>
      </c>
      <c r="I33" s="5" t="s">
        <v>1084</v>
      </c>
      <c r="J33" s="5" t="s">
        <v>22</v>
      </c>
      <c r="K33" s="5">
        <v>0</v>
      </c>
      <c r="L33" s="14">
        <v>85</v>
      </c>
      <c r="M33" s="14">
        <v>0</v>
      </c>
      <c r="N33" s="14">
        <v>0</v>
      </c>
      <c r="O33" s="42">
        <v>20142019</v>
      </c>
      <c r="P33" s="36"/>
      <c r="Q33" s="36"/>
      <c r="R33" s="36"/>
      <c r="S33" s="36"/>
      <c r="T33" s="36"/>
      <c r="U33" s="36"/>
      <c r="V33" s="36"/>
      <c r="W33" s="36"/>
      <c r="X33" s="36"/>
      <c r="Y33" s="36"/>
      <c r="Z33" s="36"/>
      <c r="AA33" s="36"/>
      <c r="AB33" s="36"/>
      <c r="AC33" s="36"/>
      <c r="AD33" s="36"/>
      <c r="AE33" s="36"/>
      <c r="AF33" s="36"/>
      <c r="AG33" s="36"/>
    </row>
    <row r="34" spans="1:33" ht="15.75" customHeight="1" x14ac:dyDescent="0.2">
      <c r="A34" s="52" t="s">
        <v>15</v>
      </c>
      <c r="B34" s="5" t="s">
        <v>16</v>
      </c>
      <c r="C34" s="5" t="s">
        <v>156</v>
      </c>
      <c r="D34" s="5" t="s">
        <v>1085</v>
      </c>
      <c r="E34" s="5" t="s">
        <v>1086</v>
      </c>
      <c r="F34" s="5" t="s">
        <v>1087</v>
      </c>
      <c r="G34" s="5" t="s">
        <v>24</v>
      </c>
      <c r="H34" s="5" t="s">
        <v>22</v>
      </c>
      <c r="I34" s="5" t="s">
        <v>1088</v>
      </c>
      <c r="J34" s="5" t="s">
        <v>22</v>
      </c>
      <c r="K34" s="5">
        <v>0</v>
      </c>
      <c r="L34" s="14">
        <v>0</v>
      </c>
      <c r="M34" s="14">
        <v>0</v>
      </c>
      <c r="N34" s="14">
        <v>0</v>
      </c>
      <c r="O34" s="42">
        <v>2019</v>
      </c>
      <c r="P34" s="36"/>
      <c r="Q34" s="36"/>
      <c r="R34" s="36"/>
      <c r="S34" s="36"/>
      <c r="T34" s="36"/>
      <c r="U34" s="36"/>
      <c r="V34" s="36"/>
      <c r="W34" s="36"/>
      <c r="X34" s="36"/>
      <c r="Y34" s="36"/>
      <c r="Z34" s="36"/>
      <c r="AA34" s="36"/>
      <c r="AB34" s="36"/>
      <c r="AC34" s="36"/>
      <c r="AD34" s="36"/>
      <c r="AE34" s="36"/>
      <c r="AF34" s="36"/>
      <c r="AG34" s="36"/>
    </row>
    <row r="35" spans="1:33" ht="15.75" customHeight="1" x14ac:dyDescent="0.2">
      <c r="A35" s="52" t="s">
        <v>109</v>
      </c>
      <c r="B35" s="5" t="s">
        <v>25</v>
      </c>
      <c r="C35" s="5" t="s">
        <v>39</v>
      </c>
      <c r="D35" s="5" t="s">
        <v>1089</v>
      </c>
      <c r="E35" s="5" t="s">
        <v>1028</v>
      </c>
      <c r="F35" s="5" t="s">
        <v>1090</v>
      </c>
      <c r="G35" s="5" t="s">
        <v>24</v>
      </c>
      <c r="H35" s="5" t="s">
        <v>22</v>
      </c>
      <c r="I35" s="5" t="s">
        <v>1030</v>
      </c>
      <c r="J35" s="5" t="s">
        <v>22</v>
      </c>
      <c r="K35" s="5">
        <v>0</v>
      </c>
      <c r="L35" s="14">
        <v>0</v>
      </c>
      <c r="M35" s="14">
        <v>0</v>
      </c>
      <c r="N35" s="14">
        <v>0</v>
      </c>
      <c r="O35" s="42">
        <v>2017</v>
      </c>
      <c r="P35" s="36"/>
      <c r="Q35" s="36"/>
      <c r="R35" s="36"/>
      <c r="S35" s="36"/>
      <c r="T35" s="36"/>
      <c r="U35" s="36"/>
      <c r="V35" s="36"/>
      <c r="W35" s="36"/>
      <c r="X35" s="36"/>
      <c r="Y35" s="36"/>
      <c r="Z35" s="36"/>
      <c r="AA35" s="36"/>
      <c r="AB35" s="36"/>
      <c r="AC35" s="36"/>
      <c r="AD35" s="36"/>
      <c r="AE35" s="36"/>
      <c r="AF35" s="36"/>
      <c r="AG35" s="36"/>
    </row>
    <row r="36" spans="1:33" ht="15.75" customHeight="1" x14ac:dyDescent="0.2">
      <c r="A36" s="52" t="s">
        <v>15</v>
      </c>
      <c r="B36" s="5" t="s">
        <v>25</v>
      </c>
      <c r="C36" s="5" t="s">
        <v>76</v>
      </c>
      <c r="D36" s="5" t="s">
        <v>1091</v>
      </c>
      <c r="E36" s="9" t="s">
        <v>1092</v>
      </c>
      <c r="F36" s="5" t="s">
        <v>1093</v>
      </c>
      <c r="G36" s="5" t="s">
        <v>24</v>
      </c>
      <c r="H36" s="5" t="s">
        <v>22</v>
      </c>
      <c r="I36" s="5" t="s">
        <v>1038</v>
      </c>
      <c r="J36" s="5" t="s">
        <v>22</v>
      </c>
      <c r="K36" s="5">
        <v>0</v>
      </c>
      <c r="L36" s="14">
        <v>0</v>
      </c>
      <c r="M36" s="14">
        <v>0</v>
      </c>
      <c r="N36" s="14">
        <v>0</v>
      </c>
      <c r="O36" s="42">
        <v>2016</v>
      </c>
      <c r="P36" s="36"/>
      <c r="Q36" s="36"/>
      <c r="R36" s="36"/>
      <c r="S36" s="36"/>
      <c r="T36" s="36"/>
      <c r="U36" s="36"/>
      <c r="V36" s="36"/>
      <c r="W36" s="36"/>
      <c r="X36" s="36"/>
      <c r="Y36" s="36"/>
      <c r="Z36" s="36"/>
      <c r="AA36" s="36"/>
      <c r="AB36" s="36"/>
      <c r="AC36" s="36"/>
      <c r="AD36" s="36"/>
      <c r="AE36" s="36"/>
      <c r="AF36" s="36"/>
      <c r="AG36" s="36"/>
    </row>
    <row r="37" spans="1:33" ht="15.75" customHeight="1" x14ac:dyDescent="0.2">
      <c r="A37" s="52" t="s">
        <v>15</v>
      </c>
      <c r="B37" s="5" t="s">
        <v>16</v>
      </c>
      <c r="C37" s="5" t="s">
        <v>67</v>
      </c>
      <c r="D37" s="5" t="s">
        <v>1094</v>
      </c>
      <c r="E37" s="5" t="s">
        <v>1095</v>
      </c>
      <c r="F37" s="5" t="s">
        <v>1096</v>
      </c>
      <c r="G37" s="5" t="s">
        <v>24</v>
      </c>
      <c r="H37" s="5" t="s">
        <v>22</v>
      </c>
      <c r="I37" s="5" t="s">
        <v>1097</v>
      </c>
      <c r="J37" s="5" t="s">
        <v>22</v>
      </c>
      <c r="K37" s="5">
        <v>0</v>
      </c>
      <c r="L37" s="14">
        <v>0</v>
      </c>
      <c r="M37" s="14">
        <v>0</v>
      </c>
      <c r="N37" s="14">
        <v>0</v>
      </c>
      <c r="O37" s="42">
        <v>2017</v>
      </c>
      <c r="P37" s="36"/>
      <c r="Q37" s="36"/>
      <c r="R37" s="36"/>
      <c r="S37" s="36"/>
      <c r="T37" s="36"/>
      <c r="U37" s="36"/>
      <c r="V37" s="36"/>
      <c r="W37" s="36"/>
      <c r="X37" s="36"/>
      <c r="Y37" s="36"/>
      <c r="Z37" s="36"/>
      <c r="AA37" s="36"/>
      <c r="AB37" s="36"/>
      <c r="AC37" s="36"/>
      <c r="AD37" s="36"/>
      <c r="AE37" s="36"/>
      <c r="AF37" s="36"/>
      <c r="AG37" s="36"/>
    </row>
    <row r="38" spans="1:33" ht="15.75" customHeight="1" x14ac:dyDescent="0.2">
      <c r="A38" s="52" t="s">
        <v>15</v>
      </c>
      <c r="B38" s="5" t="s">
        <v>25</v>
      </c>
      <c r="C38" s="5" t="s">
        <v>207</v>
      </c>
      <c r="D38" s="5" t="s">
        <v>1098</v>
      </c>
      <c r="E38" s="5" t="s">
        <v>1099</v>
      </c>
      <c r="F38" s="5" t="s">
        <v>1100</v>
      </c>
      <c r="G38" s="5" t="s">
        <v>24</v>
      </c>
      <c r="H38" s="5" t="s">
        <v>22</v>
      </c>
      <c r="I38" s="5" t="s">
        <v>1101</v>
      </c>
      <c r="J38" s="5" t="s">
        <v>22</v>
      </c>
      <c r="K38" s="5">
        <v>0</v>
      </c>
      <c r="L38" s="14">
        <v>0</v>
      </c>
      <c r="M38" s="14">
        <v>0</v>
      </c>
      <c r="N38" s="14">
        <v>0</v>
      </c>
      <c r="O38" s="42">
        <v>2019</v>
      </c>
      <c r="P38" s="36"/>
      <c r="Q38" s="36"/>
      <c r="R38" s="36"/>
      <c r="S38" s="36"/>
      <c r="T38" s="36"/>
      <c r="U38" s="36"/>
      <c r="V38" s="36"/>
      <c r="W38" s="36"/>
      <c r="X38" s="36"/>
      <c r="Y38" s="36"/>
      <c r="Z38" s="36"/>
      <c r="AA38" s="36"/>
      <c r="AB38" s="36"/>
      <c r="AC38" s="36"/>
      <c r="AD38" s="36"/>
      <c r="AE38" s="36"/>
      <c r="AF38" s="36"/>
      <c r="AG38" s="36"/>
    </row>
    <row r="39" spans="1:33" ht="15.75" customHeight="1" x14ac:dyDescent="0.2">
      <c r="A39" s="52" t="s">
        <v>109</v>
      </c>
      <c r="B39" s="5" t="s">
        <v>31</v>
      </c>
      <c r="C39" s="5" t="s">
        <v>32</v>
      </c>
      <c r="D39" s="5" t="s">
        <v>1102</v>
      </c>
      <c r="E39" s="5" t="s">
        <v>1103</v>
      </c>
      <c r="F39" s="5" t="s">
        <v>1104</v>
      </c>
      <c r="G39" s="5" t="s">
        <v>24</v>
      </c>
      <c r="H39" s="5" t="s">
        <v>22</v>
      </c>
      <c r="I39" s="5" t="s">
        <v>1105</v>
      </c>
      <c r="J39" s="5" t="s">
        <v>22</v>
      </c>
      <c r="K39" s="5">
        <v>0</v>
      </c>
      <c r="L39" s="14">
        <v>0</v>
      </c>
      <c r="M39" s="14">
        <v>0</v>
      </c>
      <c r="N39" s="14">
        <v>0</v>
      </c>
      <c r="O39" s="42">
        <v>2018</v>
      </c>
      <c r="P39" s="36"/>
      <c r="Q39" s="36"/>
      <c r="R39" s="36"/>
      <c r="S39" s="36"/>
      <c r="T39" s="36"/>
      <c r="U39" s="36"/>
      <c r="V39" s="36"/>
      <c r="W39" s="36"/>
      <c r="X39" s="36"/>
      <c r="Y39" s="36"/>
      <c r="Z39" s="36"/>
      <c r="AA39" s="36"/>
      <c r="AB39" s="36"/>
      <c r="AC39" s="36"/>
      <c r="AD39" s="36"/>
      <c r="AE39" s="36"/>
      <c r="AF39" s="36"/>
      <c r="AG39" s="36"/>
    </row>
    <row r="40" spans="1:33" ht="15.75" customHeight="1" x14ac:dyDescent="0.2">
      <c r="A40" s="52" t="s">
        <v>15</v>
      </c>
      <c r="B40" s="5" t="s">
        <v>63</v>
      </c>
      <c r="C40" s="5" t="s">
        <v>257</v>
      </c>
      <c r="D40" s="5" t="s">
        <v>1106</v>
      </c>
      <c r="E40" s="5" t="s">
        <v>1107</v>
      </c>
      <c r="F40" s="5" t="s">
        <v>1108</v>
      </c>
      <c r="G40" s="5" t="s">
        <v>24</v>
      </c>
      <c r="H40" s="5" t="s">
        <v>22</v>
      </c>
      <c r="I40" s="5" t="s">
        <v>1109</v>
      </c>
      <c r="J40" s="5" t="s">
        <v>22</v>
      </c>
      <c r="K40" s="5">
        <v>0</v>
      </c>
      <c r="L40" s="14">
        <v>0</v>
      </c>
      <c r="M40" s="14">
        <v>0</v>
      </c>
      <c r="N40" s="14">
        <v>0</v>
      </c>
      <c r="O40" s="42">
        <v>2019</v>
      </c>
      <c r="P40" s="36"/>
      <c r="Q40" s="36"/>
      <c r="R40" s="36"/>
      <c r="S40" s="36"/>
      <c r="T40" s="36"/>
      <c r="U40" s="36"/>
      <c r="V40" s="36"/>
      <c r="W40" s="36"/>
      <c r="X40" s="36"/>
      <c r="Y40" s="36"/>
      <c r="Z40" s="36"/>
      <c r="AA40" s="36"/>
      <c r="AB40" s="36"/>
      <c r="AC40" s="36"/>
      <c r="AD40" s="36"/>
      <c r="AE40" s="36"/>
      <c r="AF40" s="36"/>
      <c r="AG40" s="36"/>
    </row>
    <row r="41" spans="1:33" ht="15.75" customHeight="1" x14ac:dyDescent="0.2">
      <c r="A41" s="52" t="s">
        <v>15</v>
      </c>
      <c r="B41" s="5" t="s">
        <v>25</v>
      </c>
      <c r="C41" s="5" t="s">
        <v>39</v>
      </c>
      <c r="D41" s="5" t="s">
        <v>1110</v>
      </c>
      <c r="E41" s="5" t="s">
        <v>1004</v>
      </c>
      <c r="F41" s="5" t="s">
        <v>1111</v>
      </c>
      <c r="G41" s="5" t="s">
        <v>22</v>
      </c>
      <c r="H41" s="5" t="s">
        <v>24</v>
      </c>
      <c r="I41" s="5"/>
      <c r="J41" s="5" t="s">
        <v>22</v>
      </c>
      <c r="K41" s="5">
        <v>0</v>
      </c>
      <c r="L41" s="14">
        <v>2</v>
      </c>
      <c r="M41" s="14">
        <v>0</v>
      </c>
      <c r="N41" s="14">
        <v>0</v>
      </c>
      <c r="O41" s="42">
        <v>2019</v>
      </c>
      <c r="P41" s="36"/>
      <c r="Q41" s="36"/>
      <c r="R41" s="36"/>
      <c r="S41" s="36"/>
      <c r="T41" s="36"/>
      <c r="U41" s="36"/>
      <c r="V41" s="36"/>
      <c r="W41" s="36"/>
      <c r="X41" s="36"/>
      <c r="Y41" s="36"/>
      <c r="Z41" s="36"/>
      <c r="AA41" s="36"/>
      <c r="AB41" s="36"/>
      <c r="AC41" s="36"/>
      <c r="AD41" s="36"/>
      <c r="AE41" s="36"/>
      <c r="AF41" s="36"/>
      <c r="AG41" s="36"/>
    </row>
    <row r="42" spans="1:33" ht="15.75" customHeight="1" x14ac:dyDescent="0.2">
      <c r="A42" s="52" t="s">
        <v>15</v>
      </c>
      <c r="B42" s="5" t="s">
        <v>81</v>
      </c>
      <c r="C42" s="5" t="s">
        <v>99</v>
      </c>
      <c r="D42" s="5" t="s">
        <v>1112</v>
      </c>
      <c r="E42" s="5" t="s">
        <v>1113</v>
      </c>
      <c r="F42" s="5" t="s">
        <v>1114</v>
      </c>
      <c r="G42" s="5" t="s">
        <v>24</v>
      </c>
      <c r="H42" s="5" t="s">
        <v>22</v>
      </c>
      <c r="I42" s="5" t="s">
        <v>1115</v>
      </c>
      <c r="J42" s="5" t="s">
        <v>22</v>
      </c>
      <c r="K42" s="5">
        <v>0</v>
      </c>
      <c r="L42" s="14">
        <v>0</v>
      </c>
      <c r="M42" s="14">
        <v>0</v>
      </c>
      <c r="N42" s="14">
        <v>0</v>
      </c>
      <c r="O42" s="42">
        <v>2017</v>
      </c>
      <c r="P42" s="36"/>
      <c r="Q42" s="36"/>
      <c r="R42" s="36"/>
      <c r="S42" s="36"/>
      <c r="T42" s="36"/>
      <c r="U42" s="36"/>
      <c r="V42" s="36"/>
      <c r="W42" s="36"/>
      <c r="X42" s="36"/>
      <c r="Y42" s="36"/>
      <c r="Z42" s="36"/>
      <c r="AA42" s="36"/>
      <c r="AB42" s="36"/>
      <c r="AC42" s="36"/>
      <c r="AD42" s="36"/>
      <c r="AE42" s="36"/>
      <c r="AF42" s="36"/>
      <c r="AG42" s="36"/>
    </row>
    <row r="43" spans="1:33" ht="15.75" customHeight="1" x14ac:dyDescent="0.2">
      <c r="A43" s="52" t="s">
        <v>15</v>
      </c>
      <c r="B43" s="5" t="s">
        <v>63</v>
      </c>
      <c r="C43" s="5" t="s">
        <v>170</v>
      </c>
      <c r="D43" s="5" t="s">
        <v>1116</v>
      </c>
      <c r="E43" s="5" t="s">
        <v>1117</v>
      </c>
      <c r="F43" s="5" t="s">
        <v>1118</v>
      </c>
      <c r="G43" s="5" t="s">
        <v>22</v>
      </c>
      <c r="H43" s="5" t="s">
        <v>24</v>
      </c>
      <c r="I43" s="5"/>
      <c r="J43" s="5" t="s">
        <v>22</v>
      </c>
      <c r="K43" s="5">
        <v>0</v>
      </c>
      <c r="L43" s="14">
        <v>0</v>
      </c>
      <c r="M43" s="14">
        <v>0</v>
      </c>
      <c r="N43" s="14">
        <v>0</v>
      </c>
      <c r="O43" s="42">
        <v>2015</v>
      </c>
      <c r="P43" s="36"/>
      <c r="Q43" s="36"/>
      <c r="R43" s="36"/>
      <c r="S43" s="36"/>
      <c r="T43" s="36"/>
      <c r="U43" s="36"/>
      <c r="V43" s="36"/>
      <c r="W43" s="36"/>
      <c r="X43" s="36"/>
      <c r="Y43" s="36"/>
      <c r="Z43" s="36"/>
      <c r="AA43" s="36"/>
      <c r="AB43" s="36"/>
      <c r="AC43" s="36"/>
      <c r="AD43" s="36"/>
      <c r="AE43" s="36"/>
      <c r="AF43" s="36"/>
      <c r="AG43" s="36"/>
    </row>
    <row r="44" spans="1:33" ht="15.75" customHeight="1" x14ac:dyDescent="0.2">
      <c r="A44" s="52" t="s">
        <v>15</v>
      </c>
      <c r="B44" s="5" t="s">
        <v>63</v>
      </c>
      <c r="C44" s="5" t="s">
        <v>480</v>
      </c>
      <c r="D44" s="5" t="s">
        <v>1119</v>
      </c>
      <c r="E44" s="5" t="s">
        <v>1120</v>
      </c>
      <c r="F44" s="5" t="s">
        <v>1121</v>
      </c>
      <c r="G44" s="5" t="s">
        <v>24</v>
      </c>
      <c r="H44" s="5" t="s">
        <v>22</v>
      </c>
      <c r="I44" s="5" t="s">
        <v>1122</v>
      </c>
      <c r="J44" s="5" t="s">
        <v>22</v>
      </c>
      <c r="K44" s="5">
        <v>0</v>
      </c>
      <c r="L44" s="14">
        <v>15</v>
      </c>
      <c r="M44" s="14">
        <v>0</v>
      </c>
      <c r="N44" s="14">
        <v>0</v>
      </c>
      <c r="O44" s="42">
        <v>2017</v>
      </c>
      <c r="P44" s="36"/>
      <c r="Q44" s="36"/>
      <c r="R44" s="36"/>
      <c r="S44" s="36"/>
      <c r="T44" s="36"/>
      <c r="U44" s="36"/>
      <c r="V44" s="36"/>
      <c r="W44" s="36"/>
      <c r="X44" s="36"/>
      <c r="Y44" s="36"/>
      <c r="Z44" s="36"/>
      <c r="AA44" s="36"/>
      <c r="AB44" s="36"/>
      <c r="AC44" s="36"/>
      <c r="AD44" s="36"/>
      <c r="AE44" s="36"/>
      <c r="AF44" s="36"/>
      <c r="AG44" s="36"/>
    </row>
    <row r="45" spans="1:33" ht="15.75" customHeight="1" x14ac:dyDescent="0.2">
      <c r="A45" s="52" t="s">
        <v>15</v>
      </c>
      <c r="B45" s="5" t="s">
        <v>25</v>
      </c>
      <c r="C45" s="5" t="s">
        <v>76</v>
      </c>
      <c r="D45" s="5" t="s">
        <v>1123</v>
      </c>
      <c r="E45" s="5" t="s">
        <v>1124</v>
      </c>
      <c r="F45" s="5" t="s">
        <v>1125</v>
      </c>
      <c r="G45" s="5" t="s">
        <v>24</v>
      </c>
      <c r="H45" s="5" t="s">
        <v>22</v>
      </c>
      <c r="I45" s="5" t="s">
        <v>1126</v>
      </c>
      <c r="J45" s="5" t="s">
        <v>22</v>
      </c>
      <c r="K45" s="5">
        <v>0</v>
      </c>
      <c r="L45" s="14">
        <v>0</v>
      </c>
      <c r="M45" s="14">
        <v>0</v>
      </c>
      <c r="N45" s="14">
        <v>0</v>
      </c>
      <c r="O45" s="42">
        <v>2018</v>
      </c>
      <c r="P45" s="36"/>
      <c r="Q45" s="36"/>
      <c r="R45" s="36"/>
      <c r="S45" s="36"/>
      <c r="T45" s="36"/>
      <c r="U45" s="36"/>
      <c r="V45" s="36"/>
      <c r="W45" s="36"/>
      <c r="X45" s="36"/>
      <c r="Y45" s="36"/>
      <c r="Z45" s="36"/>
      <c r="AA45" s="36"/>
      <c r="AB45" s="36"/>
      <c r="AC45" s="36"/>
      <c r="AD45" s="36"/>
      <c r="AE45" s="36"/>
      <c r="AF45" s="36"/>
      <c r="AG45" s="36"/>
    </row>
    <row r="46" spans="1:33" ht="15.75" customHeight="1" x14ac:dyDescent="0.2">
      <c r="A46" s="52" t="s">
        <v>109</v>
      </c>
      <c r="B46" s="5" t="s">
        <v>31</v>
      </c>
      <c r="C46" s="5" t="s">
        <v>32</v>
      </c>
      <c r="D46" s="5" t="s">
        <v>1127</v>
      </c>
      <c r="E46" s="5" t="s">
        <v>1128</v>
      </c>
      <c r="F46" s="5" t="s">
        <v>1129</v>
      </c>
      <c r="G46" s="5" t="s">
        <v>24</v>
      </c>
      <c r="H46" s="5" t="s">
        <v>22</v>
      </c>
      <c r="I46" s="5" t="s">
        <v>1130</v>
      </c>
      <c r="J46" s="5" t="s">
        <v>22</v>
      </c>
      <c r="K46" s="5">
        <v>0</v>
      </c>
      <c r="L46" s="14">
        <v>0</v>
      </c>
      <c r="M46" s="14">
        <v>0</v>
      </c>
      <c r="N46" s="14">
        <v>0</v>
      </c>
      <c r="O46" s="42">
        <v>2019</v>
      </c>
      <c r="P46" s="36"/>
      <c r="Q46" s="36"/>
      <c r="R46" s="36"/>
      <c r="S46" s="36"/>
      <c r="T46" s="36"/>
      <c r="U46" s="36"/>
      <c r="V46" s="36"/>
      <c r="W46" s="36"/>
      <c r="X46" s="36"/>
      <c r="Y46" s="36"/>
      <c r="Z46" s="36"/>
      <c r="AA46" s="36"/>
      <c r="AB46" s="36"/>
      <c r="AC46" s="36"/>
      <c r="AD46" s="36"/>
      <c r="AE46" s="36"/>
      <c r="AF46" s="36"/>
      <c r="AG46" s="36"/>
    </row>
    <row r="47" spans="1:33" ht="15.75" customHeight="1" x14ac:dyDescent="0.2">
      <c r="A47" s="52" t="s">
        <v>15</v>
      </c>
      <c r="B47" s="5" t="s">
        <v>25</v>
      </c>
      <c r="C47" s="5" t="s">
        <v>76</v>
      </c>
      <c r="D47" s="5" t="s">
        <v>1131</v>
      </c>
      <c r="E47" s="5" t="s">
        <v>1132</v>
      </c>
      <c r="F47" s="5" t="s">
        <v>1133</v>
      </c>
      <c r="G47" s="5" t="s">
        <v>22</v>
      </c>
      <c r="H47" s="5" t="s">
        <v>24</v>
      </c>
      <c r="I47" s="5"/>
      <c r="J47" s="5" t="s">
        <v>22</v>
      </c>
      <c r="K47" s="5">
        <v>0</v>
      </c>
      <c r="L47" s="14">
        <v>3</v>
      </c>
      <c r="M47" s="14">
        <v>0</v>
      </c>
      <c r="N47" s="14">
        <v>0</v>
      </c>
      <c r="O47" s="42">
        <v>2019</v>
      </c>
      <c r="P47" s="36"/>
      <c r="Q47" s="36"/>
      <c r="R47" s="36"/>
      <c r="S47" s="36"/>
      <c r="T47" s="36"/>
      <c r="U47" s="36"/>
      <c r="V47" s="36"/>
      <c r="W47" s="36"/>
      <c r="X47" s="36"/>
      <c r="Y47" s="36"/>
      <c r="Z47" s="36"/>
      <c r="AA47" s="36"/>
      <c r="AB47" s="36"/>
      <c r="AC47" s="36"/>
      <c r="AD47" s="36"/>
      <c r="AE47" s="36"/>
      <c r="AF47" s="36"/>
      <c r="AG47" s="36"/>
    </row>
    <row r="48" spans="1:33" ht="15.75" customHeight="1" x14ac:dyDescent="0.2">
      <c r="A48" s="52" t="s">
        <v>15</v>
      </c>
      <c r="B48" s="5" t="s">
        <v>63</v>
      </c>
      <c r="C48" s="5" t="s">
        <v>975</v>
      </c>
      <c r="D48" s="5" t="s">
        <v>1134</v>
      </c>
      <c r="E48" s="5" t="s">
        <v>1135</v>
      </c>
      <c r="F48" s="5" t="s">
        <v>1136</v>
      </c>
      <c r="G48" s="5" t="s">
        <v>24</v>
      </c>
      <c r="H48" s="5" t="s">
        <v>22</v>
      </c>
      <c r="I48" s="5" t="s">
        <v>1137</v>
      </c>
      <c r="J48" s="5" t="s">
        <v>22</v>
      </c>
      <c r="K48" s="5">
        <v>0</v>
      </c>
      <c r="L48" s="14">
        <v>0</v>
      </c>
      <c r="M48" s="14">
        <v>0</v>
      </c>
      <c r="N48" s="14">
        <v>0</v>
      </c>
      <c r="O48" s="42">
        <v>2017</v>
      </c>
      <c r="P48" s="36"/>
      <c r="Q48" s="36"/>
      <c r="R48" s="36"/>
      <c r="S48" s="36"/>
      <c r="T48" s="36"/>
      <c r="U48" s="36"/>
      <c r="V48" s="36"/>
      <c r="W48" s="36"/>
      <c r="X48" s="36"/>
      <c r="Y48" s="36"/>
      <c r="Z48" s="36"/>
      <c r="AA48" s="36"/>
      <c r="AB48" s="36"/>
      <c r="AC48" s="36"/>
      <c r="AD48" s="36"/>
      <c r="AE48" s="36"/>
      <c r="AF48" s="36"/>
      <c r="AG48" s="36"/>
    </row>
    <row r="49" spans="1:33" ht="15.75" customHeight="1" x14ac:dyDescent="0.2">
      <c r="A49" s="52" t="s">
        <v>15</v>
      </c>
      <c r="B49" s="5" t="s">
        <v>63</v>
      </c>
      <c r="C49" s="5" t="s">
        <v>170</v>
      </c>
      <c r="D49" s="5" t="s">
        <v>1138</v>
      </c>
      <c r="E49" s="5" t="s">
        <v>1139</v>
      </c>
      <c r="F49" s="5" t="s">
        <v>1140</v>
      </c>
      <c r="G49" s="5" t="s">
        <v>24</v>
      </c>
      <c r="H49" s="5" t="s">
        <v>22</v>
      </c>
      <c r="I49" s="5" t="s">
        <v>1141</v>
      </c>
      <c r="J49" s="5" t="s">
        <v>22</v>
      </c>
      <c r="K49" s="5">
        <v>0</v>
      </c>
      <c r="L49" s="14">
        <v>0</v>
      </c>
      <c r="M49" s="14">
        <v>0</v>
      </c>
      <c r="N49" s="14">
        <v>0</v>
      </c>
      <c r="O49" s="42">
        <v>2019</v>
      </c>
      <c r="P49" s="36"/>
      <c r="Q49" s="36"/>
      <c r="R49" s="36"/>
      <c r="S49" s="36"/>
      <c r="T49" s="36"/>
      <c r="U49" s="36"/>
      <c r="V49" s="36"/>
      <c r="W49" s="36"/>
      <c r="X49" s="36"/>
      <c r="Y49" s="36"/>
      <c r="Z49" s="36"/>
      <c r="AA49" s="36"/>
      <c r="AB49" s="36"/>
      <c r="AC49" s="36"/>
      <c r="AD49" s="36"/>
      <c r="AE49" s="36"/>
      <c r="AF49" s="36"/>
      <c r="AG49" s="36"/>
    </row>
    <row r="50" spans="1:33" ht="15.75" customHeight="1" x14ac:dyDescent="0.2">
      <c r="A50" s="52" t="s">
        <v>15</v>
      </c>
      <c r="B50" s="5" t="s">
        <v>63</v>
      </c>
      <c r="C50" s="5" t="s">
        <v>170</v>
      </c>
      <c r="D50" s="5" t="s">
        <v>1138</v>
      </c>
      <c r="E50" s="5" t="s">
        <v>1142</v>
      </c>
      <c r="F50" s="5" t="s">
        <v>1143</v>
      </c>
      <c r="G50" s="5" t="s">
        <v>24</v>
      </c>
      <c r="H50" s="5" t="s">
        <v>22</v>
      </c>
      <c r="I50" s="5" t="s">
        <v>1144</v>
      </c>
      <c r="J50" s="5" t="s">
        <v>22</v>
      </c>
      <c r="K50" s="5">
        <v>0</v>
      </c>
      <c r="L50" s="14">
        <v>0</v>
      </c>
      <c r="M50" s="14">
        <v>0</v>
      </c>
      <c r="N50" s="14">
        <v>0</v>
      </c>
      <c r="O50" s="42">
        <v>2018</v>
      </c>
      <c r="P50" s="36"/>
      <c r="Q50" s="36"/>
      <c r="R50" s="36"/>
      <c r="S50" s="36"/>
      <c r="T50" s="36"/>
      <c r="U50" s="36"/>
      <c r="V50" s="36"/>
      <c r="W50" s="36"/>
      <c r="X50" s="36"/>
      <c r="Y50" s="36"/>
      <c r="Z50" s="36"/>
      <c r="AA50" s="36"/>
      <c r="AB50" s="36"/>
      <c r="AC50" s="36"/>
      <c r="AD50" s="36"/>
      <c r="AE50" s="36"/>
      <c r="AF50" s="36"/>
      <c r="AG50" s="36"/>
    </row>
    <row r="51" spans="1:33" ht="15.75" customHeight="1" x14ac:dyDescent="0.2">
      <c r="A51" s="52" t="s">
        <v>15</v>
      </c>
      <c r="B51" s="5" t="s">
        <v>63</v>
      </c>
      <c r="C51" s="5" t="s">
        <v>257</v>
      </c>
      <c r="D51" s="5" t="s">
        <v>1145</v>
      </c>
      <c r="E51" s="5" t="s">
        <v>1146</v>
      </c>
      <c r="F51" s="5" t="s">
        <v>1147</v>
      </c>
      <c r="G51" s="5" t="s">
        <v>22</v>
      </c>
      <c r="H51" s="5" t="s">
        <v>24</v>
      </c>
      <c r="I51" s="5"/>
      <c r="J51" s="5" t="s">
        <v>22</v>
      </c>
      <c r="K51" s="5">
        <v>0</v>
      </c>
      <c r="L51" s="14">
        <v>6</v>
      </c>
      <c r="M51" s="14">
        <v>0</v>
      </c>
      <c r="N51" s="14">
        <v>0</v>
      </c>
      <c r="O51" s="42">
        <v>2019</v>
      </c>
      <c r="P51" s="36"/>
      <c r="Q51" s="36"/>
      <c r="R51" s="36"/>
      <c r="S51" s="36"/>
      <c r="T51" s="36"/>
      <c r="U51" s="36"/>
      <c r="V51" s="36"/>
      <c r="W51" s="36"/>
      <c r="X51" s="36"/>
      <c r="Y51" s="36"/>
      <c r="Z51" s="36"/>
      <c r="AA51" s="36"/>
      <c r="AB51" s="36"/>
      <c r="AC51" s="36"/>
      <c r="AD51" s="36"/>
      <c r="AE51" s="36"/>
      <c r="AF51" s="36"/>
      <c r="AG51" s="36"/>
    </row>
    <row r="52" spans="1:33" ht="15.75" customHeight="1" x14ac:dyDescent="0.2">
      <c r="A52" s="52" t="s">
        <v>15</v>
      </c>
      <c r="B52" s="5" t="s">
        <v>63</v>
      </c>
      <c r="C52" s="5" t="s">
        <v>257</v>
      </c>
      <c r="D52" s="5" t="s">
        <v>1148</v>
      </c>
      <c r="E52" s="5" t="s">
        <v>1107</v>
      </c>
      <c r="F52" s="5" t="s">
        <v>1149</v>
      </c>
      <c r="G52" s="5" t="s">
        <v>22</v>
      </c>
      <c r="H52" s="5" t="s">
        <v>24</v>
      </c>
      <c r="I52" s="5"/>
      <c r="J52" s="5" t="s">
        <v>22</v>
      </c>
      <c r="K52" s="5">
        <v>0</v>
      </c>
      <c r="L52" s="14">
        <v>0</v>
      </c>
      <c r="M52" s="14">
        <v>0</v>
      </c>
      <c r="N52" s="14">
        <v>0</v>
      </c>
      <c r="O52" s="42">
        <v>2019</v>
      </c>
      <c r="P52" s="36"/>
      <c r="Q52" s="36"/>
      <c r="R52" s="36"/>
      <c r="S52" s="36"/>
      <c r="T52" s="36"/>
      <c r="U52" s="36"/>
      <c r="V52" s="36"/>
      <c r="W52" s="36"/>
      <c r="X52" s="36"/>
      <c r="Y52" s="36"/>
      <c r="Z52" s="36"/>
      <c r="AA52" s="36"/>
      <c r="AB52" s="36"/>
      <c r="AC52" s="36"/>
      <c r="AD52" s="36"/>
      <c r="AE52" s="36"/>
      <c r="AF52" s="36"/>
      <c r="AG52" s="36"/>
    </row>
    <row r="53" spans="1:33" ht="15.75" customHeight="1" x14ac:dyDescent="0.2">
      <c r="A53" s="88" t="s">
        <v>15</v>
      </c>
      <c r="B53" s="39" t="s">
        <v>81</v>
      </c>
      <c r="C53" s="39" t="s">
        <v>99</v>
      </c>
      <c r="D53" s="39" t="s">
        <v>1150</v>
      </c>
      <c r="E53" s="5" t="s">
        <v>1151</v>
      </c>
      <c r="F53" s="39" t="s">
        <v>1152</v>
      </c>
      <c r="G53" s="5" t="s">
        <v>22</v>
      </c>
      <c r="H53" s="39" t="s">
        <v>24</v>
      </c>
      <c r="I53" s="39"/>
      <c r="J53" s="39" t="s">
        <v>22</v>
      </c>
      <c r="K53" s="39">
        <v>0</v>
      </c>
      <c r="L53" s="14">
        <v>3</v>
      </c>
      <c r="M53" s="14">
        <v>0</v>
      </c>
      <c r="N53" s="14">
        <v>0</v>
      </c>
      <c r="O53" s="44">
        <v>2019</v>
      </c>
      <c r="P53" s="36"/>
      <c r="Q53" s="36"/>
      <c r="R53" s="36"/>
      <c r="S53" s="36"/>
      <c r="T53" s="36"/>
      <c r="U53" s="36"/>
      <c r="V53" s="36"/>
      <c r="W53" s="36"/>
      <c r="X53" s="36"/>
      <c r="Y53" s="36"/>
      <c r="Z53" s="36"/>
      <c r="AA53" s="36"/>
      <c r="AB53" s="36"/>
      <c r="AC53" s="36"/>
      <c r="AD53" s="36"/>
      <c r="AE53" s="36"/>
      <c r="AF53" s="36"/>
      <c r="AG53" s="36"/>
    </row>
    <row r="54" spans="1:33" ht="15.75" customHeight="1" x14ac:dyDescent="0.2">
      <c r="A54" s="52" t="s">
        <v>109</v>
      </c>
      <c r="B54" s="5" t="s">
        <v>31</v>
      </c>
      <c r="C54" s="5" t="s">
        <v>32</v>
      </c>
      <c r="D54" s="5" t="s">
        <v>1153</v>
      </c>
      <c r="E54" s="5" t="s">
        <v>1154</v>
      </c>
      <c r="F54" s="5" t="s">
        <v>1155</v>
      </c>
      <c r="G54" s="5" t="s">
        <v>24</v>
      </c>
      <c r="H54" s="5" t="s">
        <v>22</v>
      </c>
      <c r="I54" s="5" t="s">
        <v>1156</v>
      </c>
      <c r="J54" s="5" t="s">
        <v>22</v>
      </c>
      <c r="K54" s="5">
        <v>0</v>
      </c>
      <c r="L54" s="14">
        <v>0</v>
      </c>
      <c r="M54" s="14">
        <v>0</v>
      </c>
      <c r="N54" s="14">
        <v>0</v>
      </c>
      <c r="O54" s="42">
        <v>2019</v>
      </c>
      <c r="P54" s="36"/>
      <c r="Q54" s="36"/>
      <c r="R54" s="36"/>
      <c r="S54" s="36"/>
      <c r="T54" s="36"/>
      <c r="U54" s="36"/>
      <c r="V54" s="36"/>
      <c r="W54" s="36"/>
      <c r="X54" s="36"/>
      <c r="Y54" s="36"/>
      <c r="Z54" s="36"/>
      <c r="AA54" s="36"/>
      <c r="AB54" s="36"/>
      <c r="AC54" s="36"/>
      <c r="AD54" s="36"/>
      <c r="AE54" s="36"/>
      <c r="AF54" s="36"/>
      <c r="AG54" s="36"/>
    </row>
    <row r="55" spans="1:33" ht="15.75" customHeight="1" x14ac:dyDescent="0.2">
      <c r="A55" s="52" t="s">
        <v>109</v>
      </c>
      <c r="B55" s="5" t="s">
        <v>31</v>
      </c>
      <c r="C55" s="5" t="s">
        <v>32</v>
      </c>
      <c r="D55" s="5" t="s">
        <v>1157</v>
      </c>
      <c r="E55" s="5" t="s">
        <v>1158</v>
      </c>
      <c r="F55" s="5" t="s">
        <v>1159</v>
      </c>
      <c r="G55" s="5" t="s">
        <v>24</v>
      </c>
      <c r="H55" s="5" t="s">
        <v>22</v>
      </c>
      <c r="I55" s="5" t="s">
        <v>1160</v>
      </c>
      <c r="J55" s="5" t="s">
        <v>22</v>
      </c>
      <c r="K55" s="5">
        <v>0</v>
      </c>
      <c r="L55" s="14">
        <v>0</v>
      </c>
      <c r="M55" s="14">
        <v>0</v>
      </c>
      <c r="N55" s="14">
        <v>0</v>
      </c>
      <c r="O55" s="42">
        <v>2019</v>
      </c>
      <c r="P55" s="36"/>
      <c r="Q55" s="36"/>
      <c r="R55" s="36"/>
      <c r="S55" s="36"/>
      <c r="T55" s="36"/>
      <c r="U55" s="36"/>
      <c r="V55" s="36"/>
      <c r="W55" s="36"/>
      <c r="X55" s="36"/>
      <c r="Y55" s="36"/>
      <c r="Z55" s="36"/>
      <c r="AA55" s="36"/>
      <c r="AB55" s="36"/>
      <c r="AC55" s="36"/>
      <c r="AD55" s="36"/>
      <c r="AE55" s="36"/>
      <c r="AF55" s="36"/>
      <c r="AG55" s="36"/>
    </row>
    <row r="56" spans="1:33" ht="15.75" customHeight="1" x14ac:dyDescent="0.2">
      <c r="A56" s="88" t="s">
        <v>109</v>
      </c>
      <c r="B56" s="5" t="s">
        <v>31</v>
      </c>
      <c r="C56" s="39" t="s">
        <v>32</v>
      </c>
      <c r="D56" s="5" t="s">
        <v>1161</v>
      </c>
      <c r="E56" s="39" t="s">
        <v>1162</v>
      </c>
      <c r="F56" s="5" t="s">
        <v>1163</v>
      </c>
      <c r="G56" s="39" t="s">
        <v>24</v>
      </c>
      <c r="H56" s="39" t="s">
        <v>22</v>
      </c>
      <c r="I56" s="39" t="s">
        <v>1164</v>
      </c>
      <c r="J56" s="39" t="s">
        <v>22</v>
      </c>
      <c r="K56" s="39">
        <v>0</v>
      </c>
      <c r="L56" s="14">
        <v>0</v>
      </c>
      <c r="M56" s="14">
        <v>0</v>
      </c>
      <c r="N56" s="14">
        <v>0</v>
      </c>
      <c r="O56" s="44">
        <v>2018</v>
      </c>
      <c r="P56" s="36"/>
      <c r="Q56" s="36"/>
      <c r="R56" s="36"/>
      <c r="S56" s="36"/>
      <c r="T56" s="36"/>
      <c r="U56" s="36"/>
      <c r="V56" s="36"/>
      <c r="W56" s="36"/>
      <c r="X56" s="36"/>
      <c r="Y56" s="36"/>
      <c r="Z56" s="36"/>
      <c r="AA56" s="36"/>
      <c r="AB56" s="36"/>
      <c r="AC56" s="36"/>
      <c r="AD56" s="36"/>
      <c r="AE56" s="36"/>
      <c r="AF56" s="36"/>
      <c r="AG56" s="36"/>
    </row>
    <row r="57" spans="1:33" ht="15.75" customHeight="1" x14ac:dyDescent="0.2">
      <c r="A57" s="52" t="s">
        <v>15</v>
      </c>
      <c r="B57" s="5" t="s">
        <v>31</v>
      </c>
      <c r="C57" s="5" t="s">
        <v>135</v>
      </c>
      <c r="D57" s="5" t="s">
        <v>1165</v>
      </c>
      <c r="E57" s="5" t="s">
        <v>1166</v>
      </c>
      <c r="F57" s="5" t="s">
        <v>1167</v>
      </c>
      <c r="G57" s="5" t="s">
        <v>24</v>
      </c>
      <c r="H57" s="5" t="s">
        <v>22</v>
      </c>
      <c r="I57" s="5" t="s">
        <v>1168</v>
      </c>
      <c r="J57" s="5" t="s">
        <v>22</v>
      </c>
      <c r="K57" s="5">
        <v>0</v>
      </c>
      <c r="L57" s="14">
        <v>0</v>
      </c>
      <c r="M57" s="14">
        <v>0</v>
      </c>
      <c r="N57" s="14">
        <v>0</v>
      </c>
      <c r="O57" s="42">
        <v>2018</v>
      </c>
      <c r="P57" s="36"/>
      <c r="Q57" s="36"/>
      <c r="R57" s="36"/>
      <c r="S57" s="36"/>
      <c r="T57" s="36"/>
      <c r="U57" s="36"/>
      <c r="V57" s="36"/>
      <c r="W57" s="36"/>
      <c r="X57" s="36"/>
      <c r="Y57" s="36"/>
      <c r="Z57" s="36"/>
      <c r="AA57" s="36"/>
      <c r="AB57" s="36"/>
      <c r="AC57" s="36"/>
      <c r="AD57" s="36"/>
      <c r="AE57" s="36"/>
      <c r="AF57" s="36"/>
      <c r="AG57" s="36"/>
    </row>
    <row r="58" spans="1:33" ht="15.75" customHeight="1" x14ac:dyDescent="0.2">
      <c r="A58" s="52" t="s">
        <v>15</v>
      </c>
      <c r="B58" s="5" t="s">
        <v>31</v>
      </c>
      <c r="C58" s="5" t="s">
        <v>135</v>
      </c>
      <c r="D58" s="5" t="s">
        <v>1165</v>
      </c>
      <c r="E58" s="5" t="s">
        <v>1166</v>
      </c>
      <c r="F58" s="5" t="s">
        <v>1169</v>
      </c>
      <c r="G58" s="5" t="s">
        <v>24</v>
      </c>
      <c r="H58" s="5" t="s">
        <v>22</v>
      </c>
      <c r="I58" s="5" t="s">
        <v>1168</v>
      </c>
      <c r="J58" s="5" t="s">
        <v>22</v>
      </c>
      <c r="K58" s="5">
        <v>0</v>
      </c>
      <c r="L58" s="14">
        <v>0</v>
      </c>
      <c r="M58" s="14">
        <v>0</v>
      </c>
      <c r="N58" s="14">
        <v>0</v>
      </c>
      <c r="O58" s="42">
        <v>2017</v>
      </c>
      <c r="P58" s="36"/>
      <c r="Q58" s="36"/>
      <c r="R58" s="36"/>
      <c r="S58" s="36"/>
      <c r="T58" s="36"/>
      <c r="U58" s="36"/>
      <c r="V58" s="36"/>
      <c r="W58" s="36"/>
      <c r="X58" s="36"/>
      <c r="Y58" s="36"/>
      <c r="Z58" s="36"/>
      <c r="AA58" s="36"/>
      <c r="AB58" s="36"/>
      <c r="AC58" s="36"/>
      <c r="AD58" s="36"/>
      <c r="AE58" s="36"/>
      <c r="AF58" s="36"/>
      <c r="AG58" s="36"/>
    </row>
    <row r="59" spans="1:33" ht="15.75" customHeight="1" x14ac:dyDescent="0.2">
      <c r="A59" s="52" t="s">
        <v>15</v>
      </c>
      <c r="B59" s="5" t="s">
        <v>81</v>
      </c>
      <c r="C59" s="5" t="s">
        <v>99</v>
      </c>
      <c r="D59" s="5" t="s">
        <v>1170</v>
      </c>
      <c r="E59" s="5" t="s">
        <v>1004</v>
      </c>
      <c r="F59" s="5" t="s">
        <v>1171</v>
      </c>
      <c r="G59" s="5" t="s">
        <v>22</v>
      </c>
      <c r="H59" s="5" t="s">
        <v>24</v>
      </c>
      <c r="I59" s="5"/>
      <c r="J59" s="5" t="s">
        <v>22</v>
      </c>
      <c r="K59" s="5">
        <v>0</v>
      </c>
      <c r="L59" s="14">
        <v>3</v>
      </c>
      <c r="M59" s="14">
        <v>0</v>
      </c>
      <c r="N59" s="14">
        <v>0</v>
      </c>
      <c r="O59" s="42">
        <v>2017</v>
      </c>
      <c r="P59" s="36"/>
      <c r="Q59" s="36"/>
      <c r="R59" s="36"/>
      <c r="S59" s="36"/>
      <c r="T59" s="36"/>
      <c r="U59" s="36"/>
      <c r="V59" s="36"/>
      <c r="W59" s="36"/>
      <c r="X59" s="36"/>
      <c r="Y59" s="36"/>
      <c r="Z59" s="36"/>
      <c r="AA59" s="36"/>
      <c r="AB59" s="36"/>
      <c r="AC59" s="36"/>
      <c r="AD59" s="36"/>
      <c r="AE59" s="36"/>
      <c r="AF59" s="36"/>
      <c r="AG59" s="36"/>
    </row>
    <row r="60" spans="1:33" ht="15.75" customHeight="1" x14ac:dyDescent="0.2">
      <c r="A60" s="52" t="s">
        <v>15</v>
      </c>
      <c r="B60" s="5" t="s">
        <v>81</v>
      </c>
      <c r="C60" s="5" t="s">
        <v>82</v>
      </c>
      <c r="D60" s="5" t="s">
        <v>1172</v>
      </c>
      <c r="E60" s="5" t="s">
        <v>1173</v>
      </c>
      <c r="F60" s="5" t="s">
        <v>1174</v>
      </c>
      <c r="G60" s="5" t="s">
        <v>24</v>
      </c>
      <c r="H60" s="5" t="s">
        <v>22</v>
      </c>
      <c r="I60" s="5" t="s">
        <v>1175</v>
      </c>
      <c r="J60" s="5" t="s">
        <v>22</v>
      </c>
      <c r="K60" s="5">
        <v>0</v>
      </c>
      <c r="L60" s="14">
        <v>0</v>
      </c>
      <c r="M60" s="14">
        <v>0</v>
      </c>
      <c r="N60" s="14">
        <v>0</v>
      </c>
      <c r="O60" s="42">
        <v>2017</v>
      </c>
      <c r="P60" s="36"/>
      <c r="Q60" s="36"/>
      <c r="R60" s="36"/>
      <c r="S60" s="36"/>
      <c r="T60" s="36"/>
      <c r="U60" s="36"/>
      <c r="V60" s="36"/>
      <c r="W60" s="36"/>
      <c r="X60" s="36"/>
      <c r="Y60" s="36"/>
      <c r="Z60" s="36"/>
      <c r="AA60" s="36"/>
      <c r="AB60" s="36"/>
      <c r="AC60" s="36"/>
      <c r="AD60" s="36"/>
      <c r="AE60" s="36"/>
      <c r="AF60" s="36"/>
      <c r="AG60" s="36"/>
    </row>
    <row r="61" spans="1:33" ht="15.75" customHeight="1" x14ac:dyDescent="0.2">
      <c r="A61" s="52" t="s">
        <v>15</v>
      </c>
      <c r="B61" s="5" t="s">
        <v>81</v>
      </c>
      <c r="C61" s="5" t="s">
        <v>99</v>
      </c>
      <c r="D61" s="5" t="s">
        <v>1176</v>
      </c>
      <c r="E61" s="5" t="s">
        <v>1177</v>
      </c>
      <c r="F61" s="5" t="s">
        <v>1178</v>
      </c>
      <c r="G61" s="5" t="s">
        <v>22</v>
      </c>
      <c r="H61" s="5" t="s">
        <v>24</v>
      </c>
      <c r="I61" s="5"/>
      <c r="J61" s="5" t="s">
        <v>22</v>
      </c>
      <c r="K61" s="5">
        <v>0</v>
      </c>
      <c r="L61" s="14">
        <v>2</v>
      </c>
      <c r="M61" s="14">
        <v>0</v>
      </c>
      <c r="N61" s="14">
        <v>0</v>
      </c>
      <c r="O61" s="42">
        <v>2017</v>
      </c>
      <c r="P61" s="36"/>
      <c r="Q61" s="36"/>
      <c r="R61" s="36"/>
      <c r="S61" s="36"/>
      <c r="T61" s="36"/>
      <c r="U61" s="36"/>
      <c r="V61" s="36"/>
      <c r="W61" s="36"/>
      <c r="X61" s="36"/>
      <c r="Y61" s="36"/>
      <c r="Z61" s="36"/>
      <c r="AA61" s="36"/>
      <c r="AB61" s="36"/>
      <c r="AC61" s="36"/>
      <c r="AD61" s="36"/>
      <c r="AE61" s="36"/>
      <c r="AF61" s="36"/>
      <c r="AG61" s="36"/>
    </row>
    <row r="62" spans="1:33" ht="15.75" customHeight="1" x14ac:dyDescent="0.2">
      <c r="A62" s="88" t="s">
        <v>15</v>
      </c>
      <c r="B62" s="39" t="s">
        <v>25</v>
      </c>
      <c r="C62" s="39" t="s">
        <v>26</v>
      </c>
      <c r="D62" s="5" t="s">
        <v>1179</v>
      </c>
      <c r="E62" s="39" t="s">
        <v>1180</v>
      </c>
      <c r="F62" s="39" t="s">
        <v>1181</v>
      </c>
      <c r="G62" s="39" t="s">
        <v>22</v>
      </c>
      <c r="H62" s="39" t="s">
        <v>24</v>
      </c>
      <c r="I62" s="39"/>
      <c r="J62" s="39" t="s">
        <v>22</v>
      </c>
      <c r="K62" s="39">
        <v>0</v>
      </c>
      <c r="L62" s="14">
        <v>9</v>
      </c>
      <c r="M62" s="14">
        <v>0</v>
      </c>
      <c r="N62" s="14">
        <v>0</v>
      </c>
      <c r="O62" s="44">
        <v>2019</v>
      </c>
      <c r="P62" s="36"/>
      <c r="Q62" s="36"/>
      <c r="R62" s="36"/>
      <c r="S62" s="36"/>
      <c r="T62" s="36"/>
      <c r="U62" s="36"/>
      <c r="V62" s="36"/>
      <c r="W62" s="36"/>
      <c r="X62" s="36"/>
      <c r="Y62" s="36"/>
      <c r="Z62" s="36"/>
      <c r="AA62" s="36"/>
      <c r="AB62" s="36"/>
      <c r="AC62" s="36"/>
      <c r="AD62" s="36"/>
      <c r="AE62" s="36"/>
      <c r="AF62" s="36"/>
      <c r="AG62" s="36"/>
    </row>
    <row r="63" spans="1:33" ht="15.75" customHeight="1" x14ac:dyDescent="0.2">
      <c r="A63" s="52" t="s">
        <v>15</v>
      </c>
      <c r="B63" s="5" t="s">
        <v>47</v>
      </c>
      <c r="C63" s="5" t="s">
        <v>87</v>
      </c>
      <c r="D63" s="5" t="s">
        <v>1182</v>
      </c>
      <c r="E63" s="5" t="s">
        <v>1183</v>
      </c>
      <c r="F63" s="5" t="s">
        <v>1184</v>
      </c>
      <c r="G63" s="5" t="s">
        <v>24</v>
      </c>
      <c r="H63" s="5" t="s">
        <v>22</v>
      </c>
      <c r="I63" s="5" t="s">
        <v>1185</v>
      </c>
      <c r="J63" s="5"/>
      <c r="K63" s="5">
        <v>0</v>
      </c>
      <c r="L63" s="14">
        <v>2</v>
      </c>
      <c r="M63" s="14">
        <v>0</v>
      </c>
      <c r="N63" s="14">
        <v>0</v>
      </c>
      <c r="O63" s="42">
        <v>2020</v>
      </c>
      <c r="P63" s="36"/>
      <c r="Q63" s="36"/>
      <c r="R63" s="36"/>
      <c r="S63" s="36"/>
      <c r="T63" s="36"/>
      <c r="U63" s="36"/>
      <c r="V63" s="36"/>
      <c r="W63" s="36"/>
      <c r="X63" s="36"/>
      <c r="Y63" s="36"/>
      <c r="Z63" s="36"/>
      <c r="AA63" s="36"/>
      <c r="AB63" s="36"/>
      <c r="AC63" s="36"/>
      <c r="AD63" s="36"/>
      <c r="AE63" s="36"/>
      <c r="AF63" s="36"/>
      <c r="AG63" s="36"/>
    </row>
    <row r="64" spans="1:33" ht="15.75" customHeight="1" x14ac:dyDescent="0.2">
      <c r="A64" s="52" t="s">
        <v>15</v>
      </c>
      <c r="B64" s="5" t="s">
        <v>47</v>
      </c>
      <c r="C64" s="5" t="s">
        <v>341</v>
      </c>
      <c r="D64" s="5" t="s">
        <v>1186</v>
      </c>
      <c r="E64" s="5" t="s">
        <v>1187</v>
      </c>
      <c r="F64" s="5" t="s">
        <v>852</v>
      </c>
      <c r="G64" s="5" t="s">
        <v>22</v>
      </c>
      <c r="H64" s="5" t="s">
        <v>24</v>
      </c>
      <c r="I64" s="5"/>
      <c r="J64" s="5" t="s">
        <v>22</v>
      </c>
      <c r="K64" s="5">
        <v>0</v>
      </c>
      <c r="L64" s="14">
        <v>17</v>
      </c>
      <c r="M64" s="14">
        <v>0</v>
      </c>
      <c r="N64" s="14">
        <v>0</v>
      </c>
      <c r="O64" s="42">
        <v>2019</v>
      </c>
      <c r="P64" s="36"/>
      <c r="Q64" s="36"/>
      <c r="R64" s="36"/>
      <c r="S64" s="36"/>
      <c r="T64" s="36"/>
      <c r="U64" s="36"/>
      <c r="V64" s="36"/>
      <c r="W64" s="36"/>
      <c r="X64" s="36"/>
      <c r="Y64" s="36"/>
      <c r="Z64" s="36"/>
      <c r="AA64" s="36"/>
      <c r="AB64" s="36"/>
      <c r="AC64" s="36"/>
      <c r="AD64" s="36"/>
      <c r="AE64" s="36"/>
      <c r="AF64" s="36"/>
      <c r="AG64" s="36"/>
    </row>
    <row r="65" spans="1:33" ht="15.75" customHeight="1" x14ac:dyDescent="0.2">
      <c r="A65" s="52" t="s">
        <v>15</v>
      </c>
      <c r="B65" s="5" t="s">
        <v>25</v>
      </c>
      <c r="C65" s="5" t="s">
        <v>39</v>
      </c>
      <c r="D65" s="5" t="s">
        <v>1188</v>
      </c>
      <c r="E65" s="5" t="s">
        <v>1189</v>
      </c>
      <c r="F65" s="5" t="s">
        <v>1190</v>
      </c>
      <c r="G65" s="5" t="s">
        <v>24</v>
      </c>
      <c r="H65" s="5" t="s">
        <v>22</v>
      </c>
      <c r="I65" s="5" t="s">
        <v>1191</v>
      </c>
      <c r="J65" s="5" t="s">
        <v>22</v>
      </c>
      <c r="K65" s="5">
        <v>0</v>
      </c>
      <c r="L65" s="14">
        <v>0</v>
      </c>
      <c r="M65" s="14">
        <v>0</v>
      </c>
      <c r="N65" s="14">
        <v>0</v>
      </c>
      <c r="O65" s="42">
        <v>2019</v>
      </c>
      <c r="P65" s="36"/>
      <c r="Q65" s="36"/>
      <c r="R65" s="36"/>
      <c r="S65" s="36"/>
      <c r="T65" s="36"/>
      <c r="U65" s="36"/>
      <c r="V65" s="36"/>
      <c r="W65" s="36"/>
      <c r="X65" s="36"/>
      <c r="Y65" s="36"/>
      <c r="Z65" s="36"/>
      <c r="AA65" s="36"/>
      <c r="AB65" s="36"/>
      <c r="AC65" s="36"/>
      <c r="AD65" s="36"/>
      <c r="AE65" s="36"/>
      <c r="AF65" s="36"/>
      <c r="AG65" s="36"/>
    </row>
    <row r="66" spans="1:33" ht="15.75" customHeight="1" x14ac:dyDescent="0.2">
      <c r="A66" s="52" t="s">
        <v>15</v>
      </c>
      <c r="B66" s="5" t="s">
        <v>47</v>
      </c>
      <c r="C66" s="5" t="s">
        <v>341</v>
      </c>
      <c r="D66" s="5" t="s">
        <v>1192</v>
      </c>
      <c r="E66" s="5" t="s">
        <v>1193</v>
      </c>
      <c r="F66" s="5" t="s">
        <v>1194</v>
      </c>
      <c r="G66" s="5" t="s">
        <v>22</v>
      </c>
      <c r="H66" s="5" t="s">
        <v>24</v>
      </c>
      <c r="I66" s="5"/>
      <c r="J66" s="5" t="s">
        <v>22</v>
      </c>
      <c r="K66" s="5">
        <v>0</v>
      </c>
      <c r="L66" s="14">
        <v>0</v>
      </c>
      <c r="M66" s="14">
        <v>0</v>
      </c>
      <c r="N66" s="14">
        <v>0</v>
      </c>
      <c r="O66" s="42">
        <v>2019</v>
      </c>
      <c r="P66" s="36"/>
      <c r="Q66" s="36"/>
      <c r="R66" s="36"/>
      <c r="S66" s="36"/>
      <c r="T66" s="36"/>
      <c r="U66" s="36"/>
      <c r="V66" s="36"/>
      <c r="W66" s="36"/>
      <c r="X66" s="36"/>
      <c r="Y66" s="36"/>
      <c r="Z66" s="36"/>
      <c r="AA66" s="36"/>
      <c r="AB66" s="36"/>
      <c r="AC66" s="36"/>
      <c r="AD66" s="36"/>
      <c r="AE66" s="36"/>
      <c r="AF66" s="36"/>
      <c r="AG66" s="36"/>
    </row>
    <row r="67" spans="1:33" ht="15.75" customHeight="1" x14ac:dyDescent="0.2">
      <c r="A67" s="52" t="s">
        <v>15</v>
      </c>
      <c r="B67" s="5" t="s">
        <v>31</v>
      </c>
      <c r="C67" s="5" t="s">
        <v>32</v>
      </c>
      <c r="D67" s="5" t="s">
        <v>1195</v>
      </c>
      <c r="E67" s="5" t="s">
        <v>1162</v>
      </c>
      <c r="F67" s="5" t="s">
        <v>1196</v>
      </c>
      <c r="G67" s="5" t="s">
        <v>24</v>
      </c>
      <c r="H67" s="5" t="s">
        <v>22</v>
      </c>
      <c r="I67" s="5" t="s">
        <v>1197</v>
      </c>
      <c r="J67" s="5" t="s">
        <v>22</v>
      </c>
      <c r="K67" s="5">
        <v>0</v>
      </c>
      <c r="L67" s="14">
        <v>0</v>
      </c>
      <c r="M67" s="14">
        <v>0</v>
      </c>
      <c r="N67" s="14">
        <v>0</v>
      </c>
      <c r="O67" s="42">
        <v>2019</v>
      </c>
      <c r="P67" s="36"/>
      <c r="Q67" s="36"/>
      <c r="R67" s="36"/>
      <c r="S67" s="36"/>
      <c r="T67" s="36"/>
      <c r="U67" s="36"/>
      <c r="V67" s="36"/>
      <c r="W67" s="36"/>
      <c r="X67" s="36"/>
      <c r="Y67" s="36"/>
      <c r="Z67" s="36"/>
      <c r="AA67" s="36"/>
      <c r="AB67" s="36"/>
      <c r="AC67" s="36"/>
      <c r="AD67" s="36"/>
      <c r="AE67" s="36"/>
      <c r="AF67" s="36"/>
      <c r="AG67" s="36"/>
    </row>
    <row r="68" spans="1:33" ht="15.75" customHeight="1" x14ac:dyDescent="0.2">
      <c r="A68" s="52" t="s">
        <v>109</v>
      </c>
      <c r="B68" s="5" t="s">
        <v>31</v>
      </c>
      <c r="C68" s="5" t="s">
        <v>32</v>
      </c>
      <c r="D68" s="5" t="s">
        <v>1198</v>
      </c>
      <c r="E68" s="5" t="s">
        <v>1199</v>
      </c>
      <c r="F68" s="5" t="s">
        <v>1200</v>
      </c>
      <c r="G68" s="5" t="s">
        <v>24</v>
      </c>
      <c r="H68" s="5" t="s">
        <v>22</v>
      </c>
      <c r="I68" s="5" t="s">
        <v>1201</v>
      </c>
      <c r="J68" s="5" t="s">
        <v>22</v>
      </c>
      <c r="K68" s="5">
        <v>0</v>
      </c>
      <c r="L68" s="14">
        <v>0</v>
      </c>
      <c r="M68" s="14">
        <v>0</v>
      </c>
      <c r="N68" s="14">
        <v>0</v>
      </c>
      <c r="O68" s="42">
        <v>2019</v>
      </c>
      <c r="P68" s="36"/>
      <c r="Q68" s="36"/>
      <c r="R68" s="36"/>
      <c r="S68" s="36"/>
      <c r="T68" s="36"/>
      <c r="U68" s="36"/>
      <c r="V68" s="36"/>
      <c r="W68" s="36"/>
      <c r="X68" s="36"/>
      <c r="Y68" s="36"/>
      <c r="Z68" s="36"/>
      <c r="AA68" s="36"/>
      <c r="AB68" s="36"/>
      <c r="AC68" s="36"/>
      <c r="AD68" s="36"/>
      <c r="AE68" s="36"/>
      <c r="AF68" s="36"/>
      <c r="AG68" s="36"/>
    </row>
    <row r="69" spans="1:33" ht="15.75" customHeight="1" x14ac:dyDescent="0.2">
      <c r="A69" s="52" t="s">
        <v>15</v>
      </c>
      <c r="B69" s="5" t="s">
        <v>31</v>
      </c>
      <c r="C69" s="5" t="s">
        <v>135</v>
      </c>
      <c r="D69" s="5" t="s">
        <v>1202</v>
      </c>
      <c r="E69" s="5" t="s">
        <v>1203</v>
      </c>
      <c r="F69" s="5" t="s">
        <v>1204</v>
      </c>
      <c r="G69" s="5" t="s">
        <v>24</v>
      </c>
      <c r="H69" s="5" t="s">
        <v>22</v>
      </c>
      <c r="I69" s="5" t="s">
        <v>1205</v>
      </c>
      <c r="J69" s="5" t="s">
        <v>22</v>
      </c>
      <c r="K69" s="5">
        <v>0</v>
      </c>
      <c r="L69" s="14">
        <v>0</v>
      </c>
      <c r="M69" s="14">
        <v>0</v>
      </c>
      <c r="N69" s="14">
        <v>0</v>
      </c>
      <c r="O69" s="42">
        <v>2017</v>
      </c>
      <c r="P69" s="36"/>
      <c r="Q69" s="36"/>
      <c r="R69" s="36"/>
      <c r="S69" s="36"/>
      <c r="T69" s="36"/>
      <c r="U69" s="36"/>
      <c r="V69" s="36"/>
      <c r="W69" s="36"/>
      <c r="X69" s="36"/>
      <c r="Y69" s="36"/>
      <c r="Z69" s="36"/>
      <c r="AA69" s="36"/>
      <c r="AB69" s="36"/>
      <c r="AC69" s="36"/>
      <c r="AD69" s="36"/>
      <c r="AE69" s="36"/>
      <c r="AF69" s="36"/>
      <c r="AG69" s="36"/>
    </row>
    <row r="70" spans="1:33" ht="15.75" customHeight="1" x14ac:dyDescent="0.2">
      <c r="A70" s="52" t="s">
        <v>15</v>
      </c>
      <c r="B70" s="5" t="s">
        <v>31</v>
      </c>
      <c r="C70" s="5" t="s">
        <v>135</v>
      </c>
      <c r="D70" s="5" t="s">
        <v>1206</v>
      </c>
      <c r="E70" s="5" t="s">
        <v>1207</v>
      </c>
      <c r="F70" s="5" t="s">
        <v>1208</v>
      </c>
      <c r="G70" s="5" t="s">
        <v>22</v>
      </c>
      <c r="H70" s="5" t="s">
        <v>24</v>
      </c>
      <c r="I70" s="5"/>
      <c r="J70" s="5" t="s">
        <v>22</v>
      </c>
      <c r="K70" s="5">
        <v>0</v>
      </c>
      <c r="L70" s="14">
        <v>0</v>
      </c>
      <c r="M70" s="14">
        <v>0</v>
      </c>
      <c r="N70" s="14">
        <v>0</v>
      </c>
      <c r="O70" s="42">
        <v>2015</v>
      </c>
      <c r="P70" s="36"/>
      <c r="Q70" s="36"/>
      <c r="R70" s="36"/>
      <c r="S70" s="36"/>
      <c r="T70" s="36"/>
      <c r="U70" s="36"/>
      <c r="V70" s="36"/>
      <c r="W70" s="36"/>
      <c r="X70" s="36"/>
      <c r="Y70" s="36"/>
      <c r="Z70" s="36"/>
      <c r="AA70" s="36"/>
      <c r="AB70" s="36"/>
      <c r="AC70" s="36"/>
      <c r="AD70" s="36"/>
      <c r="AE70" s="36"/>
      <c r="AF70" s="36"/>
      <c r="AG70" s="36"/>
    </row>
    <row r="71" spans="1:33" ht="15.75" customHeight="1" x14ac:dyDescent="0.2">
      <c r="A71" s="52" t="s">
        <v>15</v>
      </c>
      <c r="B71" s="5" t="s">
        <v>63</v>
      </c>
      <c r="C71" s="5" t="s">
        <v>257</v>
      </c>
      <c r="D71" s="5" t="s">
        <v>1209</v>
      </c>
      <c r="E71" s="5" t="s">
        <v>1210</v>
      </c>
      <c r="F71" s="5" t="s">
        <v>1211</v>
      </c>
      <c r="G71" s="5" t="s">
        <v>22</v>
      </c>
      <c r="H71" s="5" t="s">
        <v>24</v>
      </c>
      <c r="I71" s="5"/>
      <c r="J71" s="5" t="s">
        <v>22</v>
      </c>
      <c r="K71" s="5">
        <v>0</v>
      </c>
      <c r="L71" s="14">
        <v>0</v>
      </c>
      <c r="M71" s="14">
        <v>0</v>
      </c>
      <c r="N71" s="14">
        <v>0</v>
      </c>
      <c r="O71" s="42">
        <v>2019</v>
      </c>
      <c r="P71" s="36"/>
      <c r="Q71" s="36"/>
      <c r="R71" s="36"/>
      <c r="S71" s="36"/>
      <c r="T71" s="36"/>
      <c r="U71" s="36"/>
      <c r="V71" s="36"/>
      <c r="W71" s="36"/>
      <c r="X71" s="36"/>
      <c r="Y71" s="36"/>
      <c r="Z71" s="36"/>
      <c r="AA71" s="36"/>
      <c r="AB71" s="36"/>
      <c r="AC71" s="36"/>
      <c r="AD71" s="36"/>
      <c r="AE71" s="36"/>
      <c r="AF71" s="36"/>
      <c r="AG71" s="36"/>
    </row>
    <row r="72" spans="1:33" ht="15.75" customHeight="1" x14ac:dyDescent="0.2">
      <c r="A72" s="52" t="s">
        <v>15</v>
      </c>
      <c r="B72" s="5" t="s">
        <v>25</v>
      </c>
      <c r="C72" s="5" t="s">
        <v>207</v>
      </c>
      <c r="D72" s="5" t="s">
        <v>1212</v>
      </c>
      <c r="E72" s="5" t="s">
        <v>1213</v>
      </c>
      <c r="F72" s="5" t="s">
        <v>1214</v>
      </c>
      <c r="G72" s="5" t="s">
        <v>22</v>
      </c>
      <c r="H72" s="5" t="s">
        <v>24</v>
      </c>
      <c r="I72" s="9"/>
      <c r="J72" s="5" t="s">
        <v>22</v>
      </c>
      <c r="K72" s="5">
        <v>0</v>
      </c>
      <c r="L72" s="14">
        <v>0</v>
      </c>
      <c r="M72" s="14">
        <v>0</v>
      </c>
      <c r="N72" s="14">
        <v>0</v>
      </c>
      <c r="O72" s="42">
        <v>2019</v>
      </c>
      <c r="P72" s="36"/>
      <c r="Q72" s="36"/>
      <c r="R72" s="36"/>
      <c r="S72" s="36"/>
      <c r="T72" s="36"/>
      <c r="U72" s="36"/>
      <c r="V72" s="36"/>
      <c r="W72" s="36"/>
      <c r="X72" s="36"/>
      <c r="Y72" s="36"/>
      <c r="Z72" s="36"/>
      <c r="AA72" s="36"/>
      <c r="AB72" s="36"/>
      <c r="AC72" s="36"/>
      <c r="AD72" s="36"/>
      <c r="AE72" s="36"/>
      <c r="AF72" s="36"/>
      <c r="AG72" s="36"/>
    </row>
    <row r="73" spans="1:33" ht="15.75" customHeight="1" x14ac:dyDescent="0.2">
      <c r="A73" s="52" t="s">
        <v>15</v>
      </c>
      <c r="B73" s="5" t="s">
        <v>63</v>
      </c>
      <c r="C73" s="5" t="s">
        <v>975</v>
      </c>
      <c r="D73" s="5" t="s">
        <v>1215</v>
      </c>
      <c r="E73" s="5" t="s">
        <v>1216</v>
      </c>
      <c r="F73" s="5" t="s">
        <v>1217</v>
      </c>
      <c r="G73" s="5" t="s">
        <v>24</v>
      </c>
      <c r="H73" s="5" t="s">
        <v>22</v>
      </c>
      <c r="I73" s="5" t="s">
        <v>1218</v>
      </c>
      <c r="J73" s="5" t="s">
        <v>22</v>
      </c>
      <c r="K73" s="5">
        <v>0</v>
      </c>
      <c r="L73" s="5">
        <v>20</v>
      </c>
      <c r="M73" s="14">
        <v>0</v>
      </c>
      <c r="N73" s="14">
        <v>0</v>
      </c>
      <c r="O73" s="42">
        <v>20142019</v>
      </c>
      <c r="P73" s="36"/>
      <c r="Q73" s="36"/>
      <c r="R73" s="36"/>
      <c r="S73" s="36"/>
      <c r="T73" s="36"/>
      <c r="U73" s="36"/>
      <c r="V73" s="36"/>
      <c r="W73" s="36"/>
      <c r="X73" s="36"/>
      <c r="Y73" s="36"/>
      <c r="Z73" s="36"/>
      <c r="AA73" s="36"/>
      <c r="AB73" s="36"/>
      <c r="AC73" s="36"/>
      <c r="AD73" s="36"/>
      <c r="AE73" s="36"/>
      <c r="AF73" s="36"/>
      <c r="AG73" s="36"/>
    </row>
    <row r="74" spans="1:33" ht="15.75" customHeight="1" x14ac:dyDescent="0.2">
      <c r="A74" s="52" t="s">
        <v>109</v>
      </c>
      <c r="B74" s="5" t="s">
        <v>25</v>
      </c>
      <c r="C74" s="5" t="s">
        <v>39</v>
      </c>
      <c r="D74" s="5" t="s">
        <v>1219</v>
      </c>
      <c r="E74" s="5" t="s">
        <v>1220</v>
      </c>
      <c r="F74" s="5" t="s">
        <v>1221</v>
      </c>
      <c r="G74" s="5" t="s">
        <v>24</v>
      </c>
      <c r="H74" s="5" t="s">
        <v>22</v>
      </c>
      <c r="I74" s="5" t="s">
        <v>1191</v>
      </c>
      <c r="J74" s="5" t="s">
        <v>22</v>
      </c>
      <c r="K74" s="5">
        <v>0</v>
      </c>
      <c r="L74" s="14">
        <v>0</v>
      </c>
      <c r="M74" s="14">
        <v>0</v>
      </c>
      <c r="N74" s="14">
        <v>0</v>
      </c>
      <c r="O74" s="42">
        <v>2016</v>
      </c>
      <c r="P74" s="36"/>
      <c r="Q74" s="36"/>
      <c r="R74" s="36"/>
      <c r="S74" s="36"/>
      <c r="T74" s="36"/>
      <c r="U74" s="36"/>
      <c r="V74" s="36"/>
      <c r="W74" s="36"/>
      <c r="X74" s="36"/>
      <c r="Y74" s="36"/>
      <c r="Z74" s="36"/>
      <c r="AA74" s="36"/>
      <c r="AB74" s="36"/>
      <c r="AC74" s="36"/>
      <c r="AD74" s="36"/>
      <c r="AE74" s="36"/>
      <c r="AF74" s="36"/>
      <c r="AG74" s="36"/>
    </row>
    <row r="75" spans="1:33" ht="15.75" customHeight="1" x14ac:dyDescent="0.2">
      <c r="A75" s="88" t="s">
        <v>15</v>
      </c>
      <c r="B75" s="39" t="s">
        <v>25</v>
      </c>
      <c r="C75" s="39" t="s">
        <v>207</v>
      </c>
      <c r="D75" s="39" t="s">
        <v>1222</v>
      </c>
      <c r="E75" s="5" t="s">
        <v>1223</v>
      </c>
      <c r="F75" s="39" t="s">
        <v>1224</v>
      </c>
      <c r="G75" s="39" t="s">
        <v>24</v>
      </c>
      <c r="H75" s="39" t="s">
        <v>22</v>
      </c>
      <c r="I75" s="39" t="s">
        <v>1225</v>
      </c>
      <c r="J75" s="39" t="s">
        <v>22</v>
      </c>
      <c r="K75" s="39">
        <v>0</v>
      </c>
      <c r="L75" s="14">
        <v>0</v>
      </c>
      <c r="M75" s="14">
        <v>0</v>
      </c>
      <c r="N75" s="14">
        <v>0</v>
      </c>
      <c r="O75" s="44">
        <v>2016</v>
      </c>
      <c r="P75" s="36"/>
      <c r="Q75" s="36"/>
      <c r="R75" s="36"/>
      <c r="S75" s="36"/>
      <c r="T75" s="36"/>
      <c r="U75" s="36"/>
      <c r="V75" s="36"/>
      <c r="W75" s="36"/>
      <c r="X75" s="36"/>
      <c r="Y75" s="36"/>
      <c r="Z75" s="36"/>
      <c r="AA75" s="36"/>
      <c r="AB75" s="36"/>
      <c r="AC75" s="36"/>
      <c r="AD75" s="36"/>
      <c r="AE75" s="36"/>
      <c r="AF75" s="36"/>
      <c r="AG75" s="36"/>
    </row>
    <row r="76" spans="1:33" ht="15.75" customHeight="1" x14ac:dyDescent="0.2">
      <c r="A76" s="52" t="s">
        <v>15</v>
      </c>
      <c r="B76" s="5" t="s">
        <v>63</v>
      </c>
      <c r="C76" s="5" t="s">
        <v>257</v>
      </c>
      <c r="D76" s="5" t="s">
        <v>1226</v>
      </c>
      <c r="E76" s="5" t="s">
        <v>1227</v>
      </c>
      <c r="F76" s="5" t="s">
        <v>1228</v>
      </c>
      <c r="G76" s="5" t="s">
        <v>24</v>
      </c>
      <c r="H76" s="5" t="s">
        <v>22</v>
      </c>
      <c r="I76" s="5" t="s">
        <v>1229</v>
      </c>
      <c r="J76" s="5" t="s">
        <v>22</v>
      </c>
      <c r="K76" s="5">
        <v>0</v>
      </c>
      <c r="L76" s="14">
        <v>0</v>
      </c>
      <c r="M76" s="14">
        <v>0</v>
      </c>
      <c r="N76" s="14">
        <v>0</v>
      </c>
      <c r="O76" s="42">
        <v>2016</v>
      </c>
      <c r="P76" s="36"/>
      <c r="Q76" s="36"/>
      <c r="R76" s="36"/>
      <c r="S76" s="36"/>
      <c r="T76" s="36"/>
      <c r="U76" s="36"/>
      <c r="V76" s="36"/>
      <c r="W76" s="36"/>
      <c r="X76" s="36"/>
      <c r="Y76" s="36"/>
      <c r="Z76" s="36"/>
      <c r="AA76" s="36"/>
      <c r="AB76" s="36"/>
      <c r="AC76" s="36"/>
      <c r="AD76" s="36"/>
      <c r="AE76" s="36"/>
      <c r="AF76" s="36"/>
      <c r="AG76" s="36"/>
    </row>
    <row r="77" spans="1:33" ht="15.75" customHeight="1" x14ac:dyDescent="0.2">
      <c r="A77" s="52" t="s">
        <v>15</v>
      </c>
      <c r="B77" s="5" t="s">
        <v>63</v>
      </c>
      <c r="C77" s="5" t="s">
        <v>257</v>
      </c>
      <c r="D77" s="5" t="s">
        <v>1230</v>
      </c>
      <c r="E77" s="5" t="s">
        <v>1231</v>
      </c>
      <c r="F77" s="5" t="s">
        <v>1232</v>
      </c>
      <c r="G77" s="5" t="s">
        <v>24</v>
      </c>
      <c r="H77" s="5" t="s">
        <v>22</v>
      </c>
      <c r="I77" s="5" t="s">
        <v>1233</v>
      </c>
      <c r="J77" s="5" t="s">
        <v>22</v>
      </c>
      <c r="K77" s="5">
        <v>0</v>
      </c>
      <c r="L77" s="14">
        <v>0</v>
      </c>
      <c r="M77" s="14">
        <v>0</v>
      </c>
      <c r="N77" s="14">
        <v>0</v>
      </c>
      <c r="O77" s="42">
        <v>2018</v>
      </c>
      <c r="P77" s="36"/>
      <c r="Q77" s="36"/>
      <c r="R77" s="36"/>
      <c r="S77" s="36"/>
      <c r="T77" s="36"/>
      <c r="U77" s="36"/>
      <c r="V77" s="36"/>
      <c r="W77" s="36"/>
      <c r="X77" s="36"/>
      <c r="Y77" s="36"/>
      <c r="Z77" s="36"/>
      <c r="AA77" s="36"/>
      <c r="AB77" s="36"/>
      <c r="AC77" s="36"/>
      <c r="AD77" s="36"/>
      <c r="AE77" s="36"/>
      <c r="AF77" s="36"/>
      <c r="AG77" s="36"/>
    </row>
    <row r="78" spans="1:33" ht="15.75" customHeight="1" x14ac:dyDescent="0.2">
      <c r="A78" s="52" t="s">
        <v>15</v>
      </c>
      <c r="B78" s="5" t="s">
        <v>47</v>
      </c>
      <c r="C78" s="5" t="s">
        <v>48</v>
      </c>
      <c r="D78" s="5" t="s">
        <v>1234</v>
      </c>
      <c r="E78" s="5" t="s">
        <v>1235</v>
      </c>
      <c r="F78" s="5" t="s">
        <v>1236</v>
      </c>
      <c r="G78" s="5" t="s">
        <v>24</v>
      </c>
      <c r="H78" s="5" t="s">
        <v>22</v>
      </c>
      <c r="I78" s="5" t="s">
        <v>1237</v>
      </c>
      <c r="J78" s="5" t="s">
        <v>22</v>
      </c>
      <c r="K78" s="5">
        <v>0</v>
      </c>
      <c r="L78" s="5">
        <v>26</v>
      </c>
      <c r="M78" s="14">
        <v>0</v>
      </c>
      <c r="N78" s="14">
        <v>0</v>
      </c>
      <c r="O78" s="42">
        <v>20162019</v>
      </c>
      <c r="P78" s="36"/>
      <c r="Q78" s="36"/>
      <c r="R78" s="36"/>
      <c r="S78" s="36"/>
      <c r="T78" s="36"/>
      <c r="U78" s="36"/>
      <c r="V78" s="36"/>
      <c r="W78" s="36"/>
      <c r="X78" s="36"/>
      <c r="Y78" s="36"/>
      <c r="Z78" s="36"/>
      <c r="AA78" s="36"/>
      <c r="AB78" s="36"/>
      <c r="AC78" s="36"/>
      <c r="AD78" s="36"/>
      <c r="AE78" s="36"/>
      <c r="AF78" s="36"/>
      <c r="AG78" s="36"/>
    </row>
    <row r="79" spans="1:33" ht="15.75" customHeight="1" x14ac:dyDescent="0.2">
      <c r="A79" s="52" t="s">
        <v>15</v>
      </c>
      <c r="B79" s="5" t="s">
        <v>63</v>
      </c>
      <c r="C79" s="5" t="s">
        <v>480</v>
      </c>
      <c r="D79" s="5" t="s">
        <v>1239</v>
      </c>
      <c r="E79" s="5" t="s">
        <v>1240</v>
      </c>
      <c r="F79" s="5" t="s">
        <v>1241</v>
      </c>
      <c r="G79" s="5" t="s">
        <v>24</v>
      </c>
      <c r="H79" s="5" t="s">
        <v>22</v>
      </c>
      <c r="I79" s="5" t="s">
        <v>1122</v>
      </c>
      <c r="J79" s="5" t="s">
        <v>22</v>
      </c>
      <c r="K79" s="5">
        <v>0</v>
      </c>
      <c r="L79" s="5">
        <v>8</v>
      </c>
      <c r="M79" s="14">
        <v>0</v>
      </c>
      <c r="N79" s="14">
        <v>0</v>
      </c>
      <c r="O79" s="42">
        <v>2017</v>
      </c>
      <c r="P79" s="36"/>
      <c r="Q79" s="36"/>
      <c r="R79" s="36"/>
      <c r="S79" s="36"/>
      <c r="T79" s="36"/>
      <c r="U79" s="36"/>
      <c r="V79" s="36"/>
      <c r="W79" s="36"/>
      <c r="X79" s="36"/>
      <c r="Y79" s="36"/>
      <c r="Z79" s="36"/>
      <c r="AA79" s="36"/>
      <c r="AB79" s="36"/>
      <c r="AC79" s="36"/>
      <c r="AD79" s="36"/>
      <c r="AE79" s="36"/>
      <c r="AF79" s="36"/>
      <c r="AG79" s="36"/>
    </row>
    <row r="80" spans="1:33" ht="15.75" customHeight="1" x14ac:dyDescent="0.2">
      <c r="A80" s="52" t="s">
        <v>15</v>
      </c>
      <c r="B80" s="5" t="s">
        <v>63</v>
      </c>
      <c r="C80" s="5" t="s">
        <v>170</v>
      </c>
      <c r="D80" s="5" t="s">
        <v>1242</v>
      </c>
      <c r="E80" s="5" t="s">
        <v>1243</v>
      </c>
      <c r="F80" s="5" t="s">
        <v>1244</v>
      </c>
      <c r="G80" s="5" t="s">
        <v>24</v>
      </c>
      <c r="H80" s="5" t="s">
        <v>22</v>
      </c>
      <c r="I80" s="5" t="s">
        <v>1144</v>
      </c>
      <c r="J80" s="5" t="s">
        <v>22</v>
      </c>
      <c r="K80" s="5">
        <v>0</v>
      </c>
      <c r="L80" s="5">
        <v>350</v>
      </c>
      <c r="M80" s="14">
        <v>0</v>
      </c>
      <c r="N80" s="14">
        <v>0</v>
      </c>
      <c r="O80" s="42">
        <v>2017</v>
      </c>
      <c r="P80" s="36"/>
      <c r="Q80" s="36"/>
      <c r="R80" s="36"/>
      <c r="S80" s="36"/>
      <c r="T80" s="36"/>
      <c r="U80" s="36"/>
      <c r="V80" s="36"/>
      <c r="W80" s="36"/>
      <c r="X80" s="36"/>
      <c r="Y80" s="36"/>
      <c r="Z80" s="36"/>
      <c r="AA80" s="36"/>
      <c r="AB80" s="36"/>
      <c r="AC80" s="36"/>
      <c r="AD80" s="36"/>
      <c r="AE80" s="36"/>
      <c r="AF80" s="36"/>
      <c r="AG80" s="36"/>
    </row>
    <row r="81" spans="1:33" ht="15.75" customHeight="1" x14ac:dyDescent="0.2">
      <c r="A81" s="88" t="s">
        <v>15</v>
      </c>
      <c r="B81" s="39" t="s">
        <v>63</v>
      </c>
      <c r="C81" s="39" t="s">
        <v>170</v>
      </c>
      <c r="D81" s="39" t="s">
        <v>1245</v>
      </c>
      <c r="E81" s="39" t="s">
        <v>1246</v>
      </c>
      <c r="F81" s="5" t="s">
        <v>1247</v>
      </c>
      <c r="G81" s="5" t="s">
        <v>22</v>
      </c>
      <c r="H81" s="39" t="s">
        <v>24</v>
      </c>
      <c r="I81" s="39"/>
      <c r="J81" s="39" t="s">
        <v>22</v>
      </c>
      <c r="K81" s="39">
        <v>0</v>
      </c>
      <c r="L81" s="39">
        <v>2</v>
      </c>
      <c r="M81" s="14">
        <v>0</v>
      </c>
      <c r="N81" s="14">
        <v>0</v>
      </c>
      <c r="O81" s="44">
        <v>2019</v>
      </c>
      <c r="P81" s="36"/>
      <c r="Q81" s="36"/>
      <c r="R81" s="36"/>
      <c r="S81" s="36"/>
      <c r="T81" s="36"/>
      <c r="U81" s="36"/>
      <c r="V81" s="36"/>
      <c r="W81" s="36"/>
      <c r="X81" s="36"/>
      <c r="Y81" s="36"/>
      <c r="Z81" s="36"/>
      <c r="AA81" s="36"/>
      <c r="AB81" s="36"/>
      <c r="AC81" s="36"/>
      <c r="AD81" s="36"/>
      <c r="AE81" s="36"/>
      <c r="AF81" s="36"/>
      <c r="AG81" s="36"/>
    </row>
    <row r="82" spans="1:33" ht="15.75" customHeight="1" x14ac:dyDescent="0.2">
      <c r="A82" s="88" t="s">
        <v>15</v>
      </c>
      <c r="B82" s="39" t="s">
        <v>63</v>
      </c>
      <c r="C82" s="39" t="s">
        <v>170</v>
      </c>
      <c r="D82" s="5" t="s">
        <v>1248</v>
      </c>
      <c r="E82" s="39" t="s">
        <v>1249</v>
      </c>
      <c r="F82" s="39" t="s">
        <v>1250</v>
      </c>
      <c r="G82" s="39" t="s">
        <v>24</v>
      </c>
      <c r="H82" s="39" t="s">
        <v>22</v>
      </c>
      <c r="I82" s="39" t="s">
        <v>1251</v>
      </c>
      <c r="J82" s="39" t="s">
        <v>22</v>
      </c>
      <c r="K82" s="39">
        <v>0</v>
      </c>
      <c r="L82" s="14">
        <v>0</v>
      </c>
      <c r="M82" s="14">
        <v>0</v>
      </c>
      <c r="N82" s="14">
        <v>0</v>
      </c>
      <c r="O82" s="44">
        <v>2017</v>
      </c>
      <c r="P82" s="36"/>
      <c r="Q82" s="36"/>
      <c r="R82" s="36"/>
      <c r="S82" s="36"/>
      <c r="T82" s="36"/>
      <c r="U82" s="36"/>
      <c r="V82" s="36"/>
      <c r="W82" s="36"/>
      <c r="X82" s="36"/>
      <c r="Y82" s="36"/>
      <c r="Z82" s="36"/>
      <c r="AA82" s="36"/>
      <c r="AB82" s="36"/>
      <c r="AC82" s="36"/>
      <c r="AD82" s="36"/>
      <c r="AE82" s="36"/>
      <c r="AF82" s="36"/>
      <c r="AG82" s="36"/>
    </row>
    <row r="83" spans="1:33" ht="15.75" customHeight="1" x14ac:dyDescent="0.2">
      <c r="A83" s="52" t="s">
        <v>15</v>
      </c>
      <c r="B83" s="5" t="s">
        <v>63</v>
      </c>
      <c r="C83" s="5" t="s">
        <v>170</v>
      </c>
      <c r="D83" s="5" t="s">
        <v>1252</v>
      </c>
      <c r="E83" s="5" t="s">
        <v>1253</v>
      </c>
      <c r="F83" s="5" t="s">
        <v>1254</v>
      </c>
      <c r="G83" s="5" t="s">
        <v>24</v>
      </c>
      <c r="H83" s="5" t="s">
        <v>22</v>
      </c>
      <c r="I83" s="5" t="s">
        <v>1255</v>
      </c>
      <c r="J83" s="5" t="s">
        <v>22</v>
      </c>
      <c r="K83" s="5">
        <v>0</v>
      </c>
      <c r="L83" s="14">
        <v>0</v>
      </c>
      <c r="M83" s="14">
        <v>0</v>
      </c>
      <c r="N83" s="14">
        <v>0</v>
      </c>
      <c r="O83" s="42">
        <v>2017</v>
      </c>
      <c r="P83" s="36"/>
      <c r="Q83" s="36"/>
      <c r="R83" s="36"/>
      <c r="S83" s="36"/>
      <c r="T83" s="36"/>
      <c r="U83" s="36"/>
      <c r="V83" s="36"/>
      <c r="W83" s="36"/>
      <c r="X83" s="36"/>
      <c r="Y83" s="36"/>
      <c r="Z83" s="36"/>
      <c r="AA83" s="36"/>
      <c r="AB83" s="36"/>
      <c r="AC83" s="36"/>
      <c r="AD83" s="36"/>
      <c r="AE83" s="36"/>
      <c r="AF83" s="36"/>
      <c r="AG83" s="36"/>
    </row>
    <row r="84" spans="1:33" ht="15.75" customHeight="1" x14ac:dyDescent="0.2">
      <c r="A84" s="52" t="s">
        <v>15</v>
      </c>
      <c r="B84" s="5" t="s">
        <v>63</v>
      </c>
      <c r="C84" s="5" t="s">
        <v>170</v>
      </c>
      <c r="D84" s="5" t="s">
        <v>1256</v>
      </c>
      <c r="E84" s="5" t="s">
        <v>1253</v>
      </c>
      <c r="F84" s="5" t="s">
        <v>1257</v>
      </c>
      <c r="G84" s="5" t="s">
        <v>24</v>
      </c>
      <c r="H84" s="5" t="s">
        <v>22</v>
      </c>
      <c r="I84" s="5" t="s">
        <v>1258</v>
      </c>
      <c r="J84" s="5" t="s">
        <v>22</v>
      </c>
      <c r="K84" s="5">
        <v>0</v>
      </c>
      <c r="L84" s="14">
        <v>0</v>
      </c>
      <c r="M84" s="14">
        <v>0</v>
      </c>
      <c r="N84" s="14">
        <v>0</v>
      </c>
      <c r="O84" s="42">
        <v>2019</v>
      </c>
      <c r="P84" s="36"/>
      <c r="Q84" s="36"/>
      <c r="R84" s="36"/>
      <c r="S84" s="36"/>
      <c r="T84" s="36"/>
      <c r="U84" s="36"/>
      <c r="V84" s="36"/>
      <c r="W84" s="36"/>
      <c r="X84" s="36"/>
      <c r="Y84" s="36"/>
      <c r="Z84" s="36"/>
      <c r="AA84" s="36"/>
      <c r="AB84" s="36"/>
      <c r="AC84" s="36"/>
      <c r="AD84" s="36"/>
      <c r="AE84" s="36"/>
      <c r="AF84" s="36"/>
      <c r="AG84" s="36"/>
    </row>
    <row r="85" spans="1:33" ht="15.75" customHeight="1" x14ac:dyDescent="0.2">
      <c r="A85" s="52" t="s">
        <v>15</v>
      </c>
      <c r="B85" s="5" t="s">
        <v>63</v>
      </c>
      <c r="C85" s="5" t="s">
        <v>170</v>
      </c>
      <c r="D85" s="5" t="s">
        <v>1259</v>
      </c>
      <c r="E85" s="5" t="s">
        <v>1253</v>
      </c>
      <c r="F85" s="5" t="s">
        <v>1260</v>
      </c>
      <c r="G85" s="5" t="s">
        <v>24</v>
      </c>
      <c r="H85" s="5" t="s">
        <v>22</v>
      </c>
      <c r="I85" s="5" t="s">
        <v>1259</v>
      </c>
      <c r="J85" s="5" t="s">
        <v>22</v>
      </c>
      <c r="K85" s="5">
        <v>0</v>
      </c>
      <c r="L85" s="14">
        <v>0</v>
      </c>
      <c r="M85" s="14">
        <v>0</v>
      </c>
      <c r="N85" s="14">
        <v>0</v>
      </c>
      <c r="O85" s="42">
        <v>2019</v>
      </c>
      <c r="P85" s="36"/>
      <c r="Q85" s="36"/>
      <c r="R85" s="36"/>
      <c r="S85" s="36"/>
      <c r="T85" s="36"/>
      <c r="U85" s="36"/>
      <c r="V85" s="36"/>
      <c r="W85" s="36"/>
      <c r="X85" s="36"/>
      <c r="Y85" s="36"/>
      <c r="Z85" s="36"/>
      <c r="AA85" s="36"/>
      <c r="AB85" s="36"/>
      <c r="AC85" s="36"/>
      <c r="AD85" s="36"/>
      <c r="AE85" s="36"/>
      <c r="AF85" s="36"/>
      <c r="AG85" s="36"/>
    </row>
    <row r="86" spans="1:33" ht="15.75" customHeight="1" x14ac:dyDescent="0.2">
      <c r="A86" s="88" t="s">
        <v>15</v>
      </c>
      <c r="B86" s="39" t="s">
        <v>63</v>
      </c>
      <c r="C86" s="39" t="s">
        <v>170</v>
      </c>
      <c r="D86" s="39" t="s">
        <v>1261</v>
      </c>
      <c r="E86" s="5" t="s">
        <v>1262</v>
      </c>
      <c r="F86" s="39" t="s">
        <v>1263</v>
      </c>
      <c r="G86" s="39" t="s">
        <v>24</v>
      </c>
      <c r="H86" s="39" t="s">
        <v>22</v>
      </c>
      <c r="I86" s="39" t="s">
        <v>1144</v>
      </c>
      <c r="J86" s="39" t="s">
        <v>22</v>
      </c>
      <c r="K86" s="39">
        <v>0</v>
      </c>
      <c r="L86" s="14">
        <v>0</v>
      </c>
      <c r="M86" s="14">
        <v>0</v>
      </c>
      <c r="N86" s="14">
        <v>0</v>
      </c>
      <c r="O86" s="44">
        <v>2018</v>
      </c>
      <c r="P86" s="36"/>
      <c r="Q86" s="36"/>
      <c r="R86" s="36"/>
      <c r="S86" s="36"/>
      <c r="T86" s="36"/>
      <c r="U86" s="36"/>
      <c r="V86" s="36"/>
      <c r="W86" s="36"/>
      <c r="X86" s="36"/>
      <c r="Y86" s="36"/>
      <c r="Z86" s="36"/>
      <c r="AA86" s="36"/>
      <c r="AB86" s="36"/>
      <c r="AC86" s="36"/>
      <c r="AD86" s="36"/>
      <c r="AE86" s="36"/>
      <c r="AF86" s="36"/>
      <c r="AG86" s="36"/>
    </row>
    <row r="87" spans="1:33" ht="15.75" customHeight="1" x14ac:dyDescent="0.2">
      <c r="A87" s="52" t="s">
        <v>15</v>
      </c>
      <c r="B87" s="5" t="s">
        <v>25</v>
      </c>
      <c r="C87" s="5" t="s">
        <v>39</v>
      </c>
      <c r="D87" s="5" t="s">
        <v>1264</v>
      </c>
      <c r="E87" s="5" t="s">
        <v>1044</v>
      </c>
      <c r="F87" s="5" t="s">
        <v>1265</v>
      </c>
      <c r="G87" s="5" t="s">
        <v>24</v>
      </c>
      <c r="H87" s="5" t="s">
        <v>22</v>
      </c>
      <c r="I87" s="5" t="s">
        <v>1018</v>
      </c>
      <c r="J87" s="5" t="s">
        <v>22</v>
      </c>
      <c r="K87" s="5">
        <v>0</v>
      </c>
      <c r="L87" s="14">
        <v>0</v>
      </c>
      <c r="M87" s="14">
        <v>0</v>
      </c>
      <c r="N87" s="14">
        <v>0</v>
      </c>
      <c r="O87" s="42">
        <v>2017</v>
      </c>
      <c r="P87" s="36"/>
      <c r="Q87" s="36"/>
      <c r="R87" s="36"/>
      <c r="S87" s="36"/>
      <c r="T87" s="36"/>
      <c r="U87" s="36"/>
      <c r="V87" s="36"/>
      <c r="W87" s="36"/>
      <c r="X87" s="36"/>
      <c r="Y87" s="36"/>
      <c r="Z87" s="36"/>
      <c r="AA87" s="36"/>
      <c r="AB87" s="36"/>
      <c r="AC87" s="36"/>
      <c r="AD87" s="36"/>
      <c r="AE87" s="36"/>
      <c r="AF87" s="36"/>
      <c r="AG87" s="36"/>
    </row>
    <row r="88" spans="1:33" ht="15.75" customHeight="1" x14ac:dyDescent="0.2">
      <c r="A88" s="52" t="s">
        <v>15</v>
      </c>
      <c r="B88" s="5" t="s">
        <v>25</v>
      </c>
      <c r="C88" s="5" t="s">
        <v>39</v>
      </c>
      <c r="D88" s="5" t="s">
        <v>1266</v>
      </c>
      <c r="E88" s="5" t="s">
        <v>1044</v>
      </c>
      <c r="F88" s="5" t="s">
        <v>1267</v>
      </c>
      <c r="G88" s="5" t="s">
        <v>24</v>
      </c>
      <c r="H88" s="5" t="s">
        <v>22</v>
      </c>
      <c r="I88" s="5" t="s">
        <v>1018</v>
      </c>
      <c r="J88" s="5" t="s">
        <v>22</v>
      </c>
      <c r="K88" s="5">
        <v>0</v>
      </c>
      <c r="L88" s="14">
        <v>0</v>
      </c>
      <c r="M88" s="14">
        <v>0</v>
      </c>
      <c r="N88" s="14">
        <v>0</v>
      </c>
      <c r="O88" s="42">
        <v>2017</v>
      </c>
      <c r="P88" s="36"/>
      <c r="Q88" s="36"/>
      <c r="R88" s="36"/>
      <c r="S88" s="36"/>
      <c r="T88" s="36"/>
      <c r="U88" s="36"/>
      <c r="V88" s="36"/>
      <c r="W88" s="36"/>
      <c r="X88" s="36"/>
      <c r="Y88" s="36"/>
      <c r="Z88" s="36"/>
      <c r="AA88" s="36"/>
      <c r="AB88" s="36"/>
      <c r="AC88" s="36"/>
      <c r="AD88" s="36"/>
      <c r="AE88" s="36"/>
      <c r="AF88" s="36"/>
      <c r="AG88" s="36"/>
    </row>
    <row r="89" spans="1:33" ht="15.75" customHeight="1" x14ac:dyDescent="0.2">
      <c r="A89" s="52" t="s">
        <v>109</v>
      </c>
      <c r="B89" s="5" t="s">
        <v>25</v>
      </c>
      <c r="C89" s="5" t="s">
        <v>39</v>
      </c>
      <c r="D89" s="5" t="s">
        <v>1268</v>
      </c>
      <c r="E89" s="5" t="s">
        <v>1269</v>
      </c>
      <c r="F89" s="5" t="s">
        <v>1270</v>
      </c>
      <c r="G89" s="5" t="s">
        <v>24</v>
      </c>
      <c r="H89" s="5" t="s">
        <v>22</v>
      </c>
      <c r="I89" s="5" t="s">
        <v>1191</v>
      </c>
      <c r="J89" s="5" t="s">
        <v>22</v>
      </c>
      <c r="K89" s="5">
        <v>0</v>
      </c>
      <c r="L89" s="14">
        <v>0</v>
      </c>
      <c r="M89" s="14">
        <v>0</v>
      </c>
      <c r="N89" s="14">
        <v>0</v>
      </c>
      <c r="O89" s="42">
        <v>2017</v>
      </c>
      <c r="P89" s="36"/>
      <c r="Q89" s="36"/>
      <c r="R89" s="36"/>
      <c r="S89" s="36"/>
      <c r="T89" s="36"/>
      <c r="U89" s="36"/>
      <c r="V89" s="36"/>
      <c r="W89" s="36"/>
      <c r="X89" s="36"/>
      <c r="Y89" s="36"/>
      <c r="Z89" s="36"/>
      <c r="AA89" s="36"/>
      <c r="AB89" s="36"/>
      <c r="AC89" s="36"/>
      <c r="AD89" s="36"/>
      <c r="AE89" s="36"/>
      <c r="AF89" s="36"/>
      <c r="AG89" s="36"/>
    </row>
    <row r="90" spans="1:33" ht="15.75" customHeight="1" x14ac:dyDescent="0.2">
      <c r="A90" s="88" t="s">
        <v>15</v>
      </c>
      <c r="B90" s="39" t="s">
        <v>63</v>
      </c>
      <c r="C90" s="39" t="s">
        <v>1271</v>
      </c>
      <c r="D90" s="39" t="s">
        <v>1272</v>
      </c>
      <c r="E90" s="39" t="s">
        <v>1273</v>
      </c>
      <c r="F90" s="39" t="s">
        <v>1274</v>
      </c>
      <c r="G90" s="39" t="s">
        <v>24</v>
      </c>
      <c r="H90" s="39" t="s">
        <v>22</v>
      </c>
      <c r="I90" s="39" t="s">
        <v>1275</v>
      </c>
      <c r="J90" s="39" t="s">
        <v>22</v>
      </c>
      <c r="K90" s="39">
        <v>0</v>
      </c>
      <c r="L90" s="40">
        <v>0</v>
      </c>
      <c r="M90" s="40">
        <v>0</v>
      </c>
      <c r="N90" s="40">
        <v>0</v>
      </c>
      <c r="O90" s="44">
        <v>2019</v>
      </c>
      <c r="P90" s="36"/>
      <c r="Q90" s="36"/>
      <c r="R90" s="36"/>
      <c r="S90" s="36"/>
      <c r="T90" s="36"/>
      <c r="U90" s="36"/>
      <c r="V90" s="36"/>
      <c r="W90" s="36"/>
      <c r="X90" s="36"/>
      <c r="Y90" s="36"/>
      <c r="Z90" s="36"/>
      <c r="AA90" s="36"/>
      <c r="AB90" s="36"/>
      <c r="AC90" s="36"/>
      <c r="AD90" s="36"/>
      <c r="AE90" s="36"/>
      <c r="AF90" s="36"/>
      <c r="AG90" s="36"/>
    </row>
    <row r="91" spans="1:33" ht="15.75" customHeight="1" x14ac:dyDescent="0.2">
      <c r="A91" s="52" t="s">
        <v>15</v>
      </c>
      <c r="B91" s="5" t="s">
        <v>63</v>
      </c>
      <c r="C91" s="5" t="s">
        <v>1271</v>
      </c>
      <c r="D91" s="5" t="s">
        <v>1276</v>
      </c>
      <c r="E91" s="5" t="s">
        <v>1277</v>
      </c>
      <c r="F91" s="5" t="s">
        <v>1278</v>
      </c>
      <c r="G91" s="5" t="s">
        <v>24</v>
      </c>
      <c r="H91" s="5" t="s">
        <v>22</v>
      </c>
      <c r="I91" s="5" t="s">
        <v>1279</v>
      </c>
      <c r="J91" s="5" t="s">
        <v>22</v>
      </c>
      <c r="K91" s="5">
        <v>0</v>
      </c>
      <c r="L91" s="14">
        <v>0</v>
      </c>
      <c r="M91" s="14">
        <v>0</v>
      </c>
      <c r="N91" s="14">
        <v>0</v>
      </c>
      <c r="O91" s="42">
        <v>2016</v>
      </c>
      <c r="P91" s="36"/>
      <c r="Q91" s="36"/>
      <c r="R91" s="36"/>
      <c r="S91" s="36"/>
      <c r="T91" s="36"/>
      <c r="U91" s="36"/>
      <c r="V91" s="36"/>
      <c r="W91" s="36"/>
      <c r="X91" s="36"/>
      <c r="Y91" s="36"/>
      <c r="Z91" s="36"/>
      <c r="AA91" s="36"/>
      <c r="AB91" s="36"/>
      <c r="AC91" s="36"/>
      <c r="AD91" s="36"/>
      <c r="AE91" s="36"/>
      <c r="AF91" s="36"/>
      <c r="AG91" s="36"/>
    </row>
    <row r="92" spans="1:33" ht="15.75" customHeight="1" x14ac:dyDescent="0.2">
      <c r="A92" s="52" t="s">
        <v>109</v>
      </c>
      <c r="B92" s="5" t="s">
        <v>31</v>
      </c>
      <c r="C92" s="5" t="s">
        <v>32</v>
      </c>
      <c r="D92" s="5" t="s">
        <v>1280</v>
      </c>
      <c r="E92" s="5" t="s">
        <v>1281</v>
      </c>
      <c r="F92" s="5" t="s">
        <v>1282</v>
      </c>
      <c r="G92" s="5" t="s">
        <v>24</v>
      </c>
      <c r="H92" s="5" t="s">
        <v>22</v>
      </c>
      <c r="I92" s="5" t="s">
        <v>1283</v>
      </c>
      <c r="J92" s="5" t="s">
        <v>22</v>
      </c>
      <c r="K92" s="5">
        <v>0</v>
      </c>
      <c r="L92" s="14">
        <v>0</v>
      </c>
      <c r="M92" s="14">
        <v>0</v>
      </c>
      <c r="N92" s="14">
        <v>0</v>
      </c>
      <c r="O92" s="42">
        <v>2019</v>
      </c>
      <c r="P92" s="36"/>
      <c r="Q92" s="36"/>
      <c r="R92" s="36"/>
      <c r="S92" s="36"/>
      <c r="T92" s="36"/>
      <c r="U92" s="36"/>
      <c r="V92" s="36"/>
      <c r="W92" s="36"/>
      <c r="X92" s="36"/>
      <c r="Y92" s="36"/>
      <c r="Z92" s="36"/>
      <c r="AA92" s="36"/>
      <c r="AB92" s="36"/>
      <c r="AC92" s="36"/>
      <c r="AD92" s="36"/>
      <c r="AE92" s="36"/>
      <c r="AF92" s="36"/>
      <c r="AG92" s="36"/>
    </row>
    <row r="93" spans="1:33" ht="15.75" customHeight="1" x14ac:dyDescent="0.2">
      <c r="A93" s="52" t="s">
        <v>15</v>
      </c>
      <c r="B93" s="5" t="s">
        <v>31</v>
      </c>
      <c r="C93" s="5" t="s">
        <v>32</v>
      </c>
      <c r="D93" s="5" t="s">
        <v>1284</v>
      </c>
      <c r="E93" s="5" t="s">
        <v>1285</v>
      </c>
      <c r="F93" s="5" t="s">
        <v>1286</v>
      </c>
      <c r="G93" s="5" t="s">
        <v>24</v>
      </c>
      <c r="H93" s="5" t="s">
        <v>22</v>
      </c>
      <c r="I93" s="5" t="s">
        <v>1283</v>
      </c>
      <c r="J93" s="5" t="s">
        <v>22</v>
      </c>
      <c r="K93" s="5">
        <v>0</v>
      </c>
      <c r="L93" s="14">
        <v>8</v>
      </c>
      <c r="M93" s="14">
        <v>0</v>
      </c>
      <c r="N93" s="14">
        <v>0</v>
      </c>
      <c r="O93" s="42">
        <v>2019</v>
      </c>
      <c r="P93" s="36"/>
      <c r="Q93" s="36"/>
      <c r="R93" s="36"/>
      <c r="S93" s="36"/>
      <c r="T93" s="36"/>
      <c r="U93" s="36"/>
      <c r="V93" s="36"/>
      <c r="W93" s="36"/>
      <c r="X93" s="36"/>
      <c r="Y93" s="36"/>
      <c r="Z93" s="36"/>
      <c r="AA93" s="36"/>
      <c r="AB93" s="36"/>
      <c r="AC93" s="36"/>
      <c r="AD93" s="36"/>
      <c r="AE93" s="36"/>
      <c r="AF93" s="36"/>
      <c r="AG93" s="36"/>
    </row>
    <row r="94" spans="1:33" ht="15.75" customHeight="1" x14ac:dyDescent="0.2">
      <c r="A94" s="52" t="s">
        <v>109</v>
      </c>
      <c r="B94" s="5" t="s">
        <v>31</v>
      </c>
      <c r="C94" s="5" t="s">
        <v>32</v>
      </c>
      <c r="D94" s="5" t="s">
        <v>1284</v>
      </c>
      <c r="E94" s="5" t="s">
        <v>1285</v>
      </c>
      <c r="F94" s="5" t="s">
        <v>1286</v>
      </c>
      <c r="G94" s="5" t="s">
        <v>24</v>
      </c>
      <c r="H94" s="5" t="s">
        <v>22</v>
      </c>
      <c r="I94" s="5" t="s">
        <v>1283</v>
      </c>
      <c r="J94" s="5" t="s">
        <v>22</v>
      </c>
      <c r="K94" s="5">
        <v>0</v>
      </c>
      <c r="L94" s="14">
        <v>8</v>
      </c>
      <c r="M94" s="14">
        <v>0</v>
      </c>
      <c r="N94" s="14">
        <v>0</v>
      </c>
      <c r="O94" s="42">
        <v>2019</v>
      </c>
      <c r="P94" s="36"/>
      <c r="Q94" s="36"/>
      <c r="R94" s="36"/>
      <c r="S94" s="36"/>
      <c r="T94" s="36"/>
      <c r="U94" s="36"/>
      <c r="V94" s="36"/>
      <c r="W94" s="36"/>
      <c r="X94" s="36"/>
      <c r="Y94" s="36"/>
      <c r="Z94" s="36"/>
      <c r="AA94" s="36"/>
      <c r="AB94" s="36"/>
      <c r="AC94" s="36"/>
      <c r="AD94" s="36"/>
      <c r="AE94" s="36"/>
      <c r="AF94" s="36"/>
      <c r="AG94" s="36"/>
    </row>
    <row r="95" spans="1:33" ht="15.75" customHeight="1" x14ac:dyDescent="0.2">
      <c r="A95" s="88" t="s">
        <v>15</v>
      </c>
      <c r="B95" s="39" t="s">
        <v>25</v>
      </c>
      <c r="C95" s="39" t="s">
        <v>39</v>
      </c>
      <c r="D95" s="39" t="s">
        <v>1287</v>
      </c>
      <c r="E95" s="39" t="s">
        <v>1016</v>
      </c>
      <c r="F95" s="5" t="s">
        <v>1288</v>
      </c>
      <c r="G95" s="39" t="s">
        <v>24</v>
      </c>
      <c r="H95" s="39" t="s">
        <v>22</v>
      </c>
      <c r="I95" s="39" t="s">
        <v>1018</v>
      </c>
      <c r="J95" s="39" t="s">
        <v>22</v>
      </c>
      <c r="K95" s="39">
        <v>0</v>
      </c>
      <c r="L95" s="14">
        <v>0</v>
      </c>
      <c r="M95" s="14">
        <v>0</v>
      </c>
      <c r="N95" s="14">
        <v>0</v>
      </c>
      <c r="O95" s="44">
        <v>2016</v>
      </c>
      <c r="P95" s="36"/>
      <c r="Q95" s="36"/>
      <c r="R95" s="36"/>
      <c r="S95" s="36"/>
      <c r="T95" s="36"/>
      <c r="U95" s="36"/>
      <c r="V95" s="36"/>
      <c r="W95" s="36"/>
      <c r="X95" s="36"/>
      <c r="Y95" s="36"/>
      <c r="Z95" s="36"/>
      <c r="AA95" s="36"/>
      <c r="AB95" s="36"/>
      <c r="AC95" s="36"/>
      <c r="AD95" s="36"/>
      <c r="AE95" s="36"/>
      <c r="AF95" s="36"/>
      <c r="AG95" s="36"/>
    </row>
    <row r="96" spans="1:33" ht="15.75" customHeight="1" x14ac:dyDescent="0.2">
      <c r="A96" s="52" t="s">
        <v>15</v>
      </c>
      <c r="B96" s="5" t="s">
        <v>25</v>
      </c>
      <c r="C96" s="5" t="s">
        <v>76</v>
      </c>
      <c r="D96" s="5" t="s">
        <v>1289</v>
      </c>
      <c r="E96" s="5" t="s">
        <v>1290</v>
      </c>
      <c r="F96" s="5" t="s">
        <v>1291</v>
      </c>
      <c r="G96" s="5" t="s">
        <v>24</v>
      </c>
      <c r="H96" s="5" t="s">
        <v>22</v>
      </c>
      <c r="I96" s="5" t="s">
        <v>1292</v>
      </c>
      <c r="J96" s="5" t="s">
        <v>22</v>
      </c>
      <c r="K96" s="5">
        <v>0</v>
      </c>
      <c r="L96" s="14">
        <v>0</v>
      </c>
      <c r="M96" s="14">
        <v>0</v>
      </c>
      <c r="N96" s="14">
        <v>0</v>
      </c>
      <c r="O96" s="42">
        <v>2018</v>
      </c>
      <c r="P96" s="36"/>
      <c r="Q96" s="36"/>
      <c r="R96" s="36"/>
      <c r="S96" s="36"/>
      <c r="T96" s="36"/>
      <c r="U96" s="36"/>
      <c r="V96" s="36"/>
      <c r="W96" s="36"/>
      <c r="X96" s="36"/>
      <c r="Y96" s="36"/>
      <c r="Z96" s="36"/>
      <c r="AA96" s="36"/>
      <c r="AB96" s="36"/>
      <c r="AC96" s="36"/>
      <c r="AD96" s="36"/>
      <c r="AE96" s="36"/>
      <c r="AF96" s="36"/>
      <c r="AG96" s="36"/>
    </row>
    <row r="97" spans="1:33" ht="15.75" customHeight="1" x14ac:dyDescent="0.2">
      <c r="A97" s="52" t="s">
        <v>15</v>
      </c>
      <c r="B97" s="5" t="s">
        <v>31</v>
      </c>
      <c r="C97" s="5" t="s">
        <v>135</v>
      </c>
      <c r="D97" s="5" t="s">
        <v>1293</v>
      </c>
      <c r="E97" s="5" t="s">
        <v>1294</v>
      </c>
      <c r="F97" s="5" t="s">
        <v>1295</v>
      </c>
      <c r="G97" s="5" t="s">
        <v>24</v>
      </c>
      <c r="H97" s="5" t="s">
        <v>22</v>
      </c>
      <c r="I97" s="5" t="s">
        <v>1296</v>
      </c>
      <c r="J97" s="5" t="s">
        <v>22</v>
      </c>
      <c r="K97" s="5">
        <v>0</v>
      </c>
      <c r="L97" s="14">
        <v>0</v>
      </c>
      <c r="M97" s="14">
        <v>0</v>
      </c>
      <c r="N97" s="14">
        <v>0</v>
      </c>
      <c r="O97" s="42">
        <v>2016</v>
      </c>
      <c r="P97" s="36"/>
      <c r="Q97" s="36"/>
      <c r="R97" s="36"/>
      <c r="S97" s="36"/>
      <c r="T97" s="36"/>
      <c r="U97" s="36"/>
      <c r="V97" s="36"/>
      <c r="W97" s="36"/>
      <c r="X97" s="36"/>
      <c r="Y97" s="36"/>
      <c r="Z97" s="36"/>
      <c r="AA97" s="36"/>
      <c r="AB97" s="36"/>
      <c r="AC97" s="36"/>
      <c r="AD97" s="36"/>
      <c r="AE97" s="36"/>
      <c r="AF97" s="36"/>
      <c r="AG97" s="36"/>
    </row>
    <row r="98" spans="1:33" ht="15.75" customHeight="1" x14ac:dyDescent="0.2">
      <c r="A98" s="88" t="s">
        <v>15</v>
      </c>
      <c r="B98" s="39" t="s">
        <v>63</v>
      </c>
      <c r="C98" s="39" t="s">
        <v>1271</v>
      </c>
      <c r="D98" s="39" t="s">
        <v>1297</v>
      </c>
      <c r="E98" s="5" t="s">
        <v>1298</v>
      </c>
      <c r="F98" s="39" t="s">
        <v>1299</v>
      </c>
      <c r="G98" s="39" t="s">
        <v>24</v>
      </c>
      <c r="H98" s="39" t="s">
        <v>22</v>
      </c>
      <c r="I98" s="39" t="s">
        <v>1300</v>
      </c>
      <c r="J98" s="39" t="s">
        <v>22</v>
      </c>
      <c r="K98" s="39">
        <v>0</v>
      </c>
      <c r="L98" s="14">
        <v>0</v>
      </c>
      <c r="M98" s="14">
        <v>0</v>
      </c>
      <c r="N98" s="14">
        <v>0</v>
      </c>
      <c r="O98" s="44">
        <v>2015</v>
      </c>
      <c r="P98" s="36"/>
      <c r="Q98" s="36"/>
      <c r="R98" s="36"/>
      <c r="S98" s="36"/>
      <c r="T98" s="36"/>
      <c r="U98" s="36"/>
      <c r="V98" s="36"/>
      <c r="W98" s="36"/>
      <c r="X98" s="36"/>
      <c r="Y98" s="36"/>
      <c r="Z98" s="36"/>
      <c r="AA98" s="36"/>
      <c r="AB98" s="36"/>
      <c r="AC98" s="36"/>
      <c r="AD98" s="36"/>
      <c r="AE98" s="36"/>
      <c r="AF98" s="36"/>
      <c r="AG98" s="36"/>
    </row>
    <row r="99" spans="1:33" ht="15.75" customHeight="1" x14ac:dyDescent="0.2">
      <c r="A99" s="52" t="s">
        <v>15</v>
      </c>
      <c r="B99" s="5" t="s">
        <v>31</v>
      </c>
      <c r="C99" s="5" t="s">
        <v>32</v>
      </c>
      <c r="D99" s="5" t="s">
        <v>1301</v>
      </c>
      <c r="E99" s="5" t="s">
        <v>1302</v>
      </c>
      <c r="F99" s="5" t="s">
        <v>1303</v>
      </c>
      <c r="G99" s="5" t="s">
        <v>24</v>
      </c>
      <c r="H99" s="5" t="s">
        <v>22</v>
      </c>
      <c r="I99" s="5" t="s">
        <v>1304</v>
      </c>
      <c r="J99" s="5" t="s">
        <v>22</v>
      </c>
      <c r="K99" s="5">
        <v>0</v>
      </c>
      <c r="L99" s="14">
        <v>0</v>
      </c>
      <c r="M99" s="14">
        <v>0</v>
      </c>
      <c r="N99" s="14">
        <v>0</v>
      </c>
      <c r="O99" s="42">
        <v>2019</v>
      </c>
      <c r="P99" s="36"/>
      <c r="Q99" s="36"/>
      <c r="R99" s="36"/>
      <c r="S99" s="36"/>
      <c r="T99" s="36"/>
      <c r="U99" s="36"/>
      <c r="V99" s="36"/>
      <c r="W99" s="36"/>
      <c r="X99" s="36"/>
      <c r="Y99" s="36"/>
      <c r="Z99" s="36"/>
      <c r="AA99" s="36"/>
      <c r="AB99" s="36"/>
      <c r="AC99" s="36"/>
      <c r="AD99" s="36"/>
      <c r="AE99" s="36"/>
      <c r="AF99" s="36"/>
      <c r="AG99" s="36"/>
    </row>
    <row r="100" spans="1:33" ht="15.75" customHeight="1" x14ac:dyDescent="0.2">
      <c r="A100" s="52" t="s">
        <v>15</v>
      </c>
      <c r="B100" s="5" t="s">
        <v>25</v>
      </c>
      <c r="C100" s="5" t="s">
        <v>43</v>
      </c>
      <c r="D100" s="5" t="s">
        <v>1305</v>
      </c>
      <c r="E100" s="5" t="s">
        <v>1306</v>
      </c>
      <c r="F100" s="5" t="s">
        <v>1307</v>
      </c>
      <c r="G100" s="5" t="s">
        <v>24</v>
      </c>
      <c r="H100" s="5" t="s">
        <v>22</v>
      </c>
      <c r="I100" s="5" t="s">
        <v>1030</v>
      </c>
      <c r="J100" s="5" t="s">
        <v>22</v>
      </c>
      <c r="K100" s="5">
        <v>0</v>
      </c>
      <c r="L100" s="14">
        <v>0</v>
      </c>
      <c r="M100" s="14">
        <v>0</v>
      </c>
      <c r="N100" s="14">
        <v>0</v>
      </c>
      <c r="O100" s="42">
        <v>2016</v>
      </c>
      <c r="P100" s="36"/>
      <c r="Q100" s="36"/>
      <c r="R100" s="36"/>
      <c r="S100" s="36"/>
      <c r="T100" s="36"/>
      <c r="U100" s="36"/>
      <c r="V100" s="36"/>
      <c r="W100" s="36"/>
      <c r="X100" s="36"/>
      <c r="Y100" s="36"/>
      <c r="Z100" s="36"/>
      <c r="AA100" s="36"/>
      <c r="AB100" s="36"/>
      <c r="AC100" s="36"/>
      <c r="AD100" s="36"/>
      <c r="AE100" s="36"/>
      <c r="AF100" s="36"/>
      <c r="AG100" s="36"/>
    </row>
    <row r="101" spans="1:33" ht="15.75" customHeight="1" x14ac:dyDescent="0.2">
      <c r="A101" s="52" t="s">
        <v>15</v>
      </c>
      <c r="B101" s="5" t="s">
        <v>25</v>
      </c>
      <c r="C101" s="5" t="s">
        <v>76</v>
      </c>
      <c r="D101" s="5" t="s">
        <v>1308</v>
      </c>
      <c r="E101" s="5" t="s">
        <v>1049</v>
      </c>
      <c r="F101" s="5" t="s">
        <v>1309</v>
      </c>
      <c r="G101" s="5" t="s">
        <v>24</v>
      </c>
      <c r="H101" s="5" t="s">
        <v>22</v>
      </c>
      <c r="I101" s="5" t="s">
        <v>1051</v>
      </c>
      <c r="J101" s="5" t="s">
        <v>22</v>
      </c>
      <c r="K101" s="5">
        <v>0</v>
      </c>
      <c r="L101" s="14">
        <v>0</v>
      </c>
      <c r="M101" s="14">
        <v>0</v>
      </c>
      <c r="N101" s="14">
        <v>0</v>
      </c>
      <c r="O101" s="42">
        <v>2018</v>
      </c>
      <c r="P101" s="36"/>
      <c r="Q101" s="36"/>
      <c r="R101" s="36"/>
      <c r="S101" s="36"/>
      <c r="T101" s="36"/>
      <c r="U101" s="36"/>
      <c r="V101" s="36"/>
      <c r="W101" s="36"/>
      <c r="X101" s="36"/>
      <c r="Y101" s="36"/>
      <c r="Z101" s="36"/>
      <c r="AA101" s="36"/>
      <c r="AB101" s="36"/>
      <c r="AC101" s="36"/>
      <c r="AD101" s="36"/>
      <c r="AE101" s="36"/>
      <c r="AF101" s="36"/>
      <c r="AG101" s="36"/>
    </row>
    <row r="102" spans="1:33" ht="15.75" customHeight="1" x14ac:dyDescent="0.2">
      <c r="A102" s="88" t="s">
        <v>15</v>
      </c>
      <c r="B102" s="5" t="s">
        <v>1310</v>
      </c>
      <c r="C102" s="5" t="s">
        <v>1311</v>
      </c>
      <c r="D102" s="39" t="s">
        <v>1312</v>
      </c>
      <c r="E102" s="39" t="s">
        <v>1004</v>
      </c>
      <c r="F102" s="39" t="s">
        <v>1313</v>
      </c>
      <c r="G102" s="39" t="s">
        <v>22</v>
      </c>
      <c r="H102" s="39" t="s">
        <v>24</v>
      </c>
      <c r="I102" s="39"/>
      <c r="J102" s="39" t="s">
        <v>22</v>
      </c>
      <c r="K102" s="39">
        <v>0</v>
      </c>
      <c r="L102" s="14">
        <v>15</v>
      </c>
      <c r="M102" s="14">
        <v>0</v>
      </c>
      <c r="N102" s="14">
        <v>0</v>
      </c>
      <c r="O102" s="44">
        <v>2017</v>
      </c>
      <c r="P102" s="36"/>
      <c r="Q102" s="36"/>
      <c r="R102" s="36"/>
      <c r="S102" s="36"/>
      <c r="T102" s="36"/>
      <c r="U102" s="36"/>
      <c r="V102" s="36"/>
      <c r="W102" s="36"/>
      <c r="X102" s="36"/>
      <c r="Y102" s="36"/>
      <c r="Z102" s="36"/>
      <c r="AA102" s="36"/>
      <c r="AB102" s="36"/>
      <c r="AC102" s="36"/>
      <c r="AD102" s="36"/>
      <c r="AE102" s="36"/>
      <c r="AF102" s="36"/>
      <c r="AG102" s="36"/>
    </row>
    <row r="103" spans="1:33" ht="15.75" customHeight="1" x14ac:dyDescent="0.2">
      <c r="A103" s="52" t="s">
        <v>15</v>
      </c>
      <c r="B103" s="5" t="s">
        <v>31</v>
      </c>
      <c r="C103" s="5" t="s">
        <v>135</v>
      </c>
      <c r="D103" s="5" t="s">
        <v>1314</v>
      </c>
      <c r="E103" s="5" t="s">
        <v>1315</v>
      </c>
      <c r="F103" s="5" t="s">
        <v>1316</v>
      </c>
      <c r="G103" s="5" t="s">
        <v>22</v>
      </c>
      <c r="H103" s="5" t="s">
        <v>24</v>
      </c>
      <c r="I103" s="5"/>
      <c r="J103" s="5" t="s">
        <v>22</v>
      </c>
      <c r="K103" s="5">
        <v>0</v>
      </c>
      <c r="L103" s="14">
        <v>0</v>
      </c>
      <c r="M103" s="14">
        <v>0</v>
      </c>
      <c r="N103" s="14">
        <v>0</v>
      </c>
      <c r="O103" s="42">
        <v>2015</v>
      </c>
      <c r="P103" s="36"/>
      <c r="Q103" s="36"/>
      <c r="R103" s="36"/>
      <c r="S103" s="36"/>
      <c r="T103" s="36"/>
      <c r="U103" s="36"/>
      <c r="V103" s="36"/>
      <c r="W103" s="36"/>
      <c r="X103" s="36"/>
      <c r="Y103" s="36"/>
      <c r="Z103" s="36"/>
      <c r="AA103" s="36"/>
      <c r="AB103" s="36"/>
      <c r="AC103" s="36"/>
      <c r="AD103" s="36"/>
      <c r="AE103" s="36"/>
      <c r="AF103" s="36"/>
      <c r="AG103" s="36"/>
    </row>
    <row r="104" spans="1:33" ht="15.75" customHeight="1" x14ac:dyDescent="0.2">
      <c r="A104" s="52" t="s">
        <v>15</v>
      </c>
      <c r="B104" s="5" t="s">
        <v>47</v>
      </c>
      <c r="C104" s="5" t="s">
        <v>48</v>
      </c>
      <c r="D104" s="5" t="s">
        <v>1317</v>
      </c>
      <c r="E104" s="5" t="s">
        <v>1318</v>
      </c>
      <c r="F104" s="5" t="s">
        <v>1319</v>
      </c>
      <c r="G104" s="5" t="s">
        <v>24</v>
      </c>
      <c r="H104" s="5" t="s">
        <v>22</v>
      </c>
      <c r="I104" s="5" t="s">
        <v>1320</v>
      </c>
      <c r="J104" s="5" t="s">
        <v>22</v>
      </c>
      <c r="K104" s="5">
        <v>0</v>
      </c>
      <c r="L104" s="14">
        <v>8</v>
      </c>
      <c r="M104" s="14">
        <v>0</v>
      </c>
      <c r="N104" s="14">
        <v>0</v>
      </c>
      <c r="O104" s="42">
        <v>20162018</v>
      </c>
      <c r="P104" s="36"/>
      <c r="Q104" s="36"/>
      <c r="R104" s="36"/>
      <c r="S104" s="36"/>
      <c r="T104" s="36"/>
      <c r="U104" s="36"/>
      <c r="V104" s="36"/>
      <c r="W104" s="36"/>
      <c r="X104" s="36"/>
      <c r="Y104" s="36"/>
      <c r="Z104" s="36"/>
      <c r="AA104" s="36"/>
      <c r="AB104" s="36"/>
      <c r="AC104" s="36"/>
      <c r="AD104" s="36"/>
      <c r="AE104" s="36"/>
      <c r="AF104" s="36"/>
      <c r="AG104" s="36"/>
    </row>
    <row r="105" spans="1:33" ht="15.75" customHeight="1" x14ac:dyDescent="0.2">
      <c r="A105" s="88" t="s">
        <v>15</v>
      </c>
      <c r="B105" s="39" t="s">
        <v>25</v>
      </c>
      <c r="C105" s="39" t="s">
        <v>207</v>
      </c>
      <c r="D105" s="39" t="s">
        <v>1322</v>
      </c>
      <c r="E105" s="5" t="s">
        <v>1223</v>
      </c>
      <c r="F105" s="39" t="s">
        <v>1323</v>
      </c>
      <c r="G105" s="39" t="s">
        <v>24</v>
      </c>
      <c r="H105" s="39" t="s">
        <v>22</v>
      </c>
      <c r="I105" s="39" t="s">
        <v>1324</v>
      </c>
      <c r="J105" s="39" t="s">
        <v>22</v>
      </c>
      <c r="K105" s="39">
        <v>0</v>
      </c>
      <c r="L105" s="14">
        <v>0</v>
      </c>
      <c r="M105" s="14">
        <v>0</v>
      </c>
      <c r="N105" s="14">
        <v>0</v>
      </c>
      <c r="O105" s="44">
        <v>2016</v>
      </c>
      <c r="P105" s="36"/>
      <c r="Q105" s="36"/>
      <c r="R105" s="36"/>
      <c r="S105" s="36"/>
      <c r="T105" s="36"/>
      <c r="U105" s="36"/>
      <c r="V105" s="36"/>
      <c r="W105" s="36"/>
      <c r="X105" s="36"/>
      <c r="Y105" s="36"/>
      <c r="Z105" s="36"/>
      <c r="AA105" s="36"/>
      <c r="AB105" s="36"/>
      <c r="AC105" s="36"/>
      <c r="AD105" s="36"/>
      <c r="AE105" s="36"/>
      <c r="AF105" s="36"/>
      <c r="AG105" s="36"/>
    </row>
    <row r="106" spans="1:33" ht="15.75" customHeight="1" x14ac:dyDescent="0.2">
      <c r="A106" s="52" t="s">
        <v>109</v>
      </c>
      <c r="B106" s="5" t="s">
        <v>16</v>
      </c>
      <c r="C106" s="5" t="s">
        <v>110</v>
      </c>
      <c r="D106" s="5" t="s">
        <v>1325</v>
      </c>
      <c r="E106" s="5" t="s">
        <v>1099</v>
      </c>
      <c r="F106" s="5" t="s">
        <v>1326</v>
      </c>
      <c r="G106" s="5" t="s">
        <v>24</v>
      </c>
      <c r="H106" s="5" t="s">
        <v>22</v>
      </c>
      <c r="I106" s="5" t="s">
        <v>1327</v>
      </c>
      <c r="J106" s="5" t="s">
        <v>22</v>
      </c>
      <c r="K106" s="5">
        <v>0</v>
      </c>
      <c r="L106" s="14">
        <v>0</v>
      </c>
      <c r="M106" s="14">
        <v>0</v>
      </c>
      <c r="N106" s="14">
        <v>0</v>
      </c>
      <c r="O106" s="42">
        <v>2017</v>
      </c>
      <c r="P106" s="36"/>
      <c r="Q106" s="36"/>
      <c r="R106" s="36"/>
      <c r="S106" s="36"/>
      <c r="T106" s="36"/>
      <c r="U106" s="36"/>
      <c r="V106" s="36"/>
      <c r="W106" s="36"/>
      <c r="X106" s="36"/>
      <c r="Y106" s="36"/>
      <c r="Z106" s="36"/>
      <c r="AA106" s="36"/>
      <c r="AB106" s="36"/>
      <c r="AC106" s="36"/>
      <c r="AD106" s="36"/>
      <c r="AE106" s="36"/>
      <c r="AF106" s="36"/>
      <c r="AG106" s="36"/>
    </row>
    <row r="107" spans="1:33" ht="15.75" customHeight="1" x14ac:dyDescent="0.2">
      <c r="A107" s="88" t="s">
        <v>15</v>
      </c>
      <c r="B107" s="5" t="s">
        <v>47</v>
      </c>
      <c r="C107" s="39" t="s">
        <v>341</v>
      </c>
      <c r="D107" s="5" t="s">
        <v>1328</v>
      </c>
      <c r="E107" s="39" t="s">
        <v>1329</v>
      </c>
      <c r="F107" s="5" t="s">
        <v>1330</v>
      </c>
      <c r="G107" s="39" t="s">
        <v>24</v>
      </c>
      <c r="H107" s="39" t="s">
        <v>22</v>
      </c>
      <c r="I107" s="39" t="s">
        <v>1331</v>
      </c>
      <c r="J107" s="39" t="s">
        <v>22</v>
      </c>
      <c r="K107" s="39">
        <v>0</v>
      </c>
      <c r="L107" s="14">
        <v>6</v>
      </c>
      <c r="M107" s="14">
        <v>0</v>
      </c>
      <c r="N107" s="14">
        <v>0</v>
      </c>
      <c r="O107" s="44">
        <v>2019</v>
      </c>
      <c r="P107" s="36"/>
      <c r="Q107" s="36"/>
      <c r="R107" s="36"/>
      <c r="S107" s="36"/>
      <c r="T107" s="36"/>
      <c r="U107" s="36"/>
      <c r="V107" s="36"/>
      <c r="W107" s="36"/>
      <c r="X107" s="36"/>
      <c r="Y107" s="36"/>
      <c r="Z107" s="36"/>
      <c r="AA107" s="36"/>
      <c r="AB107" s="36"/>
      <c r="AC107" s="36"/>
      <c r="AD107" s="36"/>
      <c r="AE107" s="36"/>
      <c r="AF107" s="36"/>
      <c r="AG107" s="36"/>
    </row>
    <row r="108" spans="1:33" ht="15.75" customHeight="1" x14ac:dyDescent="0.2">
      <c r="A108" s="88" t="s">
        <v>15</v>
      </c>
      <c r="B108" s="5" t="s">
        <v>47</v>
      </c>
      <c r="C108" s="39" t="s">
        <v>341</v>
      </c>
      <c r="D108" s="5" t="s">
        <v>1332</v>
      </c>
      <c r="E108" s="39" t="s">
        <v>1333</v>
      </c>
      <c r="F108" s="39" t="s">
        <v>1334</v>
      </c>
      <c r="G108" s="39" t="s">
        <v>24</v>
      </c>
      <c r="H108" s="39" t="s">
        <v>22</v>
      </c>
      <c r="I108" s="39" t="s">
        <v>1335</v>
      </c>
      <c r="J108" s="39" t="s">
        <v>22</v>
      </c>
      <c r="K108" s="39">
        <v>0</v>
      </c>
      <c r="L108" s="14">
        <v>15</v>
      </c>
      <c r="M108" s="14">
        <v>0</v>
      </c>
      <c r="N108" s="14">
        <v>0</v>
      </c>
      <c r="O108" s="44">
        <v>2019</v>
      </c>
      <c r="P108" s="36"/>
      <c r="Q108" s="36"/>
      <c r="R108" s="36"/>
      <c r="S108" s="36"/>
      <c r="T108" s="36"/>
      <c r="U108" s="36"/>
      <c r="V108" s="36"/>
      <c r="W108" s="36"/>
      <c r="X108" s="36"/>
      <c r="Y108" s="36"/>
      <c r="Z108" s="36"/>
      <c r="AA108" s="36"/>
      <c r="AB108" s="36"/>
      <c r="AC108" s="36"/>
      <c r="AD108" s="36"/>
      <c r="AE108" s="36"/>
      <c r="AF108" s="36"/>
      <c r="AG108" s="36"/>
    </row>
    <row r="109" spans="1:33" ht="15.75" customHeight="1" x14ac:dyDescent="0.2">
      <c r="A109" s="52" t="s">
        <v>15</v>
      </c>
      <c r="B109" s="5" t="s">
        <v>25</v>
      </c>
      <c r="C109" s="5" t="s">
        <v>26</v>
      </c>
      <c r="D109" s="5" t="s">
        <v>1336</v>
      </c>
      <c r="E109" s="5" t="s">
        <v>1337</v>
      </c>
      <c r="F109" s="5" t="s">
        <v>1338</v>
      </c>
      <c r="G109" s="5" t="s">
        <v>22</v>
      </c>
      <c r="H109" s="5" t="s">
        <v>24</v>
      </c>
      <c r="I109" s="5"/>
      <c r="J109" s="5" t="s">
        <v>22</v>
      </c>
      <c r="K109" s="5">
        <v>0</v>
      </c>
      <c r="L109" s="14">
        <v>4</v>
      </c>
      <c r="M109" s="14">
        <v>0</v>
      </c>
      <c r="N109" s="14">
        <v>0</v>
      </c>
      <c r="O109" s="42">
        <v>2019</v>
      </c>
      <c r="P109" s="36"/>
      <c r="Q109" s="36"/>
      <c r="R109" s="36"/>
      <c r="S109" s="36"/>
      <c r="T109" s="36"/>
      <c r="U109" s="36"/>
      <c r="V109" s="36"/>
      <c r="W109" s="36"/>
      <c r="X109" s="36"/>
      <c r="Y109" s="36"/>
      <c r="Z109" s="36"/>
      <c r="AA109" s="36"/>
      <c r="AB109" s="36"/>
      <c r="AC109" s="36"/>
      <c r="AD109" s="36"/>
      <c r="AE109" s="36"/>
      <c r="AF109" s="36"/>
      <c r="AG109" s="36"/>
    </row>
    <row r="110" spans="1:33" ht="15.75" customHeight="1" x14ac:dyDescent="0.2">
      <c r="A110" s="88" t="s">
        <v>109</v>
      </c>
      <c r="B110" s="5" t="s">
        <v>47</v>
      </c>
      <c r="C110" s="39" t="s">
        <v>87</v>
      </c>
      <c r="D110" s="39" t="s">
        <v>1339</v>
      </c>
      <c r="E110" s="39" t="s">
        <v>1340</v>
      </c>
      <c r="F110" s="5" t="s">
        <v>1341</v>
      </c>
      <c r="G110" s="39" t="s">
        <v>24</v>
      </c>
      <c r="H110" s="39" t="s">
        <v>22</v>
      </c>
      <c r="I110" s="39" t="s">
        <v>1342</v>
      </c>
      <c r="J110" s="39" t="s">
        <v>22</v>
      </c>
      <c r="K110" s="39">
        <v>0</v>
      </c>
      <c r="L110" s="14">
        <v>16</v>
      </c>
      <c r="M110" s="14">
        <v>0</v>
      </c>
      <c r="N110" s="14">
        <v>0</v>
      </c>
      <c r="O110" s="44">
        <v>2016</v>
      </c>
      <c r="P110" s="36"/>
      <c r="Q110" s="36"/>
      <c r="R110" s="36"/>
      <c r="S110" s="36"/>
      <c r="T110" s="36"/>
      <c r="U110" s="36"/>
      <c r="V110" s="36"/>
      <c r="W110" s="36"/>
      <c r="X110" s="36"/>
      <c r="Y110" s="36"/>
      <c r="Z110" s="36"/>
      <c r="AA110" s="36"/>
      <c r="AB110" s="36"/>
      <c r="AC110" s="36"/>
      <c r="AD110" s="36"/>
      <c r="AE110" s="36"/>
      <c r="AF110" s="36"/>
      <c r="AG110" s="36"/>
    </row>
    <row r="111" spans="1:33" ht="15.75" customHeight="1" x14ac:dyDescent="0.2">
      <c r="A111" s="52" t="s">
        <v>15</v>
      </c>
      <c r="B111" s="5" t="s">
        <v>25</v>
      </c>
      <c r="C111" s="5" t="s">
        <v>26</v>
      </c>
      <c r="D111" s="5" t="s">
        <v>1343</v>
      </c>
      <c r="E111" s="5" t="s">
        <v>1053</v>
      </c>
      <c r="F111" s="5" t="s">
        <v>1344</v>
      </c>
      <c r="G111" s="5" t="s">
        <v>24</v>
      </c>
      <c r="H111" s="5" t="s">
        <v>22</v>
      </c>
      <c r="I111" s="5" t="s">
        <v>1345</v>
      </c>
      <c r="J111" s="5" t="s">
        <v>22</v>
      </c>
      <c r="K111" s="5">
        <v>0</v>
      </c>
      <c r="L111" s="14">
        <v>0</v>
      </c>
      <c r="M111" s="14">
        <v>0</v>
      </c>
      <c r="N111" s="14">
        <v>0</v>
      </c>
      <c r="O111" s="42">
        <v>2018</v>
      </c>
      <c r="P111" s="36"/>
      <c r="Q111" s="36"/>
      <c r="R111" s="36"/>
      <c r="S111" s="36"/>
      <c r="T111" s="36"/>
      <c r="U111" s="36"/>
      <c r="V111" s="36"/>
      <c r="W111" s="36"/>
      <c r="X111" s="36"/>
      <c r="Y111" s="36"/>
      <c r="Z111" s="36"/>
      <c r="AA111" s="36"/>
      <c r="AB111" s="36"/>
      <c r="AC111" s="36"/>
      <c r="AD111" s="36"/>
      <c r="AE111" s="36"/>
      <c r="AF111" s="36"/>
      <c r="AG111" s="36"/>
    </row>
    <row r="112" spans="1:33" ht="15.75" customHeight="1" x14ac:dyDescent="0.2">
      <c r="A112" s="52" t="s">
        <v>15</v>
      </c>
      <c r="B112" s="5" t="s">
        <v>31</v>
      </c>
      <c r="C112" s="5" t="s">
        <v>32</v>
      </c>
      <c r="D112" s="5" t="s">
        <v>1346</v>
      </c>
      <c r="E112" s="5" t="s">
        <v>1347</v>
      </c>
      <c r="F112" s="5" t="s">
        <v>1260</v>
      </c>
      <c r="G112" s="5" t="s">
        <v>24</v>
      </c>
      <c r="H112" s="5" t="s">
        <v>22</v>
      </c>
      <c r="I112" s="5" t="s">
        <v>1156</v>
      </c>
      <c r="J112" s="5" t="s">
        <v>22</v>
      </c>
      <c r="K112" s="5">
        <v>0</v>
      </c>
      <c r="L112" s="14">
        <v>0</v>
      </c>
      <c r="M112" s="14">
        <v>0</v>
      </c>
      <c r="N112" s="14">
        <v>0</v>
      </c>
      <c r="O112" s="42">
        <v>2019</v>
      </c>
      <c r="P112" s="36"/>
      <c r="Q112" s="36"/>
      <c r="R112" s="36"/>
      <c r="S112" s="36"/>
      <c r="T112" s="36"/>
      <c r="U112" s="36"/>
      <c r="V112" s="36"/>
      <c r="W112" s="36"/>
      <c r="X112" s="36"/>
      <c r="Y112" s="36"/>
      <c r="Z112" s="36"/>
      <c r="AA112" s="36"/>
      <c r="AB112" s="36"/>
      <c r="AC112" s="36"/>
      <c r="AD112" s="36"/>
      <c r="AE112" s="36"/>
      <c r="AF112" s="36"/>
      <c r="AG112" s="36"/>
    </row>
    <row r="113" spans="1:33" ht="15.75" customHeight="1" x14ac:dyDescent="0.2">
      <c r="A113" s="52" t="s">
        <v>109</v>
      </c>
      <c r="B113" s="5" t="s">
        <v>31</v>
      </c>
      <c r="C113" s="5" t="s">
        <v>32</v>
      </c>
      <c r="D113" s="5" t="s">
        <v>1348</v>
      </c>
      <c r="E113" s="5" t="s">
        <v>1347</v>
      </c>
      <c r="F113" s="5" t="s">
        <v>1349</v>
      </c>
      <c r="G113" s="5" t="s">
        <v>24</v>
      </c>
      <c r="H113" s="5" t="s">
        <v>22</v>
      </c>
      <c r="I113" s="5" t="s">
        <v>1350</v>
      </c>
      <c r="J113" s="5" t="s">
        <v>22</v>
      </c>
      <c r="K113" s="5">
        <v>0</v>
      </c>
      <c r="L113" s="14">
        <v>0</v>
      </c>
      <c r="M113" s="14">
        <v>0</v>
      </c>
      <c r="N113" s="14">
        <v>0</v>
      </c>
      <c r="O113" s="42">
        <v>2019</v>
      </c>
      <c r="P113" s="36"/>
      <c r="Q113" s="36"/>
      <c r="R113" s="36"/>
      <c r="S113" s="36"/>
      <c r="T113" s="36"/>
      <c r="U113" s="36"/>
      <c r="V113" s="36"/>
      <c r="W113" s="36"/>
      <c r="X113" s="36"/>
      <c r="Y113" s="36"/>
      <c r="Z113" s="36"/>
      <c r="AA113" s="36"/>
      <c r="AB113" s="36"/>
      <c r="AC113" s="36"/>
      <c r="AD113" s="36"/>
      <c r="AE113" s="36"/>
      <c r="AF113" s="36"/>
      <c r="AG113" s="36"/>
    </row>
    <row r="114" spans="1:33" ht="15.75" customHeight="1" x14ac:dyDescent="0.2">
      <c r="A114" s="52" t="s">
        <v>109</v>
      </c>
      <c r="B114" s="5" t="s">
        <v>31</v>
      </c>
      <c r="C114" s="5" t="s">
        <v>32</v>
      </c>
      <c r="D114" s="5" t="s">
        <v>1351</v>
      </c>
      <c r="E114" s="5" t="s">
        <v>1352</v>
      </c>
      <c r="F114" s="5" t="s">
        <v>1353</v>
      </c>
      <c r="G114" s="5" t="s">
        <v>24</v>
      </c>
      <c r="H114" s="5" t="s">
        <v>22</v>
      </c>
      <c r="I114" s="5" t="s">
        <v>1354</v>
      </c>
      <c r="J114" s="5" t="s">
        <v>22</v>
      </c>
      <c r="K114" s="5">
        <v>0</v>
      </c>
      <c r="L114" s="14">
        <v>0</v>
      </c>
      <c r="M114" s="14">
        <v>0</v>
      </c>
      <c r="N114" s="14">
        <v>0</v>
      </c>
      <c r="O114" s="42">
        <v>2019</v>
      </c>
      <c r="P114" s="36"/>
      <c r="Q114" s="36"/>
      <c r="R114" s="36"/>
      <c r="S114" s="36"/>
      <c r="T114" s="36"/>
      <c r="U114" s="36"/>
      <c r="V114" s="36"/>
      <c r="W114" s="36"/>
      <c r="X114" s="36"/>
      <c r="Y114" s="36"/>
      <c r="Z114" s="36"/>
      <c r="AA114" s="36"/>
      <c r="AB114" s="36"/>
      <c r="AC114" s="36"/>
      <c r="AD114" s="36"/>
      <c r="AE114" s="36"/>
      <c r="AF114" s="36"/>
      <c r="AG114" s="36"/>
    </row>
    <row r="115" spans="1:33" ht="15.75" customHeight="1" x14ac:dyDescent="0.2">
      <c r="A115" s="52" t="s">
        <v>109</v>
      </c>
      <c r="B115" s="5" t="s">
        <v>31</v>
      </c>
      <c r="C115" s="5" t="s">
        <v>32</v>
      </c>
      <c r="D115" s="5" t="s">
        <v>1355</v>
      </c>
      <c r="E115" s="9" t="s">
        <v>1356</v>
      </c>
      <c r="F115" s="5" t="s">
        <v>1357</v>
      </c>
      <c r="G115" s="5" t="s">
        <v>24</v>
      </c>
      <c r="H115" s="5" t="s">
        <v>22</v>
      </c>
      <c r="I115" s="5" t="s">
        <v>1156</v>
      </c>
      <c r="J115" s="5" t="s">
        <v>22</v>
      </c>
      <c r="K115" s="5">
        <v>0</v>
      </c>
      <c r="L115" s="14">
        <v>0</v>
      </c>
      <c r="M115" s="14">
        <v>0</v>
      </c>
      <c r="N115" s="14">
        <v>0</v>
      </c>
      <c r="O115" s="42">
        <v>2018</v>
      </c>
      <c r="P115" s="36"/>
      <c r="Q115" s="36"/>
      <c r="R115" s="36"/>
      <c r="S115" s="36"/>
      <c r="T115" s="36"/>
      <c r="U115" s="36"/>
      <c r="V115" s="36"/>
      <c r="W115" s="36"/>
      <c r="X115" s="36"/>
      <c r="Y115" s="36"/>
      <c r="Z115" s="36"/>
      <c r="AA115" s="36"/>
      <c r="AB115" s="36"/>
      <c r="AC115" s="36"/>
      <c r="AD115" s="36"/>
      <c r="AE115" s="36"/>
      <c r="AF115" s="36"/>
      <c r="AG115" s="36"/>
    </row>
    <row r="116" spans="1:33" ht="15.75" customHeight="1" x14ac:dyDescent="0.2">
      <c r="A116" s="52" t="s">
        <v>15</v>
      </c>
      <c r="B116" s="5" t="s">
        <v>31</v>
      </c>
      <c r="C116" s="5" t="s">
        <v>135</v>
      </c>
      <c r="D116" s="5" t="s">
        <v>1358</v>
      </c>
      <c r="E116" s="5" t="s">
        <v>1359</v>
      </c>
      <c r="F116" s="5" t="s">
        <v>1360</v>
      </c>
      <c r="G116" s="5" t="s">
        <v>24</v>
      </c>
      <c r="H116" s="5" t="s">
        <v>22</v>
      </c>
      <c r="I116" s="5" t="s">
        <v>1205</v>
      </c>
      <c r="J116" s="5" t="s">
        <v>22</v>
      </c>
      <c r="K116" s="5">
        <v>0</v>
      </c>
      <c r="L116" s="14">
        <v>0</v>
      </c>
      <c r="M116" s="14">
        <v>0</v>
      </c>
      <c r="N116" s="14">
        <v>0</v>
      </c>
      <c r="O116" s="42">
        <v>2016</v>
      </c>
      <c r="P116" s="36"/>
      <c r="Q116" s="36"/>
      <c r="R116" s="36"/>
      <c r="S116" s="36"/>
      <c r="T116" s="36"/>
      <c r="U116" s="36"/>
      <c r="V116" s="36"/>
      <c r="W116" s="36"/>
      <c r="X116" s="36"/>
      <c r="Y116" s="36"/>
      <c r="Z116" s="36"/>
      <c r="AA116" s="36"/>
      <c r="AB116" s="36"/>
      <c r="AC116" s="36"/>
      <c r="AD116" s="36"/>
      <c r="AE116" s="36"/>
      <c r="AF116" s="36"/>
      <c r="AG116" s="36"/>
    </row>
    <row r="117" spans="1:33" ht="15.75" customHeight="1" x14ac:dyDescent="0.2">
      <c r="A117" s="52" t="s">
        <v>15</v>
      </c>
      <c r="B117" s="5" t="s">
        <v>1361</v>
      </c>
      <c r="C117" s="5" t="s">
        <v>99</v>
      </c>
      <c r="D117" s="5" t="s">
        <v>1362</v>
      </c>
      <c r="E117" s="5" t="s">
        <v>1363</v>
      </c>
      <c r="F117" s="5" t="s">
        <v>1364</v>
      </c>
      <c r="G117" s="5" t="s">
        <v>22</v>
      </c>
      <c r="H117" s="5" t="s">
        <v>24</v>
      </c>
      <c r="I117" s="5"/>
      <c r="J117" s="5" t="s">
        <v>22</v>
      </c>
      <c r="K117" s="5">
        <v>0</v>
      </c>
      <c r="L117" s="14">
        <v>1</v>
      </c>
      <c r="M117" s="14">
        <v>0</v>
      </c>
      <c r="N117" s="14">
        <v>0</v>
      </c>
      <c r="O117" s="42">
        <v>2019</v>
      </c>
      <c r="P117" s="36"/>
      <c r="Q117" s="36"/>
      <c r="R117" s="36"/>
      <c r="S117" s="36"/>
      <c r="T117" s="36"/>
      <c r="U117" s="36"/>
      <c r="V117" s="36"/>
      <c r="W117" s="36"/>
      <c r="X117" s="36"/>
      <c r="Y117" s="36"/>
      <c r="Z117" s="36"/>
      <c r="AA117" s="36"/>
      <c r="AB117" s="36"/>
      <c r="AC117" s="36"/>
      <c r="AD117" s="36"/>
      <c r="AE117" s="36"/>
      <c r="AF117" s="36"/>
      <c r="AG117" s="36"/>
    </row>
    <row r="118" spans="1:33" ht="15.75" customHeight="1" x14ac:dyDescent="0.2">
      <c r="A118" s="52" t="s">
        <v>15</v>
      </c>
      <c r="B118" s="5" t="s">
        <v>63</v>
      </c>
      <c r="C118" s="5" t="s">
        <v>170</v>
      </c>
      <c r="D118" s="5" t="s">
        <v>1365</v>
      </c>
      <c r="E118" s="5" t="s">
        <v>1366</v>
      </c>
      <c r="F118" s="5" t="s">
        <v>1367</v>
      </c>
      <c r="G118" s="5" t="s">
        <v>24</v>
      </c>
      <c r="H118" s="5" t="s">
        <v>22</v>
      </c>
      <c r="I118" s="5" t="s">
        <v>1368</v>
      </c>
      <c r="J118" s="5" t="s">
        <v>22</v>
      </c>
      <c r="K118" s="5">
        <v>0</v>
      </c>
      <c r="L118" s="14">
        <v>0</v>
      </c>
      <c r="M118" s="14">
        <v>0</v>
      </c>
      <c r="N118" s="14">
        <v>0</v>
      </c>
      <c r="O118" s="42">
        <v>2018</v>
      </c>
      <c r="P118" s="36"/>
      <c r="Q118" s="36"/>
      <c r="R118" s="36"/>
      <c r="S118" s="36"/>
      <c r="T118" s="36"/>
      <c r="U118" s="36"/>
      <c r="V118" s="36"/>
      <c r="W118" s="36"/>
      <c r="X118" s="36"/>
      <c r="Y118" s="36"/>
      <c r="Z118" s="36"/>
      <c r="AA118" s="36"/>
      <c r="AB118" s="36"/>
      <c r="AC118" s="36"/>
      <c r="AD118" s="36"/>
      <c r="AE118" s="36"/>
      <c r="AF118" s="36"/>
      <c r="AG118" s="36"/>
    </row>
    <row r="119" spans="1:33" ht="15.75" customHeight="1" x14ac:dyDescent="0.2">
      <c r="A119" s="52" t="s">
        <v>15</v>
      </c>
      <c r="B119" s="5" t="s">
        <v>63</v>
      </c>
      <c r="C119" s="5" t="s">
        <v>1369</v>
      </c>
      <c r="D119" s="5" t="s">
        <v>1370</v>
      </c>
      <c r="E119" s="5" t="s">
        <v>1371</v>
      </c>
      <c r="F119" s="5" t="s">
        <v>1372</v>
      </c>
      <c r="G119" s="5" t="s">
        <v>22</v>
      </c>
      <c r="H119" s="5" t="s">
        <v>24</v>
      </c>
      <c r="I119" s="5"/>
      <c r="J119" s="5" t="s">
        <v>22</v>
      </c>
      <c r="K119" s="5">
        <v>0</v>
      </c>
      <c r="L119" s="14">
        <v>0</v>
      </c>
      <c r="M119" s="14">
        <v>0</v>
      </c>
      <c r="N119" s="14">
        <v>0</v>
      </c>
      <c r="O119" s="42">
        <v>2019</v>
      </c>
      <c r="P119" s="36"/>
      <c r="Q119" s="36"/>
      <c r="R119" s="36"/>
      <c r="S119" s="36"/>
      <c r="T119" s="36"/>
      <c r="U119" s="36"/>
      <c r="V119" s="36"/>
      <c r="W119" s="36"/>
      <c r="X119" s="36"/>
      <c r="Y119" s="36"/>
      <c r="Z119" s="36"/>
      <c r="AA119" s="36"/>
      <c r="AB119" s="36"/>
      <c r="AC119" s="36"/>
      <c r="AD119" s="36"/>
      <c r="AE119" s="36"/>
      <c r="AF119" s="36"/>
      <c r="AG119" s="36"/>
    </row>
    <row r="120" spans="1:33" ht="15.75" customHeight="1" x14ac:dyDescent="0.2">
      <c r="A120" s="52" t="s">
        <v>15</v>
      </c>
      <c r="B120" s="5" t="s">
        <v>63</v>
      </c>
      <c r="C120" s="5" t="s">
        <v>1369</v>
      </c>
      <c r="D120" s="5" t="s">
        <v>1373</v>
      </c>
      <c r="E120" s="5" t="s">
        <v>1374</v>
      </c>
      <c r="F120" s="5" t="s">
        <v>1375</v>
      </c>
      <c r="G120" s="5" t="s">
        <v>22</v>
      </c>
      <c r="H120" s="5" t="s">
        <v>24</v>
      </c>
      <c r="I120" s="5"/>
      <c r="J120" s="5" t="s">
        <v>22</v>
      </c>
      <c r="K120" s="5">
        <v>0</v>
      </c>
      <c r="L120" s="14">
        <v>0</v>
      </c>
      <c r="M120" s="14">
        <v>0</v>
      </c>
      <c r="N120" s="14">
        <v>0</v>
      </c>
      <c r="O120" s="42">
        <v>2019</v>
      </c>
      <c r="P120" s="36"/>
      <c r="Q120" s="36"/>
      <c r="R120" s="36"/>
      <c r="S120" s="36"/>
      <c r="T120" s="36"/>
      <c r="U120" s="36"/>
      <c r="V120" s="36"/>
      <c r="W120" s="36"/>
      <c r="X120" s="36"/>
      <c r="Y120" s="36"/>
      <c r="Z120" s="36"/>
      <c r="AA120" s="36"/>
      <c r="AB120" s="36"/>
      <c r="AC120" s="36"/>
      <c r="AD120" s="36"/>
      <c r="AE120" s="36"/>
      <c r="AF120" s="36"/>
      <c r="AG120" s="36"/>
    </row>
    <row r="121" spans="1:33" ht="15.75" customHeight="1" x14ac:dyDescent="0.2">
      <c r="A121" s="52" t="s">
        <v>15</v>
      </c>
      <c r="B121" s="5" t="s">
        <v>63</v>
      </c>
      <c r="C121" s="5" t="s">
        <v>170</v>
      </c>
      <c r="D121" s="5" t="s">
        <v>1376</v>
      </c>
      <c r="E121" s="5" t="s">
        <v>1377</v>
      </c>
      <c r="F121" s="5" t="s">
        <v>1378</v>
      </c>
      <c r="G121" s="5" t="s">
        <v>24</v>
      </c>
      <c r="H121" s="5" t="s">
        <v>22</v>
      </c>
      <c r="I121" s="5" t="s">
        <v>1379</v>
      </c>
      <c r="J121" s="5" t="s">
        <v>22</v>
      </c>
      <c r="K121" s="5">
        <v>0</v>
      </c>
      <c r="L121" s="14">
        <v>0</v>
      </c>
      <c r="M121" s="14">
        <v>0</v>
      </c>
      <c r="N121" s="14">
        <v>0</v>
      </c>
      <c r="O121" s="42">
        <v>2018</v>
      </c>
      <c r="P121" s="36"/>
      <c r="Q121" s="36"/>
      <c r="R121" s="36"/>
      <c r="S121" s="36"/>
      <c r="T121" s="36"/>
      <c r="U121" s="36"/>
      <c r="V121" s="36"/>
      <c r="W121" s="36"/>
      <c r="X121" s="36"/>
      <c r="Y121" s="36"/>
      <c r="Z121" s="36"/>
      <c r="AA121" s="36"/>
      <c r="AB121" s="36"/>
      <c r="AC121" s="36"/>
      <c r="AD121" s="36"/>
      <c r="AE121" s="36"/>
      <c r="AF121" s="36"/>
      <c r="AG121" s="36"/>
    </row>
    <row r="122" spans="1:33" ht="15.75" customHeight="1" x14ac:dyDescent="0.2">
      <c r="A122" s="52" t="s">
        <v>15</v>
      </c>
      <c r="B122" s="5" t="s">
        <v>63</v>
      </c>
      <c r="C122" s="5" t="s">
        <v>718</v>
      </c>
      <c r="D122" s="5" t="s">
        <v>1380</v>
      </c>
      <c r="E122" s="5" t="s">
        <v>1381</v>
      </c>
      <c r="F122" s="5" t="s">
        <v>1382</v>
      </c>
      <c r="G122" s="5" t="s">
        <v>24</v>
      </c>
      <c r="H122" s="5" t="s">
        <v>22</v>
      </c>
      <c r="I122" s="5" t="s">
        <v>1383</v>
      </c>
      <c r="J122" s="5" t="s">
        <v>22</v>
      </c>
      <c r="K122" s="5">
        <v>0</v>
      </c>
      <c r="L122" s="14">
        <v>12</v>
      </c>
      <c r="M122" s="14">
        <v>0</v>
      </c>
      <c r="N122" s="14">
        <v>0</v>
      </c>
      <c r="O122" s="42">
        <v>2015</v>
      </c>
      <c r="P122" s="36"/>
      <c r="Q122" s="36"/>
      <c r="R122" s="36"/>
      <c r="S122" s="36"/>
      <c r="T122" s="36"/>
      <c r="U122" s="36"/>
      <c r="V122" s="36"/>
      <c r="W122" s="36"/>
      <c r="X122" s="36"/>
      <c r="Y122" s="36"/>
      <c r="Z122" s="36"/>
      <c r="AA122" s="36"/>
      <c r="AB122" s="36"/>
      <c r="AC122" s="36"/>
      <c r="AD122" s="36"/>
      <c r="AE122" s="36"/>
      <c r="AF122" s="36"/>
      <c r="AG122" s="36"/>
    </row>
    <row r="123" spans="1:33" ht="15.75" customHeight="1" x14ac:dyDescent="0.2">
      <c r="A123" s="52" t="s">
        <v>15</v>
      </c>
      <c r="B123" s="5" t="s">
        <v>31</v>
      </c>
      <c r="C123" s="5" t="s">
        <v>135</v>
      </c>
      <c r="D123" s="5" t="s">
        <v>1384</v>
      </c>
      <c r="E123" s="5" t="s">
        <v>1166</v>
      </c>
      <c r="F123" s="5" t="s">
        <v>1385</v>
      </c>
      <c r="G123" s="5" t="s">
        <v>22</v>
      </c>
      <c r="H123" s="5" t="s">
        <v>24</v>
      </c>
      <c r="I123" s="5"/>
      <c r="J123" s="5" t="s">
        <v>22</v>
      </c>
      <c r="K123" s="5">
        <v>0</v>
      </c>
      <c r="L123" s="14">
        <v>0</v>
      </c>
      <c r="M123" s="14">
        <v>0</v>
      </c>
      <c r="N123" s="14">
        <v>0</v>
      </c>
      <c r="O123" s="42">
        <v>2015</v>
      </c>
      <c r="P123" s="36"/>
      <c r="Q123" s="36"/>
      <c r="R123" s="36"/>
      <c r="S123" s="36"/>
      <c r="T123" s="36"/>
      <c r="U123" s="36"/>
      <c r="V123" s="36"/>
      <c r="W123" s="36"/>
      <c r="X123" s="36"/>
      <c r="Y123" s="36"/>
      <c r="Z123" s="36"/>
      <c r="AA123" s="36"/>
      <c r="AB123" s="36"/>
      <c r="AC123" s="36"/>
      <c r="AD123" s="36"/>
      <c r="AE123" s="36"/>
      <c r="AF123" s="36"/>
      <c r="AG123" s="36"/>
    </row>
    <row r="124" spans="1:33" ht="15.75" customHeight="1" x14ac:dyDescent="0.2">
      <c r="A124" s="52" t="s">
        <v>15</v>
      </c>
      <c r="B124" s="5" t="s">
        <v>63</v>
      </c>
      <c r="C124" s="5" t="s">
        <v>1271</v>
      </c>
      <c r="D124" s="5" t="s">
        <v>1386</v>
      </c>
      <c r="E124" s="5" t="s">
        <v>1277</v>
      </c>
      <c r="F124" s="5" t="s">
        <v>1387</v>
      </c>
      <c r="G124" s="5" t="s">
        <v>22</v>
      </c>
      <c r="H124" s="5" t="s">
        <v>24</v>
      </c>
      <c r="I124" s="5"/>
      <c r="J124" s="5" t="s">
        <v>22</v>
      </c>
      <c r="K124" s="5">
        <v>0</v>
      </c>
      <c r="L124" s="14">
        <v>0</v>
      </c>
      <c r="M124" s="14">
        <v>0</v>
      </c>
      <c r="N124" s="14">
        <v>0</v>
      </c>
      <c r="O124" s="42">
        <v>2015</v>
      </c>
      <c r="P124" s="36"/>
      <c r="Q124" s="36"/>
      <c r="R124" s="36"/>
      <c r="S124" s="36"/>
      <c r="T124" s="36"/>
      <c r="U124" s="36"/>
      <c r="V124" s="36"/>
      <c r="W124" s="36"/>
      <c r="X124" s="36"/>
      <c r="Y124" s="36"/>
      <c r="Z124" s="36"/>
      <c r="AA124" s="36"/>
      <c r="AB124" s="36"/>
      <c r="AC124" s="36"/>
      <c r="AD124" s="36"/>
      <c r="AE124" s="36"/>
      <c r="AF124" s="36"/>
      <c r="AG124" s="36"/>
    </row>
    <row r="125" spans="1:33" ht="15.75" customHeight="1" x14ac:dyDescent="0.2">
      <c r="A125" s="52" t="s">
        <v>15</v>
      </c>
      <c r="B125" s="5" t="s">
        <v>81</v>
      </c>
      <c r="C125" s="5" t="s">
        <v>94</v>
      </c>
      <c r="D125" s="5" t="s">
        <v>1388</v>
      </c>
      <c r="E125" s="9" t="s">
        <v>1389</v>
      </c>
      <c r="F125" s="5" t="s">
        <v>1390</v>
      </c>
      <c r="G125" s="5" t="s">
        <v>24</v>
      </c>
      <c r="H125" s="5" t="s">
        <v>22</v>
      </c>
      <c r="I125" s="5" t="s">
        <v>1391</v>
      </c>
      <c r="J125" s="5" t="s">
        <v>22</v>
      </c>
      <c r="K125" s="5">
        <v>0</v>
      </c>
      <c r="L125" s="14">
        <v>0</v>
      </c>
      <c r="M125" s="14">
        <v>0</v>
      </c>
      <c r="N125" s="14">
        <v>0</v>
      </c>
      <c r="O125" s="42">
        <v>2017</v>
      </c>
      <c r="P125" s="36"/>
      <c r="Q125" s="36"/>
      <c r="R125" s="36"/>
      <c r="S125" s="36"/>
      <c r="T125" s="36"/>
      <c r="U125" s="36"/>
      <c r="V125" s="36"/>
      <c r="W125" s="36"/>
      <c r="X125" s="36"/>
      <c r="Y125" s="36"/>
      <c r="Z125" s="36"/>
      <c r="AA125" s="36"/>
      <c r="AB125" s="36"/>
      <c r="AC125" s="36"/>
      <c r="AD125" s="36"/>
      <c r="AE125" s="36"/>
      <c r="AF125" s="36"/>
      <c r="AG125" s="36"/>
    </row>
    <row r="126" spans="1:33" ht="15.75" customHeight="1" x14ac:dyDescent="0.2">
      <c r="A126" s="52" t="s">
        <v>109</v>
      </c>
      <c r="B126" s="5" t="s">
        <v>31</v>
      </c>
      <c r="C126" s="5" t="s">
        <v>32</v>
      </c>
      <c r="D126" s="5" t="s">
        <v>1392</v>
      </c>
      <c r="E126" s="9" t="s">
        <v>1352</v>
      </c>
      <c r="F126" s="5" t="s">
        <v>1393</v>
      </c>
      <c r="G126" s="5" t="s">
        <v>24</v>
      </c>
      <c r="H126" s="5" t="s">
        <v>22</v>
      </c>
      <c r="I126" s="5" t="s">
        <v>1201</v>
      </c>
      <c r="J126" s="5" t="s">
        <v>22</v>
      </c>
      <c r="K126" s="5">
        <v>0</v>
      </c>
      <c r="L126" s="14">
        <v>0</v>
      </c>
      <c r="M126" s="14">
        <v>0</v>
      </c>
      <c r="N126" s="14">
        <v>0</v>
      </c>
      <c r="O126" s="42">
        <v>2018</v>
      </c>
      <c r="P126" s="36"/>
      <c r="Q126" s="36"/>
      <c r="R126" s="36"/>
      <c r="S126" s="36"/>
      <c r="T126" s="36"/>
      <c r="U126" s="36"/>
      <c r="V126" s="36"/>
      <c r="W126" s="36"/>
      <c r="X126" s="36"/>
      <c r="Y126" s="36"/>
      <c r="Z126" s="36"/>
      <c r="AA126" s="36"/>
      <c r="AB126" s="36"/>
      <c r="AC126" s="36"/>
      <c r="AD126" s="36"/>
      <c r="AE126" s="36"/>
      <c r="AF126" s="36"/>
      <c r="AG126" s="36"/>
    </row>
    <row r="127" spans="1:33" ht="15.75" customHeight="1" x14ac:dyDescent="0.2">
      <c r="A127" s="52" t="s">
        <v>15</v>
      </c>
      <c r="B127" s="5" t="s">
        <v>47</v>
      </c>
      <c r="C127" s="5" t="s">
        <v>48</v>
      </c>
      <c r="D127" s="5" t="s">
        <v>1394</v>
      </c>
      <c r="E127" s="5" t="s">
        <v>1235</v>
      </c>
      <c r="F127" s="5" t="s">
        <v>1395</v>
      </c>
      <c r="G127" s="5" t="s">
        <v>24</v>
      </c>
      <c r="H127" s="5" t="s">
        <v>22</v>
      </c>
      <c r="I127" s="5" t="s">
        <v>1396</v>
      </c>
      <c r="J127" s="5" t="s">
        <v>22</v>
      </c>
      <c r="K127" s="5">
        <v>0</v>
      </c>
      <c r="L127" s="14">
        <v>12</v>
      </c>
      <c r="M127" s="14">
        <v>0</v>
      </c>
      <c r="N127" s="14">
        <v>0</v>
      </c>
      <c r="O127" s="42">
        <v>2016</v>
      </c>
      <c r="P127" s="36"/>
      <c r="Q127" s="36"/>
      <c r="R127" s="36"/>
      <c r="S127" s="36"/>
      <c r="T127" s="36"/>
      <c r="U127" s="36"/>
      <c r="V127" s="36"/>
      <c r="W127" s="36"/>
      <c r="X127" s="36"/>
      <c r="Y127" s="36"/>
      <c r="Z127" s="36"/>
      <c r="AA127" s="36"/>
      <c r="AB127" s="36"/>
      <c r="AC127" s="36"/>
      <c r="AD127" s="36"/>
      <c r="AE127" s="36"/>
      <c r="AF127" s="36"/>
      <c r="AG127" s="36"/>
    </row>
    <row r="128" spans="1:33" ht="15.75" customHeight="1" x14ac:dyDescent="0.2">
      <c r="A128" s="52" t="s">
        <v>15</v>
      </c>
      <c r="B128" s="5" t="s">
        <v>47</v>
      </c>
      <c r="C128" s="5" t="s">
        <v>48</v>
      </c>
      <c r="D128" s="5" t="s">
        <v>1397</v>
      </c>
      <c r="E128" s="5" t="s">
        <v>1398</v>
      </c>
      <c r="F128" s="5" t="s">
        <v>1399</v>
      </c>
      <c r="G128" s="5" t="s">
        <v>24</v>
      </c>
      <c r="H128" s="5" t="s">
        <v>22</v>
      </c>
      <c r="I128" s="5" t="s">
        <v>1400</v>
      </c>
      <c r="J128" s="5" t="s">
        <v>22</v>
      </c>
      <c r="K128" s="5">
        <v>0</v>
      </c>
      <c r="L128" s="14">
        <v>15</v>
      </c>
      <c r="M128" s="14">
        <v>0</v>
      </c>
      <c r="N128" s="14">
        <v>0</v>
      </c>
      <c r="O128" s="42">
        <v>2016</v>
      </c>
      <c r="P128" s="36"/>
      <c r="Q128" s="36"/>
      <c r="R128" s="36"/>
      <c r="S128" s="36"/>
      <c r="T128" s="36"/>
      <c r="U128" s="36"/>
      <c r="V128" s="36"/>
      <c r="W128" s="36"/>
      <c r="X128" s="36"/>
      <c r="Y128" s="36"/>
      <c r="Z128" s="36"/>
      <c r="AA128" s="36"/>
      <c r="AB128" s="36"/>
      <c r="AC128" s="36"/>
      <c r="AD128" s="36"/>
      <c r="AE128" s="36"/>
      <c r="AF128" s="36"/>
      <c r="AG128" s="36"/>
    </row>
    <row r="129" spans="1:33" ht="15.75" customHeight="1" x14ac:dyDescent="0.2">
      <c r="A129" s="52" t="s">
        <v>109</v>
      </c>
      <c r="B129" s="5" t="s">
        <v>16</v>
      </c>
      <c r="C129" s="5" t="s">
        <v>110</v>
      </c>
      <c r="D129" s="5" t="s">
        <v>1401</v>
      </c>
      <c r="E129" s="5" t="s">
        <v>1402</v>
      </c>
      <c r="F129" s="5" t="s">
        <v>1403</v>
      </c>
      <c r="G129" s="5" t="s">
        <v>24</v>
      </c>
      <c r="H129" s="5" t="s">
        <v>22</v>
      </c>
      <c r="I129" s="5" t="s">
        <v>1404</v>
      </c>
      <c r="J129" s="5" t="s">
        <v>22</v>
      </c>
      <c r="K129" s="5">
        <v>0</v>
      </c>
      <c r="L129" s="14">
        <v>0</v>
      </c>
      <c r="M129" s="14">
        <v>0</v>
      </c>
      <c r="N129" s="14">
        <v>0</v>
      </c>
      <c r="O129" s="42">
        <v>2017</v>
      </c>
      <c r="P129" s="36"/>
      <c r="Q129" s="36"/>
      <c r="R129" s="36"/>
      <c r="S129" s="36"/>
      <c r="T129" s="36"/>
      <c r="U129" s="36"/>
      <c r="V129" s="36"/>
      <c r="W129" s="36"/>
      <c r="X129" s="36"/>
      <c r="Y129" s="36"/>
      <c r="Z129" s="36"/>
      <c r="AA129" s="36"/>
      <c r="AB129" s="36"/>
      <c r="AC129" s="36"/>
      <c r="AD129" s="36"/>
      <c r="AE129" s="36"/>
      <c r="AF129" s="36"/>
      <c r="AG129" s="36"/>
    </row>
    <row r="130" spans="1:33" ht="15.75" customHeight="1" x14ac:dyDescent="0.2">
      <c r="A130" s="52" t="s">
        <v>15</v>
      </c>
      <c r="B130" s="5" t="s">
        <v>16</v>
      </c>
      <c r="C130" s="5" t="s">
        <v>156</v>
      </c>
      <c r="D130" s="5" t="s">
        <v>1405</v>
      </c>
      <c r="E130" s="5" t="s">
        <v>1086</v>
      </c>
      <c r="F130" s="5" t="s">
        <v>1406</v>
      </c>
      <c r="G130" s="5" t="s">
        <v>24</v>
      </c>
      <c r="H130" s="5" t="s">
        <v>22</v>
      </c>
      <c r="I130" s="5" t="s">
        <v>1407</v>
      </c>
      <c r="J130" s="5" t="s">
        <v>22</v>
      </c>
      <c r="K130" s="5">
        <v>0</v>
      </c>
      <c r="L130" s="14">
        <v>0</v>
      </c>
      <c r="M130" s="14">
        <v>0</v>
      </c>
      <c r="N130" s="14">
        <v>0</v>
      </c>
      <c r="O130" s="42">
        <v>2018</v>
      </c>
      <c r="P130" s="36"/>
      <c r="Q130" s="36"/>
      <c r="R130" s="36"/>
      <c r="S130" s="36"/>
      <c r="T130" s="36"/>
      <c r="U130" s="36"/>
      <c r="V130" s="36"/>
      <c r="W130" s="36"/>
      <c r="X130" s="36"/>
      <c r="Y130" s="36"/>
      <c r="Z130" s="36"/>
      <c r="AA130" s="36"/>
      <c r="AB130" s="36"/>
      <c r="AC130" s="36"/>
      <c r="AD130" s="36"/>
      <c r="AE130" s="36"/>
      <c r="AF130" s="36"/>
      <c r="AG130" s="36"/>
    </row>
    <row r="131" spans="1:33" ht="15.75" customHeight="1" x14ac:dyDescent="0.2">
      <c r="A131" s="52" t="s">
        <v>109</v>
      </c>
      <c r="B131" s="5" t="s">
        <v>47</v>
      </c>
      <c r="C131" s="5" t="s">
        <v>87</v>
      </c>
      <c r="D131" s="5" t="s">
        <v>1408</v>
      </c>
      <c r="E131" s="5" t="s">
        <v>1409</v>
      </c>
      <c r="F131" s="5" t="s">
        <v>1410</v>
      </c>
      <c r="G131" s="5" t="s">
        <v>24</v>
      </c>
      <c r="H131" s="5" t="s">
        <v>22</v>
      </c>
      <c r="I131" s="5" t="s">
        <v>1411</v>
      </c>
      <c r="J131" s="5" t="s">
        <v>22</v>
      </c>
      <c r="K131" s="5">
        <v>0</v>
      </c>
      <c r="L131" s="14">
        <v>12</v>
      </c>
      <c r="M131" s="14">
        <v>0</v>
      </c>
      <c r="N131" s="14">
        <v>0</v>
      </c>
      <c r="O131" s="42">
        <v>2018</v>
      </c>
      <c r="P131" s="36"/>
      <c r="Q131" s="36"/>
      <c r="R131" s="36"/>
      <c r="S131" s="36"/>
      <c r="T131" s="36"/>
      <c r="U131" s="36"/>
      <c r="V131" s="36"/>
      <c r="W131" s="36"/>
      <c r="X131" s="36"/>
      <c r="Y131" s="36"/>
      <c r="Z131" s="36"/>
      <c r="AA131" s="36"/>
      <c r="AB131" s="36"/>
      <c r="AC131" s="36"/>
      <c r="AD131" s="36"/>
      <c r="AE131" s="36"/>
      <c r="AF131" s="36"/>
      <c r="AG131" s="36"/>
    </row>
    <row r="132" spans="1:33" ht="15.75" customHeight="1" x14ac:dyDescent="0.2">
      <c r="A132" s="52" t="s">
        <v>109</v>
      </c>
      <c r="B132" s="5" t="s">
        <v>47</v>
      </c>
      <c r="C132" s="5" t="s">
        <v>87</v>
      </c>
      <c r="D132" s="5" t="s">
        <v>1408</v>
      </c>
      <c r="E132" s="5" t="s">
        <v>1409</v>
      </c>
      <c r="F132" s="5" t="s">
        <v>1412</v>
      </c>
      <c r="G132" s="5" t="s">
        <v>24</v>
      </c>
      <c r="H132" s="5" t="s">
        <v>22</v>
      </c>
      <c r="I132" s="5" t="s">
        <v>1411</v>
      </c>
      <c r="J132" s="5" t="s">
        <v>22</v>
      </c>
      <c r="K132" s="5">
        <v>0</v>
      </c>
      <c r="L132" s="14">
        <v>40</v>
      </c>
      <c r="M132" s="14">
        <v>0</v>
      </c>
      <c r="N132" s="14">
        <v>0</v>
      </c>
      <c r="O132" s="42">
        <v>2017</v>
      </c>
      <c r="P132" s="36"/>
      <c r="Q132" s="36"/>
      <c r="R132" s="36"/>
      <c r="S132" s="36"/>
      <c r="T132" s="36"/>
      <c r="U132" s="36"/>
      <c r="V132" s="36"/>
      <c r="W132" s="36"/>
      <c r="X132" s="36"/>
      <c r="Y132" s="36"/>
      <c r="Z132" s="36"/>
      <c r="AA132" s="36"/>
      <c r="AB132" s="36"/>
      <c r="AC132" s="36"/>
      <c r="AD132" s="36"/>
      <c r="AE132" s="36"/>
      <c r="AF132" s="36"/>
      <c r="AG132" s="36"/>
    </row>
    <row r="133" spans="1:33" ht="15.75" customHeight="1" x14ac:dyDescent="0.2">
      <c r="A133" s="52" t="s">
        <v>15</v>
      </c>
      <c r="B133" s="5" t="s">
        <v>63</v>
      </c>
      <c r="C133" s="5" t="s">
        <v>975</v>
      </c>
      <c r="D133" s="5" t="s">
        <v>1413</v>
      </c>
      <c r="E133" s="5" t="s">
        <v>1414</v>
      </c>
      <c r="F133" s="5" t="s">
        <v>978</v>
      </c>
      <c r="G133" s="5" t="s">
        <v>22</v>
      </c>
      <c r="H133" s="5" t="s">
        <v>24</v>
      </c>
      <c r="I133" s="5"/>
      <c r="J133" s="5" t="s">
        <v>22</v>
      </c>
      <c r="K133" s="5">
        <v>0</v>
      </c>
      <c r="L133" s="14">
        <v>0</v>
      </c>
      <c r="M133" s="14">
        <v>0</v>
      </c>
      <c r="N133" s="14">
        <v>0</v>
      </c>
      <c r="O133" s="42">
        <v>2015</v>
      </c>
      <c r="P133" s="36"/>
      <c r="Q133" s="36"/>
      <c r="R133" s="36"/>
      <c r="S133" s="36"/>
      <c r="T133" s="36"/>
      <c r="U133" s="36"/>
      <c r="V133" s="36"/>
      <c r="W133" s="36"/>
      <c r="X133" s="36"/>
      <c r="Y133" s="36"/>
      <c r="Z133" s="36"/>
      <c r="AA133" s="36"/>
      <c r="AB133" s="36"/>
      <c r="AC133" s="36"/>
      <c r="AD133" s="36"/>
      <c r="AE133" s="36"/>
      <c r="AF133" s="36"/>
      <c r="AG133" s="36"/>
    </row>
    <row r="134" spans="1:33" ht="15.75" customHeight="1" x14ac:dyDescent="0.2">
      <c r="A134" s="52" t="s">
        <v>15</v>
      </c>
      <c r="B134" s="5" t="s">
        <v>63</v>
      </c>
      <c r="C134" s="5" t="s">
        <v>257</v>
      </c>
      <c r="D134" s="5" t="s">
        <v>1415</v>
      </c>
      <c r="E134" s="5" t="s">
        <v>1416</v>
      </c>
      <c r="F134" s="5" t="s">
        <v>1417</v>
      </c>
      <c r="G134" s="5" t="s">
        <v>24</v>
      </c>
      <c r="H134" s="5" t="s">
        <v>22</v>
      </c>
      <c r="I134" s="5" t="s">
        <v>1418</v>
      </c>
      <c r="J134" s="5" t="s">
        <v>22</v>
      </c>
      <c r="K134" s="5">
        <v>0</v>
      </c>
      <c r="L134" s="14">
        <v>0</v>
      </c>
      <c r="M134" s="14">
        <v>0</v>
      </c>
      <c r="N134" s="14">
        <v>0</v>
      </c>
      <c r="O134" s="42">
        <v>2016</v>
      </c>
      <c r="P134" s="36"/>
      <c r="Q134" s="36"/>
      <c r="R134" s="36"/>
      <c r="S134" s="36"/>
      <c r="T134" s="36"/>
      <c r="U134" s="36"/>
      <c r="V134" s="36"/>
      <c r="W134" s="36"/>
      <c r="X134" s="36"/>
      <c r="Y134" s="36"/>
      <c r="Z134" s="36"/>
      <c r="AA134" s="36"/>
      <c r="AB134" s="36"/>
      <c r="AC134" s="36"/>
      <c r="AD134" s="36"/>
      <c r="AE134" s="36"/>
      <c r="AF134" s="36"/>
      <c r="AG134" s="36"/>
    </row>
    <row r="135" spans="1:33" ht="15.75" customHeight="1" x14ac:dyDescent="0.2">
      <c r="A135" s="88" t="s">
        <v>109</v>
      </c>
      <c r="B135" s="39" t="s">
        <v>81</v>
      </c>
      <c r="C135" s="39" t="s">
        <v>99</v>
      </c>
      <c r="D135" s="39" t="s">
        <v>1419</v>
      </c>
      <c r="E135" s="39" t="s">
        <v>1420</v>
      </c>
      <c r="F135" s="39" t="s">
        <v>1421</v>
      </c>
      <c r="G135" s="39" t="s">
        <v>24</v>
      </c>
      <c r="H135" s="39" t="s">
        <v>22</v>
      </c>
      <c r="I135" s="5" t="s">
        <v>1422</v>
      </c>
      <c r="J135" s="39" t="s">
        <v>22</v>
      </c>
      <c r="K135" s="39">
        <v>0</v>
      </c>
      <c r="L135" s="14">
        <v>0</v>
      </c>
      <c r="M135" s="14">
        <v>0</v>
      </c>
      <c r="N135" s="14">
        <v>0</v>
      </c>
      <c r="O135" s="44">
        <v>2019</v>
      </c>
      <c r="P135" s="36"/>
      <c r="Q135" s="36"/>
      <c r="R135" s="36"/>
      <c r="S135" s="36"/>
      <c r="T135" s="36"/>
      <c r="U135" s="36"/>
      <c r="V135" s="36"/>
      <c r="W135" s="36"/>
      <c r="X135" s="36"/>
      <c r="Y135" s="36"/>
      <c r="Z135" s="36"/>
      <c r="AA135" s="36"/>
      <c r="AB135" s="36"/>
      <c r="AC135" s="36"/>
      <c r="AD135" s="36"/>
      <c r="AE135" s="36"/>
      <c r="AF135" s="36"/>
      <c r="AG135" s="36"/>
    </row>
    <row r="136" spans="1:33" ht="15.75" customHeight="1" x14ac:dyDescent="0.2">
      <c r="A136" s="52" t="s">
        <v>15</v>
      </c>
      <c r="B136" s="5" t="s">
        <v>47</v>
      </c>
      <c r="C136" s="5" t="s">
        <v>48</v>
      </c>
      <c r="D136" s="5" t="s">
        <v>1423</v>
      </c>
      <c r="E136" s="5" t="s">
        <v>1235</v>
      </c>
      <c r="F136" s="5" t="s">
        <v>1424</v>
      </c>
      <c r="G136" s="5" t="s">
        <v>24</v>
      </c>
      <c r="H136" s="5" t="s">
        <v>22</v>
      </c>
      <c r="I136" s="5" t="s">
        <v>1237</v>
      </c>
      <c r="J136" s="5" t="s">
        <v>22</v>
      </c>
      <c r="K136" s="5">
        <v>0</v>
      </c>
      <c r="L136" s="14">
        <v>51</v>
      </c>
      <c r="M136" s="14">
        <v>0</v>
      </c>
      <c r="N136" s="14">
        <v>0</v>
      </c>
      <c r="O136" s="42">
        <v>2018</v>
      </c>
      <c r="P136" s="36"/>
      <c r="Q136" s="36"/>
      <c r="R136" s="36"/>
      <c r="S136" s="36"/>
      <c r="T136" s="36"/>
      <c r="U136" s="36"/>
      <c r="V136" s="36"/>
      <c r="W136" s="36"/>
      <c r="X136" s="36"/>
      <c r="Y136" s="36"/>
      <c r="Z136" s="36"/>
      <c r="AA136" s="36"/>
      <c r="AB136" s="36"/>
      <c r="AC136" s="36"/>
      <c r="AD136" s="36"/>
      <c r="AE136" s="36"/>
      <c r="AF136" s="36"/>
      <c r="AG136" s="36"/>
    </row>
    <row r="137" spans="1:33" ht="15.75" customHeight="1" x14ac:dyDescent="0.2">
      <c r="A137" s="52" t="s">
        <v>15</v>
      </c>
      <c r="B137" s="5" t="s">
        <v>63</v>
      </c>
      <c r="C137" s="5" t="s">
        <v>257</v>
      </c>
      <c r="D137" s="5" t="s">
        <v>1425</v>
      </c>
      <c r="E137" s="5" t="s">
        <v>1107</v>
      </c>
      <c r="F137" s="5" t="s">
        <v>1426</v>
      </c>
      <c r="G137" s="5" t="s">
        <v>22</v>
      </c>
      <c r="H137" s="5" t="s">
        <v>24</v>
      </c>
      <c r="I137" s="5"/>
      <c r="J137" s="5" t="s">
        <v>22</v>
      </c>
      <c r="K137" s="5">
        <v>0</v>
      </c>
      <c r="L137" s="14">
        <v>0</v>
      </c>
      <c r="M137" s="14">
        <v>0</v>
      </c>
      <c r="N137" s="14">
        <v>0</v>
      </c>
      <c r="O137" s="42">
        <v>2019</v>
      </c>
      <c r="P137" s="36"/>
      <c r="Q137" s="36"/>
      <c r="R137" s="36"/>
      <c r="S137" s="36"/>
      <c r="T137" s="36"/>
      <c r="U137" s="36"/>
      <c r="V137" s="36"/>
      <c r="W137" s="36"/>
      <c r="X137" s="36"/>
      <c r="Y137" s="36"/>
      <c r="Z137" s="36"/>
      <c r="AA137" s="36"/>
      <c r="AB137" s="36"/>
      <c r="AC137" s="36"/>
      <c r="AD137" s="36"/>
      <c r="AE137" s="36"/>
      <c r="AF137" s="36"/>
      <c r="AG137" s="36"/>
    </row>
    <row r="138" spans="1:33" ht="15.75" customHeight="1" x14ac:dyDescent="0.2">
      <c r="A138" s="52" t="s">
        <v>15</v>
      </c>
      <c r="B138" s="5" t="s">
        <v>31</v>
      </c>
      <c r="C138" s="5" t="s">
        <v>135</v>
      </c>
      <c r="D138" s="5" t="s">
        <v>1427</v>
      </c>
      <c r="E138" s="5" t="s">
        <v>1428</v>
      </c>
      <c r="F138" s="5" t="s">
        <v>1429</v>
      </c>
      <c r="G138" s="5" t="s">
        <v>22</v>
      </c>
      <c r="H138" s="5" t="s">
        <v>24</v>
      </c>
      <c r="I138" s="5"/>
      <c r="J138" s="5" t="s">
        <v>22</v>
      </c>
      <c r="K138" s="5">
        <v>0</v>
      </c>
      <c r="L138" s="14">
        <v>0</v>
      </c>
      <c r="M138" s="14">
        <v>0</v>
      </c>
      <c r="N138" s="14">
        <v>0</v>
      </c>
      <c r="O138" s="42">
        <v>2015</v>
      </c>
      <c r="P138" s="36"/>
      <c r="Q138" s="36"/>
      <c r="R138" s="36"/>
      <c r="S138" s="36"/>
      <c r="T138" s="36"/>
      <c r="U138" s="36"/>
      <c r="V138" s="36"/>
      <c r="W138" s="36"/>
      <c r="X138" s="36"/>
      <c r="Y138" s="36"/>
      <c r="Z138" s="36"/>
      <c r="AA138" s="36"/>
      <c r="AB138" s="36"/>
      <c r="AC138" s="36"/>
      <c r="AD138" s="36"/>
      <c r="AE138" s="36"/>
      <c r="AF138" s="36"/>
      <c r="AG138" s="36"/>
    </row>
    <row r="139" spans="1:33" ht="15.75" customHeight="1" x14ac:dyDescent="0.2">
      <c r="A139" s="88" t="s">
        <v>15</v>
      </c>
      <c r="B139" s="39" t="s">
        <v>63</v>
      </c>
      <c r="C139" s="39" t="s">
        <v>1430</v>
      </c>
      <c r="D139" s="39" t="s">
        <v>1431</v>
      </c>
      <c r="E139" s="5" t="s">
        <v>1432</v>
      </c>
      <c r="F139" s="39" t="s">
        <v>1433</v>
      </c>
      <c r="G139" s="39" t="s">
        <v>24</v>
      </c>
      <c r="H139" s="39" t="s">
        <v>22</v>
      </c>
      <c r="I139" s="39" t="s">
        <v>1434</v>
      </c>
      <c r="J139" s="39" t="s">
        <v>22</v>
      </c>
      <c r="K139" s="39">
        <v>0</v>
      </c>
      <c r="L139" s="14">
        <v>20</v>
      </c>
      <c r="M139" s="14">
        <v>0</v>
      </c>
      <c r="N139" s="14">
        <v>0</v>
      </c>
      <c r="O139" s="121">
        <v>2016</v>
      </c>
      <c r="P139" s="36"/>
      <c r="Q139" s="36"/>
      <c r="R139" s="36"/>
      <c r="S139" s="36"/>
      <c r="T139" s="36"/>
      <c r="U139" s="36"/>
      <c r="V139" s="36"/>
      <c r="W139" s="36"/>
      <c r="X139" s="36"/>
      <c r="Y139" s="36"/>
      <c r="Z139" s="36"/>
      <c r="AA139" s="36"/>
      <c r="AB139" s="36"/>
      <c r="AC139" s="36"/>
      <c r="AD139" s="36"/>
      <c r="AE139" s="36"/>
      <c r="AF139" s="36"/>
      <c r="AG139" s="36"/>
    </row>
    <row r="140" spans="1:33" ht="15.75" customHeight="1" x14ac:dyDescent="0.2">
      <c r="A140" s="52" t="s">
        <v>15</v>
      </c>
      <c r="B140" s="5" t="s">
        <v>63</v>
      </c>
      <c r="C140" s="5" t="s">
        <v>257</v>
      </c>
      <c r="D140" s="5" t="s">
        <v>1435</v>
      </c>
      <c r="E140" s="5" t="s">
        <v>1436</v>
      </c>
      <c r="F140" s="5" t="s">
        <v>1437</v>
      </c>
      <c r="G140" s="5" t="s">
        <v>22</v>
      </c>
      <c r="H140" s="5" t="s">
        <v>24</v>
      </c>
      <c r="I140" s="5"/>
      <c r="J140" s="5" t="s">
        <v>22</v>
      </c>
      <c r="K140" s="5">
        <v>0</v>
      </c>
      <c r="L140" s="14">
        <v>0</v>
      </c>
      <c r="M140" s="14">
        <v>0</v>
      </c>
      <c r="N140" s="14">
        <v>0</v>
      </c>
      <c r="O140" s="42">
        <v>2015</v>
      </c>
      <c r="P140" s="36"/>
      <c r="Q140" s="36"/>
      <c r="R140" s="36"/>
      <c r="S140" s="36"/>
      <c r="T140" s="36"/>
      <c r="U140" s="36"/>
      <c r="V140" s="36"/>
      <c r="W140" s="36"/>
      <c r="X140" s="36"/>
      <c r="Y140" s="36"/>
      <c r="Z140" s="36"/>
      <c r="AA140" s="36"/>
      <c r="AB140" s="36"/>
      <c r="AC140" s="36"/>
      <c r="AD140" s="36"/>
      <c r="AE140" s="36"/>
      <c r="AF140" s="36"/>
      <c r="AG140" s="36"/>
    </row>
    <row r="141" spans="1:33" ht="15.75" customHeight="1" x14ac:dyDescent="0.2">
      <c r="A141" s="52" t="s">
        <v>15</v>
      </c>
      <c r="B141" s="5" t="s">
        <v>81</v>
      </c>
      <c r="C141" s="5" t="s">
        <v>94</v>
      </c>
      <c r="D141" s="5" t="s">
        <v>1438</v>
      </c>
      <c r="E141" s="5" t="s">
        <v>1439</v>
      </c>
      <c r="F141" s="5" t="s">
        <v>1440</v>
      </c>
      <c r="G141" s="5" t="s">
        <v>22</v>
      </c>
      <c r="H141" s="5" t="s">
        <v>24</v>
      </c>
      <c r="I141" s="5"/>
      <c r="J141" s="5" t="s">
        <v>22</v>
      </c>
      <c r="K141" s="5">
        <v>0</v>
      </c>
      <c r="L141" s="14">
        <v>0</v>
      </c>
      <c r="M141" s="14">
        <v>0</v>
      </c>
      <c r="N141" s="14">
        <v>0</v>
      </c>
      <c r="O141" s="42">
        <v>2018</v>
      </c>
      <c r="P141" s="36"/>
      <c r="Q141" s="36"/>
      <c r="R141" s="36"/>
      <c r="S141" s="36"/>
      <c r="T141" s="36"/>
      <c r="U141" s="36"/>
      <c r="V141" s="36"/>
      <c r="W141" s="36"/>
      <c r="X141" s="36"/>
      <c r="Y141" s="36"/>
      <c r="Z141" s="36"/>
      <c r="AA141" s="36"/>
      <c r="AB141" s="36"/>
      <c r="AC141" s="36"/>
      <c r="AD141" s="36"/>
      <c r="AE141" s="36"/>
      <c r="AF141" s="36"/>
      <c r="AG141" s="36"/>
    </row>
    <row r="142" spans="1:33" ht="15.75" customHeight="1" x14ac:dyDescent="0.2">
      <c r="A142" s="52" t="s">
        <v>15</v>
      </c>
      <c r="B142" s="5" t="s">
        <v>16</v>
      </c>
      <c r="C142" s="5" t="s">
        <v>1441</v>
      </c>
      <c r="D142" s="5" t="s">
        <v>1442</v>
      </c>
      <c r="E142" s="5" t="s">
        <v>1095</v>
      </c>
      <c r="F142" s="5" t="s">
        <v>21</v>
      </c>
      <c r="G142" s="5" t="s">
        <v>22</v>
      </c>
      <c r="H142" s="5" t="s">
        <v>24</v>
      </c>
      <c r="I142" s="5"/>
      <c r="J142" s="5" t="s">
        <v>22</v>
      </c>
      <c r="K142" s="5">
        <v>0</v>
      </c>
      <c r="L142" s="14">
        <v>0</v>
      </c>
      <c r="M142" s="14">
        <v>0</v>
      </c>
      <c r="N142" s="14">
        <v>0</v>
      </c>
      <c r="O142" s="42">
        <v>2019</v>
      </c>
      <c r="P142" s="36"/>
      <c r="Q142" s="36"/>
      <c r="R142" s="36"/>
      <c r="S142" s="36"/>
      <c r="T142" s="36"/>
      <c r="U142" s="36"/>
      <c r="V142" s="36"/>
      <c r="W142" s="36"/>
      <c r="X142" s="36"/>
      <c r="Y142" s="36"/>
      <c r="Z142" s="36"/>
      <c r="AA142" s="36"/>
      <c r="AB142" s="36"/>
      <c r="AC142" s="36"/>
      <c r="AD142" s="36"/>
      <c r="AE142" s="36"/>
      <c r="AF142" s="36"/>
      <c r="AG142" s="36"/>
    </row>
    <row r="143" spans="1:33" ht="15.75" customHeight="1" x14ac:dyDescent="0.2">
      <c r="A143" s="52" t="s">
        <v>15</v>
      </c>
      <c r="B143" s="5" t="s">
        <v>25</v>
      </c>
      <c r="C143" s="5" t="s">
        <v>76</v>
      </c>
      <c r="D143" s="5" t="s">
        <v>1443</v>
      </c>
      <c r="E143" s="9" t="s">
        <v>1092</v>
      </c>
      <c r="F143" s="5" t="s">
        <v>1444</v>
      </c>
      <c r="G143" s="5" t="s">
        <v>24</v>
      </c>
      <c r="H143" s="5" t="s">
        <v>22</v>
      </c>
      <c r="I143" s="5" t="s">
        <v>1445</v>
      </c>
      <c r="J143" s="5" t="s">
        <v>22</v>
      </c>
      <c r="K143" s="5">
        <v>0</v>
      </c>
      <c r="L143" s="14">
        <v>0</v>
      </c>
      <c r="M143" s="14">
        <v>0</v>
      </c>
      <c r="N143" s="14">
        <v>0</v>
      </c>
      <c r="O143" s="42">
        <v>2018</v>
      </c>
      <c r="P143" s="36"/>
      <c r="Q143" s="36"/>
      <c r="R143" s="36"/>
      <c r="S143" s="36"/>
      <c r="T143" s="36"/>
      <c r="U143" s="36"/>
      <c r="V143" s="36"/>
      <c r="W143" s="36"/>
      <c r="X143" s="36"/>
      <c r="Y143" s="36"/>
      <c r="Z143" s="36"/>
      <c r="AA143" s="36"/>
      <c r="AB143" s="36"/>
      <c r="AC143" s="36"/>
      <c r="AD143" s="36"/>
      <c r="AE143" s="36"/>
      <c r="AF143" s="36"/>
      <c r="AG143" s="36"/>
    </row>
    <row r="144" spans="1:33" ht="15.75" customHeight="1" x14ac:dyDescent="0.2">
      <c r="A144" s="52" t="s">
        <v>15</v>
      </c>
      <c r="B144" s="5" t="s">
        <v>25</v>
      </c>
      <c r="C144" s="5" t="s">
        <v>39</v>
      </c>
      <c r="D144" s="5" t="s">
        <v>1446</v>
      </c>
      <c r="E144" s="9" t="s">
        <v>1016</v>
      </c>
      <c r="F144" s="5" t="s">
        <v>1447</v>
      </c>
      <c r="G144" s="5" t="s">
        <v>24</v>
      </c>
      <c r="H144" s="5" t="s">
        <v>22</v>
      </c>
      <c r="I144" s="5" t="s">
        <v>1448</v>
      </c>
      <c r="J144" s="5" t="s">
        <v>22</v>
      </c>
      <c r="K144" s="5">
        <v>0</v>
      </c>
      <c r="L144" s="14">
        <v>0</v>
      </c>
      <c r="M144" s="14">
        <v>0</v>
      </c>
      <c r="N144" s="14">
        <v>0</v>
      </c>
      <c r="O144" s="42">
        <v>2016</v>
      </c>
      <c r="P144" s="36"/>
      <c r="Q144" s="36"/>
      <c r="R144" s="36"/>
      <c r="S144" s="36"/>
      <c r="T144" s="36"/>
      <c r="U144" s="36"/>
      <c r="V144" s="36"/>
      <c r="W144" s="36"/>
      <c r="X144" s="36"/>
      <c r="Y144" s="36"/>
      <c r="Z144" s="36"/>
      <c r="AA144" s="36"/>
      <c r="AB144" s="36"/>
      <c r="AC144" s="36"/>
      <c r="AD144" s="36"/>
      <c r="AE144" s="36"/>
      <c r="AF144" s="36"/>
      <c r="AG144" s="36"/>
    </row>
    <row r="145" spans="1:33" ht="15.75" customHeight="1" x14ac:dyDescent="0.2">
      <c r="A145" s="52" t="s">
        <v>15</v>
      </c>
      <c r="B145" s="5" t="s">
        <v>25</v>
      </c>
      <c r="C145" s="5" t="s">
        <v>39</v>
      </c>
      <c r="D145" s="5" t="s">
        <v>1449</v>
      </c>
      <c r="E145" s="5" t="s">
        <v>1450</v>
      </c>
      <c r="F145" s="5" t="s">
        <v>1451</v>
      </c>
      <c r="G145" s="5" t="s">
        <v>24</v>
      </c>
      <c r="H145" s="5" t="s">
        <v>22</v>
      </c>
      <c r="I145" s="5" t="s">
        <v>1448</v>
      </c>
      <c r="J145" s="5" t="s">
        <v>22</v>
      </c>
      <c r="K145" s="5">
        <v>0</v>
      </c>
      <c r="L145" s="14">
        <v>0</v>
      </c>
      <c r="M145" s="14">
        <v>0</v>
      </c>
      <c r="N145" s="14">
        <v>0</v>
      </c>
      <c r="O145" s="42">
        <v>2019</v>
      </c>
      <c r="P145" s="36"/>
      <c r="Q145" s="36"/>
      <c r="R145" s="36"/>
      <c r="S145" s="36"/>
      <c r="T145" s="36"/>
      <c r="U145" s="36"/>
      <c r="V145" s="36"/>
      <c r="W145" s="36"/>
      <c r="X145" s="36"/>
      <c r="Y145" s="36"/>
      <c r="Z145" s="36"/>
      <c r="AA145" s="36"/>
      <c r="AB145" s="36"/>
      <c r="AC145" s="36"/>
      <c r="AD145" s="36"/>
      <c r="AE145" s="36"/>
      <c r="AF145" s="36"/>
      <c r="AG145" s="36"/>
    </row>
    <row r="146" spans="1:33" ht="15.75" customHeight="1" x14ac:dyDescent="0.2">
      <c r="A146" s="52" t="s">
        <v>15</v>
      </c>
      <c r="B146" s="5" t="s">
        <v>31</v>
      </c>
      <c r="C146" s="5" t="s">
        <v>135</v>
      </c>
      <c r="D146" s="5" t="s">
        <v>1452</v>
      </c>
      <c r="E146" s="9" t="s">
        <v>1428</v>
      </c>
      <c r="F146" s="5" t="s">
        <v>1453</v>
      </c>
      <c r="G146" s="5" t="s">
        <v>24</v>
      </c>
      <c r="H146" s="5" t="s">
        <v>24</v>
      </c>
      <c r="I146" s="5"/>
      <c r="J146" s="5" t="s">
        <v>22</v>
      </c>
      <c r="K146" s="5">
        <v>0</v>
      </c>
      <c r="L146" s="14">
        <v>0</v>
      </c>
      <c r="M146" s="14">
        <v>0</v>
      </c>
      <c r="N146" s="14">
        <v>0</v>
      </c>
      <c r="O146" s="42">
        <v>2015</v>
      </c>
      <c r="P146" s="36"/>
      <c r="Q146" s="36"/>
      <c r="R146" s="36"/>
      <c r="S146" s="36"/>
      <c r="T146" s="36"/>
      <c r="U146" s="36"/>
      <c r="V146" s="36"/>
      <c r="W146" s="36"/>
      <c r="X146" s="36"/>
      <c r="Y146" s="36"/>
      <c r="Z146" s="36"/>
      <c r="AA146" s="36"/>
      <c r="AB146" s="36"/>
      <c r="AC146" s="36"/>
      <c r="AD146" s="36"/>
      <c r="AE146" s="36"/>
      <c r="AF146" s="36"/>
      <c r="AG146" s="36"/>
    </row>
    <row r="147" spans="1:33" ht="15.75" customHeight="1" x14ac:dyDescent="0.2">
      <c r="A147" s="52" t="s">
        <v>109</v>
      </c>
      <c r="B147" s="5" t="s">
        <v>81</v>
      </c>
      <c r="C147" s="5" t="s">
        <v>99</v>
      </c>
      <c r="D147" s="5" t="s">
        <v>1454</v>
      </c>
      <c r="E147" s="5" t="s">
        <v>1455</v>
      </c>
      <c r="F147" s="5" t="s">
        <v>1456</v>
      </c>
      <c r="G147" s="5" t="s">
        <v>24</v>
      </c>
      <c r="H147" s="5" t="s">
        <v>22</v>
      </c>
      <c r="I147" s="5" t="s">
        <v>1457</v>
      </c>
      <c r="J147" s="5" t="s">
        <v>22</v>
      </c>
      <c r="K147" s="5">
        <v>0</v>
      </c>
      <c r="L147" s="14">
        <v>0</v>
      </c>
      <c r="M147" s="14">
        <v>0</v>
      </c>
      <c r="N147" s="14">
        <v>0</v>
      </c>
      <c r="O147" s="42">
        <v>2019</v>
      </c>
      <c r="P147" s="36"/>
      <c r="Q147" s="36"/>
      <c r="R147" s="36"/>
      <c r="S147" s="36"/>
      <c r="T147" s="36"/>
      <c r="U147" s="36"/>
      <c r="V147" s="36"/>
      <c r="W147" s="36"/>
      <c r="X147" s="36"/>
      <c r="Y147" s="36"/>
      <c r="Z147" s="36"/>
      <c r="AA147" s="36"/>
      <c r="AB147" s="36"/>
      <c r="AC147" s="36"/>
      <c r="AD147" s="36"/>
      <c r="AE147" s="36"/>
      <c r="AF147" s="36"/>
      <c r="AG147" s="36"/>
    </row>
    <row r="148" spans="1:33" ht="15.75" customHeight="1" x14ac:dyDescent="0.2">
      <c r="A148" s="88" t="s">
        <v>15</v>
      </c>
      <c r="B148" s="39" t="s">
        <v>63</v>
      </c>
      <c r="C148" s="39" t="s">
        <v>63</v>
      </c>
      <c r="D148" s="39" t="s">
        <v>1458</v>
      </c>
      <c r="E148" s="5" t="s">
        <v>1459</v>
      </c>
      <c r="F148" s="39" t="s">
        <v>1460</v>
      </c>
      <c r="G148" s="39" t="s">
        <v>22</v>
      </c>
      <c r="H148" s="39" t="s">
        <v>24</v>
      </c>
      <c r="I148" s="39"/>
      <c r="J148" s="39" t="s">
        <v>22</v>
      </c>
      <c r="K148" s="39">
        <v>0</v>
      </c>
      <c r="L148" s="14">
        <v>6</v>
      </c>
      <c r="M148" s="14">
        <v>0</v>
      </c>
      <c r="N148" s="14">
        <v>0</v>
      </c>
      <c r="O148" s="44">
        <v>2016</v>
      </c>
      <c r="P148" s="36"/>
      <c r="Q148" s="36"/>
      <c r="R148" s="36"/>
      <c r="S148" s="36"/>
      <c r="T148" s="36"/>
      <c r="U148" s="36"/>
      <c r="V148" s="36"/>
      <c r="W148" s="36"/>
      <c r="X148" s="36"/>
      <c r="Y148" s="36"/>
      <c r="Z148" s="36"/>
      <c r="AA148" s="36"/>
      <c r="AB148" s="36"/>
      <c r="AC148" s="36"/>
      <c r="AD148" s="36"/>
      <c r="AE148" s="36"/>
      <c r="AF148" s="36"/>
      <c r="AG148" s="36"/>
    </row>
    <row r="149" spans="1:33" ht="15.75" customHeight="1" x14ac:dyDescent="0.2">
      <c r="A149" s="52" t="s">
        <v>15</v>
      </c>
      <c r="B149" s="5" t="s">
        <v>31</v>
      </c>
      <c r="C149" s="5" t="s">
        <v>32</v>
      </c>
      <c r="D149" s="5" t="s">
        <v>1461</v>
      </c>
      <c r="E149" s="5" t="s">
        <v>1462</v>
      </c>
      <c r="F149" s="5" t="s">
        <v>1463</v>
      </c>
      <c r="G149" s="5" t="s">
        <v>24</v>
      </c>
      <c r="H149" s="5" t="s">
        <v>22</v>
      </c>
      <c r="I149" s="5" t="s">
        <v>1464</v>
      </c>
      <c r="J149" s="5" t="s">
        <v>22</v>
      </c>
      <c r="K149" s="5">
        <v>0</v>
      </c>
      <c r="L149" s="14">
        <v>0</v>
      </c>
      <c r="M149" s="14">
        <v>0</v>
      </c>
      <c r="N149" s="14">
        <v>0</v>
      </c>
      <c r="O149" s="42">
        <v>2019</v>
      </c>
      <c r="P149" s="36"/>
      <c r="Q149" s="36"/>
      <c r="R149" s="36"/>
      <c r="S149" s="36"/>
      <c r="T149" s="36"/>
      <c r="U149" s="36"/>
      <c r="V149" s="36"/>
      <c r="W149" s="36"/>
      <c r="X149" s="36"/>
      <c r="Y149" s="36"/>
      <c r="Z149" s="36"/>
      <c r="AA149" s="36"/>
      <c r="AB149" s="36"/>
      <c r="AC149" s="36"/>
      <c r="AD149" s="36"/>
      <c r="AE149" s="36"/>
      <c r="AF149" s="36"/>
      <c r="AG149" s="36"/>
    </row>
    <row r="150" spans="1:33" ht="15.75" customHeight="1" x14ac:dyDescent="0.2">
      <c r="A150" s="52" t="s">
        <v>15</v>
      </c>
      <c r="B150" s="5" t="s">
        <v>16</v>
      </c>
      <c r="C150" s="5" t="s">
        <v>67</v>
      </c>
      <c r="D150" s="5" t="s">
        <v>1465</v>
      </c>
      <c r="E150" s="5" t="s">
        <v>1466</v>
      </c>
      <c r="F150" s="5" t="s">
        <v>1467</v>
      </c>
      <c r="G150" s="5" t="s">
        <v>24</v>
      </c>
      <c r="H150" s="5" t="s">
        <v>22</v>
      </c>
      <c r="I150" s="5" t="s">
        <v>1468</v>
      </c>
      <c r="J150" s="5" t="s">
        <v>22</v>
      </c>
      <c r="K150" s="5">
        <v>0</v>
      </c>
      <c r="L150" s="14">
        <v>0</v>
      </c>
      <c r="M150" s="14">
        <v>0</v>
      </c>
      <c r="N150" s="14">
        <v>0</v>
      </c>
      <c r="O150" s="42">
        <v>2017</v>
      </c>
      <c r="P150" s="36"/>
      <c r="Q150" s="36"/>
      <c r="R150" s="36"/>
      <c r="S150" s="36"/>
      <c r="T150" s="36"/>
      <c r="U150" s="36"/>
      <c r="V150" s="36"/>
      <c r="W150" s="36"/>
      <c r="X150" s="36"/>
      <c r="Y150" s="36"/>
      <c r="Z150" s="36"/>
      <c r="AA150" s="36"/>
      <c r="AB150" s="36"/>
      <c r="AC150" s="36"/>
      <c r="AD150" s="36"/>
      <c r="AE150" s="36"/>
      <c r="AF150" s="36"/>
      <c r="AG150" s="36"/>
    </row>
    <row r="151" spans="1:33" ht="15.75" customHeight="1" x14ac:dyDescent="0.2">
      <c r="A151" s="52" t="s">
        <v>15</v>
      </c>
      <c r="B151" s="5" t="s">
        <v>63</v>
      </c>
      <c r="C151" s="5" t="s">
        <v>718</v>
      </c>
      <c r="D151" s="5" t="s">
        <v>1469</v>
      </c>
      <c r="E151" s="5" t="s">
        <v>1470</v>
      </c>
      <c r="F151" s="5" t="s">
        <v>1471</v>
      </c>
      <c r="G151" s="5" t="s">
        <v>24</v>
      </c>
      <c r="H151" s="5" t="s">
        <v>22</v>
      </c>
      <c r="I151" s="5" t="s">
        <v>1383</v>
      </c>
      <c r="J151" s="5" t="s">
        <v>22</v>
      </c>
      <c r="K151" s="5">
        <v>0</v>
      </c>
      <c r="L151" s="14">
        <v>15</v>
      </c>
      <c r="M151" s="14">
        <v>0</v>
      </c>
      <c r="N151" s="14">
        <v>0</v>
      </c>
      <c r="O151" s="42">
        <v>2018</v>
      </c>
      <c r="P151" s="36"/>
      <c r="Q151" s="36"/>
      <c r="R151" s="36"/>
      <c r="S151" s="36"/>
      <c r="T151" s="36"/>
      <c r="U151" s="36"/>
      <c r="V151" s="36"/>
      <c r="W151" s="36"/>
      <c r="X151" s="36"/>
      <c r="Y151" s="36"/>
      <c r="Z151" s="36"/>
      <c r="AA151" s="36"/>
      <c r="AB151" s="36"/>
      <c r="AC151" s="36"/>
      <c r="AD151" s="36"/>
      <c r="AE151" s="36"/>
      <c r="AF151" s="36"/>
      <c r="AG151" s="36"/>
    </row>
    <row r="152" spans="1:33" ht="15.75" customHeight="1" x14ac:dyDescent="0.2">
      <c r="A152" s="52" t="s">
        <v>15</v>
      </c>
      <c r="B152" s="5" t="s">
        <v>63</v>
      </c>
      <c r="C152" s="5" t="s">
        <v>718</v>
      </c>
      <c r="D152" s="5" t="s">
        <v>1469</v>
      </c>
      <c r="E152" s="5" t="s">
        <v>1472</v>
      </c>
      <c r="F152" s="5" t="s">
        <v>1473</v>
      </c>
      <c r="G152" s="5" t="s">
        <v>24</v>
      </c>
      <c r="H152" s="5" t="s">
        <v>22</v>
      </c>
      <c r="I152" s="5" t="s">
        <v>1383</v>
      </c>
      <c r="J152" s="5" t="s">
        <v>22</v>
      </c>
      <c r="K152" s="5">
        <v>0</v>
      </c>
      <c r="L152" s="14">
        <v>9</v>
      </c>
      <c r="M152" s="14">
        <v>0</v>
      </c>
      <c r="N152" s="14">
        <v>0</v>
      </c>
      <c r="O152" s="42">
        <v>2017</v>
      </c>
      <c r="P152" s="36"/>
      <c r="Q152" s="36"/>
      <c r="R152" s="36"/>
      <c r="S152" s="36"/>
      <c r="T152" s="36"/>
      <c r="U152" s="36"/>
      <c r="V152" s="36"/>
      <c r="W152" s="36"/>
      <c r="X152" s="36"/>
      <c r="Y152" s="36"/>
      <c r="Z152" s="36"/>
      <c r="AA152" s="36"/>
      <c r="AB152" s="36"/>
      <c r="AC152" s="36"/>
      <c r="AD152" s="36"/>
      <c r="AE152" s="36"/>
      <c r="AF152" s="36"/>
      <c r="AG152" s="36"/>
    </row>
    <row r="153" spans="1:33" ht="15.75" customHeight="1" x14ac:dyDescent="0.2">
      <c r="A153" s="52" t="s">
        <v>15</v>
      </c>
      <c r="B153" s="5" t="s">
        <v>63</v>
      </c>
      <c r="C153" s="5" t="s">
        <v>718</v>
      </c>
      <c r="D153" s="5" t="s">
        <v>1474</v>
      </c>
      <c r="E153" s="5" t="s">
        <v>1475</v>
      </c>
      <c r="F153" s="5" t="s">
        <v>1476</v>
      </c>
      <c r="G153" s="5" t="s">
        <v>24</v>
      </c>
      <c r="H153" s="5" t="s">
        <v>22</v>
      </c>
      <c r="I153" s="5" t="s">
        <v>1383</v>
      </c>
      <c r="J153" s="5" t="s">
        <v>22</v>
      </c>
      <c r="K153" s="5">
        <v>0</v>
      </c>
      <c r="L153" s="14">
        <v>14</v>
      </c>
      <c r="M153" s="14">
        <v>0</v>
      </c>
      <c r="N153" s="14">
        <v>0</v>
      </c>
      <c r="O153" s="42">
        <v>2017</v>
      </c>
      <c r="P153" s="36"/>
      <c r="Q153" s="36"/>
      <c r="R153" s="36"/>
      <c r="S153" s="36"/>
      <c r="T153" s="36"/>
      <c r="U153" s="36"/>
      <c r="V153" s="36"/>
      <c r="W153" s="36"/>
      <c r="X153" s="36"/>
      <c r="Y153" s="36"/>
      <c r="Z153" s="36"/>
      <c r="AA153" s="36"/>
      <c r="AB153" s="36"/>
      <c r="AC153" s="36"/>
      <c r="AD153" s="36"/>
      <c r="AE153" s="36"/>
      <c r="AF153" s="36"/>
      <c r="AG153" s="36"/>
    </row>
    <row r="154" spans="1:33" ht="15.75" customHeight="1" x14ac:dyDescent="0.2">
      <c r="A154" s="88" t="s">
        <v>15</v>
      </c>
      <c r="B154" s="39" t="s">
        <v>63</v>
      </c>
      <c r="C154" s="39" t="s">
        <v>718</v>
      </c>
      <c r="D154" s="39" t="s">
        <v>1474</v>
      </c>
      <c r="E154" s="5" t="s">
        <v>1477</v>
      </c>
      <c r="F154" s="39" t="s">
        <v>1478</v>
      </c>
      <c r="G154" s="39" t="s">
        <v>24</v>
      </c>
      <c r="H154" s="39" t="s">
        <v>22</v>
      </c>
      <c r="I154" s="39" t="s">
        <v>1383</v>
      </c>
      <c r="J154" s="39" t="s">
        <v>22</v>
      </c>
      <c r="K154" s="39">
        <v>0</v>
      </c>
      <c r="L154" s="14">
        <v>5</v>
      </c>
      <c r="M154" s="14">
        <v>0</v>
      </c>
      <c r="N154" s="14">
        <v>0</v>
      </c>
      <c r="O154" s="44">
        <v>2017</v>
      </c>
      <c r="P154" s="36"/>
      <c r="Q154" s="36"/>
      <c r="R154" s="36"/>
      <c r="S154" s="36"/>
      <c r="T154" s="36"/>
      <c r="U154" s="36"/>
      <c r="V154" s="36"/>
      <c r="W154" s="36"/>
      <c r="X154" s="36"/>
      <c r="Y154" s="36"/>
      <c r="Z154" s="36"/>
      <c r="AA154" s="36"/>
      <c r="AB154" s="36"/>
      <c r="AC154" s="36"/>
      <c r="AD154" s="36"/>
      <c r="AE154" s="36"/>
      <c r="AF154" s="36"/>
      <c r="AG154" s="36"/>
    </row>
    <row r="155" spans="1:33" ht="15.75" customHeight="1" x14ac:dyDescent="0.2">
      <c r="A155" s="52" t="s">
        <v>15</v>
      </c>
      <c r="B155" s="5" t="s">
        <v>31</v>
      </c>
      <c r="C155" s="5" t="s">
        <v>135</v>
      </c>
      <c r="D155" s="5" t="s">
        <v>1479</v>
      </c>
      <c r="E155" s="5" t="s">
        <v>1480</v>
      </c>
      <c r="F155" s="5" t="s">
        <v>1481</v>
      </c>
      <c r="G155" s="5" t="s">
        <v>24</v>
      </c>
      <c r="H155" s="5" t="s">
        <v>22</v>
      </c>
      <c r="I155" s="5" t="s">
        <v>993</v>
      </c>
      <c r="J155" s="5" t="s">
        <v>22</v>
      </c>
      <c r="K155" s="5">
        <v>0</v>
      </c>
      <c r="L155" s="14">
        <v>0</v>
      </c>
      <c r="M155" s="14">
        <v>0</v>
      </c>
      <c r="N155" s="14">
        <v>0</v>
      </c>
      <c r="O155" s="42">
        <v>2016</v>
      </c>
      <c r="P155" s="36"/>
      <c r="Q155" s="36"/>
      <c r="R155" s="36"/>
      <c r="S155" s="36"/>
      <c r="T155" s="36"/>
      <c r="U155" s="36"/>
      <c r="V155" s="36"/>
      <c r="W155" s="36"/>
      <c r="X155" s="36"/>
      <c r="Y155" s="36"/>
      <c r="Z155" s="36"/>
      <c r="AA155" s="36"/>
      <c r="AB155" s="36"/>
      <c r="AC155" s="36"/>
      <c r="AD155" s="36"/>
      <c r="AE155" s="36"/>
      <c r="AF155" s="36"/>
      <c r="AG155" s="36"/>
    </row>
    <row r="156" spans="1:33" ht="15.75" customHeight="1" x14ac:dyDescent="0.2">
      <c r="A156" s="52" t="s">
        <v>15</v>
      </c>
      <c r="B156" s="5" t="s">
        <v>25</v>
      </c>
      <c r="C156" s="5" t="s">
        <v>26</v>
      </c>
      <c r="D156" s="5" t="s">
        <v>1482</v>
      </c>
      <c r="E156" s="9" t="s">
        <v>1483</v>
      </c>
      <c r="F156" s="5" t="s">
        <v>1484</v>
      </c>
      <c r="G156" s="5" t="s">
        <v>24</v>
      </c>
      <c r="H156" s="5" t="s">
        <v>22</v>
      </c>
      <c r="I156" s="5" t="s">
        <v>1485</v>
      </c>
      <c r="J156" s="5" t="s">
        <v>22</v>
      </c>
      <c r="K156" s="5">
        <v>0</v>
      </c>
      <c r="L156" s="14">
        <v>0</v>
      </c>
      <c r="M156" s="14">
        <v>0</v>
      </c>
      <c r="N156" s="14">
        <v>0</v>
      </c>
      <c r="O156" s="42">
        <v>2017</v>
      </c>
      <c r="P156" s="36"/>
      <c r="Q156" s="36"/>
      <c r="R156" s="36"/>
      <c r="S156" s="36"/>
      <c r="T156" s="36"/>
      <c r="U156" s="36"/>
      <c r="V156" s="36"/>
      <c r="W156" s="36"/>
      <c r="X156" s="36"/>
      <c r="Y156" s="36"/>
      <c r="Z156" s="36"/>
      <c r="AA156" s="36"/>
      <c r="AB156" s="36"/>
      <c r="AC156" s="36"/>
      <c r="AD156" s="36"/>
      <c r="AE156" s="36"/>
      <c r="AF156" s="36"/>
      <c r="AG156" s="36"/>
    </row>
    <row r="157" spans="1:33" ht="15.75" customHeight="1" x14ac:dyDescent="0.2">
      <c r="A157" s="52" t="s">
        <v>15</v>
      </c>
      <c r="B157" s="5" t="s">
        <v>16</v>
      </c>
      <c r="C157" s="5" t="s">
        <v>110</v>
      </c>
      <c r="D157" s="5" t="s">
        <v>1486</v>
      </c>
      <c r="E157" s="9" t="s">
        <v>1487</v>
      </c>
      <c r="F157" s="5" t="s">
        <v>1488</v>
      </c>
      <c r="G157" s="5" t="s">
        <v>24</v>
      </c>
      <c r="H157" s="5" t="s">
        <v>22</v>
      </c>
      <c r="I157" s="5" t="s">
        <v>1486</v>
      </c>
      <c r="J157" s="5" t="s">
        <v>22</v>
      </c>
      <c r="K157" s="5">
        <v>0</v>
      </c>
      <c r="L157" s="14">
        <v>0</v>
      </c>
      <c r="M157" s="14">
        <v>0</v>
      </c>
      <c r="N157" s="14">
        <v>0</v>
      </c>
      <c r="O157" s="42">
        <v>2016</v>
      </c>
      <c r="P157" s="36"/>
      <c r="Q157" s="36"/>
      <c r="R157" s="36"/>
      <c r="S157" s="36"/>
      <c r="T157" s="36"/>
      <c r="U157" s="36"/>
      <c r="V157" s="36"/>
      <c r="W157" s="36"/>
      <c r="X157" s="36"/>
      <c r="Y157" s="36"/>
      <c r="Z157" s="36"/>
      <c r="AA157" s="36"/>
      <c r="AB157" s="36"/>
      <c r="AC157" s="36"/>
      <c r="AD157" s="36"/>
      <c r="AE157" s="36"/>
      <c r="AF157" s="36"/>
      <c r="AG157" s="36"/>
    </row>
    <row r="158" spans="1:33" ht="15.75" customHeight="1" x14ac:dyDescent="0.2">
      <c r="A158" s="52" t="s">
        <v>15</v>
      </c>
      <c r="B158" s="5" t="s">
        <v>25</v>
      </c>
      <c r="C158" s="5" t="s">
        <v>26</v>
      </c>
      <c r="D158" s="5" t="s">
        <v>1489</v>
      </c>
      <c r="E158" s="9" t="s">
        <v>1490</v>
      </c>
      <c r="F158" s="5" t="s">
        <v>1491</v>
      </c>
      <c r="G158" s="5" t="s">
        <v>24</v>
      </c>
      <c r="H158" s="5" t="s">
        <v>22</v>
      </c>
      <c r="I158" s="5" t="s">
        <v>1492</v>
      </c>
      <c r="J158" s="5" t="s">
        <v>22</v>
      </c>
      <c r="K158" s="5">
        <v>0</v>
      </c>
      <c r="L158" s="14">
        <v>0</v>
      </c>
      <c r="M158" s="14">
        <v>0</v>
      </c>
      <c r="N158" s="14">
        <v>0</v>
      </c>
      <c r="O158" s="42">
        <v>2017</v>
      </c>
      <c r="P158" s="36"/>
      <c r="Q158" s="36"/>
      <c r="R158" s="36"/>
      <c r="S158" s="36"/>
      <c r="T158" s="36"/>
      <c r="U158" s="36"/>
      <c r="V158" s="36"/>
      <c r="W158" s="36"/>
      <c r="X158" s="36"/>
      <c r="Y158" s="36"/>
      <c r="Z158" s="36"/>
      <c r="AA158" s="36"/>
      <c r="AB158" s="36"/>
      <c r="AC158" s="36"/>
      <c r="AD158" s="36"/>
      <c r="AE158" s="36"/>
      <c r="AF158" s="36"/>
      <c r="AG158" s="36"/>
    </row>
    <row r="159" spans="1:33" ht="15.75" customHeight="1" x14ac:dyDescent="0.2">
      <c r="A159" s="52" t="s">
        <v>15</v>
      </c>
      <c r="B159" s="5" t="s">
        <v>25</v>
      </c>
      <c r="C159" s="5" t="s">
        <v>26</v>
      </c>
      <c r="D159" s="5" t="s">
        <v>1489</v>
      </c>
      <c r="E159" s="9" t="s">
        <v>1490</v>
      </c>
      <c r="F159" s="5" t="s">
        <v>1493</v>
      </c>
      <c r="G159" s="5" t="s">
        <v>24</v>
      </c>
      <c r="H159" s="5" t="s">
        <v>22</v>
      </c>
      <c r="I159" s="5" t="s">
        <v>1494</v>
      </c>
      <c r="J159" s="5" t="s">
        <v>22</v>
      </c>
      <c r="K159" s="5">
        <v>0</v>
      </c>
      <c r="L159" s="14">
        <v>0</v>
      </c>
      <c r="M159" s="14">
        <v>0</v>
      </c>
      <c r="N159" s="14">
        <v>0</v>
      </c>
      <c r="O159" s="42">
        <v>2017</v>
      </c>
      <c r="P159" s="36"/>
      <c r="Q159" s="36"/>
      <c r="R159" s="36"/>
      <c r="S159" s="36"/>
      <c r="T159" s="36"/>
      <c r="U159" s="36"/>
      <c r="V159" s="36"/>
      <c r="W159" s="36"/>
      <c r="X159" s="36"/>
      <c r="Y159" s="36"/>
      <c r="Z159" s="36"/>
      <c r="AA159" s="36"/>
      <c r="AB159" s="36"/>
      <c r="AC159" s="36"/>
      <c r="AD159" s="36"/>
      <c r="AE159" s="36"/>
      <c r="AF159" s="36"/>
      <c r="AG159" s="36"/>
    </row>
    <row r="160" spans="1:33" ht="15.75" customHeight="1" x14ac:dyDescent="0.2">
      <c r="A160" s="52" t="s">
        <v>15</v>
      </c>
      <c r="B160" s="5" t="s">
        <v>25</v>
      </c>
      <c r="C160" s="5" t="s">
        <v>39</v>
      </c>
      <c r="D160" s="5" t="s">
        <v>1495</v>
      </c>
      <c r="E160" s="5" t="s">
        <v>1016</v>
      </c>
      <c r="F160" s="5" t="s">
        <v>1496</v>
      </c>
      <c r="G160" s="5" t="s">
        <v>24</v>
      </c>
      <c r="H160" s="5" t="s">
        <v>22</v>
      </c>
      <c r="I160" s="5" t="s">
        <v>1018</v>
      </c>
      <c r="J160" s="5" t="s">
        <v>22</v>
      </c>
      <c r="K160" s="5">
        <v>0</v>
      </c>
      <c r="L160" s="14">
        <v>0</v>
      </c>
      <c r="M160" s="14">
        <v>0</v>
      </c>
      <c r="N160" s="14">
        <v>0</v>
      </c>
      <c r="O160" s="42">
        <v>2017</v>
      </c>
      <c r="P160" s="36"/>
      <c r="Q160" s="36"/>
      <c r="R160" s="36"/>
      <c r="S160" s="36"/>
      <c r="T160" s="36"/>
      <c r="U160" s="36"/>
      <c r="V160" s="36"/>
      <c r="W160" s="36"/>
      <c r="X160" s="36"/>
      <c r="Y160" s="36"/>
      <c r="Z160" s="36"/>
      <c r="AA160" s="36"/>
      <c r="AB160" s="36"/>
      <c r="AC160" s="36"/>
      <c r="AD160" s="36"/>
      <c r="AE160" s="36"/>
      <c r="AF160" s="36"/>
      <c r="AG160" s="36"/>
    </row>
    <row r="161" spans="1:33" ht="15.75" customHeight="1" x14ac:dyDescent="0.2">
      <c r="A161" s="52" t="s">
        <v>15</v>
      </c>
      <c r="B161" s="5" t="s">
        <v>25</v>
      </c>
      <c r="C161" s="5" t="s">
        <v>39</v>
      </c>
      <c r="D161" s="5" t="s">
        <v>1497</v>
      </c>
      <c r="E161" s="5" t="s">
        <v>1016</v>
      </c>
      <c r="F161" s="5" t="s">
        <v>1498</v>
      </c>
      <c r="G161" s="5" t="s">
        <v>24</v>
      </c>
      <c r="H161" s="5" t="s">
        <v>22</v>
      </c>
      <c r="I161" s="5" t="s">
        <v>1018</v>
      </c>
      <c r="J161" s="5" t="s">
        <v>22</v>
      </c>
      <c r="K161" s="5">
        <v>0</v>
      </c>
      <c r="L161" s="14">
        <v>0</v>
      </c>
      <c r="M161" s="14">
        <v>0</v>
      </c>
      <c r="N161" s="14">
        <v>0</v>
      </c>
      <c r="O161" s="42">
        <v>2017</v>
      </c>
      <c r="P161" s="36"/>
      <c r="Q161" s="36"/>
      <c r="R161" s="36"/>
      <c r="S161" s="36"/>
      <c r="T161" s="36"/>
      <c r="U161" s="36"/>
      <c r="V161" s="36"/>
      <c r="W161" s="36"/>
      <c r="X161" s="36"/>
      <c r="Y161" s="36"/>
      <c r="Z161" s="36"/>
      <c r="AA161" s="36"/>
      <c r="AB161" s="36"/>
      <c r="AC161" s="36"/>
      <c r="AD161" s="36"/>
      <c r="AE161" s="36"/>
      <c r="AF161" s="36"/>
      <c r="AG161" s="36"/>
    </row>
    <row r="162" spans="1:33" ht="15.75" customHeight="1" x14ac:dyDescent="0.2">
      <c r="A162" s="52" t="s">
        <v>15</v>
      </c>
      <c r="B162" s="5" t="s">
        <v>63</v>
      </c>
      <c r="C162" s="5" t="s">
        <v>63</v>
      </c>
      <c r="D162" s="5" t="s">
        <v>1499</v>
      </c>
      <c r="E162" s="5" t="s">
        <v>1500</v>
      </c>
      <c r="F162" s="5" t="s">
        <v>1501</v>
      </c>
      <c r="G162" s="5" t="s">
        <v>24</v>
      </c>
      <c r="H162" s="5" t="s">
        <v>22</v>
      </c>
      <c r="I162" s="5" t="s">
        <v>1502</v>
      </c>
      <c r="J162" s="5" t="s">
        <v>22</v>
      </c>
      <c r="K162" s="5">
        <v>0</v>
      </c>
      <c r="L162" s="14">
        <v>0</v>
      </c>
      <c r="M162" s="14">
        <v>0</v>
      </c>
      <c r="N162" s="14">
        <v>0</v>
      </c>
      <c r="O162" s="42">
        <v>2016</v>
      </c>
      <c r="P162" s="36"/>
      <c r="Q162" s="36"/>
      <c r="R162" s="36"/>
      <c r="S162" s="36"/>
      <c r="T162" s="36"/>
      <c r="U162" s="36"/>
      <c r="V162" s="36"/>
      <c r="W162" s="36"/>
      <c r="X162" s="36"/>
      <c r="Y162" s="36"/>
      <c r="Z162" s="36"/>
      <c r="AA162" s="36"/>
      <c r="AB162" s="36"/>
      <c r="AC162" s="36"/>
      <c r="AD162" s="36"/>
      <c r="AE162" s="36"/>
      <c r="AF162" s="36"/>
      <c r="AG162" s="36"/>
    </row>
    <row r="163" spans="1:33" ht="15.75" customHeight="1" x14ac:dyDescent="0.2">
      <c r="A163" s="52" t="s">
        <v>15</v>
      </c>
      <c r="B163" s="5" t="s">
        <v>81</v>
      </c>
      <c r="C163" s="5" t="s">
        <v>99</v>
      </c>
      <c r="D163" s="5" t="s">
        <v>1503</v>
      </c>
      <c r="E163" s="5" t="s">
        <v>1504</v>
      </c>
      <c r="F163" s="5" t="s">
        <v>1505</v>
      </c>
      <c r="G163" s="5" t="s">
        <v>22</v>
      </c>
      <c r="H163" s="5" t="s">
        <v>24</v>
      </c>
      <c r="I163" s="5"/>
      <c r="J163" s="5" t="s">
        <v>22</v>
      </c>
      <c r="K163" s="5">
        <v>0</v>
      </c>
      <c r="L163" s="14">
        <v>0</v>
      </c>
      <c r="M163" s="14">
        <v>0</v>
      </c>
      <c r="N163" s="14">
        <v>0</v>
      </c>
      <c r="O163" s="42">
        <v>2015</v>
      </c>
      <c r="P163" s="36"/>
      <c r="Q163" s="36"/>
      <c r="R163" s="36"/>
      <c r="S163" s="36"/>
      <c r="T163" s="36"/>
      <c r="U163" s="36"/>
      <c r="V163" s="36"/>
      <c r="W163" s="36"/>
      <c r="X163" s="36"/>
      <c r="Y163" s="36"/>
      <c r="Z163" s="36"/>
      <c r="AA163" s="36"/>
      <c r="AB163" s="36"/>
      <c r="AC163" s="36"/>
      <c r="AD163" s="36"/>
      <c r="AE163" s="36"/>
      <c r="AF163" s="36"/>
      <c r="AG163" s="36"/>
    </row>
    <row r="164" spans="1:33" ht="15.75" customHeight="1" x14ac:dyDescent="0.2">
      <c r="A164" s="52" t="s">
        <v>15</v>
      </c>
      <c r="B164" s="5" t="s">
        <v>81</v>
      </c>
      <c r="C164" s="5" t="s">
        <v>99</v>
      </c>
      <c r="D164" s="5" t="s">
        <v>1506</v>
      </c>
      <c r="E164" s="9" t="s">
        <v>1507</v>
      </c>
      <c r="F164" s="5" t="s">
        <v>1508</v>
      </c>
      <c r="G164" s="5" t="s">
        <v>24</v>
      </c>
      <c r="H164" s="5" t="s">
        <v>22</v>
      </c>
      <c r="I164" s="5" t="s">
        <v>1509</v>
      </c>
      <c r="J164" s="5" t="s">
        <v>22</v>
      </c>
      <c r="K164" s="5">
        <v>0</v>
      </c>
      <c r="L164" s="14">
        <v>0</v>
      </c>
      <c r="M164" s="14">
        <v>0</v>
      </c>
      <c r="N164" s="14">
        <v>0</v>
      </c>
      <c r="O164" s="42">
        <v>2017</v>
      </c>
      <c r="P164" s="36"/>
      <c r="Q164" s="36"/>
      <c r="R164" s="36"/>
      <c r="S164" s="36"/>
      <c r="T164" s="36"/>
      <c r="U164" s="36"/>
      <c r="V164" s="36"/>
      <c r="W164" s="36"/>
      <c r="X164" s="36"/>
      <c r="Y164" s="36"/>
      <c r="Z164" s="36"/>
      <c r="AA164" s="36"/>
      <c r="AB164" s="36"/>
      <c r="AC164" s="36"/>
      <c r="AD164" s="36"/>
      <c r="AE164" s="36"/>
      <c r="AF164" s="36"/>
      <c r="AG164" s="36"/>
    </row>
    <row r="165" spans="1:33" ht="15.75" customHeight="1" x14ac:dyDescent="0.2">
      <c r="A165" s="52" t="s">
        <v>15</v>
      </c>
      <c r="B165" s="5" t="s">
        <v>81</v>
      </c>
      <c r="C165" s="5" t="s">
        <v>99</v>
      </c>
      <c r="D165" s="5" t="s">
        <v>1510</v>
      </c>
      <c r="E165" s="9" t="s">
        <v>1507</v>
      </c>
      <c r="F165" s="5" t="s">
        <v>1511</v>
      </c>
      <c r="G165" s="5" t="s">
        <v>24</v>
      </c>
      <c r="H165" s="5" t="s">
        <v>22</v>
      </c>
      <c r="I165" s="5" t="s">
        <v>1512</v>
      </c>
      <c r="J165" s="5" t="s">
        <v>22</v>
      </c>
      <c r="K165" s="5">
        <v>0</v>
      </c>
      <c r="L165" s="14">
        <v>0</v>
      </c>
      <c r="M165" s="14">
        <v>0</v>
      </c>
      <c r="N165" s="14">
        <v>0</v>
      </c>
      <c r="O165" s="42">
        <v>2016</v>
      </c>
      <c r="P165" s="36"/>
      <c r="Q165" s="36"/>
      <c r="R165" s="36"/>
      <c r="S165" s="36"/>
      <c r="T165" s="36"/>
      <c r="U165" s="36"/>
      <c r="V165" s="36"/>
      <c r="W165" s="36"/>
      <c r="X165" s="36"/>
      <c r="Y165" s="36"/>
      <c r="Z165" s="36"/>
      <c r="AA165" s="36"/>
      <c r="AB165" s="36"/>
      <c r="AC165" s="36"/>
      <c r="AD165" s="36"/>
      <c r="AE165" s="36"/>
      <c r="AF165" s="36"/>
      <c r="AG165" s="36"/>
    </row>
    <row r="166" spans="1:33" ht="15.75" customHeight="1" x14ac:dyDescent="0.2">
      <c r="A166" s="52" t="s">
        <v>15</v>
      </c>
      <c r="B166" s="5" t="s">
        <v>81</v>
      </c>
      <c r="C166" s="5" t="s">
        <v>99</v>
      </c>
      <c r="D166" s="5" t="s">
        <v>1513</v>
      </c>
      <c r="E166" s="9" t="s">
        <v>1507</v>
      </c>
      <c r="F166" s="5" t="s">
        <v>1514</v>
      </c>
      <c r="G166" s="5" t="s">
        <v>24</v>
      </c>
      <c r="H166" s="5" t="s">
        <v>22</v>
      </c>
      <c r="I166" s="5" t="s">
        <v>1515</v>
      </c>
      <c r="J166" s="5" t="s">
        <v>22</v>
      </c>
      <c r="K166" s="5">
        <v>0</v>
      </c>
      <c r="L166" s="14">
        <v>0</v>
      </c>
      <c r="M166" s="14">
        <v>0</v>
      </c>
      <c r="N166" s="14">
        <v>0</v>
      </c>
      <c r="O166" s="42">
        <v>2018</v>
      </c>
      <c r="P166" s="36"/>
      <c r="Q166" s="36"/>
      <c r="R166" s="36"/>
      <c r="S166" s="36"/>
      <c r="T166" s="36"/>
      <c r="U166" s="36"/>
      <c r="V166" s="36"/>
      <c r="W166" s="36"/>
      <c r="X166" s="36"/>
      <c r="Y166" s="36"/>
      <c r="Z166" s="36"/>
      <c r="AA166" s="36"/>
      <c r="AB166" s="36"/>
      <c r="AC166" s="36"/>
      <c r="AD166" s="36"/>
      <c r="AE166" s="36"/>
      <c r="AF166" s="36"/>
      <c r="AG166" s="36"/>
    </row>
    <row r="167" spans="1:33" ht="15.75" customHeight="1" x14ac:dyDescent="0.2">
      <c r="A167" s="52" t="s">
        <v>15</v>
      </c>
      <c r="B167" s="5" t="s">
        <v>63</v>
      </c>
      <c r="C167" s="5" t="s">
        <v>257</v>
      </c>
      <c r="D167" s="5" t="s">
        <v>1516</v>
      </c>
      <c r="E167" s="5" t="s">
        <v>1517</v>
      </c>
      <c r="F167" s="5" t="s">
        <v>1518</v>
      </c>
      <c r="G167" s="5" t="s">
        <v>24</v>
      </c>
      <c r="H167" s="5" t="s">
        <v>22</v>
      </c>
      <c r="I167" s="5" t="s">
        <v>1519</v>
      </c>
      <c r="J167" s="5" t="s">
        <v>22</v>
      </c>
      <c r="K167" s="5">
        <v>0</v>
      </c>
      <c r="L167" s="14">
        <v>0</v>
      </c>
      <c r="M167" s="14">
        <v>0</v>
      </c>
      <c r="N167" s="14">
        <v>0</v>
      </c>
      <c r="O167" s="42">
        <v>2018</v>
      </c>
      <c r="P167" s="36"/>
      <c r="Q167" s="36"/>
      <c r="R167" s="36"/>
      <c r="S167" s="36"/>
      <c r="T167" s="36"/>
      <c r="U167" s="36"/>
      <c r="V167" s="36"/>
      <c r="W167" s="36"/>
      <c r="X167" s="36"/>
      <c r="Y167" s="36"/>
      <c r="Z167" s="36"/>
      <c r="AA167" s="36"/>
      <c r="AB167" s="36"/>
      <c r="AC167" s="36"/>
      <c r="AD167" s="36"/>
      <c r="AE167" s="36"/>
      <c r="AF167" s="36"/>
      <c r="AG167" s="36"/>
    </row>
    <row r="168" spans="1:33" ht="15.75" customHeight="1" x14ac:dyDescent="0.2">
      <c r="A168" s="52" t="s">
        <v>15</v>
      </c>
      <c r="B168" s="5" t="s">
        <v>31</v>
      </c>
      <c r="C168" s="5" t="s">
        <v>135</v>
      </c>
      <c r="D168" s="5" t="s">
        <v>1520</v>
      </c>
      <c r="E168" s="9" t="s">
        <v>1428</v>
      </c>
      <c r="F168" s="5" t="s">
        <v>1521</v>
      </c>
      <c r="G168" s="5" t="s">
        <v>22</v>
      </c>
      <c r="H168" s="5" t="s">
        <v>24</v>
      </c>
      <c r="I168" s="5"/>
      <c r="J168" s="5" t="s">
        <v>22</v>
      </c>
      <c r="K168" s="5">
        <v>0</v>
      </c>
      <c r="L168" s="14">
        <v>0</v>
      </c>
      <c r="M168" s="14">
        <v>0</v>
      </c>
      <c r="N168" s="14">
        <v>0</v>
      </c>
      <c r="O168" s="42">
        <v>2015</v>
      </c>
      <c r="P168" s="36"/>
      <c r="Q168" s="36"/>
      <c r="R168" s="36"/>
      <c r="S168" s="36"/>
      <c r="T168" s="36"/>
      <c r="U168" s="36"/>
      <c r="V168" s="36"/>
      <c r="W168" s="36"/>
      <c r="X168" s="36"/>
      <c r="Y168" s="36"/>
      <c r="Z168" s="36"/>
      <c r="AA168" s="36"/>
      <c r="AB168" s="36"/>
      <c r="AC168" s="36"/>
      <c r="AD168" s="36"/>
      <c r="AE168" s="36"/>
      <c r="AF168" s="36"/>
      <c r="AG168" s="36"/>
    </row>
    <row r="169" spans="1:33" ht="15.75" customHeight="1" x14ac:dyDescent="0.2">
      <c r="A169" s="52" t="s">
        <v>109</v>
      </c>
      <c r="B169" s="5" t="s">
        <v>25</v>
      </c>
      <c r="C169" s="5" t="s">
        <v>39</v>
      </c>
      <c r="D169" s="5" t="s">
        <v>1522</v>
      </c>
      <c r="E169" s="9" t="s">
        <v>1523</v>
      </c>
      <c r="F169" s="5" t="s">
        <v>1524</v>
      </c>
      <c r="G169" s="5" t="s">
        <v>24</v>
      </c>
      <c r="H169" s="5" t="s">
        <v>22</v>
      </c>
      <c r="I169" s="5" t="s">
        <v>1191</v>
      </c>
      <c r="J169" s="5" t="s">
        <v>22</v>
      </c>
      <c r="K169" s="5">
        <v>0</v>
      </c>
      <c r="L169" s="14">
        <v>0</v>
      </c>
      <c r="M169" s="14">
        <v>0</v>
      </c>
      <c r="N169" s="14">
        <v>0</v>
      </c>
      <c r="O169" s="42">
        <v>2017</v>
      </c>
      <c r="P169" s="36"/>
      <c r="Q169" s="36"/>
      <c r="R169" s="36"/>
      <c r="S169" s="36"/>
      <c r="T169" s="36"/>
      <c r="U169" s="36"/>
      <c r="V169" s="36"/>
      <c r="W169" s="36"/>
      <c r="X169" s="36"/>
      <c r="Y169" s="36"/>
      <c r="Z169" s="36"/>
      <c r="AA169" s="36"/>
      <c r="AB169" s="36"/>
      <c r="AC169" s="36"/>
      <c r="AD169" s="36"/>
      <c r="AE169" s="36"/>
      <c r="AF169" s="36"/>
      <c r="AG169" s="36"/>
    </row>
    <row r="170" spans="1:33" ht="15.75" customHeight="1" x14ac:dyDescent="0.2">
      <c r="A170" s="52" t="s">
        <v>15</v>
      </c>
      <c r="B170" s="5" t="s">
        <v>47</v>
      </c>
      <c r="C170" s="5" t="s">
        <v>48</v>
      </c>
      <c r="D170" s="5" t="s">
        <v>1525</v>
      </c>
      <c r="E170" s="5" t="s">
        <v>1398</v>
      </c>
      <c r="F170" s="5" t="s">
        <v>1526</v>
      </c>
      <c r="G170" s="5" t="s">
        <v>24</v>
      </c>
      <c r="H170" s="5" t="s">
        <v>22</v>
      </c>
      <c r="I170" s="5" t="s">
        <v>1527</v>
      </c>
      <c r="J170" s="5" t="s">
        <v>22</v>
      </c>
      <c r="K170" s="5">
        <v>0</v>
      </c>
      <c r="L170" s="14">
        <v>15</v>
      </c>
      <c r="M170" s="14">
        <v>0</v>
      </c>
      <c r="N170" s="14">
        <v>0</v>
      </c>
      <c r="O170" s="42" t="s">
        <v>1528</v>
      </c>
      <c r="P170" s="36"/>
      <c r="Q170" s="36"/>
      <c r="R170" s="36"/>
      <c r="S170" s="36"/>
      <c r="T170" s="36"/>
      <c r="U170" s="36"/>
      <c r="V170" s="36"/>
      <c r="W170" s="36"/>
      <c r="X170" s="36"/>
      <c r="Y170" s="36"/>
      <c r="Z170" s="36"/>
      <c r="AA170" s="36"/>
      <c r="AB170" s="36"/>
      <c r="AC170" s="36"/>
      <c r="AD170" s="36"/>
      <c r="AE170" s="36"/>
      <c r="AF170" s="36"/>
      <c r="AG170" s="36"/>
    </row>
    <row r="171" spans="1:33" ht="15.75" customHeight="1" x14ac:dyDescent="0.2">
      <c r="A171" s="88" t="s">
        <v>15</v>
      </c>
      <c r="B171" s="39" t="s">
        <v>25</v>
      </c>
      <c r="C171" s="39" t="s">
        <v>26</v>
      </c>
      <c r="D171" s="39" t="s">
        <v>1529</v>
      </c>
      <c r="E171" s="41" t="s">
        <v>1490</v>
      </c>
      <c r="F171" s="5" t="s">
        <v>1530</v>
      </c>
      <c r="G171" s="39" t="s">
        <v>24</v>
      </c>
      <c r="H171" s="39" t="s">
        <v>22</v>
      </c>
      <c r="I171" s="39" t="s">
        <v>1531</v>
      </c>
      <c r="J171" s="39" t="s">
        <v>22</v>
      </c>
      <c r="K171" s="39">
        <v>0</v>
      </c>
      <c r="L171" s="14">
        <v>0</v>
      </c>
      <c r="M171" s="14">
        <v>0</v>
      </c>
      <c r="N171" s="14">
        <v>0</v>
      </c>
      <c r="O171" s="44">
        <v>2018</v>
      </c>
      <c r="P171" s="36"/>
      <c r="Q171" s="36"/>
      <c r="R171" s="36"/>
      <c r="S171" s="36"/>
      <c r="T171" s="36"/>
      <c r="U171" s="36"/>
      <c r="V171" s="36"/>
      <c r="W171" s="36"/>
      <c r="X171" s="36"/>
      <c r="Y171" s="36"/>
      <c r="Z171" s="36"/>
      <c r="AA171" s="36"/>
      <c r="AB171" s="36"/>
      <c r="AC171" s="36"/>
      <c r="AD171" s="36"/>
      <c r="AE171" s="36"/>
      <c r="AF171" s="36"/>
      <c r="AG171" s="36"/>
    </row>
    <row r="172" spans="1:33" ht="15.75" customHeight="1" x14ac:dyDescent="0.2">
      <c r="A172" s="52" t="s">
        <v>15</v>
      </c>
      <c r="B172" s="5" t="s">
        <v>63</v>
      </c>
      <c r="C172" s="5" t="s">
        <v>1271</v>
      </c>
      <c r="D172" s="5" t="s">
        <v>1532</v>
      </c>
      <c r="E172" s="5" t="s">
        <v>1277</v>
      </c>
      <c r="F172" s="5" t="s">
        <v>1533</v>
      </c>
      <c r="G172" s="5" t="s">
        <v>22</v>
      </c>
      <c r="H172" s="5" t="s">
        <v>24</v>
      </c>
      <c r="I172" s="5"/>
      <c r="J172" s="5" t="s">
        <v>22</v>
      </c>
      <c r="K172" s="5">
        <v>0</v>
      </c>
      <c r="L172" s="14">
        <v>0</v>
      </c>
      <c r="M172" s="14">
        <v>0</v>
      </c>
      <c r="N172" s="14">
        <v>0</v>
      </c>
      <c r="O172" s="42">
        <v>2015</v>
      </c>
      <c r="P172" s="36"/>
      <c r="Q172" s="36"/>
      <c r="R172" s="36"/>
      <c r="S172" s="36"/>
      <c r="T172" s="36"/>
      <c r="U172" s="36"/>
      <c r="V172" s="36"/>
      <c r="W172" s="36"/>
      <c r="X172" s="36"/>
      <c r="Y172" s="36"/>
      <c r="Z172" s="36"/>
      <c r="AA172" s="36"/>
      <c r="AB172" s="36"/>
      <c r="AC172" s="36"/>
      <c r="AD172" s="36"/>
      <c r="AE172" s="36"/>
      <c r="AF172" s="36"/>
      <c r="AG172" s="36"/>
    </row>
    <row r="173" spans="1:33" ht="15.75" customHeight="1" x14ac:dyDescent="0.2">
      <c r="A173" s="52" t="s">
        <v>15</v>
      </c>
      <c r="B173" s="5" t="s">
        <v>63</v>
      </c>
      <c r="C173" s="5" t="s">
        <v>1271</v>
      </c>
      <c r="D173" s="5" t="s">
        <v>1534</v>
      </c>
      <c r="E173" s="5" t="s">
        <v>1535</v>
      </c>
      <c r="F173" s="5" t="s">
        <v>1437</v>
      </c>
      <c r="G173" s="5" t="s">
        <v>22</v>
      </c>
      <c r="H173" s="5" t="s">
        <v>24</v>
      </c>
      <c r="I173" s="5"/>
      <c r="J173" s="5" t="s">
        <v>22</v>
      </c>
      <c r="K173" s="5">
        <v>0</v>
      </c>
      <c r="L173" s="14">
        <v>0</v>
      </c>
      <c r="M173" s="14">
        <v>0</v>
      </c>
      <c r="N173" s="14">
        <v>0</v>
      </c>
      <c r="O173" s="42">
        <v>2015</v>
      </c>
      <c r="P173" s="36"/>
      <c r="Q173" s="36"/>
      <c r="R173" s="36"/>
      <c r="S173" s="36"/>
      <c r="T173" s="36"/>
      <c r="U173" s="36"/>
      <c r="V173" s="36"/>
      <c r="W173" s="36"/>
      <c r="X173" s="36"/>
      <c r="Y173" s="36"/>
      <c r="Z173" s="36"/>
      <c r="AA173" s="36"/>
      <c r="AB173" s="36"/>
      <c r="AC173" s="36"/>
      <c r="AD173" s="36"/>
      <c r="AE173" s="36"/>
      <c r="AF173" s="36"/>
      <c r="AG173" s="36"/>
    </row>
    <row r="174" spans="1:33" ht="15.75" customHeight="1" x14ac:dyDescent="0.2">
      <c r="A174" s="52" t="s">
        <v>15</v>
      </c>
      <c r="B174" s="5" t="s">
        <v>25</v>
      </c>
      <c r="C174" s="5" t="s">
        <v>26</v>
      </c>
      <c r="D174" s="5" t="s">
        <v>1536</v>
      </c>
      <c r="E174" s="9" t="s">
        <v>1490</v>
      </c>
      <c r="F174" s="5" t="s">
        <v>1537</v>
      </c>
      <c r="G174" s="5" t="s">
        <v>24</v>
      </c>
      <c r="H174" s="5" t="s">
        <v>22</v>
      </c>
      <c r="I174" s="5" t="s">
        <v>1494</v>
      </c>
      <c r="J174" s="5" t="s">
        <v>22</v>
      </c>
      <c r="K174" s="5">
        <v>0</v>
      </c>
      <c r="L174" s="14">
        <v>0</v>
      </c>
      <c r="M174" s="14">
        <v>0</v>
      </c>
      <c r="N174" s="14">
        <v>0</v>
      </c>
      <c r="O174" s="42">
        <v>2018</v>
      </c>
      <c r="P174" s="36"/>
      <c r="Q174" s="36"/>
      <c r="R174" s="36"/>
      <c r="S174" s="36"/>
      <c r="T174" s="36"/>
      <c r="U174" s="36"/>
      <c r="V174" s="36"/>
      <c r="W174" s="36"/>
      <c r="X174" s="36"/>
      <c r="Y174" s="36"/>
      <c r="Z174" s="36"/>
      <c r="AA174" s="36"/>
      <c r="AB174" s="36"/>
      <c r="AC174" s="36"/>
      <c r="AD174" s="36"/>
      <c r="AE174" s="36"/>
      <c r="AF174" s="36"/>
      <c r="AG174" s="36"/>
    </row>
    <row r="175" spans="1:33" ht="15.75" customHeight="1" x14ac:dyDescent="0.2">
      <c r="A175" s="52" t="s">
        <v>15</v>
      </c>
      <c r="B175" s="5" t="s">
        <v>31</v>
      </c>
      <c r="C175" s="5" t="s">
        <v>32</v>
      </c>
      <c r="D175" s="5" t="s">
        <v>1538</v>
      </c>
      <c r="E175" s="5" t="s">
        <v>1162</v>
      </c>
      <c r="F175" s="5" t="s">
        <v>1539</v>
      </c>
      <c r="G175" s="5" t="s">
        <v>24</v>
      </c>
      <c r="H175" s="5" t="s">
        <v>22</v>
      </c>
      <c r="I175" s="5" t="s">
        <v>1197</v>
      </c>
      <c r="J175" s="5" t="s">
        <v>22</v>
      </c>
      <c r="K175" s="5">
        <v>0</v>
      </c>
      <c r="L175" s="14">
        <v>0</v>
      </c>
      <c r="M175" s="14">
        <v>0</v>
      </c>
      <c r="N175" s="14">
        <v>0</v>
      </c>
      <c r="O175" s="42">
        <v>2019</v>
      </c>
      <c r="P175" s="36"/>
      <c r="Q175" s="36"/>
      <c r="R175" s="36"/>
      <c r="S175" s="36"/>
      <c r="T175" s="36"/>
      <c r="U175" s="36"/>
      <c r="V175" s="36"/>
      <c r="W175" s="36"/>
      <c r="X175" s="36"/>
      <c r="Y175" s="36"/>
      <c r="Z175" s="36"/>
      <c r="AA175" s="36"/>
      <c r="AB175" s="36"/>
      <c r="AC175" s="36"/>
      <c r="AD175" s="36"/>
      <c r="AE175" s="36"/>
      <c r="AF175" s="36"/>
      <c r="AG175" s="36"/>
    </row>
    <row r="176" spans="1:33" ht="15.75" customHeight="1" x14ac:dyDescent="0.2">
      <c r="A176" s="88" t="s">
        <v>109</v>
      </c>
      <c r="B176" s="5" t="s">
        <v>31</v>
      </c>
      <c r="C176" s="39" t="s">
        <v>32</v>
      </c>
      <c r="D176" s="39" t="s">
        <v>1540</v>
      </c>
      <c r="E176" s="39" t="s">
        <v>1541</v>
      </c>
      <c r="F176" s="39" t="s">
        <v>1542</v>
      </c>
      <c r="G176" s="39" t="s">
        <v>24</v>
      </c>
      <c r="H176" s="39" t="s">
        <v>22</v>
      </c>
      <c r="I176" s="5" t="s">
        <v>1543</v>
      </c>
      <c r="J176" s="39" t="s">
        <v>22</v>
      </c>
      <c r="K176" s="39">
        <v>0</v>
      </c>
      <c r="L176" s="14">
        <v>0</v>
      </c>
      <c r="M176" s="14">
        <v>0</v>
      </c>
      <c r="N176" s="14">
        <v>0</v>
      </c>
      <c r="O176" s="44">
        <v>2019</v>
      </c>
      <c r="P176" s="36"/>
      <c r="Q176" s="36"/>
      <c r="R176" s="36"/>
      <c r="S176" s="36"/>
      <c r="T176" s="36"/>
      <c r="U176" s="36"/>
      <c r="V176" s="36"/>
      <c r="W176" s="36"/>
      <c r="X176" s="36"/>
      <c r="Y176" s="36"/>
      <c r="Z176" s="36"/>
      <c r="AA176" s="36"/>
      <c r="AB176" s="36"/>
      <c r="AC176" s="36"/>
      <c r="AD176" s="36"/>
      <c r="AE176" s="36"/>
      <c r="AF176" s="36"/>
      <c r="AG176" s="36"/>
    </row>
    <row r="177" spans="1:33" ht="15.75" customHeight="1" x14ac:dyDescent="0.2">
      <c r="A177" s="52" t="s">
        <v>109</v>
      </c>
      <c r="B177" s="5" t="s">
        <v>31</v>
      </c>
      <c r="C177" s="5" t="s">
        <v>32</v>
      </c>
      <c r="D177" s="5" t="s">
        <v>1544</v>
      </c>
      <c r="E177" s="5" t="s">
        <v>1545</v>
      </c>
      <c r="F177" s="5" t="s">
        <v>1546</v>
      </c>
      <c r="G177" s="5" t="s">
        <v>24</v>
      </c>
      <c r="H177" s="5" t="s">
        <v>22</v>
      </c>
      <c r="I177" s="5" t="s">
        <v>1105</v>
      </c>
      <c r="J177" s="5" t="s">
        <v>22</v>
      </c>
      <c r="K177" s="5">
        <v>0</v>
      </c>
      <c r="L177" s="14">
        <v>0</v>
      </c>
      <c r="M177" s="14">
        <v>0</v>
      </c>
      <c r="N177" s="14">
        <v>0</v>
      </c>
      <c r="O177" s="42">
        <v>2019</v>
      </c>
      <c r="P177" s="36"/>
      <c r="Q177" s="36"/>
      <c r="R177" s="36"/>
      <c r="S177" s="36"/>
      <c r="T177" s="36"/>
      <c r="U177" s="36"/>
      <c r="V177" s="36"/>
      <c r="W177" s="36"/>
      <c r="X177" s="36"/>
      <c r="Y177" s="36"/>
      <c r="Z177" s="36"/>
      <c r="AA177" s="36"/>
      <c r="AB177" s="36"/>
      <c r="AC177" s="36"/>
      <c r="AD177" s="36"/>
      <c r="AE177" s="36"/>
      <c r="AF177" s="36"/>
      <c r="AG177" s="36"/>
    </row>
    <row r="178" spans="1:33" ht="15.75" customHeight="1" x14ac:dyDescent="0.2">
      <c r="A178" s="52" t="s">
        <v>15</v>
      </c>
      <c r="B178" s="5" t="s">
        <v>63</v>
      </c>
      <c r="C178" s="5" t="s">
        <v>257</v>
      </c>
      <c r="D178" s="5" t="s">
        <v>1547</v>
      </c>
      <c r="E178" s="5" t="s">
        <v>1548</v>
      </c>
      <c r="F178" s="5" t="s">
        <v>1549</v>
      </c>
      <c r="G178" s="5" t="s">
        <v>24</v>
      </c>
      <c r="H178" s="5" t="s">
        <v>22</v>
      </c>
      <c r="I178" s="5" t="s">
        <v>1550</v>
      </c>
      <c r="J178" s="5" t="s">
        <v>22</v>
      </c>
      <c r="K178" s="5">
        <v>0</v>
      </c>
      <c r="L178" s="14">
        <v>0</v>
      </c>
      <c r="M178" s="14">
        <v>0</v>
      </c>
      <c r="N178" s="14">
        <v>0</v>
      </c>
      <c r="O178" s="42">
        <v>2017</v>
      </c>
      <c r="P178" s="36"/>
      <c r="Q178" s="36"/>
      <c r="R178" s="36"/>
      <c r="S178" s="36"/>
      <c r="T178" s="36"/>
      <c r="U178" s="36"/>
      <c r="V178" s="36"/>
      <c r="W178" s="36"/>
      <c r="X178" s="36"/>
      <c r="Y178" s="36"/>
      <c r="Z178" s="36"/>
      <c r="AA178" s="36"/>
      <c r="AB178" s="36"/>
      <c r="AC178" s="36"/>
      <c r="AD178" s="36"/>
      <c r="AE178" s="36"/>
      <c r="AF178" s="36"/>
      <c r="AG178" s="36"/>
    </row>
    <row r="179" spans="1:33" ht="15.75" customHeight="1" x14ac:dyDescent="0.2">
      <c r="A179" s="52" t="s">
        <v>15</v>
      </c>
      <c r="B179" s="5" t="s">
        <v>63</v>
      </c>
      <c r="C179" s="5" t="s">
        <v>480</v>
      </c>
      <c r="D179" s="5" t="s">
        <v>1551</v>
      </c>
      <c r="E179" s="5" t="s">
        <v>1552</v>
      </c>
      <c r="F179" s="5" t="s">
        <v>1553</v>
      </c>
      <c r="G179" s="5" t="s">
        <v>24</v>
      </c>
      <c r="H179" s="5" t="s">
        <v>22</v>
      </c>
      <c r="I179" s="5" t="s">
        <v>1554</v>
      </c>
      <c r="J179" s="5" t="s">
        <v>22</v>
      </c>
      <c r="K179" s="5">
        <v>0</v>
      </c>
      <c r="L179" s="14">
        <v>10</v>
      </c>
      <c r="M179" s="14">
        <v>0</v>
      </c>
      <c r="N179" s="14">
        <v>0</v>
      </c>
      <c r="O179" s="42">
        <v>2018</v>
      </c>
      <c r="P179" s="36"/>
      <c r="Q179" s="36"/>
      <c r="R179" s="36"/>
      <c r="S179" s="36"/>
      <c r="T179" s="36"/>
      <c r="U179" s="36"/>
      <c r="V179" s="36"/>
      <c r="W179" s="36"/>
      <c r="X179" s="36"/>
      <c r="Y179" s="36"/>
      <c r="Z179" s="36"/>
      <c r="AA179" s="36"/>
      <c r="AB179" s="36"/>
      <c r="AC179" s="36"/>
      <c r="AD179" s="36"/>
      <c r="AE179" s="36"/>
      <c r="AF179" s="36"/>
      <c r="AG179" s="36"/>
    </row>
    <row r="180" spans="1:33" ht="15.75" customHeight="1" x14ac:dyDescent="0.2">
      <c r="A180" s="88" t="s">
        <v>15</v>
      </c>
      <c r="B180" s="39" t="s">
        <v>63</v>
      </c>
      <c r="C180" s="39" t="s">
        <v>975</v>
      </c>
      <c r="D180" s="39" t="s">
        <v>1555</v>
      </c>
      <c r="E180" s="5" t="s">
        <v>1556</v>
      </c>
      <c r="F180" s="39" t="s">
        <v>1557</v>
      </c>
      <c r="G180" s="39" t="s">
        <v>24</v>
      </c>
      <c r="H180" s="39" t="s">
        <v>22</v>
      </c>
      <c r="I180" s="39" t="s">
        <v>1558</v>
      </c>
      <c r="J180" s="39" t="s">
        <v>22</v>
      </c>
      <c r="K180" s="39">
        <v>0</v>
      </c>
      <c r="L180" s="14">
        <v>91</v>
      </c>
      <c r="M180" s="14">
        <v>0</v>
      </c>
      <c r="N180" s="14">
        <v>0</v>
      </c>
      <c r="O180" s="44">
        <v>20142019</v>
      </c>
      <c r="P180" s="36"/>
      <c r="Q180" s="36"/>
      <c r="R180" s="36"/>
      <c r="S180" s="36"/>
      <c r="T180" s="36"/>
      <c r="U180" s="36"/>
      <c r="V180" s="36"/>
      <c r="W180" s="36"/>
      <c r="X180" s="36"/>
      <c r="Y180" s="36"/>
      <c r="Z180" s="36"/>
      <c r="AA180" s="36"/>
      <c r="AB180" s="36"/>
      <c r="AC180" s="36"/>
      <c r="AD180" s="36"/>
      <c r="AE180" s="36"/>
      <c r="AF180" s="36"/>
      <c r="AG180" s="36"/>
    </row>
    <row r="181" spans="1:33" ht="15.75" customHeight="1" x14ac:dyDescent="0.2">
      <c r="A181" s="88" t="s">
        <v>15</v>
      </c>
      <c r="B181" s="39" t="s">
        <v>63</v>
      </c>
      <c r="C181" s="39" t="s">
        <v>975</v>
      </c>
      <c r="D181" s="39" t="s">
        <v>1559</v>
      </c>
      <c r="E181" s="5" t="s">
        <v>1556</v>
      </c>
      <c r="F181" s="39" t="s">
        <v>1560</v>
      </c>
      <c r="G181" s="39" t="s">
        <v>24</v>
      </c>
      <c r="H181" s="39" t="s">
        <v>22</v>
      </c>
      <c r="I181" s="39" t="s">
        <v>1561</v>
      </c>
      <c r="J181" s="39" t="s">
        <v>22</v>
      </c>
      <c r="K181" s="39">
        <v>0</v>
      </c>
      <c r="L181" s="14">
        <v>91</v>
      </c>
      <c r="M181" s="14">
        <v>0</v>
      </c>
      <c r="N181" s="14">
        <v>0</v>
      </c>
      <c r="O181" s="44">
        <v>20142019</v>
      </c>
      <c r="P181" s="36"/>
      <c r="Q181" s="36"/>
      <c r="R181" s="36"/>
      <c r="S181" s="36"/>
      <c r="T181" s="36"/>
      <c r="U181" s="36"/>
      <c r="V181" s="36"/>
      <c r="W181" s="36"/>
      <c r="X181" s="36"/>
      <c r="Y181" s="36"/>
      <c r="Z181" s="36"/>
      <c r="AA181" s="36"/>
      <c r="AB181" s="36"/>
      <c r="AC181" s="36"/>
      <c r="AD181" s="36"/>
      <c r="AE181" s="36"/>
      <c r="AF181" s="36"/>
      <c r="AG181" s="36"/>
    </row>
    <row r="182" spans="1:33" ht="15.75" customHeight="1" x14ac:dyDescent="0.2">
      <c r="A182" s="52" t="s">
        <v>15</v>
      </c>
      <c r="B182" s="5" t="s">
        <v>63</v>
      </c>
      <c r="C182" s="5" t="s">
        <v>170</v>
      </c>
      <c r="D182" s="5" t="s">
        <v>1562</v>
      </c>
      <c r="E182" s="5" t="s">
        <v>1563</v>
      </c>
      <c r="F182" s="5" t="s">
        <v>1564</v>
      </c>
      <c r="G182" s="5" t="s">
        <v>24</v>
      </c>
      <c r="H182" s="5" t="s">
        <v>22</v>
      </c>
      <c r="I182" s="9" t="s">
        <v>1565</v>
      </c>
      <c r="J182" s="5" t="s">
        <v>22</v>
      </c>
      <c r="K182" s="5">
        <v>0</v>
      </c>
      <c r="L182" s="14">
        <v>0</v>
      </c>
      <c r="M182" s="14">
        <v>0</v>
      </c>
      <c r="N182" s="14">
        <v>0</v>
      </c>
      <c r="O182" s="42">
        <v>2015</v>
      </c>
      <c r="P182" s="36"/>
      <c r="Q182" s="36"/>
      <c r="R182" s="36"/>
      <c r="S182" s="36"/>
      <c r="T182" s="36"/>
      <c r="U182" s="36"/>
      <c r="V182" s="36"/>
      <c r="W182" s="36"/>
      <c r="X182" s="36"/>
      <c r="Y182" s="36"/>
      <c r="Z182" s="36"/>
      <c r="AA182" s="36"/>
      <c r="AB182" s="36"/>
      <c r="AC182" s="36"/>
      <c r="AD182" s="36"/>
      <c r="AE182" s="36"/>
      <c r="AF182" s="36"/>
      <c r="AG182" s="36"/>
    </row>
    <row r="183" spans="1:33" ht="15.75" customHeight="1" x14ac:dyDescent="0.2">
      <c r="A183" s="88" t="s">
        <v>15</v>
      </c>
      <c r="B183" s="39" t="s">
        <v>63</v>
      </c>
      <c r="C183" s="39" t="s">
        <v>170</v>
      </c>
      <c r="D183" s="39" t="s">
        <v>1566</v>
      </c>
      <c r="E183" s="39" t="s">
        <v>1249</v>
      </c>
      <c r="F183" s="39" t="s">
        <v>1567</v>
      </c>
      <c r="G183" s="39" t="s">
        <v>24</v>
      </c>
      <c r="H183" s="39" t="s">
        <v>22</v>
      </c>
      <c r="I183" s="5" t="s">
        <v>1160</v>
      </c>
      <c r="J183" s="39" t="s">
        <v>22</v>
      </c>
      <c r="K183" s="39">
        <v>0</v>
      </c>
      <c r="L183" s="14">
        <v>0</v>
      </c>
      <c r="M183" s="14">
        <v>0</v>
      </c>
      <c r="N183" s="14">
        <v>0</v>
      </c>
      <c r="O183" s="44">
        <v>2017</v>
      </c>
      <c r="P183" s="36"/>
      <c r="Q183" s="36"/>
      <c r="R183" s="36"/>
      <c r="S183" s="36"/>
      <c r="T183" s="36"/>
      <c r="U183" s="36"/>
      <c r="V183" s="36"/>
      <c r="W183" s="36"/>
      <c r="X183" s="36"/>
      <c r="Y183" s="36"/>
      <c r="Z183" s="36"/>
      <c r="AA183" s="36"/>
      <c r="AB183" s="36"/>
      <c r="AC183" s="36"/>
      <c r="AD183" s="36"/>
      <c r="AE183" s="36"/>
      <c r="AF183" s="36"/>
      <c r="AG183" s="36"/>
    </row>
    <row r="184" spans="1:33" ht="15.75" customHeight="1" x14ac:dyDescent="0.2">
      <c r="A184" s="52" t="s">
        <v>15</v>
      </c>
      <c r="B184" s="5" t="s">
        <v>63</v>
      </c>
      <c r="C184" s="5" t="s">
        <v>170</v>
      </c>
      <c r="D184" s="5" t="s">
        <v>1566</v>
      </c>
      <c r="E184" s="5" t="s">
        <v>1249</v>
      </c>
      <c r="F184" s="5" t="s">
        <v>1568</v>
      </c>
      <c r="G184" s="5" t="s">
        <v>24</v>
      </c>
      <c r="H184" s="5" t="s">
        <v>22</v>
      </c>
      <c r="I184" s="5" t="s">
        <v>1569</v>
      </c>
      <c r="J184" s="5" t="s">
        <v>22</v>
      </c>
      <c r="K184" s="5">
        <v>0</v>
      </c>
      <c r="L184" s="14">
        <v>0</v>
      </c>
      <c r="M184" s="14">
        <v>0</v>
      </c>
      <c r="N184" s="14">
        <v>0</v>
      </c>
      <c r="O184" s="42">
        <v>2017</v>
      </c>
      <c r="P184" s="36"/>
      <c r="Q184" s="36"/>
      <c r="R184" s="36"/>
      <c r="S184" s="36"/>
      <c r="T184" s="36"/>
      <c r="U184" s="36"/>
      <c r="V184" s="36"/>
      <c r="W184" s="36"/>
      <c r="X184" s="36"/>
      <c r="Y184" s="36"/>
      <c r="Z184" s="36"/>
      <c r="AA184" s="36"/>
      <c r="AB184" s="36"/>
      <c r="AC184" s="36"/>
      <c r="AD184" s="36"/>
      <c r="AE184" s="36"/>
      <c r="AF184" s="36"/>
      <c r="AG184" s="36"/>
    </row>
    <row r="185" spans="1:33" ht="15.75" customHeight="1" x14ac:dyDescent="0.2">
      <c r="A185" s="88" t="s">
        <v>15</v>
      </c>
      <c r="B185" s="39" t="s">
        <v>63</v>
      </c>
      <c r="C185" s="39" t="s">
        <v>170</v>
      </c>
      <c r="D185" s="39" t="s">
        <v>1570</v>
      </c>
      <c r="E185" s="5" t="s">
        <v>1571</v>
      </c>
      <c r="F185" s="39" t="s">
        <v>1572</v>
      </c>
      <c r="G185" s="39" t="s">
        <v>24</v>
      </c>
      <c r="H185" s="39" t="s">
        <v>22</v>
      </c>
      <c r="I185" s="39" t="s">
        <v>1379</v>
      </c>
      <c r="J185" s="39" t="s">
        <v>22</v>
      </c>
      <c r="K185" s="39">
        <v>0</v>
      </c>
      <c r="L185" s="14">
        <v>0</v>
      </c>
      <c r="M185" s="14">
        <v>0</v>
      </c>
      <c r="N185" s="14">
        <v>0</v>
      </c>
      <c r="O185" s="44">
        <v>2018</v>
      </c>
      <c r="P185" s="36"/>
      <c r="Q185" s="36"/>
      <c r="R185" s="36"/>
      <c r="S185" s="36"/>
      <c r="T185" s="36"/>
      <c r="U185" s="36"/>
      <c r="V185" s="36"/>
      <c r="W185" s="36"/>
      <c r="X185" s="36"/>
      <c r="Y185" s="36"/>
      <c r="Z185" s="36"/>
      <c r="AA185" s="36"/>
      <c r="AB185" s="36"/>
      <c r="AC185" s="36"/>
      <c r="AD185" s="36"/>
      <c r="AE185" s="36"/>
      <c r="AF185" s="36"/>
      <c r="AG185" s="36"/>
    </row>
    <row r="186" spans="1:33" ht="15.75" customHeight="1" x14ac:dyDescent="0.2">
      <c r="A186" s="52" t="s">
        <v>15</v>
      </c>
      <c r="B186" s="5" t="s">
        <v>63</v>
      </c>
      <c r="C186" s="5" t="s">
        <v>170</v>
      </c>
      <c r="D186" s="5" t="s">
        <v>1573</v>
      </c>
      <c r="E186" s="5" t="s">
        <v>1574</v>
      </c>
      <c r="F186" s="5" t="s">
        <v>1575</v>
      </c>
      <c r="G186" s="5" t="s">
        <v>24</v>
      </c>
      <c r="H186" s="5" t="s">
        <v>22</v>
      </c>
      <c r="I186" s="5" t="s">
        <v>1576</v>
      </c>
      <c r="J186" s="5" t="s">
        <v>22</v>
      </c>
      <c r="K186" s="5">
        <v>0</v>
      </c>
      <c r="L186" s="14">
        <v>0</v>
      </c>
      <c r="M186" s="14">
        <v>0</v>
      </c>
      <c r="N186" s="14">
        <v>0</v>
      </c>
      <c r="O186" s="42">
        <v>2016</v>
      </c>
      <c r="P186" s="36"/>
      <c r="Q186" s="36"/>
      <c r="R186" s="36"/>
      <c r="S186" s="36"/>
      <c r="T186" s="36"/>
      <c r="U186" s="36"/>
      <c r="V186" s="36"/>
      <c r="W186" s="36"/>
      <c r="X186" s="36"/>
      <c r="Y186" s="36"/>
      <c r="Z186" s="36"/>
      <c r="AA186" s="36"/>
      <c r="AB186" s="36"/>
      <c r="AC186" s="36"/>
      <c r="AD186" s="36"/>
      <c r="AE186" s="36"/>
      <c r="AF186" s="36"/>
      <c r="AG186" s="36"/>
    </row>
    <row r="187" spans="1:33" ht="15.75" customHeight="1" x14ac:dyDescent="0.2">
      <c r="A187" s="52" t="s">
        <v>15</v>
      </c>
      <c r="B187" s="5" t="s">
        <v>63</v>
      </c>
      <c r="C187" s="5" t="s">
        <v>170</v>
      </c>
      <c r="D187" s="5" t="s">
        <v>1577</v>
      </c>
      <c r="E187" s="5" t="s">
        <v>1578</v>
      </c>
      <c r="F187" s="5" t="s">
        <v>1579</v>
      </c>
      <c r="G187" s="5" t="s">
        <v>24</v>
      </c>
      <c r="H187" s="5" t="s">
        <v>22</v>
      </c>
      <c r="I187" s="5" t="s">
        <v>1580</v>
      </c>
      <c r="J187" s="5" t="s">
        <v>22</v>
      </c>
      <c r="K187" s="5">
        <v>0</v>
      </c>
      <c r="L187" s="14">
        <v>0</v>
      </c>
      <c r="M187" s="14">
        <v>0</v>
      </c>
      <c r="N187" s="14">
        <v>0</v>
      </c>
      <c r="O187" s="42">
        <v>2016</v>
      </c>
      <c r="P187" s="36"/>
      <c r="Q187" s="36"/>
      <c r="R187" s="36"/>
      <c r="S187" s="36"/>
      <c r="T187" s="36"/>
      <c r="U187" s="36"/>
      <c r="V187" s="36"/>
      <c r="W187" s="36"/>
      <c r="X187" s="36"/>
      <c r="Y187" s="36"/>
      <c r="Z187" s="36"/>
      <c r="AA187" s="36"/>
      <c r="AB187" s="36"/>
      <c r="AC187" s="36"/>
      <c r="AD187" s="36"/>
      <c r="AE187" s="36"/>
      <c r="AF187" s="36"/>
      <c r="AG187" s="36"/>
    </row>
    <row r="188" spans="1:33" ht="15.75" customHeight="1" x14ac:dyDescent="0.2">
      <c r="A188" s="88" t="s">
        <v>15</v>
      </c>
      <c r="B188" s="5" t="s">
        <v>1581</v>
      </c>
      <c r="C188" s="5" t="s">
        <v>1582</v>
      </c>
      <c r="D188" s="39" t="s">
        <v>1583</v>
      </c>
      <c r="E188" s="39" t="s">
        <v>1337</v>
      </c>
      <c r="F188" s="39" t="s">
        <v>1584</v>
      </c>
      <c r="G188" s="39" t="s">
        <v>22</v>
      </c>
      <c r="H188" s="39" t="s">
        <v>24</v>
      </c>
      <c r="I188" s="39"/>
      <c r="J188" s="39" t="s">
        <v>22</v>
      </c>
      <c r="K188" s="39">
        <v>0</v>
      </c>
      <c r="L188" s="14">
        <v>80</v>
      </c>
      <c r="M188" s="14">
        <v>0</v>
      </c>
      <c r="N188" s="14">
        <v>0</v>
      </c>
      <c r="O188" s="44">
        <v>2017</v>
      </c>
      <c r="P188" s="36"/>
      <c r="Q188" s="36"/>
      <c r="R188" s="36"/>
      <c r="S188" s="36"/>
      <c r="T188" s="36"/>
      <c r="U188" s="36"/>
      <c r="V188" s="36"/>
      <c r="W188" s="36"/>
      <c r="X188" s="36"/>
      <c r="Y188" s="36"/>
      <c r="Z188" s="36"/>
      <c r="AA188" s="36"/>
      <c r="AB188" s="36"/>
      <c r="AC188" s="36"/>
      <c r="AD188" s="36"/>
      <c r="AE188" s="36"/>
      <c r="AF188" s="36"/>
      <c r="AG188" s="36"/>
    </row>
    <row r="189" spans="1:33" ht="15.75" customHeight="1" x14ac:dyDescent="0.2">
      <c r="A189" s="52" t="s">
        <v>15</v>
      </c>
      <c r="B189" s="5" t="s">
        <v>63</v>
      </c>
      <c r="C189" s="5"/>
      <c r="D189" s="5" t="s">
        <v>1585</v>
      </c>
      <c r="E189" s="5" t="s">
        <v>1107</v>
      </c>
      <c r="F189" s="5" t="s">
        <v>1149</v>
      </c>
      <c r="G189" s="5" t="s">
        <v>22</v>
      </c>
      <c r="H189" s="5" t="s">
        <v>24</v>
      </c>
      <c r="I189" s="5"/>
      <c r="J189" s="5" t="s">
        <v>22</v>
      </c>
      <c r="K189" s="5">
        <v>0</v>
      </c>
      <c r="L189" s="14">
        <v>0</v>
      </c>
      <c r="M189" s="14">
        <v>0</v>
      </c>
      <c r="N189" s="14">
        <v>0</v>
      </c>
      <c r="O189" s="42">
        <v>2019</v>
      </c>
      <c r="P189" s="36"/>
      <c r="Q189" s="36"/>
      <c r="R189" s="36"/>
      <c r="S189" s="36"/>
      <c r="T189" s="36"/>
      <c r="U189" s="36"/>
      <c r="V189" s="36"/>
      <c r="W189" s="36"/>
      <c r="X189" s="36"/>
      <c r="Y189" s="36"/>
      <c r="Z189" s="36"/>
      <c r="AA189" s="36"/>
      <c r="AB189" s="36"/>
      <c r="AC189" s="36"/>
      <c r="AD189" s="36"/>
      <c r="AE189" s="36"/>
      <c r="AF189" s="36"/>
      <c r="AG189" s="36"/>
    </row>
    <row r="190" spans="1:33" ht="15.75" customHeight="1" x14ac:dyDescent="0.2">
      <c r="A190" s="88" t="s">
        <v>15</v>
      </c>
      <c r="B190" s="5" t="s">
        <v>47</v>
      </c>
      <c r="C190" s="39" t="s">
        <v>48</v>
      </c>
      <c r="D190" s="5" t="s">
        <v>1586</v>
      </c>
      <c r="E190" s="39" t="s">
        <v>1318</v>
      </c>
      <c r="F190" s="39" t="s">
        <v>1587</v>
      </c>
      <c r="G190" s="39" t="s">
        <v>24</v>
      </c>
      <c r="H190" s="39" t="s">
        <v>22</v>
      </c>
      <c r="I190" s="5" t="s">
        <v>1588</v>
      </c>
      <c r="J190" s="39" t="s">
        <v>22</v>
      </c>
      <c r="K190" s="39">
        <v>0</v>
      </c>
      <c r="L190" s="14">
        <v>19</v>
      </c>
      <c r="M190" s="14">
        <v>0</v>
      </c>
      <c r="N190" s="14">
        <v>0</v>
      </c>
      <c r="O190" s="42">
        <v>20172019</v>
      </c>
      <c r="P190" s="36"/>
      <c r="Q190" s="36"/>
      <c r="R190" s="36"/>
      <c r="S190" s="36"/>
      <c r="T190" s="36"/>
      <c r="U190" s="36"/>
      <c r="V190" s="36"/>
      <c r="W190" s="36"/>
      <c r="X190" s="36"/>
      <c r="Y190" s="36"/>
      <c r="Z190" s="36"/>
      <c r="AA190" s="36"/>
      <c r="AB190" s="36"/>
      <c r="AC190" s="36"/>
      <c r="AD190" s="36"/>
      <c r="AE190" s="36"/>
      <c r="AF190" s="36"/>
      <c r="AG190" s="36"/>
    </row>
    <row r="191" spans="1:33" ht="15.75" customHeight="1" x14ac:dyDescent="0.2">
      <c r="A191" s="52" t="s">
        <v>15</v>
      </c>
      <c r="B191" s="5" t="s">
        <v>47</v>
      </c>
      <c r="C191" s="5" t="s">
        <v>48</v>
      </c>
      <c r="D191" s="5" t="s">
        <v>1590</v>
      </c>
      <c r="E191" s="5" t="s">
        <v>1591</v>
      </c>
      <c r="F191" s="5" t="s">
        <v>1592</v>
      </c>
      <c r="G191" s="5" t="s">
        <v>22</v>
      </c>
      <c r="H191" s="5" t="s">
        <v>24</v>
      </c>
      <c r="I191" s="5"/>
      <c r="J191" s="5" t="s">
        <v>22</v>
      </c>
      <c r="K191" s="5">
        <v>0</v>
      </c>
      <c r="L191" s="14">
        <v>0</v>
      </c>
      <c r="M191" s="14">
        <v>0</v>
      </c>
      <c r="N191" s="14">
        <v>0</v>
      </c>
      <c r="O191" s="42">
        <v>2019</v>
      </c>
      <c r="P191" s="36"/>
      <c r="Q191" s="36"/>
      <c r="R191" s="36"/>
      <c r="S191" s="36"/>
      <c r="T191" s="36"/>
      <c r="U191" s="36"/>
      <c r="V191" s="36"/>
      <c r="W191" s="36"/>
      <c r="X191" s="36"/>
      <c r="Y191" s="36"/>
      <c r="Z191" s="36"/>
      <c r="AA191" s="36"/>
      <c r="AB191" s="36"/>
      <c r="AC191" s="36"/>
      <c r="AD191" s="36"/>
      <c r="AE191" s="36"/>
      <c r="AF191" s="36"/>
      <c r="AG191" s="36"/>
    </row>
    <row r="192" spans="1:33" ht="15.75" customHeight="1" x14ac:dyDescent="0.2">
      <c r="A192" s="52" t="s">
        <v>15</v>
      </c>
      <c r="B192" s="5" t="s">
        <v>47</v>
      </c>
      <c r="C192" s="5" t="s">
        <v>341</v>
      </c>
      <c r="D192" s="5" t="s">
        <v>1593</v>
      </c>
      <c r="E192" s="5" t="s">
        <v>1594</v>
      </c>
      <c r="F192" s="5" t="s">
        <v>1595</v>
      </c>
      <c r="G192" s="5" t="s">
        <v>22</v>
      </c>
      <c r="H192" s="5" t="s">
        <v>24</v>
      </c>
      <c r="I192" s="5"/>
      <c r="J192" s="5" t="s">
        <v>22</v>
      </c>
      <c r="K192" s="5">
        <v>0</v>
      </c>
      <c r="L192" s="14">
        <v>0</v>
      </c>
      <c r="M192" s="14">
        <v>0</v>
      </c>
      <c r="N192" s="14">
        <v>0</v>
      </c>
      <c r="O192" s="42">
        <v>2019</v>
      </c>
      <c r="P192" s="36"/>
      <c r="Q192" s="36"/>
      <c r="R192" s="36"/>
      <c r="S192" s="36"/>
      <c r="T192" s="36"/>
      <c r="U192" s="36"/>
      <c r="V192" s="36"/>
      <c r="W192" s="36"/>
      <c r="X192" s="36"/>
      <c r="Y192" s="36"/>
      <c r="Z192" s="36"/>
      <c r="AA192" s="36"/>
      <c r="AB192" s="36"/>
      <c r="AC192" s="36"/>
      <c r="AD192" s="36"/>
      <c r="AE192" s="36"/>
      <c r="AF192" s="36"/>
      <c r="AG192" s="36"/>
    </row>
    <row r="193" spans="1:33" ht="15.75" customHeight="1" x14ac:dyDescent="0.2">
      <c r="A193" s="88" t="s">
        <v>15</v>
      </c>
      <c r="B193" s="39" t="s">
        <v>63</v>
      </c>
      <c r="C193" s="39" t="s">
        <v>718</v>
      </c>
      <c r="D193" s="39" t="s">
        <v>1596</v>
      </c>
      <c r="E193" s="39" t="s">
        <v>1597</v>
      </c>
      <c r="F193" s="5" t="s">
        <v>1598</v>
      </c>
      <c r="G193" s="39" t="s">
        <v>24</v>
      </c>
      <c r="H193" s="39" t="s">
        <v>22</v>
      </c>
      <c r="I193" s="39" t="s">
        <v>1383</v>
      </c>
      <c r="J193" s="39" t="s">
        <v>22</v>
      </c>
      <c r="K193" s="39">
        <v>0</v>
      </c>
      <c r="L193" s="14">
        <v>0</v>
      </c>
      <c r="M193" s="14">
        <v>0</v>
      </c>
      <c r="N193" s="14">
        <v>0</v>
      </c>
      <c r="O193" s="44">
        <v>2019</v>
      </c>
      <c r="P193" s="36"/>
      <c r="Q193" s="36"/>
      <c r="R193" s="36"/>
      <c r="S193" s="36"/>
      <c r="T193" s="36"/>
      <c r="U193" s="36"/>
      <c r="V193" s="36"/>
      <c r="W193" s="36"/>
      <c r="X193" s="36"/>
      <c r="Y193" s="36"/>
      <c r="Z193" s="36"/>
      <c r="AA193" s="36"/>
      <c r="AB193" s="36"/>
      <c r="AC193" s="36"/>
      <c r="AD193" s="36"/>
      <c r="AE193" s="36"/>
      <c r="AF193" s="36"/>
      <c r="AG193" s="36"/>
    </row>
    <row r="194" spans="1:33" ht="15.75" customHeight="1" x14ac:dyDescent="0.2">
      <c r="A194" s="52" t="s">
        <v>15</v>
      </c>
      <c r="B194" s="5" t="s">
        <v>63</v>
      </c>
      <c r="C194" s="5" t="s">
        <v>257</v>
      </c>
      <c r="D194" s="5" t="s">
        <v>1599</v>
      </c>
      <c r="E194" s="5" t="s">
        <v>1600</v>
      </c>
      <c r="F194" s="5" t="s">
        <v>1601</v>
      </c>
      <c r="G194" s="5" t="s">
        <v>24</v>
      </c>
      <c r="H194" s="5" t="s">
        <v>22</v>
      </c>
      <c r="I194" s="5" t="s">
        <v>1602</v>
      </c>
      <c r="J194" s="5" t="s">
        <v>22</v>
      </c>
      <c r="K194" s="5">
        <v>0</v>
      </c>
      <c r="L194" s="14">
        <v>0</v>
      </c>
      <c r="M194" s="14">
        <v>0</v>
      </c>
      <c r="N194" s="14">
        <v>0</v>
      </c>
      <c r="O194" s="42">
        <v>2017</v>
      </c>
      <c r="P194" s="36"/>
      <c r="Q194" s="36"/>
      <c r="R194" s="36"/>
      <c r="S194" s="36"/>
      <c r="T194" s="36"/>
      <c r="U194" s="36"/>
      <c r="V194" s="36"/>
      <c r="W194" s="36"/>
      <c r="X194" s="36"/>
      <c r="Y194" s="36"/>
      <c r="Z194" s="36"/>
      <c r="AA194" s="36"/>
      <c r="AB194" s="36"/>
      <c r="AC194" s="36"/>
      <c r="AD194" s="36"/>
      <c r="AE194" s="36"/>
      <c r="AF194" s="36"/>
      <c r="AG194" s="36"/>
    </row>
    <row r="195" spans="1:33" ht="15.75" customHeight="1" x14ac:dyDescent="0.2">
      <c r="A195" s="52" t="s">
        <v>109</v>
      </c>
      <c r="B195" s="5" t="s">
        <v>81</v>
      </c>
      <c r="C195" s="5" t="s">
        <v>99</v>
      </c>
      <c r="D195" s="5" t="s">
        <v>1603</v>
      </c>
      <c r="E195" s="5" t="s">
        <v>1604</v>
      </c>
      <c r="F195" s="5" t="s">
        <v>1605</v>
      </c>
      <c r="G195" s="5" t="s">
        <v>24</v>
      </c>
      <c r="H195" s="5" t="s">
        <v>22</v>
      </c>
      <c r="I195" s="5" t="s">
        <v>1606</v>
      </c>
      <c r="J195" s="5" t="s">
        <v>22</v>
      </c>
      <c r="K195" s="5">
        <v>0</v>
      </c>
      <c r="L195" s="14">
        <v>15</v>
      </c>
      <c r="M195" s="14">
        <v>0</v>
      </c>
      <c r="N195" s="14">
        <v>0</v>
      </c>
      <c r="O195" s="42">
        <v>2019</v>
      </c>
      <c r="P195" s="36"/>
      <c r="Q195" s="36"/>
      <c r="R195" s="36"/>
      <c r="S195" s="36"/>
      <c r="T195" s="36"/>
      <c r="U195" s="36"/>
      <c r="V195" s="36"/>
      <c r="W195" s="36"/>
      <c r="X195" s="36"/>
      <c r="Y195" s="36"/>
      <c r="Z195" s="36"/>
      <c r="AA195" s="36"/>
      <c r="AB195" s="36"/>
      <c r="AC195" s="36"/>
      <c r="AD195" s="36"/>
      <c r="AE195" s="36"/>
      <c r="AF195" s="36"/>
      <c r="AG195" s="36"/>
    </row>
    <row r="196" spans="1:33" ht="15.75" customHeight="1" x14ac:dyDescent="0.2">
      <c r="A196" s="52" t="s">
        <v>15</v>
      </c>
      <c r="B196" s="5" t="s">
        <v>25</v>
      </c>
      <c r="C196" s="5" t="s">
        <v>26</v>
      </c>
      <c r="D196" s="5" t="s">
        <v>1607</v>
      </c>
      <c r="E196" s="5" t="s">
        <v>1053</v>
      </c>
      <c r="F196" s="5" t="s">
        <v>1608</v>
      </c>
      <c r="G196" s="5" t="s">
        <v>22</v>
      </c>
      <c r="H196" s="5" t="s">
        <v>24</v>
      </c>
      <c r="I196" s="5"/>
      <c r="J196" s="5" t="s">
        <v>22</v>
      </c>
      <c r="K196" s="5">
        <v>0</v>
      </c>
      <c r="L196" s="14">
        <v>0</v>
      </c>
      <c r="M196" s="14">
        <v>0</v>
      </c>
      <c r="N196" s="14">
        <v>0</v>
      </c>
      <c r="O196" s="42">
        <v>2019</v>
      </c>
      <c r="P196" s="36"/>
      <c r="Q196" s="36"/>
      <c r="R196" s="36"/>
      <c r="S196" s="36"/>
      <c r="T196" s="36"/>
      <c r="U196" s="36"/>
      <c r="V196" s="36"/>
      <c r="W196" s="36"/>
      <c r="X196" s="36"/>
      <c r="Y196" s="36"/>
      <c r="Z196" s="36"/>
      <c r="AA196" s="36"/>
      <c r="AB196" s="36"/>
      <c r="AC196" s="36"/>
      <c r="AD196" s="36"/>
      <c r="AE196" s="36"/>
      <c r="AF196" s="36"/>
      <c r="AG196" s="36"/>
    </row>
    <row r="197" spans="1:33" ht="15.75" customHeight="1" x14ac:dyDescent="0.2">
      <c r="A197" s="52" t="s">
        <v>15</v>
      </c>
      <c r="B197" s="5" t="s">
        <v>25</v>
      </c>
      <c r="C197" s="5" t="s">
        <v>26</v>
      </c>
      <c r="D197" s="5" t="s">
        <v>1609</v>
      </c>
      <c r="E197" s="5" t="s">
        <v>1610</v>
      </c>
      <c r="F197" s="5" t="s">
        <v>1611</v>
      </c>
      <c r="G197" s="5" t="s">
        <v>22</v>
      </c>
      <c r="H197" s="5" t="s">
        <v>24</v>
      </c>
      <c r="I197" s="5"/>
      <c r="J197" s="5" t="s">
        <v>22</v>
      </c>
      <c r="K197" s="5">
        <v>0</v>
      </c>
      <c r="L197" s="14">
        <v>0</v>
      </c>
      <c r="M197" s="14">
        <v>0</v>
      </c>
      <c r="N197" s="14">
        <v>0</v>
      </c>
      <c r="O197" s="42">
        <v>2019</v>
      </c>
      <c r="P197" s="36"/>
      <c r="Q197" s="36"/>
      <c r="R197" s="36"/>
      <c r="S197" s="36"/>
      <c r="T197" s="36"/>
      <c r="U197" s="36"/>
      <c r="V197" s="36"/>
      <c r="W197" s="36"/>
      <c r="X197" s="36"/>
      <c r="Y197" s="36"/>
      <c r="Z197" s="36"/>
      <c r="AA197" s="36"/>
      <c r="AB197" s="36"/>
      <c r="AC197" s="36"/>
      <c r="AD197" s="36"/>
      <c r="AE197" s="36"/>
      <c r="AF197" s="36"/>
      <c r="AG197" s="36"/>
    </row>
    <row r="198" spans="1:33" ht="15.75" customHeight="1" x14ac:dyDescent="0.2">
      <c r="A198" s="52" t="s">
        <v>15</v>
      </c>
      <c r="B198" s="5" t="s">
        <v>25</v>
      </c>
      <c r="C198" s="5" t="s">
        <v>26</v>
      </c>
      <c r="D198" s="5" t="s">
        <v>1612</v>
      </c>
      <c r="E198" s="5" t="s">
        <v>1613</v>
      </c>
      <c r="F198" s="5" t="s">
        <v>1614</v>
      </c>
      <c r="G198" s="5" t="s">
        <v>22</v>
      </c>
      <c r="H198" s="5" t="s">
        <v>24</v>
      </c>
      <c r="I198" s="5"/>
      <c r="J198" s="5" t="s">
        <v>22</v>
      </c>
      <c r="K198" s="5">
        <v>0</v>
      </c>
      <c r="L198" s="14">
        <v>0</v>
      </c>
      <c r="M198" s="14">
        <v>0</v>
      </c>
      <c r="N198" s="14">
        <v>0</v>
      </c>
      <c r="O198" s="42">
        <v>2019</v>
      </c>
      <c r="P198" s="36"/>
      <c r="Q198" s="36"/>
      <c r="R198" s="36"/>
      <c r="S198" s="36"/>
      <c r="T198" s="36"/>
      <c r="U198" s="36"/>
      <c r="V198" s="36"/>
      <c r="W198" s="36"/>
      <c r="X198" s="36"/>
      <c r="Y198" s="36"/>
      <c r="Z198" s="36"/>
      <c r="AA198" s="36"/>
      <c r="AB198" s="36"/>
      <c r="AC198" s="36"/>
      <c r="AD198" s="36"/>
      <c r="AE198" s="36"/>
      <c r="AF198" s="36"/>
      <c r="AG198" s="36"/>
    </row>
    <row r="199" spans="1:33" ht="15.75" customHeight="1" x14ac:dyDescent="0.2">
      <c r="A199" s="88" t="s">
        <v>15</v>
      </c>
      <c r="B199" s="39" t="s">
        <v>25</v>
      </c>
      <c r="C199" s="39" t="s">
        <v>26</v>
      </c>
      <c r="D199" s="39" t="s">
        <v>1615</v>
      </c>
      <c r="E199" s="5" t="s">
        <v>1616</v>
      </c>
      <c r="F199" s="39" t="s">
        <v>1617</v>
      </c>
      <c r="G199" s="39" t="s">
        <v>22</v>
      </c>
      <c r="H199" s="39" t="s">
        <v>24</v>
      </c>
      <c r="I199" s="39"/>
      <c r="J199" s="39" t="s">
        <v>22</v>
      </c>
      <c r="K199" s="39">
        <v>0</v>
      </c>
      <c r="L199" s="14">
        <v>0</v>
      </c>
      <c r="M199" s="14">
        <v>0</v>
      </c>
      <c r="N199" s="14">
        <v>0</v>
      </c>
      <c r="O199" s="44">
        <v>2019</v>
      </c>
      <c r="P199" s="36"/>
      <c r="Q199" s="36"/>
      <c r="R199" s="36"/>
      <c r="S199" s="36"/>
      <c r="T199" s="36"/>
      <c r="U199" s="36"/>
      <c r="V199" s="36"/>
      <c r="W199" s="36"/>
      <c r="X199" s="36"/>
      <c r="Y199" s="36"/>
      <c r="Z199" s="36"/>
      <c r="AA199" s="36"/>
      <c r="AB199" s="36"/>
      <c r="AC199" s="36"/>
      <c r="AD199" s="36"/>
      <c r="AE199" s="36"/>
      <c r="AF199" s="36"/>
      <c r="AG199" s="36"/>
    </row>
    <row r="200" spans="1:33" ht="15.75" customHeight="1" x14ac:dyDescent="0.2">
      <c r="A200" s="52" t="s">
        <v>15</v>
      </c>
      <c r="B200" s="5" t="s">
        <v>31</v>
      </c>
      <c r="C200" s="5" t="s">
        <v>32</v>
      </c>
      <c r="D200" s="5" t="s">
        <v>1618</v>
      </c>
      <c r="E200" s="5" t="s">
        <v>1619</v>
      </c>
      <c r="F200" s="5" t="s">
        <v>1620</v>
      </c>
      <c r="G200" s="5" t="s">
        <v>24</v>
      </c>
      <c r="H200" s="5" t="s">
        <v>22</v>
      </c>
      <c r="I200" s="5" t="s">
        <v>1130</v>
      </c>
      <c r="J200" s="5" t="s">
        <v>22</v>
      </c>
      <c r="K200" s="5">
        <v>0</v>
      </c>
      <c r="L200" s="14">
        <v>0</v>
      </c>
      <c r="M200" s="14">
        <v>0</v>
      </c>
      <c r="N200" s="14">
        <v>0</v>
      </c>
      <c r="O200" s="42">
        <v>2019</v>
      </c>
      <c r="P200" s="36"/>
      <c r="Q200" s="36"/>
      <c r="R200" s="36"/>
      <c r="S200" s="36"/>
      <c r="T200" s="36"/>
      <c r="U200" s="36"/>
      <c r="V200" s="36"/>
      <c r="W200" s="36"/>
      <c r="X200" s="36"/>
      <c r="Y200" s="36"/>
      <c r="Z200" s="36"/>
      <c r="AA200" s="36"/>
      <c r="AB200" s="36"/>
      <c r="AC200" s="36"/>
      <c r="AD200" s="36"/>
      <c r="AE200" s="36"/>
      <c r="AF200" s="36"/>
      <c r="AG200" s="36"/>
    </row>
    <row r="201" spans="1:33" ht="15.75" customHeight="1" x14ac:dyDescent="0.2">
      <c r="A201" s="52" t="s">
        <v>15</v>
      </c>
      <c r="B201" s="5" t="s">
        <v>25</v>
      </c>
      <c r="C201" s="5" t="s">
        <v>39</v>
      </c>
      <c r="D201" s="5" t="s">
        <v>1621</v>
      </c>
      <c r="E201" s="5" t="s">
        <v>1622</v>
      </c>
      <c r="F201" s="5" t="s">
        <v>1623</v>
      </c>
      <c r="G201" s="5" t="s">
        <v>24</v>
      </c>
      <c r="H201" s="5" t="s">
        <v>22</v>
      </c>
      <c r="I201" s="5" t="s">
        <v>1018</v>
      </c>
      <c r="J201" s="5" t="s">
        <v>22</v>
      </c>
      <c r="K201" s="5">
        <v>0</v>
      </c>
      <c r="L201" s="14">
        <v>0</v>
      </c>
      <c r="M201" s="14">
        <v>0</v>
      </c>
      <c r="N201" s="14">
        <v>0</v>
      </c>
      <c r="O201" s="42">
        <v>2019</v>
      </c>
      <c r="P201" s="36"/>
      <c r="Q201" s="36"/>
      <c r="R201" s="36"/>
      <c r="S201" s="36"/>
      <c r="T201" s="36"/>
      <c r="U201" s="36"/>
      <c r="V201" s="36"/>
      <c r="W201" s="36"/>
      <c r="X201" s="36"/>
      <c r="Y201" s="36"/>
      <c r="Z201" s="36"/>
      <c r="AA201" s="36"/>
      <c r="AB201" s="36"/>
      <c r="AC201" s="36"/>
      <c r="AD201" s="36"/>
      <c r="AE201" s="36"/>
      <c r="AF201" s="36"/>
      <c r="AG201" s="36"/>
    </row>
    <row r="202" spans="1:33" ht="15.75" customHeight="1" x14ac:dyDescent="0.2">
      <c r="A202" s="52" t="s">
        <v>15</v>
      </c>
      <c r="B202" s="5" t="s">
        <v>31</v>
      </c>
      <c r="C202" s="5" t="s">
        <v>32</v>
      </c>
      <c r="D202" s="5" t="s">
        <v>1624</v>
      </c>
      <c r="E202" s="9" t="s">
        <v>1625</v>
      </c>
      <c r="F202" s="5" t="s">
        <v>1626</v>
      </c>
      <c r="G202" s="5" t="s">
        <v>24</v>
      </c>
      <c r="H202" s="5" t="s">
        <v>22</v>
      </c>
      <c r="I202" s="5" t="s">
        <v>1627</v>
      </c>
      <c r="J202" s="5" t="s">
        <v>22</v>
      </c>
      <c r="K202" s="5">
        <v>0</v>
      </c>
      <c r="L202" s="14">
        <v>0</v>
      </c>
      <c r="M202" s="14">
        <v>0</v>
      </c>
      <c r="N202" s="14">
        <v>0</v>
      </c>
      <c r="O202" s="42">
        <v>2017</v>
      </c>
      <c r="P202" s="36"/>
      <c r="Q202" s="36"/>
      <c r="R202" s="36"/>
      <c r="S202" s="36"/>
      <c r="T202" s="36"/>
      <c r="U202" s="36"/>
      <c r="V202" s="36"/>
      <c r="W202" s="36"/>
      <c r="X202" s="36"/>
      <c r="Y202" s="36"/>
      <c r="Z202" s="36"/>
      <c r="AA202" s="36"/>
      <c r="AB202" s="36"/>
      <c r="AC202" s="36"/>
      <c r="AD202" s="36"/>
      <c r="AE202" s="36"/>
      <c r="AF202" s="36"/>
      <c r="AG202" s="36"/>
    </row>
    <row r="203" spans="1:33" ht="15.75" customHeight="1" x14ac:dyDescent="0.2">
      <c r="A203" s="52" t="s">
        <v>15</v>
      </c>
      <c r="B203" s="5" t="s">
        <v>63</v>
      </c>
      <c r="C203" s="5" t="s">
        <v>257</v>
      </c>
      <c r="D203" s="5" t="s">
        <v>1628</v>
      </c>
      <c r="E203" s="5" t="s">
        <v>1629</v>
      </c>
      <c r="F203" s="5" t="s">
        <v>1630</v>
      </c>
      <c r="G203" s="5" t="s">
        <v>22</v>
      </c>
      <c r="H203" s="5" t="s">
        <v>24</v>
      </c>
      <c r="I203" s="5"/>
      <c r="J203" s="5" t="s">
        <v>22</v>
      </c>
      <c r="K203" s="5">
        <v>0</v>
      </c>
      <c r="L203" s="14">
        <v>0</v>
      </c>
      <c r="M203" s="14">
        <v>0</v>
      </c>
      <c r="N203" s="14">
        <v>0</v>
      </c>
      <c r="O203" s="42">
        <v>2019</v>
      </c>
      <c r="P203" s="36"/>
      <c r="Q203" s="36"/>
      <c r="R203" s="36"/>
      <c r="S203" s="36"/>
      <c r="T203" s="36"/>
      <c r="U203" s="36"/>
      <c r="V203" s="36"/>
      <c r="W203" s="36"/>
      <c r="X203" s="36"/>
      <c r="Y203" s="36"/>
      <c r="Z203" s="36"/>
      <c r="AA203" s="36"/>
      <c r="AB203" s="36"/>
      <c r="AC203" s="36"/>
      <c r="AD203" s="36"/>
      <c r="AE203" s="36"/>
      <c r="AF203" s="36"/>
      <c r="AG203" s="36"/>
    </row>
    <row r="204" spans="1:33" ht="15.75" customHeight="1" x14ac:dyDescent="0.2">
      <c r="A204" s="52" t="s">
        <v>15</v>
      </c>
      <c r="B204" s="5" t="s">
        <v>63</v>
      </c>
      <c r="C204" s="5" t="s">
        <v>718</v>
      </c>
      <c r="D204" s="5" t="s">
        <v>1631</v>
      </c>
      <c r="E204" s="5" t="s">
        <v>1632</v>
      </c>
      <c r="F204" s="5" t="s">
        <v>1633</v>
      </c>
      <c r="G204" s="5" t="s">
        <v>22</v>
      </c>
      <c r="H204" s="5" t="s">
        <v>24</v>
      </c>
      <c r="I204" s="5"/>
      <c r="J204" s="5" t="s">
        <v>22</v>
      </c>
      <c r="K204" s="5">
        <v>0</v>
      </c>
      <c r="L204" s="14">
        <v>0</v>
      </c>
      <c r="M204" s="14">
        <v>0</v>
      </c>
      <c r="N204" s="14">
        <v>0</v>
      </c>
      <c r="O204" s="42">
        <v>2016</v>
      </c>
      <c r="P204" s="36"/>
      <c r="Q204" s="36"/>
      <c r="R204" s="36"/>
      <c r="S204" s="36"/>
      <c r="T204" s="36"/>
      <c r="U204" s="36"/>
      <c r="V204" s="36"/>
      <c r="W204" s="36"/>
      <c r="X204" s="36"/>
      <c r="Y204" s="36"/>
      <c r="Z204" s="36"/>
      <c r="AA204" s="36"/>
      <c r="AB204" s="36"/>
      <c r="AC204" s="36"/>
      <c r="AD204" s="36"/>
      <c r="AE204" s="36"/>
      <c r="AF204" s="36"/>
      <c r="AG204" s="36"/>
    </row>
    <row r="205" spans="1:33" ht="15.75" customHeight="1" x14ac:dyDescent="0.2">
      <c r="A205" s="52" t="s">
        <v>15</v>
      </c>
      <c r="B205" s="5" t="s">
        <v>63</v>
      </c>
      <c r="C205" s="5" t="s">
        <v>170</v>
      </c>
      <c r="D205" s="5" t="s">
        <v>1634</v>
      </c>
      <c r="E205" s="5" t="s">
        <v>1635</v>
      </c>
      <c r="F205" s="5" t="s">
        <v>1636</v>
      </c>
      <c r="G205" s="5" t="s">
        <v>22</v>
      </c>
      <c r="H205" s="5" t="s">
        <v>24</v>
      </c>
      <c r="I205" s="5"/>
      <c r="J205" s="5" t="s">
        <v>22</v>
      </c>
      <c r="K205" s="5">
        <v>0</v>
      </c>
      <c r="L205" s="14">
        <v>0</v>
      </c>
      <c r="M205" s="14">
        <v>0</v>
      </c>
      <c r="N205" s="14">
        <v>0</v>
      </c>
      <c r="O205" s="42">
        <v>2016</v>
      </c>
      <c r="P205" s="36"/>
      <c r="Q205" s="36"/>
      <c r="R205" s="36"/>
      <c r="S205" s="36"/>
      <c r="T205" s="36"/>
      <c r="U205" s="36"/>
      <c r="V205" s="36"/>
      <c r="W205" s="36"/>
      <c r="X205" s="36"/>
      <c r="Y205" s="36"/>
      <c r="Z205" s="36"/>
      <c r="AA205" s="36"/>
      <c r="AB205" s="36"/>
      <c r="AC205" s="36"/>
      <c r="AD205" s="36"/>
      <c r="AE205" s="36"/>
      <c r="AF205" s="36"/>
      <c r="AG205" s="36"/>
    </row>
    <row r="206" spans="1:33" ht="15.75" customHeight="1" x14ac:dyDescent="0.2">
      <c r="A206" s="52" t="s">
        <v>109</v>
      </c>
      <c r="B206" s="5" t="s">
        <v>31</v>
      </c>
      <c r="C206" s="5" t="s">
        <v>32</v>
      </c>
      <c r="D206" s="5" t="s">
        <v>1637</v>
      </c>
      <c r="E206" s="5" t="s">
        <v>1638</v>
      </c>
      <c r="F206" s="5" t="s">
        <v>1639</v>
      </c>
      <c r="G206" s="5" t="s">
        <v>24</v>
      </c>
      <c r="H206" s="5" t="s">
        <v>22</v>
      </c>
      <c r="I206" s="5" t="s">
        <v>1051</v>
      </c>
      <c r="J206" s="5" t="s">
        <v>22</v>
      </c>
      <c r="K206" s="5">
        <v>0</v>
      </c>
      <c r="L206" s="14">
        <v>0</v>
      </c>
      <c r="M206" s="14">
        <v>0</v>
      </c>
      <c r="N206" s="14">
        <v>0</v>
      </c>
      <c r="O206" s="42">
        <v>2019</v>
      </c>
      <c r="P206" s="36"/>
      <c r="Q206" s="36"/>
      <c r="R206" s="36"/>
      <c r="S206" s="36"/>
      <c r="T206" s="36"/>
      <c r="U206" s="36"/>
      <c r="V206" s="36"/>
      <c r="W206" s="36"/>
      <c r="X206" s="36"/>
      <c r="Y206" s="36"/>
      <c r="Z206" s="36"/>
      <c r="AA206" s="36"/>
      <c r="AB206" s="36"/>
      <c r="AC206" s="36"/>
      <c r="AD206" s="36"/>
      <c r="AE206" s="36"/>
      <c r="AF206" s="36"/>
      <c r="AG206" s="36"/>
    </row>
    <row r="207" spans="1:33" ht="15.75" customHeight="1" x14ac:dyDescent="0.2">
      <c r="A207" s="52" t="s">
        <v>15</v>
      </c>
      <c r="B207" s="5" t="s">
        <v>81</v>
      </c>
      <c r="C207" s="5" t="s">
        <v>94</v>
      </c>
      <c r="D207" s="5" t="s">
        <v>1640</v>
      </c>
      <c r="E207" s="9" t="s">
        <v>1504</v>
      </c>
      <c r="F207" s="5" t="s">
        <v>1641</v>
      </c>
      <c r="G207" s="5" t="s">
        <v>24</v>
      </c>
      <c r="H207" s="5" t="s">
        <v>22</v>
      </c>
      <c r="I207" s="5" t="s">
        <v>1642</v>
      </c>
      <c r="J207" s="5" t="s">
        <v>22</v>
      </c>
      <c r="K207" s="5">
        <v>0</v>
      </c>
      <c r="L207" s="14">
        <v>0</v>
      </c>
      <c r="M207" s="14">
        <v>0</v>
      </c>
      <c r="N207" s="14">
        <v>0</v>
      </c>
      <c r="O207" s="42">
        <v>2017</v>
      </c>
      <c r="P207" s="36"/>
      <c r="Q207" s="36"/>
      <c r="R207" s="36"/>
      <c r="S207" s="36"/>
      <c r="T207" s="36"/>
      <c r="U207" s="36"/>
      <c r="V207" s="36"/>
      <c r="W207" s="36"/>
      <c r="X207" s="36"/>
      <c r="Y207" s="36"/>
      <c r="Z207" s="36"/>
      <c r="AA207" s="36"/>
      <c r="AB207" s="36"/>
      <c r="AC207" s="36"/>
      <c r="AD207" s="36"/>
      <c r="AE207" s="36"/>
      <c r="AF207" s="36"/>
      <c r="AG207" s="36"/>
    </row>
    <row r="208" spans="1:33" ht="15.75" customHeight="1" x14ac:dyDescent="0.2">
      <c r="A208" s="52" t="s">
        <v>15</v>
      </c>
      <c r="B208" s="5" t="s">
        <v>47</v>
      </c>
      <c r="C208" s="5" t="s">
        <v>87</v>
      </c>
      <c r="D208" s="5" t="s">
        <v>1643</v>
      </c>
      <c r="E208" s="5" t="s">
        <v>1591</v>
      </c>
      <c r="F208" s="5" t="s">
        <v>1592</v>
      </c>
      <c r="G208" s="5" t="s">
        <v>22</v>
      </c>
      <c r="H208" s="5" t="s">
        <v>24</v>
      </c>
      <c r="I208" s="5"/>
      <c r="J208" s="5" t="s">
        <v>22</v>
      </c>
      <c r="K208" s="5">
        <v>0</v>
      </c>
      <c r="L208" s="14">
        <v>0</v>
      </c>
      <c r="M208" s="14">
        <v>0</v>
      </c>
      <c r="N208" s="14">
        <v>0</v>
      </c>
      <c r="O208" s="42">
        <v>2019</v>
      </c>
      <c r="P208" s="36"/>
      <c r="Q208" s="36"/>
      <c r="R208" s="36"/>
      <c r="S208" s="36"/>
      <c r="T208" s="36"/>
      <c r="U208" s="36"/>
      <c r="V208" s="36"/>
      <c r="W208" s="36"/>
      <c r="X208" s="36"/>
      <c r="Y208" s="36"/>
      <c r="Z208" s="36"/>
      <c r="AA208" s="36"/>
      <c r="AB208" s="36"/>
      <c r="AC208" s="36"/>
      <c r="AD208" s="36"/>
      <c r="AE208" s="36"/>
      <c r="AF208" s="36"/>
      <c r="AG208" s="36"/>
    </row>
    <row r="209" spans="1:33" ht="15.75" customHeight="1" x14ac:dyDescent="0.2">
      <c r="A209" s="52" t="s">
        <v>15</v>
      </c>
      <c r="B209" s="5" t="s">
        <v>47</v>
      </c>
      <c r="C209" s="5" t="s">
        <v>48</v>
      </c>
      <c r="D209" s="5" t="s">
        <v>1644</v>
      </c>
      <c r="E209" s="5" t="s">
        <v>1337</v>
      </c>
      <c r="F209" s="5" t="s">
        <v>1645</v>
      </c>
      <c r="G209" s="5" t="s">
        <v>22</v>
      </c>
      <c r="H209" s="5" t="s">
        <v>24</v>
      </c>
      <c r="I209" s="5"/>
      <c r="J209" s="5" t="s">
        <v>22</v>
      </c>
      <c r="K209" s="5">
        <v>0</v>
      </c>
      <c r="L209" s="14">
        <v>24</v>
      </c>
      <c r="M209" s="14">
        <v>0</v>
      </c>
      <c r="N209" s="14">
        <v>0</v>
      </c>
      <c r="O209" s="42">
        <v>2018</v>
      </c>
      <c r="P209" s="36"/>
      <c r="Q209" s="36"/>
      <c r="R209" s="36"/>
      <c r="S209" s="36"/>
      <c r="T209" s="36"/>
      <c r="U209" s="36"/>
      <c r="V209" s="36"/>
      <c r="W209" s="36"/>
      <c r="X209" s="36"/>
      <c r="Y209" s="36"/>
      <c r="Z209" s="36"/>
      <c r="AA209" s="36"/>
      <c r="AB209" s="36"/>
      <c r="AC209" s="36"/>
      <c r="AD209" s="36"/>
      <c r="AE209" s="36"/>
      <c r="AF209" s="36"/>
      <c r="AG209" s="36"/>
    </row>
    <row r="210" spans="1:33" ht="15.75" customHeight="1" x14ac:dyDescent="0.2">
      <c r="A210" s="52" t="s">
        <v>15</v>
      </c>
      <c r="B210" s="5" t="s">
        <v>81</v>
      </c>
      <c r="C210" s="5" t="s">
        <v>94</v>
      </c>
      <c r="D210" s="5" t="s">
        <v>1646</v>
      </c>
      <c r="E210" s="9" t="s">
        <v>1504</v>
      </c>
      <c r="F210" s="5" t="s">
        <v>1647</v>
      </c>
      <c r="G210" s="5" t="s">
        <v>24</v>
      </c>
      <c r="H210" s="5" t="s">
        <v>22</v>
      </c>
      <c r="I210" s="5" t="s">
        <v>1648</v>
      </c>
      <c r="J210" s="5" t="s">
        <v>22</v>
      </c>
      <c r="K210" s="5">
        <v>0</v>
      </c>
      <c r="L210" s="14">
        <v>0</v>
      </c>
      <c r="M210" s="14">
        <v>0</v>
      </c>
      <c r="N210" s="14">
        <v>0</v>
      </c>
      <c r="O210" s="42">
        <v>2017</v>
      </c>
      <c r="P210" s="36"/>
      <c r="Q210" s="36"/>
      <c r="R210" s="36"/>
      <c r="S210" s="36"/>
      <c r="T210" s="36"/>
      <c r="U210" s="36"/>
      <c r="V210" s="36"/>
      <c r="W210" s="36"/>
      <c r="X210" s="36"/>
      <c r="Y210" s="36"/>
      <c r="Z210" s="36"/>
      <c r="AA210" s="36"/>
      <c r="AB210" s="36"/>
      <c r="AC210" s="36"/>
      <c r="AD210" s="36"/>
      <c r="AE210" s="36"/>
      <c r="AF210" s="36"/>
      <c r="AG210" s="36"/>
    </row>
    <row r="211" spans="1:33" ht="15.75" customHeight="1" x14ac:dyDescent="0.2">
      <c r="A211" s="52" t="s">
        <v>15</v>
      </c>
      <c r="B211" s="5" t="s">
        <v>31</v>
      </c>
      <c r="C211" s="5" t="s">
        <v>135</v>
      </c>
      <c r="D211" s="5" t="s">
        <v>1649</v>
      </c>
      <c r="E211" s="9" t="s">
        <v>1480</v>
      </c>
      <c r="F211" s="5" t="s">
        <v>1650</v>
      </c>
      <c r="G211" s="5" t="s">
        <v>22</v>
      </c>
      <c r="H211" s="5" t="s">
        <v>24</v>
      </c>
      <c r="I211" s="5"/>
      <c r="J211" s="5" t="s">
        <v>22</v>
      </c>
      <c r="K211" s="5">
        <v>0</v>
      </c>
      <c r="L211" s="14">
        <v>0</v>
      </c>
      <c r="M211" s="14">
        <v>0</v>
      </c>
      <c r="N211" s="14">
        <v>0</v>
      </c>
      <c r="O211" s="42">
        <v>2015</v>
      </c>
      <c r="P211" s="36"/>
      <c r="Q211" s="36"/>
      <c r="R211" s="36"/>
      <c r="S211" s="36"/>
      <c r="T211" s="36"/>
      <c r="U211" s="36"/>
      <c r="V211" s="36"/>
      <c r="W211" s="36"/>
      <c r="X211" s="36"/>
      <c r="Y211" s="36"/>
      <c r="Z211" s="36"/>
      <c r="AA211" s="36"/>
      <c r="AB211" s="36"/>
      <c r="AC211" s="36"/>
      <c r="AD211" s="36"/>
      <c r="AE211" s="36"/>
      <c r="AF211" s="36"/>
      <c r="AG211" s="36"/>
    </row>
    <row r="212" spans="1:33" ht="15.75" customHeight="1" x14ac:dyDescent="0.2">
      <c r="A212" s="52" t="s">
        <v>109</v>
      </c>
      <c r="B212" s="5" t="s">
        <v>81</v>
      </c>
      <c r="C212" s="5" t="s">
        <v>99</v>
      </c>
      <c r="D212" s="5" t="s">
        <v>1651</v>
      </c>
      <c r="E212" s="5" t="s">
        <v>1652</v>
      </c>
      <c r="F212" s="5" t="s">
        <v>1152</v>
      </c>
      <c r="G212" s="5" t="s">
        <v>22</v>
      </c>
      <c r="H212" s="5" t="s">
        <v>24</v>
      </c>
      <c r="I212" s="5"/>
      <c r="J212" s="5" t="s">
        <v>22</v>
      </c>
      <c r="K212" s="5">
        <v>0</v>
      </c>
      <c r="L212" s="14">
        <v>3</v>
      </c>
      <c r="M212" s="14">
        <v>0</v>
      </c>
      <c r="N212" s="14">
        <v>0</v>
      </c>
      <c r="O212" s="42">
        <v>2019</v>
      </c>
      <c r="P212" s="36"/>
      <c r="Q212" s="36"/>
      <c r="R212" s="36"/>
      <c r="S212" s="36"/>
      <c r="T212" s="36"/>
      <c r="U212" s="36"/>
      <c r="V212" s="36"/>
      <c r="W212" s="36"/>
      <c r="X212" s="36"/>
      <c r="Y212" s="36"/>
      <c r="Z212" s="36"/>
      <c r="AA212" s="36"/>
      <c r="AB212" s="36"/>
      <c r="AC212" s="36"/>
      <c r="AD212" s="36"/>
      <c r="AE212" s="36"/>
      <c r="AF212" s="36"/>
      <c r="AG212" s="36"/>
    </row>
    <row r="213" spans="1:33" ht="15.75" customHeight="1" x14ac:dyDescent="0.2">
      <c r="A213" s="52" t="s">
        <v>109</v>
      </c>
      <c r="B213" s="5" t="s">
        <v>81</v>
      </c>
      <c r="C213" s="5" t="s">
        <v>99</v>
      </c>
      <c r="D213" s="5" t="s">
        <v>1653</v>
      </c>
      <c r="E213" s="5" t="s">
        <v>1420</v>
      </c>
      <c r="F213" s="5" t="s">
        <v>1654</v>
      </c>
      <c r="G213" s="5" t="s">
        <v>24</v>
      </c>
      <c r="H213" s="5" t="s">
        <v>22</v>
      </c>
      <c r="I213" s="5" t="s">
        <v>1655</v>
      </c>
      <c r="J213" s="5" t="s">
        <v>22</v>
      </c>
      <c r="K213" s="5">
        <v>0</v>
      </c>
      <c r="L213" s="14">
        <v>0</v>
      </c>
      <c r="M213" s="14">
        <v>0</v>
      </c>
      <c r="N213" s="14">
        <v>0</v>
      </c>
      <c r="O213" s="42">
        <v>2019</v>
      </c>
      <c r="P213" s="36"/>
      <c r="Q213" s="36"/>
      <c r="R213" s="36"/>
      <c r="S213" s="36"/>
      <c r="T213" s="36"/>
      <c r="U213" s="36"/>
      <c r="V213" s="36"/>
      <c r="W213" s="36"/>
      <c r="X213" s="36"/>
      <c r="Y213" s="36"/>
      <c r="Z213" s="36"/>
      <c r="AA213" s="36"/>
      <c r="AB213" s="36"/>
      <c r="AC213" s="36"/>
      <c r="AD213" s="36"/>
      <c r="AE213" s="36"/>
      <c r="AF213" s="36"/>
      <c r="AG213" s="36"/>
    </row>
    <row r="214" spans="1:33" ht="15.75" customHeight="1" x14ac:dyDescent="0.2">
      <c r="A214" s="52" t="s">
        <v>15</v>
      </c>
      <c r="B214" s="5" t="s">
        <v>63</v>
      </c>
      <c r="C214" s="5" t="s">
        <v>257</v>
      </c>
      <c r="D214" s="5" t="s">
        <v>1656</v>
      </c>
      <c r="E214" s="5" t="s">
        <v>1629</v>
      </c>
      <c r="F214" s="5" t="s">
        <v>1657</v>
      </c>
      <c r="G214" s="5" t="s">
        <v>22</v>
      </c>
      <c r="H214" s="5" t="s">
        <v>24</v>
      </c>
      <c r="I214" s="5"/>
      <c r="J214" s="5" t="s">
        <v>22</v>
      </c>
      <c r="K214" s="5">
        <v>0</v>
      </c>
      <c r="L214" s="14">
        <v>0</v>
      </c>
      <c r="M214" s="14">
        <v>0</v>
      </c>
      <c r="N214" s="14">
        <v>0</v>
      </c>
      <c r="O214" s="42">
        <v>2019</v>
      </c>
      <c r="P214" s="36"/>
      <c r="Q214" s="36"/>
      <c r="R214" s="36"/>
      <c r="S214" s="36"/>
      <c r="T214" s="36"/>
      <c r="U214" s="36"/>
      <c r="V214" s="36"/>
      <c r="W214" s="36"/>
      <c r="X214" s="36"/>
      <c r="Y214" s="36"/>
      <c r="Z214" s="36"/>
      <c r="AA214" s="36"/>
      <c r="AB214" s="36"/>
      <c r="AC214" s="36"/>
      <c r="AD214" s="36"/>
      <c r="AE214" s="36"/>
      <c r="AF214" s="36"/>
      <c r="AG214" s="36"/>
    </row>
    <row r="215" spans="1:33" ht="15.75" customHeight="1" x14ac:dyDescent="0.2">
      <c r="A215" s="52" t="s">
        <v>15</v>
      </c>
      <c r="B215" s="5" t="s">
        <v>31</v>
      </c>
      <c r="C215" s="5" t="s">
        <v>135</v>
      </c>
      <c r="D215" s="5" t="s">
        <v>1658</v>
      </c>
      <c r="E215" s="5" t="s">
        <v>1659</v>
      </c>
      <c r="F215" s="5" t="s">
        <v>1660</v>
      </c>
      <c r="G215" s="5" t="s">
        <v>24</v>
      </c>
      <c r="H215" s="5" t="s">
        <v>22</v>
      </c>
      <c r="I215" s="5" t="s">
        <v>1661</v>
      </c>
      <c r="J215" s="5" t="s">
        <v>22</v>
      </c>
      <c r="K215" s="5">
        <v>0</v>
      </c>
      <c r="L215" s="14">
        <v>0</v>
      </c>
      <c r="M215" s="14">
        <v>0</v>
      </c>
      <c r="N215" s="14">
        <v>0</v>
      </c>
      <c r="O215" s="42">
        <v>2017</v>
      </c>
      <c r="P215" s="36"/>
      <c r="Q215" s="36"/>
      <c r="R215" s="36"/>
      <c r="S215" s="36"/>
      <c r="T215" s="36"/>
      <c r="U215" s="36"/>
      <c r="V215" s="36"/>
      <c r="W215" s="36"/>
      <c r="X215" s="36"/>
      <c r="Y215" s="36"/>
      <c r="Z215" s="36"/>
      <c r="AA215" s="36"/>
      <c r="AB215" s="36"/>
      <c r="AC215" s="36"/>
      <c r="AD215" s="36"/>
      <c r="AE215" s="36"/>
      <c r="AF215" s="36"/>
      <c r="AG215" s="36"/>
    </row>
    <row r="216" spans="1:33" ht="15.75" customHeight="1" x14ac:dyDescent="0.2">
      <c r="A216" s="52" t="s">
        <v>15</v>
      </c>
      <c r="B216" s="5" t="s">
        <v>63</v>
      </c>
      <c r="C216" s="5" t="s">
        <v>480</v>
      </c>
      <c r="D216" s="5" t="s">
        <v>1662</v>
      </c>
      <c r="E216" s="5" t="s">
        <v>1663</v>
      </c>
      <c r="F216" s="5" t="s">
        <v>1664</v>
      </c>
      <c r="G216" s="5" t="s">
        <v>22</v>
      </c>
      <c r="H216" s="5" t="s">
        <v>24</v>
      </c>
      <c r="I216" s="5"/>
      <c r="J216" s="5" t="s">
        <v>22</v>
      </c>
      <c r="K216" s="5">
        <v>0</v>
      </c>
      <c r="L216" s="14">
        <v>20</v>
      </c>
      <c r="M216" s="14">
        <v>0</v>
      </c>
      <c r="N216" s="14">
        <v>0</v>
      </c>
      <c r="O216" s="42">
        <v>2015</v>
      </c>
      <c r="P216" s="36"/>
      <c r="Q216" s="36"/>
      <c r="R216" s="36"/>
      <c r="S216" s="36"/>
      <c r="T216" s="36"/>
      <c r="U216" s="36"/>
      <c r="V216" s="36"/>
      <c r="W216" s="36"/>
      <c r="X216" s="36"/>
      <c r="Y216" s="36"/>
      <c r="Z216" s="36"/>
      <c r="AA216" s="36"/>
      <c r="AB216" s="36"/>
      <c r="AC216" s="36"/>
      <c r="AD216" s="36"/>
      <c r="AE216" s="36"/>
      <c r="AF216" s="36"/>
      <c r="AG216" s="36"/>
    </row>
    <row r="217" spans="1:33" ht="15.75" customHeight="1" x14ac:dyDescent="0.2">
      <c r="A217" s="52" t="s">
        <v>15</v>
      </c>
      <c r="B217" s="5" t="s">
        <v>63</v>
      </c>
      <c r="C217" s="5" t="s">
        <v>480</v>
      </c>
      <c r="D217" s="5" t="s">
        <v>1665</v>
      </c>
      <c r="E217" s="5" t="s">
        <v>1666</v>
      </c>
      <c r="F217" s="5" t="s">
        <v>1667</v>
      </c>
      <c r="G217" s="5" t="s">
        <v>24</v>
      </c>
      <c r="H217" s="5" t="s">
        <v>22</v>
      </c>
      <c r="I217" s="5" t="s">
        <v>1668</v>
      </c>
      <c r="J217" s="5" t="s">
        <v>22</v>
      </c>
      <c r="K217" s="5">
        <v>0</v>
      </c>
      <c r="L217" s="14">
        <v>0</v>
      </c>
      <c r="M217" s="14">
        <v>0</v>
      </c>
      <c r="N217" s="14">
        <v>0</v>
      </c>
      <c r="O217" s="42">
        <v>2016</v>
      </c>
      <c r="P217" s="36"/>
      <c r="Q217" s="36"/>
      <c r="R217" s="36"/>
      <c r="S217" s="36"/>
      <c r="T217" s="36"/>
      <c r="U217" s="36"/>
      <c r="V217" s="36"/>
      <c r="W217" s="36"/>
      <c r="X217" s="36"/>
      <c r="Y217" s="36"/>
      <c r="Z217" s="36"/>
      <c r="AA217" s="36"/>
      <c r="AB217" s="36"/>
      <c r="AC217" s="36"/>
      <c r="AD217" s="36"/>
      <c r="AE217" s="36"/>
      <c r="AF217" s="36"/>
      <c r="AG217" s="36"/>
    </row>
    <row r="218" spans="1:33" ht="15.75" customHeight="1" x14ac:dyDescent="0.2">
      <c r="A218" s="88" t="s">
        <v>15</v>
      </c>
      <c r="B218" s="39" t="s">
        <v>63</v>
      </c>
      <c r="C218" s="39" t="s">
        <v>480</v>
      </c>
      <c r="D218" s="5" t="s">
        <v>1669</v>
      </c>
      <c r="E218" s="39" t="s">
        <v>1670</v>
      </c>
      <c r="F218" s="39" t="s">
        <v>1671</v>
      </c>
      <c r="G218" s="39" t="s">
        <v>24</v>
      </c>
      <c r="H218" s="39" t="s">
        <v>22</v>
      </c>
      <c r="I218" s="39" t="s">
        <v>1672</v>
      </c>
      <c r="J218" s="39" t="s">
        <v>22</v>
      </c>
      <c r="K218" s="39">
        <v>0</v>
      </c>
      <c r="L218" s="14">
        <v>20</v>
      </c>
      <c r="M218" s="14">
        <v>0</v>
      </c>
      <c r="N218" s="14">
        <v>0</v>
      </c>
      <c r="O218" s="44">
        <v>2017</v>
      </c>
      <c r="P218" s="36"/>
      <c r="Q218" s="36"/>
      <c r="R218" s="36"/>
      <c r="S218" s="36"/>
      <c r="T218" s="36"/>
      <c r="U218" s="36"/>
      <c r="V218" s="36"/>
      <c r="W218" s="36"/>
      <c r="X218" s="36"/>
      <c r="Y218" s="36"/>
      <c r="Z218" s="36"/>
      <c r="AA218" s="36"/>
      <c r="AB218" s="36"/>
      <c r="AC218" s="36"/>
      <c r="AD218" s="36"/>
      <c r="AE218" s="36"/>
      <c r="AF218" s="36"/>
      <c r="AG218" s="36"/>
    </row>
    <row r="219" spans="1:33" ht="15.75" customHeight="1" x14ac:dyDescent="0.2">
      <c r="A219" s="52" t="s">
        <v>15</v>
      </c>
      <c r="B219" s="5" t="s">
        <v>63</v>
      </c>
      <c r="C219" s="5" t="s">
        <v>480</v>
      </c>
      <c r="D219" s="5" t="s">
        <v>1673</v>
      </c>
      <c r="E219" s="5" t="s">
        <v>1674</v>
      </c>
      <c r="F219" s="5" t="s">
        <v>1675</v>
      </c>
      <c r="G219" s="5" t="s">
        <v>24</v>
      </c>
      <c r="H219" s="5" t="s">
        <v>22</v>
      </c>
      <c r="I219" s="5" t="s">
        <v>1676</v>
      </c>
      <c r="J219" s="5" t="s">
        <v>22</v>
      </c>
      <c r="K219" s="5">
        <v>0</v>
      </c>
      <c r="L219" s="14">
        <v>10</v>
      </c>
      <c r="M219" s="14">
        <v>0</v>
      </c>
      <c r="N219" s="14">
        <v>0</v>
      </c>
      <c r="O219" s="42">
        <v>2017</v>
      </c>
      <c r="P219" s="36"/>
      <c r="Q219" s="36"/>
      <c r="R219" s="36"/>
      <c r="S219" s="36"/>
      <c r="T219" s="36"/>
      <c r="U219" s="36"/>
      <c r="V219" s="36"/>
      <c r="W219" s="36"/>
      <c r="X219" s="36"/>
      <c r="Y219" s="36"/>
      <c r="Z219" s="36"/>
      <c r="AA219" s="36"/>
      <c r="AB219" s="36"/>
      <c r="AC219" s="36"/>
      <c r="AD219" s="36"/>
      <c r="AE219" s="36"/>
      <c r="AF219" s="36"/>
      <c r="AG219" s="36"/>
    </row>
    <row r="220" spans="1:33" ht="15.75" customHeight="1" x14ac:dyDescent="0.2">
      <c r="A220" s="88" t="s">
        <v>15</v>
      </c>
      <c r="B220" s="39" t="s">
        <v>63</v>
      </c>
      <c r="C220" s="39" t="s">
        <v>1369</v>
      </c>
      <c r="D220" s="5" t="s">
        <v>1677</v>
      </c>
      <c r="E220" s="39" t="s">
        <v>1678</v>
      </c>
      <c r="F220" s="39" t="s">
        <v>1679</v>
      </c>
      <c r="G220" s="39" t="s">
        <v>24</v>
      </c>
      <c r="H220" s="39" t="s">
        <v>22</v>
      </c>
      <c r="I220" s="39" t="s">
        <v>1434</v>
      </c>
      <c r="J220" s="39" t="s">
        <v>22</v>
      </c>
      <c r="K220" s="39">
        <v>0</v>
      </c>
      <c r="L220" s="14">
        <v>0</v>
      </c>
      <c r="M220" s="14">
        <v>0</v>
      </c>
      <c r="N220" s="14">
        <v>0</v>
      </c>
      <c r="O220" s="44">
        <v>2019</v>
      </c>
      <c r="P220" s="36"/>
      <c r="Q220" s="36"/>
      <c r="R220" s="36"/>
      <c r="S220" s="36"/>
      <c r="T220" s="36"/>
      <c r="U220" s="36"/>
      <c r="V220" s="36"/>
      <c r="W220" s="36"/>
      <c r="X220" s="36"/>
      <c r="Y220" s="36"/>
      <c r="Z220" s="36"/>
      <c r="AA220" s="36"/>
      <c r="AB220" s="36"/>
      <c r="AC220" s="36"/>
      <c r="AD220" s="36"/>
      <c r="AE220" s="36"/>
      <c r="AF220" s="36"/>
      <c r="AG220" s="36"/>
    </row>
    <row r="221" spans="1:33" ht="15.75" customHeight="1" x14ac:dyDescent="0.2">
      <c r="A221" s="52" t="s">
        <v>15</v>
      </c>
      <c r="B221" s="5" t="s">
        <v>47</v>
      </c>
      <c r="C221" s="5" t="s">
        <v>48</v>
      </c>
      <c r="D221" s="5" t="s">
        <v>1680</v>
      </c>
      <c r="E221" s="5" t="s">
        <v>1591</v>
      </c>
      <c r="F221" s="5" t="s">
        <v>1681</v>
      </c>
      <c r="G221" s="5" t="s">
        <v>24</v>
      </c>
      <c r="H221" s="5" t="s">
        <v>22</v>
      </c>
      <c r="I221" s="5" t="s">
        <v>1237</v>
      </c>
      <c r="J221" s="5" t="s">
        <v>22</v>
      </c>
      <c r="K221" s="5">
        <v>0</v>
      </c>
      <c r="L221" s="14">
        <v>25</v>
      </c>
      <c r="M221" s="14">
        <v>0</v>
      </c>
      <c r="N221" s="14">
        <v>0</v>
      </c>
      <c r="O221" s="42">
        <v>2016</v>
      </c>
      <c r="P221" s="36"/>
      <c r="Q221" s="36"/>
      <c r="R221" s="36"/>
      <c r="S221" s="36"/>
      <c r="T221" s="36"/>
      <c r="U221" s="36"/>
      <c r="V221" s="36"/>
      <c r="W221" s="36"/>
      <c r="X221" s="36"/>
      <c r="Y221" s="36"/>
      <c r="Z221" s="36"/>
      <c r="AA221" s="36"/>
      <c r="AB221" s="36"/>
      <c r="AC221" s="36"/>
      <c r="AD221" s="36"/>
      <c r="AE221" s="36"/>
      <c r="AF221" s="36"/>
      <c r="AG221" s="36"/>
    </row>
    <row r="222" spans="1:33" ht="15.75" customHeight="1" x14ac:dyDescent="0.2">
      <c r="A222" s="52" t="s">
        <v>15</v>
      </c>
      <c r="B222" s="5" t="s">
        <v>31</v>
      </c>
      <c r="C222" s="5" t="s">
        <v>135</v>
      </c>
      <c r="D222" s="5" t="s">
        <v>1682</v>
      </c>
      <c r="E222" s="9" t="s">
        <v>1683</v>
      </c>
      <c r="F222" s="5" t="s">
        <v>1684</v>
      </c>
      <c r="G222" s="5" t="s">
        <v>22</v>
      </c>
      <c r="H222" s="5" t="s">
        <v>24</v>
      </c>
      <c r="I222" s="5"/>
      <c r="J222" s="5" t="s">
        <v>22</v>
      </c>
      <c r="K222" s="5">
        <v>0</v>
      </c>
      <c r="L222" s="14">
        <v>0</v>
      </c>
      <c r="M222" s="14">
        <v>0</v>
      </c>
      <c r="N222" s="14">
        <v>0</v>
      </c>
      <c r="O222" s="42">
        <v>2015</v>
      </c>
      <c r="P222" s="36"/>
      <c r="Q222" s="36"/>
      <c r="R222" s="36"/>
      <c r="S222" s="36"/>
      <c r="T222" s="36"/>
      <c r="U222" s="36"/>
      <c r="V222" s="36"/>
      <c r="W222" s="36"/>
      <c r="X222" s="36"/>
      <c r="Y222" s="36"/>
      <c r="Z222" s="36"/>
      <c r="AA222" s="36"/>
      <c r="AB222" s="36"/>
      <c r="AC222" s="36"/>
      <c r="AD222" s="36"/>
      <c r="AE222" s="36"/>
      <c r="AF222" s="36"/>
      <c r="AG222" s="36"/>
    </row>
    <row r="223" spans="1:33" ht="15.75" customHeight="1" x14ac:dyDescent="0.2">
      <c r="A223" s="52" t="s">
        <v>15</v>
      </c>
      <c r="B223" s="5" t="s">
        <v>25</v>
      </c>
      <c r="C223" s="5" t="s">
        <v>39</v>
      </c>
      <c r="D223" s="5" t="s">
        <v>1685</v>
      </c>
      <c r="E223" s="9" t="s">
        <v>1686</v>
      </c>
      <c r="F223" s="5" t="s">
        <v>1687</v>
      </c>
      <c r="G223" s="5" t="s">
        <v>24</v>
      </c>
      <c r="H223" s="5" t="s">
        <v>22</v>
      </c>
      <c r="I223" s="5" t="s">
        <v>1051</v>
      </c>
      <c r="J223" s="5" t="s">
        <v>22</v>
      </c>
      <c r="K223" s="5">
        <v>0</v>
      </c>
      <c r="L223" s="14">
        <v>0</v>
      </c>
      <c r="M223" s="14">
        <v>0</v>
      </c>
      <c r="N223" s="14">
        <v>0</v>
      </c>
      <c r="O223" s="42">
        <v>2018</v>
      </c>
      <c r="P223" s="36"/>
      <c r="Q223" s="36"/>
      <c r="R223" s="36"/>
      <c r="S223" s="36"/>
      <c r="T223" s="36"/>
      <c r="U223" s="36"/>
      <c r="V223" s="36"/>
      <c r="W223" s="36"/>
      <c r="X223" s="36"/>
      <c r="Y223" s="36"/>
      <c r="Z223" s="36"/>
      <c r="AA223" s="36"/>
      <c r="AB223" s="36"/>
      <c r="AC223" s="36"/>
      <c r="AD223" s="36"/>
      <c r="AE223" s="36"/>
      <c r="AF223" s="36"/>
      <c r="AG223" s="36"/>
    </row>
    <row r="224" spans="1:33" ht="15.75" customHeight="1" x14ac:dyDescent="0.2">
      <c r="A224" s="52" t="s">
        <v>15</v>
      </c>
      <c r="B224" s="5" t="s">
        <v>63</v>
      </c>
      <c r="C224" s="5" t="s">
        <v>257</v>
      </c>
      <c r="D224" s="5" t="s">
        <v>1688</v>
      </c>
      <c r="E224" s="5" t="s">
        <v>1629</v>
      </c>
      <c r="F224" s="5" t="s">
        <v>1689</v>
      </c>
      <c r="G224" s="5" t="s">
        <v>22</v>
      </c>
      <c r="H224" s="5" t="s">
        <v>24</v>
      </c>
      <c r="I224" s="5"/>
      <c r="J224" s="5" t="s">
        <v>22</v>
      </c>
      <c r="K224" s="5">
        <v>0</v>
      </c>
      <c r="L224" s="14">
        <v>0</v>
      </c>
      <c r="M224" s="14">
        <v>0</v>
      </c>
      <c r="N224" s="14">
        <v>0</v>
      </c>
      <c r="O224" s="42">
        <v>2019</v>
      </c>
      <c r="P224" s="36"/>
      <c r="Q224" s="36"/>
      <c r="R224" s="36"/>
      <c r="S224" s="36"/>
      <c r="T224" s="36"/>
      <c r="U224" s="36"/>
      <c r="V224" s="36"/>
      <c r="W224" s="36"/>
      <c r="X224" s="36"/>
      <c r="Y224" s="36"/>
      <c r="Z224" s="36"/>
      <c r="AA224" s="36"/>
      <c r="AB224" s="36"/>
      <c r="AC224" s="36"/>
      <c r="AD224" s="36"/>
      <c r="AE224" s="36"/>
      <c r="AF224" s="36"/>
      <c r="AG224" s="36"/>
    </row>
    <row r="225" spans="1:33" ht="15.75" customHeight="1" x14ac:dyDescent="0.2">
      <c r="A225" s="52" t="s">
        <v>109</v>
      </c>
      <c r="B225" s="5" t="s">
        <v>81</v>
      </c>
      <c r="C225" s="5" t="s">
        <v>99</v>
      </c>
      <c r="D225" s="5" t="s">
        <v>1690</v>
      </c>
      <c r="E225" s="5" t="s">
        <v>1691</v>
      </c>
      <c r="F225" s="5" t="s">
        <v>1692</v>
      </c>
      <c r="G225" s="5" t="s">
        <v>24</v>
      </c>
      <c r="H225" s="5" t="s">
        <v>22</v>
      </c>
      <c r="I225" s="5" t="s">
        <v>1693</v>
      </c>
      <c r="J225" s="5" t="s">
        <v>22</v>
      </c>
      <c r="K225" s="5">
        <v>0</v>
      </c>
      <c r="L225" s="14">
        <v>0</v>
      </c>
      <c r="M225" s="14">
        <v>0</v>
      </c>
      <c r="N225" s="14">
        <v>0</v>
      </c>
      <c r="O225" s="42">
        <v>2019</v>
      </c>
      <c r="P225" s="36"/>
      <c r="Q225" s="36"/>
      <c r="R225" s="36"/>
      <c r="S225" s="36"/>
      <c r="T225" s="36"/>
      <c r="U225" s="36"/>
      <c r="V225" s="36"/>
      <c r="W225" s="36"/>
      <c r="X225" s="36"/>
      <c r="Y225" s="36"/>
      <c r="Z225" s="36"/>
      <c r="AA225" s="36"/>
      <c r="AB225" s="36"/>
      <c r="AC225" s="36"/>
      <c r="AD225" s="36"/>
      <c r="AE225" s="36"/>
      <c r="AF225" s="36"/>
      <c r="AG225" s="36"/>
    </row>
    <row r="226" spans="1:33" ht="15.75" customHeight="1" x14ac:dyDescent="0.2">
      <c r="A226" s="52" t="s">
        <v>15</v>
      </c>
      <c r="B226" s="5" t="s">
        <v>25</v>
      </c>
      <c r="C226" s="5" t="s">
        <v>39</v>
      </c>
      <c r="D226" s="5" t="s">
        <v>1694</v>
      </c>
      <c r="E226" s="5" t="s">
        <v>1044</v>
      </c>
      <c r="F226" s="5" t="s">
        <v>1695</v>
      </c>
      <c r="G226" s="5" t="s">
        <v>24</v>
      </c>
      <c r="H226" s="5" t="s">
        <v>22</v>
      </c>
      <c r="I226" s="5" t="s">
        <v>1018</v>
      </c>
      <c r="J226" s="5" t="s">
        <v>22</v>
      </c>
      <c r="K226" s="5">
        <v>0</v>
      </c>
      <c r="L226" s="14">
        <v>0</v>
      </c>
      <c r="M226" s="14">
        <v>0</v>
      </c>
      <c r="N226" s="14">
        <v>0</v>
      </c>
      <c r="O226" s="42">
        <v>2017</v>
      </c>
      <c r="P226" s="36"/>
      <c r="Q226" s="36"/>
      <c r="R226" s="36"/>
      <c r="S226" s="36"/>
      <c r="T226" s="36"/>
      <c r="U226" s="36"/>
      <c r="V226" s="36"/>
      <c r="W226" s="36"/>
      <c r="X226" s="36"/>
      <c r="Y226" s="36"/>
      <c r="Z226" s="36"/>
      <c r="AA226" s="36"/>
      <c r="AB226" s="36"/>
      <c r="AC226" s="36"/>
      <c r="AD226" s="36"/>
      <c r="AE226" s="36"/>
      <c r="AF226" s="36"/>
      <c r="AG226" s="36"/>
    </row>
    <row r="227" spans="1:33" ht="15.75" customHeight="1" x14ac:dyDescent="0.2">
      <c r="A227" s="52" t="s">
        <v>15</v>
      </c>
      <c r="B227" s="5" t="s">
        <v>63</v>
      </c>
      <c r="C227" s="5" t="s">
        <v>257</v>
      </c>
      <c r="D227" s="5" t="s">
        <v>1696</v>
      </c>
      <c r="E227" s="5" t="s">
        <v>1697</v>
      </c>
      <c r="F227" s="5" t="s">
        <v>1698</v>
      </c>
      <c r="G227" s="5" t="s">
        <v>22</v>
      </c>
      <c r="H227" s="5" t="s">
        <v>24</v>
      </c>
      <c r="I227" s="5"/>
      <c r="J227" s="5" t="s">
        <v>22</v>
      </c>
      <c r="K227" s="5">
        <v>0</v>
      </c>
      <c r="L227" s="14">
        <v>0</v>
      </c>
      <c r="M227" s="14">
        <v>0</v>
      </c>
      <c r="N227" s="14">
        <v>0</v>
      </c>
      <c r="O227" s="42">
        <v>2015</v>
      </c>
      <c r="P227" s="36"/>
      <c r="Q227" s="36"/>
      <c r="R227" s="36"/>
      <c r="S227" s="36"/>
      <c r="T227" s="36"/>
      <c r="U227" s="36"/>
      <c r="V227" s="36"/>
      <c r="W227" s="36"/>
      <c r="X227" s="36"/>
      <c r="Y227" s="36"/>
      <c r="Z227" s="36"/>
      <c r="AA227" s="36"/>
      <c r="AB227" s="36"/>
      <c r="AC227" s="36"/>
      <c r="AD227" s="36"/>
      <c r="AE227" s="36"/>
      <c r="AF227" s="36"/>
      <c r="AG227" s="36"/>
    </row>
    <row r="228" spans="1:33" ht="15.75" customHeight="1" x14ac:dyDescent="0.2">
      <c r="A228" s="52" t="s">
        <v>15</v>
      </c>
      <c r="B228" s="5" t="s">
        <v>63</v>
      </c>
      <c r="C228" s="5" t="s">
        <v>480</v>
      </c>
      <c r="D228" s="5" t="s">
        <v>1699</v>
      </c>
      <c r="E228" s="5" t="s">
        <v>1700</v>
      </c>
      <c r="F228" s="5" t="s">
        <v>1701</v>
      </c>
      <c r="G228" s="5" t="s">
        <v>24</v>
      </c>
      <c r="H228" s="5" t="s">
        <v>22</v>
      </c>
      <c r="I228" s="5" t="s">
        <v>1702</v>
      </c>
      <c r="J228" s="5" t="s">
        <v>22</v>
      </c>
      <c r="K228" s="5">
        <v>0</v>
      </c>
      <c r="L228" s="14">
        <v>2</v>
      </c>
      <c r="M228" s="14">
        <v>0</v>
      </c>
      <c r="N228" s="14">
        <v>0</v>
      </c>
      <c r="O228" s="42">
        <v>2018</v>
      </c>
      <c r="P228" s="36"/>
      <c r="Q228" s="36"/>
      <c r="R228" s="36"/>
      <c r="S228" s="36"/>
      <c r="T228" s="36"/>
      <c r="U228" s="36"/>
      <c r="V228" s="36"/>
      <c r="W228" s="36"/>
      <c r="X228" s="36"/>
      <c r="Y228" s="36"/>
      <c r="Z228" s="36"/>
      <c r="AA228" s="36"/>
      <c r="AB228" s="36"/>
      <c r="AC228" s="36"/>
      <c r="AD228" s="36"/>
      <c r="AE228" s="36"/>
      <c r="AF228" s="36"/>
      <c r="AG228" s="36"/>
    </row>
    <row r="229" spans="1:33" ht="15.75" customHeight="1" x14ac:dyDescent="0.2">
      <c r="A229" s="52" t="s">
        <v>15</v>
      </c>
      <c r="B229" s="5" t="s">
        <v>63</v>
      </c>
      <c r="C229" s="5" t="s">
        <v>480</v>
      </c>
      <c r="D229" s="5" t="s">
        <v>1703</v>
      </c>
      <c r="E229" s="5" t="s">
        <v>1704</v>
      </c>
      <c r="F229" s="5" t="s">
        <v>1705</v>
      </c>
      <c r="G229" s="5" t="s">
        <v>24</v>
      </c>
      <c r="H229" s="5" t="s">
        <v>22</v>
      </c>
      <c r="I229" s="5" t="s">
        <v>1706</v>
      </c>
      <c r="J229" s="5" t="s">
        <v>22</v>
      </c>
      <c r="K229" s="5">
        <v>0</v>
      </c>
      <c r="L229" s="14">
        <v>15</v>
      </c>
      <c r="M229" s="14">
        <v>0</v>
      </c>
      <c r="N229" s="14">
        <v>0</v>
      </c>
      <c r="O229" s="42">
        <v>2018</v>
      </c>
      <c r="P229" s="36"/>
      <c r="Q229" s="36"/>
      <c r="R229" s="36"/>
      <c r="S229" s="36"/>
      <c r="T229" s="36"/>
      <c r="U229" s="36"/>
      <c r="V229" s="36"/>
      <c r="W229" s="36"/>
      <c r="X229" s="36"/>
      <c r="Y229" s="36"/>
      <c r="Z229" s="36"/>
      <c r="AA229" s="36"/>
      <c r="AB229" s="36"/>
      <c r="AC229" s="36"/>
      <c r="AD229" s="36"/>
      <c r="AE229" s="36"/>
      <c r="AF229" s="36"/>
      <c r="AG229" s="36"/>
    </row>
    <row r="230" spans="1:33" ht="15.75" customHeight="1" x14ac:dyDescent="0.2">
      <c r="A230" s="52" t="s">
        <v>15</v>
      </c>
      <c r="B230" s="5" t="s">
        <v>63</v>
      </c>
      <c r="C230" s="5" t="s">
        <v>480</v>
      </c>
      <c r="D230" s="5" t="s">
        <v>1707</v>
      </c>
      <c r="E230" s="5" t="s">
        <v>1708</v>
      </c>
      <c r="F230" s="5" t="s">
        <v>1709</v>
      </c>
      <c r="G230" s="5" t="s">
        <v>24</v>
      </c>
      <c r="H230" s="5" t="s">
        <v>22</v>
      </c>
      <c r="I230" s="5" t="s">
        <v>1434</v>
      </c>
      <c r="J230" s="5" t="s">
        <v>22</v>
      </c>
      <c r="K230" s="5">
        <v>0</v>
      </c>
      <c r="L230" s="14">
        <v>15</v>
      </c>
      <c r="M230" s="14">
        <v>0</v>
      </c>
      <c r="N230" s="14">
        <v>0</v>
      </c>
      <c r="O230" s="42">
        <v>2018</v>
      </c>
      <c r="P230" s="36"/>
      <c r="Q230" s="36"/>
      <c r="R230" s="36"/>
      <c r="S230" s="36"/>
      <c r="T230" s="36"/>
      <c r="U230" s="36"/>
      <c r="V230" s="36"/>
      <c r="W230" s="36"/>
      <c r="X230" s="36"/>
      <c r="Y230" s="36"/>
      <c r="Z230" s="36"/>
      <c r="AA230" s="36"/>
      <c r="AB230" s="36"/>
      <c r="AC230" s="36"/>
      <c r="AD230" s="36"/>
      <c r="AE230" s="36"/>
      <c r="AF230" s="36"/>
      <c r="AG230" s="36"/>
    </row>
    <row r="231" spans="1:33" ht="15.75" customHeight="1" x14ac:dyDescent="0.2">
      <c r="A231" s="52" t="s">
        <v>15</v>
      </c>
      <c r="B231" s="5" t="s">
        <v>47</v>
      </c>
      <c r="C231" s="5" t="s">
        <v>1710</v>
      </c>
      <c r="D231" s="5" t="s">
        <v>1711</v>
      </c>
      <c r="E231" s="5" t="s">
        <v>1712</v>
      </c>
      <c r="F231" s="5" t="s">
        <v>1713</v>
      </c>
      <c r="G231" s="5" t="s">
        <v>24</v>
      </c>
      <c r="H231" s="5" t="s">
        <v>22</v>
      </c>
      <c r="I231" s="5" t="s">
        <v>1714</v>
      </c>
      <c r="J231" s="5" t="s">
        <v>22</v>
      </c>
      <c r="K231" s="9">
        <v>0</v>
      </c>
      <c r="L231" s="14">
        <v>43</v>
      </c>
      <c r="M231" s="14">
        <v>0</v>
      </c>
      <c r="N231" s="14">
        <v>0</v>
      </c>
      <c r="O231" s="42">
        <v>2016</v>
      </c>
      <c r="P231" s="36"/>
      <c r="Q231" s="36"/>
      <c r="R231" s="36"/>
      <c r="S231" s="36"/>
      <c r="T231" s="36"/>
      <c r="U231" s="36"/>
      <c r="V231" s="36"/>
      <c r="W231" s="36"/>
      <c r="X231" s="36"/>
      <c r="Y231" s="36"/>
      <c r="Z231" s="36"/>
      <c r="AA231" s="36"/>
      <c r="AB231" s="36"/>
      <c r="AC231" s="36"/>
      <c r="AD231" s="36"/>
      <c r="AE231" s="36"/>
      <c r="AF231" s="36"/>
      <c r="AG231" s="36"/>
    </row>
    <row r="232" spans="1:33" ht="15.75" customHeight="1" x14ac:dyDescent="0.2">
      <c r="A232" s="88" t="s">
        <v>15</v>
      </c>
      <c r="B232" s="39" t="s">
        <v>81</v>
      </c>
      <c r="C232" s="39" t="s">
        <v>99</v>
      </c>
      <c r="D232" s="5" t="s">
        <v>1715</v>
      </c>
      <c r="E232" s="41" t="s">
        <v>1716</v>
      </c>
      <c r="F232" s="39" t="s">
        <v>1717</v>
      </c>
      <c r="G232" s="39" t="s">
        <v>24</v>
      </c>
      <c r="H232" s="39" t="s">
        <v>22</v>
      </c>
      <c r="I232" s="39" t="s">
        <v>1718</v>
      </c>
      <c r="J232" s="39" t="s">
        <v>22</v>
      </c>
      <c r="K232" s="39">
        <v>0</v>
      </c>
      <c r="L232" s="14">
        <v>0</v>
      </c>
      <c r="M232" s="14">
        <v>0</v>
      </c>
      <c r="N232" s="14">
        <v>0</v>
      </c>
      <c r="O232" s="44">
        <v>2018</v>
      </c>
      <c r="P232" s="36"/>
      <c r="Q232" s="36"/>
      <c r="R232" s="36"/>
      <c r="S232" s="36"/>
      <c r="T232" s="36"/>
      <c r="U232" s="36"/>
      <c r="V232" s="36"/>
      <c r="W232" s="36"/>
      <c r="X232" s="36"/>
      <c r="Y232" s="36"/>
      <c r="Z232" s="36"/>
      <c r="AA232" s="36"/>
      <c r="AB232" s="36"/>
      <c r="AC232" s="36"/>
      <c r="AD232" s="36"/>
      <c r="AE232" s="36"/>
      <c r="AF232" s="36"/>
      <c r="AG232" s="36"/>
    </row>
    <row r="233" spans="1:33" ht="15.75" customHeight="1" x14ac:dyDescent="0.2">
      <c r="A233" s="52" t="s">
        <v>109</v>
      </c>
      <c r="B233" s="5" t="s">
        <v>81</v>
      </c>
      <c r="C233" s="5" t="s">
        <v>99</v>
      </c>
      <c r="D233" s="5" t="s">
        <v>1719</v>
      </c>
      <c r="E233" s="9" t="s">
        <v>1691</v>
      </c>
      <c r="F233" s="5" t="s">
        <v>1720</v>
      </c>
      <c r="G233" s="5" t="s">
        <v>24</v>
      </c>
      <c r="H233" s="5" t="s">
        <v>22</v>
      </c>
      <c r="I233" s="5" t="s">
        <v>1721</v>
      </c>
      <c r="J233" s="5" t="s">
        <v>22</v>
      </c>
      <c r="K233" s="5">
        <v>0</v>
      </c>
      <c r="L233" s="14">
        <v>0</v>
      </c>
      <c r="M233" s="14">
        <v>0</v>
      </c>
      <c r="N233" s="14">
        <v>0</v>
      </c>
      <c r="O233" s="42">
        <v>2018</v>
      </c>
      <c r="P233" s="36"/>
      <c r="Q233" s="36"/>
      <c r="R233" s="36"/>
      <c r="S233" s="36"/>
      <c r="T233" s="36"/>
      <c r="U233" s="36"/>
      <c r="V233" s="36"/>
      <c r="W233" s="36"/>
      <c r="X233" s="36"/>
      <c r="Y233" s="36"/>
      <c r="Z233" s="36"/>
      <c r="AA233" s="36"/>
      <c r="AB233" s="36"/>
      <c r="AC233" s="36"/>
      <c r="AD233" s="36"/>
      <c r="AE233" s="36"/>
      <c r="AF233" s="36"/>
      <c r="AG233" s="36"/>
    </row>
    <row r="234" spans="1:33" ht="15.75" customHeight="1" x14ac:dyDescent="0.2">
      <c r="A234" s="52" t="s">
        <v>109</v>
      </c>
      <c r="B234" s="5" t="s">
        <v>47</v>
      </c>
      <c r="C234" s="5" t="s">
        <v>87</v>
      </c>
      <c r="D234" s="5" t="s">
        <v>1722</v>
      </c>
      <c r="E234" s="5" t="s">
        <v>1409</v>
      </c>
      <c r="F234" s="5" t="s">
        <v>1723</v>
      </c>
      <c r="G234" s="5" t="s">
        <v>24</v>
      </c>
      <c r="H234" s="5" t="s">
        <v>22</v>
      </c>
      <c r="I234" s="5" t="s">
        <v>1724</v>
      </c>
      <c r="J234" s="5" t="s">
        <v>22</v>
      </c>
      <c r="K234" s="5">
        <v>0</v>
      </c>
      <c r="L234" s="14">
        <v>12</v>
      </c>
      <c r="M234" s="14">
        <v>0</v>
      </c>
      <c r="N234" s="14">
        <v>0</v>
      </c>
      <c r="O234" s="42">
        <v>2016</v>
      </c>
      <c r="P234" s="36"/>
      <c r="Q234" s="36"/>
      <c r="R234" s="36"/>
      <c r="S234" s="36"/>
      <c r="T234" s="36"/>
      <c r="U234" s="36"/>
      <c r="V234" s="36"/>
      <c r="W234" s="36"/>
      <c r="X234" s="36"/>
      <c r="Y234" s="36"/>
      <c r="Z234" s="36"/>
      <c r="AA234" s="36"/>
      <c r="AB234" s="36"/>
      <c r="AC234" s="36"/>
      <c r="AD234" s="36"/>
      <c r="AE234" s="36"/>
      <c r="AF234" s="36"/>
      <c r="AG234" s="36"/>
    </row>
    <row r="235" spans="1:33" ht="15.75" customHeight="1" x14ac:dyDescent="0.2">
      <c r="A235" s="52" t="s">
        <v>109</v>
      </c>
      <c r="B235" s="5" t="s">
        <v>81</v>
      </c>
      <c r="C235" s="5" t="s">
        <v>99</v>
      </c>
      <c r="D235" s="5" t="s">
        <v>1725</v>
      </c>
      <c r="E235" s="5" t="s">
        <v>1420</v>
      </c>
      <c r="F235" s="5" t="s">
        <v>1654</v>
      </c>
      <c r="G235" s="5" t="s">
        <v>24</v>
      </c>
      <c r="H235" s="5" t="s">
        <v>22</v>
      </c>
      <c r="I235" s="5" t="s">
        <v>1726</v>
      </c>
      <c r="J235" s="5" t="s">
        <v>22</v>
      </c>
      <c r="K235" s="5">
        <v>0</v>
      </c>
      <c r="L235" s="14">
        <v>0</v>
      </c>
      <c r="M235" s="14">
        <v>0</v>
      </c>
      <c r="N235" s="14">
        <v>0</v>
      </c>
      <c r="O235" s="42">
        <v>2019</v>
      </c>
      <c r="P235" s="36"/>
      <c r="Q235" s="36"/>
      <c r="R235" s="36"/>
      <c r="S235" s="36"/>
      <c r="T235" s="36"/>
      <c r="U235" s="36"/>
      <c r="V235" s="36"/>
      <c r="W235" s="36"/>
      <c r="X235" s="36"/>
      <c r="Y235" s="36"/>
      <c r="Z235" s="36"/>
      <c r="AA235" s="36"/>
      <c r="AB235" s="36"/>
      <c r="AC235" s="36"/>
      <c r="AD235" s="36"/>
      <c r="AE235" s="36"/>
      <c r="AF235" s="36"/>
      <c r="AG235" s="36"/>
    </row>
    <row r="236" spans="1:33" ht="15.75" customHeight="1" x14ac:dyDescent="0.2">
      <c r="A236" s="52" t="s">
        <v>15</v>
      </c>
      <c r="B236" s="5" t="s">
        <v>31</v>
      </c>
      <c r="C236" s="5" t="s">
        <v>135</v>
      </c>
      <c r="D236" s="5" t="s">
        <v>1727</v>
      </c>
      <c r="E236" s="5" t="s">
        <v>1728</v>
      </c>
      <c r="F236" s="5" t="s">
        <v>1729</v>
      </c>
      <c r="G236" s="5" t="s">
        <v>24</v>
      </c>
      <c r="H236" s="5" t="s">
        <v>22</v>
      </c>
      <c r="I236" s="5" t="s">
        <v>1730</v>
      </c>
      <c r="J236" s="5" t="s">
        <v>22</v>
      </c>
      <c r="K236" s="5">
        <v>0</v>
      </c>
      <c r="L236" s="14">
        <v>0</v>
      </c>
      <c r="M236" s="14">
        <v>0</v>
      </c>
      <c r="N236" s="14">
        <v>0</v>
      </c>
      <c r="O236" s="42">
        <v>2017</v>
      </c>
      <c r="P236" s="36"/>
      <c r="Q236" s="36"/>
      <c r="R236" s="36"/>
      <c r="S236" s="36"/>
      <c r="T236" s="36"/>
      <c r="U236" s="36"/>
      <c r="V236" s="36"/>
      <c r="W236" s="36"/>
      <c r="X236" s="36"/>
      <c r="Y236" s="36"/>
      <c r="Z236" s="36"/>
      <c r="AA236" s="36"/>
      <c r="AB236" s="36"/>
      <c r="AC236" s="36"/>
      <c r="AD236" s="36"/>
      <c r="AE236" s="36"/>
      <c r="AF236" s="36"/>
      <c r="AG236" s="36"/>
    </row>
    <row r="237" spans="1:33" ht="15.75" customHeight="1" x14ac:dyDescent="0.2">
      <c r="A237" s="88" t="s">
        <v>15</v>
      </c>
      <c r="B237" s="39" t="s">
        <v>63</v>
      </c>
      <c r="C237" s="39" t="s">
        <v>480</v>
      </c>
      <c r="D237" s="39" t="s">
        <v>1731</v>
      </c>
      <c r="E237" s="39" t="s">
        <v>995</v>
      </c>
      <c r="F237" s="5" t="s">
        <v>1732</v>
      </c>
      <c r="G237" s="39" t="s">
        <v>24</v>
      </c>
      <c r="H237" s="39" t="s">
        <v>22</v>
      </c>
      <c r="I237" s="39" t="s">
        <v>1733</v>
      </c>
      <c r="J237" s="39" t="s">
        <v>22</v>
      </c>
      <c r="K237" s="39">
        <v>0</v>
      </c>
      <c r="L237" s="14">
        <v>0</v>
      </c>
      <c r="M237" s="14">
        <v>0</v>
      </c>
      <c r="N237" s="14">
        <v>0</v>
      </c>
      <c r="O237" s="44">
        <v>2018</v>
      </c>
      <c r="P237" s="36"/>
      <c r="Q237" s="36"/>
      <c r="R237" s="36"/>
      <c r="S237" s="36"/>
      <c r="T237" s="36"/>
      <c r="U237" s="36"/>
      <c r="V237" s="36"/>
      <c r="W237" s="36"/>
      <c r="X237" s="36"/>
      <c r="Y237" s="36"/>
      <c r="Z237" s="36"/>
      <c r="AA237" s="36"/>
      <c r="AB237" s="36"/>
      <c r="AC237" s="36"/>
      <c r="AD237" s="36"/>
      <c r="AE237" s="36"/>
      <c r="AF237" s="36"/>
      <c r="AG237" s="36"/>
    </row>
    <row r="238" spans="1:33" ht="15.75" customHeight="1" x14ac:dyDescent="0.2">
      <c r="A238" s="52" t="s">
        <v>15</v>
      </c>
      <c r="B238" s="5" t="s">
        <v>63</v>
      </c>
      <c r="C238" s="5" t="s">
        <v>480</v>
      </c>
      <c r="D238" s="5" t="s">
        <v>1734</v>
      </c>
      <c r="E238" s="5" t="s">
        <v>995</v>
      </c>
      <c r="F238" s="5" t="s">
        <v>1735</v>
      </c>
      <c r="G238" s="5" t="s">
        <v>24</v>
      </c>
      <c r="H238" s="5" t="s">
        <v>22</v>
      </c>
      <c r="I238" s="5" t="s">
        <v>1736</v>
      </c>
      <c r="J238" s="5" t="s">
        <v>22</v>
      </c>
      <c r="K238" s="5">
        <v>0</v>
      </c>
      <c r="L238" s="14">
        <v>10</v>
      </c>
      <c r="M238" s="14">
        <v>0</v>
      </c>
      <c r="N238" s="14">
        <v>0</v>
      </c>
      <c r="O238" s="42">
        <v>2017</v>
      </c>
      <c r="P238" s="36"/>
      <c r="Q238" s="36"/>
      <c r="R238" s="36"/>
      <c r="S238" s="36"/>
      <c r="T238" s="36"/>
      <c r="U238" s="36"/>
      <c r="V238" s="36"/>
      <c r="W238" s="36"/>
      <c r="X238" s="36"/>
      <c r="Y238" s="36"/>
      <c r="Z238" s="36"/>
      <c r="AA238" s="36"/>
      <c r="AB238" s="36"/>
      <c r="AC238" s="36"/>
      <c r="AD238" s="36"/>
      <c r="AE238" s="36"/>
      <c r="AF238" s="36"/>
      <c r="AG238" s="36"/>
    </row>
    <row r="239" spans="1:33" ht="15.75" customHeight="1" x14ac:dyDescent="0.2">
      <c r="A239" s="52" t="s">
        <v>15</v>
      </c>
      <c r="B239" s="5" t="s">
        <v>63</v>
      </c>
      <c r="C239" s="5" t="s">
        <v>257</v>
      </c>
      <c r="D239" s="5" t="s">
        <v>1737</v>
      </c>
      <c r="E239" s="5" t="s">
        <v>1231</v>
      </c>
      <c r="F239" s="5" t="s">
        <v>1738</v>
      </c>
      <c r="G239" s="5" t="s">
        <v>22</v>
      </c>
      <c r="H239" s="5" t="s">
        <v>24</v>
      </c>
      <c r="I239" s="5"/>
      <c r="J239" s="5" t="s">
        <v>22</v>
      </c>
      <c r="K239" s="5">
        <v>0</v>
      </c>
      <c r="L239" s="14">
        <v>0</v>
      </c>
      <c r="M239" s="14">
        <v>0</v>
      </c>
      <c r="N239" s="14">
        <v>0</v>
      </c>
      <c r="O239" s="42">
        <v>2019</v>
      </c>
      <c r="P239" s="36"/>
      <c r="Q239" s="36"/>
      <c r="R239" s="36"/>
      <c r="S239" s="36"/>
      <c r="T239" s="36"/>
      <c r="U239" s="36"/>
      <c r="V239" s="36"/>
      <c r="W239" s="36"/>
      <c r="X239" s="36"/>
      <c r="Y239" s="36"/>
      <c r="Z239" s="36"/>
      <c r="AA239" s="36"/>
      <c r="AB239" s="36"/>
      <c r="AC239" s="36"/>
      <c r="AD239" s="36"/>
      <c r="AE239" s="36"/>
      <c r="AF239" s="36"/>
      <c r="AG239" s="36"/>
    </row>
    <row r="240" spans="1:33" ht="15.75" customHeight="1" x14ac:dyDescent="0.2">
      <c r="A240" s="52" t="s">
        <v>15</v>
      </c>
      <c r="B240" s="5" t="s">
        <v>63</v>
      </c>
      <c r="C240" s="5" t="s">
        <v>718</v>
      </c>
      <c r="D240" s="5" t="s">
        <v>1739</v>
      </c>
      <c r="E240" s="5" t="s">
        <v>1381</v>
      </c>
      <c r="F240" s="5" t="s">
        <v>1740</v>
      </c>
      <c r="G240" s="5" t="s">
        <v>22</v>
      </c>
      <c r="H240" s="5" t="s">
        <v>24</v>
      </c>
      <c r="I240" s="5"/>
      <c r="J240" s="5" t="s">
        <v>22</v>
      </c>
      <c r="K240" s="5">
        <v>0</v>
      </c>
      <c r="L240" s="14">
        <v>0</v>
      </c>
      <c r="M240" s="14">
        <v>0</v>
      </c>
      <c r="N240" s="14">
        <v>0</v>
      </c>
      <c r="O240" s="42">
        <v>2019</v>
      </c>
      <c r="P240" s="36"/>
      <c r="Q240" s="36"/>
      <c r="R240" s="36"/>
      <c r="S240" s="36"/>
      <c r="T240" s="36"/>
      <c r="U240" s="36"/>
      <c r="V240" s="36"/>
      <c r="W240" s="36"/>
      <c r="X240" s="36"/>
      <c r="Y240" s="36"/>
      <c r="Z240" s="36"/>
      <c r="AA240" s="36"/>
      <c r="AB240" s="36"/>
      <c r="AC240" s="36"/>
      <c r="AD240" s="36"/>
      <c r="AE240" s="36"/>
      <c r="AF240" s="36"/>
      <c r="AG240" s="36"/>
    </row>
    <row r="241" spans="1:33" ht="15.75" customHeight="1" x14ac:dyDescent="0.2">
      <c r="A241" s="52" t="s">
        <v>15</v>
      </c>
      <c r="B241" s="5" t="s">
        <v>47</v>
      </c>
      <c r="C241" s="5" t="s">
        <v>87</v>
      </c>
      <c r="D241" s="5" t="s">
        <v>1741</v>
      </c>
      <c r="E241" s="5" t="s">
        <v>1742</v>
      </c>
      <c r="F241" s="5" t="s">
        <v>1743</v>
      </c>
      <c r="G241" s="5" t="s">
        <v>24</v>
      </c>
      <c r="H241" s="5" t="s">
        <v>22</v>
      </c>
      <c r="I241" s="5" t="s">
        <v>1744</v>
      </c>
      <c r="J241" s="5" t="s">
        <v>22</v>
      </c>
      <c r="K241" s="5">
        <v>0</v>
      </c>
      <c r="L241" s="14">
        <v>35</v>
      </c>
      <c r="M241" s="14">
        <v>0</v>
      </c>
      <c r="N241" s="14">
        <v>0</v>
      </c>
      <c r="O241" s="42">
        <v>2018</v>
      </c>
      <c r="P241" s="36"/>
      <c r="Q241" s="36"/>
      <c r="R241" s="36"/>
      <c r="S241" s="36"/>
      <c r="T241" s="36"/>
      <c r="U241" s="36"/>
      <c r="V241" s="36"/>
      <c r="W241" s="36"/>
      <c r="X241" s="36"/>
      <c r="Y241" s="36"/>
      <c r="Z241" s="36"/>
      <c r="AA241" s="36"/>
      <c r="AB241" s="36"/>
      <c r="AC241" s="36"/>
      <c r="AD241" s="36"/>
      <c r="AE241" s="36"/>
      <c r="AF241" s="36"/>
      <c r="AG241" s="36"/>
    </row>
    <row r="242" spans="1:33" ht="15.75" customHeight="1" x14ac:dyDescent="0.2">
      <c r="A242" s="52" t="s">
        <v>109</v>
      </c>
      <c r="B242" s="5" t="s">
        <v>47</v>
      </c>
      <c r="C242" s="5" t="s">
        <v>87</v>
      </c>
      <c r="D242" s="5" t="s">
        <v>1741</v>
      </c>
      <c r="E242" s="5" t="s">
        <v>1409</v>
      </c>
      <c r="F242" s="5" t="s">
        <v>1745</v>
      </c>
      <c r="G242" s="5" t="s">
        <v>24</v>
      </c>
      <c r="H242" s="5" t="s">
        <v>22</v>
      </c>
      <c r="I242" s="5" t="s">
        <v>1342</v>
      </c>
      <c r="J242" s="5" t="s">
        <v>22</v>
      </c>
      <c r="K242" s="5">
        <v>0</v>
      </c>
      <c r="L242" s="14">
        <v>40</v>
      </c>
      <c r="M242" s="14">
        <v>0</v>
      </c>
      <c r="N242" s="14">
        <v>0</v>
      </c>
      <c r="O242" s="42">
        <v>2017</v>
      </c>
      <c r="P242" s="36"/>
      <c r="Q242" s="36"/>
      <c r="R242" s="36"/>
      <c r="S242" s="36"/>
      <c r="T242" s="36"/>
      <c r="U242" s="36"/>
      <c r="V242" s="36"/>
      <c r="W242" s="36"/>
      <c r="X242" s="36"/>
      <c r="Y242" s="36"/>
      <c r="Z242" s="36"/>
      <c r="AA242" s="36"/>
      <c r="AB242" s="36"/>
      <c r="AC242" s="36"/>
      <c r="AD242" s="36"/>
      <c r="AE242" s="36"/>
      <c r="AF242" s="36"/>
      <c r="AG242" s="36"/>
    </row>
    <row r="243" spans="1:33" ht="15.75" customHeight="1" x14ac:dyDescent="0.2">
      <c r="A243" s="52" t="s">
        <v>15</v>
      </c>
      <c r="B243" s="5" t="s">
        <v>25</v>
      </c>
      <c r="C243" s="5" t="s">
        <v>207</v>
      </c>
      <c r="D243" s="5" t="s">
        <v>1746</v>
      </c>
      <c r="E243" s="5" t="s">
        <v>1213</v>
      </c>
      <c r="F243" s="5" t="s">
        <v>1747</v>
      </c>
      <c r="G243" s="5" t="s">
        <v>22</v>
      </c>
      <c r="H243" s="5" t="s">
        <v>24</v>
      </c>
      <c r="I243" s="5"/>
      <c r="J243" s="5" t="s">
        <v>22</v>
      </c>
      <c r="K243" s="5">
        <v>0</v>
      </c>
      <c r="L243" s="14">
        <v>0</v>
      </c>
      <c r="M243" s="14">
        <v>0</v>
      </c>
      <c r="N243" s="14">
        <v>0</v>
      </c>
      <c r="O243" s="42">
        <v>2019</v>
      </c>
      <c r="P243" s="36"/>
      <c r="Q243" s="36"/>
      <c r="R243" s="36"/>
      <c r="S243" s="36"/>
      <c r="T243" s="36"/>
      <c r="U243" s="36"/>
      <c r="V243" s="36"/>
      <c r="W243" s="36"/>
      <c r="X243" s="36"/>
      <c r="Y243" s="36"/>
      <c r="Z243" s="36"/>
      <c r="AA243" s="36"/>
      <c r="AB243" s="36"/>
      <c r="AC243" s="36"/>
      <c r="AD243" s="36"/>
      <c r="AE243" s="36"/>
      <c r="AF243" s="36"/>
      <c r="AG243" s="36"/>
    </row>
    <row r="244" spans="1:33" ht="15.75" customHeight="1" x14ac:dyDescent="0.2">
      <c r="A244" s="52" t="s">
        <v>15</v>
      </c>
      <c r="B244" s="5" t="s">
        <v>25</v>
      </c>
      <c r="C244" s="5" t="s">
        <v>207</v>
      </c>
      <c r="D244" s="5" t="s">
        <v>1748</v>
      </c>
      <c r="E244" s="5" t="s">
        <v>1749</v>
      </c>
      <c r="F244" s="5" t="s">
        <v>1750</v>
      </c>
      <c r="G244" s="5" t="s">
        <v>22</v>
      </c>
      <c r="H244" s="5" t="s">
        <v>24</v>
      </c>
      <c r="I244" s="5"/>
      <c r="J244" s="5" t="s">
        <v>22</v>
      </c>
      <c r="K244" s="5">
        <v>0</v>
      </c>
      <c r="L244" s="14">
        <v>0</v>
      </c>
      <c r="M244" s="14">
        <v>0</v>
      </c>
      <c r="N244" s="14">
        <v>0</v>
      </c>
      <c r="O244" s="42">
        <v>2019</v>
      </c>
      <c r="P244" s="36"/>
      <c r="Q244" s="36"/>
      <c r="R244" s="36"/>
      <c r="S244" s="36"/>
      <c r="T244" s="36"/>
      <c r="U244" s="36"/>
      <c r="V244" s="36"/>
      <c r="W244" s="36"/>
      <c r="X244" s="36"/>
      <c r="Y244" s="36"/>
      <c r="Z244" s="36"/>
      <c r="AA244" s="36"/>
      <c r="AB244" s="36"/>
      <c r="AC244" s="36"/>
      <c r="AD244" s="36"/>
      <c r="AE244" s="36"/>
      <c r="AF244" s="36"/>
      <c r="AG244" s="36"/>
    </row>
    <row r="245" spans="1:33" ht="15.75" customHeight="1" x14ac:dyDescent="0.2">
      <c r="A245" s="52" t="s">
        <v>15</v>
      </c>
      <c r="B245" s="5" t="s">
        <v>25</v>
      </c>
      <c r="C245" s="5" t="s">
        <v>207</v>
      </c>
      <c r="D245" s="5" t="s">
        <v>1751</v>
      </c>
      <c r="E245" s="5" t="s">
        <v>1749</v>
      </c>
      <c r="F245" s="5" t="s">
        <v>1750</v>
      </c>
      <c r="G245" s="5" t="s">
        <v>22</v>
      </c>
      <c r="H245" s="5" t="s">
        <v>24</v>
      </c>
      <c r="I245" s="5"/>
      <c r="J245" s="5" t="s">
        <v>22</v>
      </c>
      <c r="K245" s="5">
        <v>0</v>
      </c>
      <c r="L245" s="14">
        <v>0</v>
      </c>
      <c r="M245" s="14">
        <v>0</v>
      </c>
      <c r="N245" s="14">
        <v>0</v>
      </c>
      <c r="O245" s="42">
        <v>2019</v>
      </c>
      <c r="P245" s="36"/>
      <c r="Q245" s="36"/>
      <c r="R245" s="36"/>
      <c r="S245" s="36"/>
      <c r="T245" s="36"/>
      <c r="U245" s="36"/>
      <c r="V245" s="36"/>
      <c r="W245" s="36"/>
      <c r="X245" s="36"/>
      <c r="Y245" s="36"/>
      <c r="Z245" s="36"/>
      <c r="AA245" s="36"/>
      <c r="AB245" s="36"/>
      <c r="AC245" s="36"/>
      <c r="AD245" s="36"/>
      <c r="AE245" s="36"/>
      <c r="AF245" s="36"/>
      <c r="AG245" s="36"/>
    </row>
    <row r="246" spans="1:33" ht="15.75" customHeight="1" x14ac:dyDescent="0.2">
      <c r="A246" s="52" t="s">
        <v>15</v>
      </c>
      <c r="B246" s="5" t="s">
        <v>31</v>
      </c>
      <c r="C246" s="5" t="s">
        <v>32</v>
      </c>
      <c r="D246" s="5" t="s">
        <v>1752</v>
      </c>
      <c r="E246" s="5" t="s">
        <v>1753</v>
      </c>
      <c r="F246" s="5" t="s">
        <v>1754</v>
      </c>
      <c r="G246" s="5" t="s">
        <v>22</v>
      </c>
      <c r="H246" s="5" t="s">
        <v>24</v>
      </c>
      <c r="I246" s="5"/>
      <c r="J246" s="5" t="s">
        <v>22</v>
      </c>
      <c r="K246" s="5">
        <v>0</v>
      </c>
      <c r="L246" s="14">
        <v>0</v>
      </c>
      <c r="M246" s="14">
        <v>0</v>
      </c>
      <c r="N246" s="14">
        <v>0</v>
      </c>
      <c r="O246" s="42">
        <v>2016</v>
      </c>
      <c r="P246" s="36"/>
      <c r="Q246" s="36"/>
      <c r="R246" s="36"/>
      <c r="S246" s="36"/>
      <c r="T246" s="36"/>
      <c r="U246" s="36"/>
      <c r="V246" s="36"/>
      <c r="W246" s="36"/>
      <c r="X246" s="36"/>
      <c r="Y246" s="36"/>
      <c r="Z246" s="36"/>
      <c r="AA246" s="36"/>
      <c r="AB246" s="36"/>
      <c r="AC246" s="36"/>
      <c r="AD246" s="36"/>
      <c r="AE246" s="36"/>
      <c r="AF246" s="36"/>
      <c r="AG246" s="36"/>
    </row>
    <row r="247" spans="1:33" ht="15.75" customHeight="1" x14ac:dyDescent="0.2">
      <c r="A247" s="88" t="s">
        <v>15</v>
      </c>
      <c r="B247" s="39" t="s">
        <v>63</v>
      </c>
      <c r="C247" s="39" t="s">
        <v>480</v>
      </c>
      <c r="D247" s="39" t="s">
        <v>1755</v>
      </c>
      <c r="E247" s="5" t="s">
        <v>1756</v>
      </c>
      <c r="F247" s="39" t="s">
        <v>1437</v>
      </c>
      <c r="G247" s="39" t="s">
        <v>22</v>
      </c>
      <c r="H247" s="39" t="s">
        <v>24</v>
      </c>
      <c r="I247" s="39"/>
      <c r="J247" s="39" t="s">
        <v>22</v>
      </c>
      <c r="K247" s="39">
        <v>0</v>
      </c>
      <c r="L247" s="14">
        <v>8</v>
      </c>
      <c r="M247" s="14">
        <v>0</v>
      </c>
      <c r="N247" s="14">
        <v>0</v>
      </c>
      <c r="O247" s="44">
        <v>2015</v>
      </c>
      <c r="P247" s="36"/>
      <c r="Q247" s="36"/>
      <c r="R247" s="36"/>
      <c r="S247" s="36"/>
      <c r="T247" s="36"/>
      <c r="U247" s="36"/>
      <c r="V247" s="36"/>
      <c r="W247" s="36"/>
      <c r="X247" s="36"/>
      <c r="Y247" s="36"/>
      <c r="Z247" s="36"/>
      <c r="AA247" s="36"/>
      <c r="AB247" s="36"/>
      <c r="AC247" s="36"/>
      <c r="AD247" s="36"/>
      <c r="AE247" s="36"/>
      <c r="AF247" s="36"/>
      <c r="AG247" s="36"/>
    </row>
    <row r="248" spans="1:33" ht="15.75" customHeight="1" x14ac:dyDescent="0.2">
      <c r="A248" s="52" t="s">
        <v>15</v>
      </c>
      <c r="B248" s="5" t="s">
        <v>63</v>
      </c>
      <c r="C248" s="5" t="s">
        <v>975</v>
      </c>
      <c r="D248" s="5" t="s">
        <v>1757</v>
      </c>
      <c r="E248" s="5" t="s">
        <v>1758</v>
      </c>
      <c r="F248" s="5" t="s">
        <v>978</v>
      </c>
      <c r="G248" s="5" t="s">
        <v>22</v>
      </c>
      <c r="H248" s="5" t="s">
        <v>24</v>
      </c>
      <c r="I248" s="5"/>
      <c r="J248" s="5" t="s">
        <v>22</v>
      </c>
      <c r="K248" s="5">
        <v>0</v>
      </c>
      <c r="L248" s="14">
        <v>0</v>
      </c>
      <c r="M248" s="14">
        <v>0</v>
      </c>
      <c r="N248" s="14">
        <v>0</v>
      </c>
      <c r="O248" s="42">
        <v>2015</v>
      </c>
      <c r="P248" s="36"/>
      <c r="Q248" s="36"/>
      <c r="R248" s="36"/>
      <c r="S248" s="36"/>
      <c r="T248" s="36"/>
      <c r="U248" s="36"/>
      <c r="V248" s="36"/>
      <c r="W248" s="36"/>
      <c r="X248" s="36"/>
      <c r="Y248" s="36"/>
      <c r="Z248" s="36"/>
      <c r="AA248" s="36"/>
      <c r="AB248" s="36"/>
      <c r="AC248" s="36"/>
      <c r="AD248" s="36"/>
      <c r="AE248" s="36"/>
      <c r="AF248" s="36"/>
      <c r="AG248" s="36"/>
    </row>
    <row r="249" spans="1:33" ht="15.75" customHeight="1" x14ac:dyDescent="0.2">
      <c r="A249" s="52" t="s">
        <v>15</v>
      </c>
      <c r="B249" s="5" t="s">
        <v>63</v>
      </c>
      <c r="C249" s="5" t="s">
        <v>257</v>
      </c>
      <c r="D249" s="5" t="s">
        <v>1759</v>
      </c>
      <c r="E249" s="5" t="s">
        <v>1760</v>
      </c>
      <c r="F249" s="5" t="s">
        <v>1761</v>
      </c>
      <c r="G249" s="5" t="s">
        <v>24</v>
      </c>
      <c r="H249" s="5" t="s">
        <v>22</v>
      </c>
      <c r="I249" s="5" t="s">
        <v>1762</v>
      </c>
      <c r="J249" s="5" t="s">
        <v>22</v>
      </c>
      <c r="K249" s="5">
        <v>0</v>
      </c>
      <c r="L249" s="14">
        <v>0</v>
      </c>
      <c r="M249" s="14">
        <v>0</v>
      </c>
      <c r="N249" s="14">
        <v>0</v>
      </c>
      <c r="O249" s="42">
        <v>2016</v>
      </c>
      <c r="P249" s="36"/>
      <c r="Q249" s="36"/>
      <c r="R249" s="36"/>
      <c r="S249" s="36"/>
      <c r="T249" s="36"/>
      <c r="U249" s="36"/>
      <c r="V249" s="36"/>
      <c r="W249" s="36"/>
      <c r="X249" s="36"/>
      <c r="Y249" s="36"/>
      <c r="Z249" s="36"/>
      <c r="AA249" s="36"/>
      <c r="AB249" s="36"/>
      <c r="AC249" s="36"/>
      <c r="AD249" s="36"/>
      <c r="AE249" s="36"/>
      <c r="AF249" s="36"/>
      <c r="AG249" s="36"/>
    </row>
    <row r="250" spans="1:33" ht="15.75" customHeight="1" x14ac:dyDescent="0.2">
      <c r="A250" s="52" t="s">
        <v>109</v>
      </c>
      <c r="B250" s="5" t="s">
        <v>31</v>
      </c>
      <c r="C250" s="5" t="s">
        <v>32</v>
      </c>
      <c r="D250" s="5" t="s">
        <v>1763</v>
      </c>
      <c r="E250" s="5" t="s">
        <v>1764</v>
      </c>
      <c r="F250" s="5" t="s">
        <v>1765</v>
      </c>
      <c r="G250" s="5" t="s">
        <v>24</v>
      </c>
      <c r="H250" s="5" t="s">
        <v>22</v>
      </c>
      <c r="I250" s="5" t="s">
        <v>1766</v>
      </c>
      <c r="J250" s="5" t="s">
        <v>22</v>
      </c>
      <c r="K250" s="5">
        <v>0</v>
      </c>
      <c r="L250" s="14">
        <v>0</v>
      </c>
      <c r="M250" s="14">
        <v>0</v>
      </c>
      <c r="N250" s="14">
        <v>0</v>
      </c>
      <c r="O250" s="42">
        <v>2019</v>
      </c>
      <c r="P250" s="36"/>
      <c r="Q250" s="36"/>
      <c r="R250" s="36"/>
      <c r="S250" s="36"/>
      <c r="T250" s="36"/>
      <c r="U250" s="36"/>
      <c r="V250" s="36"/>
      <c r="W250" s="36"/>
      <c r="X250" s="36"/>
      <c r="Y250" s="36"/>
      <c r="Z250" s="36"/>
      <c r="AA250" s="36"/>
      <c r="AB250" s="36"/>
      <c r="AC250" s="36"/>
      <c r="AD250" s="36"/>
      <c r="AE250" s="36"/>
      <c r="AF250" s="36"/>
      <c r="AG250" s="36"/>
    </row>
    <row r="251" spans="1:33" ht="15.75" customHeight="1" x14ac:dyDescent="0.2">
      <c r="A251" s="52" t="s">
        <v>15</v>
      </c>
      <c r="B251" s="5" t="s">
        <v>63</v>
      </c>
      <c r="C251" s="5" t="s">
        <v>170</v>
      </c>
      <c r="D251" s="5" t="s">
        <v>1767</v>
      </c>
      <c r="E251" s="9" t="s">
        <v>1768</v>
      </c>
      <c r="F251" s="5" t="s">
        <v>1769</v>
      </c>
      <c r="G251" s="5" t="s">
        <v>22</v>
      </c>
      <c r="H251" s="5" t="s">
        <v>24</v>
      </c>
      <c r="I251" s="9"/>
      <c r="J251" s="5" t="s">
        <v>22</v>
      </c>
      <c r="K251" s="5">
        <v>0</v>
      </c>
      <c r="L251" s="14">
        <v>0</v>
      </c>
      <c r="M251" s="14">
        <v>0</v>
      </c>
      <c r="N251" s="14">
        <v>0</v>
      </c>
      <c r="O251" s="42">
        <v>2015</v>
      </c>
      <c r="P251" s="36"/>
      <c r="Q251" s="36"/>
      <c r="R251" s="36"/>
      <c r="S251" s="36"/>
      <c r="T251" s="36"/>
      <c r="U251" s="36"/>
      <c r="V251" s="36"/>
      <c r="W251" s="36"/>
      <c r="X251" s="36"/>
      <c r="Y251" s="36"/>
      <c r="Z251" s="36"/>
      <c r="AA251" s="36"/>
      <c r="AB251" s="36"/>
      <c r="AC251" s="36"/>
      <c r="AD251" s="36"/>
      <c r="AE251" s="36"/>
      <c r="AF251" s="36"/>
      <c r="AG251" s="36"/>
    </row>
    <row r="252" spans="1:33" ht="15.75" customHeight="1" x14ac:dyDescent="0.2">
      <c r="A252" s="52" t="s">
        <v>15</v>
      </c>
      <c r="B252" s="5" t="s">
        <v>25</v>
      </c>
      <c r="C252" s="5" t="s">
        <v>207</v>
      </c>
      <c r="D252" s="5" t="s">
        <v>1770</v>
      </c>
      <c r="E252" s="5" t="s">
        <v>1213</v>
      </c>
      <c r="F252" s="5" t="s">
        <v>1747</v>
      </c>
      <c r="G252" s="5" t="s">
        <v>22</v>
      </c>
      <c r="H252" s="5" t="s">
        <v>24</v>
      </c>
      <c r="I252" s="9"/>
      <c r="J252" s="5" t="s">
        <v>22</v>
      </c>
      <c r="K252" s="5">
        <v>0</v>
      </c>
      <c r="L252" s="14">
        <v>0</v>
      </c>
      <c r="M252" s="14">
        <v>0</v>
      </c>
      <c r="N252" s="14">
        <v>0</v>
      </c>
      <c r="O252" s="42">
        <v>2019</v>
      </c>
      <c r="P252" s="36"/>
      <c r="Q252" s="36"/>
      <c r="R252" s="36"/>
      <c r="S252" s="36"/>
      <c r="T252" s="36"/>
      <c r="U252" s="36"/>
      <c r="V252" s="36"/>
      <c r="W252" s="36"/>
      <c r="X252" s="36"/>
      <c r="Y252" s="36"/>
      <c r="Z252" s="36"/>
      <c r="AA252" s="36"/>
      <c r="AB252" s="36"/>
      <c r="AC252" s="36"/>
      <c r="AD252" s="36"/>
      <c r="AE252" s="36"/>
      <c r="AF252" s="36"/>
      <c r="AG252" s="36"/>
    </row>
    <row r="253" spans="1:33" ht="15.75" customHeight="1" x14ac:dyDescent="0.2">
      <c r="A253" s="52" t="s">
        <v>15</v>
      </c>
      <c r="B253" s="5" t="s">
        <v>63</v>
      </c>
      <c r="C253" s="5" t="s">
        <v>170</v>
      </c>
      <c r="D253" s="5" t="s">
        <v>1771</v>
      </c>
      <c r="E253" s="5" t="s">
        <v>1772</v>
      </c>
      <c r="F253" s="5" t="s">
        <v>1773</v>
      </c>
      <c r="G253" s="5" t="s">
        <v>24</v>
      </c>
      <c r="H253" s="5" t="s">
        <v>22</v>
      </c>
      <c r="I253" s="5" t="s">
        <v>1144</v>
      </c>
      <c r="J253" s="5" t="s">
        <v>22</v>
      </c>
      <c r="K253" s="5">
        <v>0</v>
      </c>
      <c r="L253" s="14">
        <v>20</v>
      </c>
      <c r="M253" s="14">
        <v>0</v>
      </c>
      <c r="N253" s="14">
        <v>0</v>
      </c>
      <c r="O253" s="42">
        <v>20142019</v>
      </c>
      <c r="P253" s="36"/>
      <c r="Q253" s="36"/>
      <c r="R253" s="36"/>
      <c r="S253" s="36"/>
      <c r="T253" s="36"/>
      <c r="U253" s="36"/>
      <c r="V253" s="36"/>
      <c r="W253" s="36"/>
      <c r="X253" s="36"/>
      <c r="Y253" s="36"/>
      <c r="Z253" s="36"/>
      <c r="AA253" s="36"/>
      <c r="AB253" s="36"/>
      <c r="AC253" s="36"/>
      <c r="AD253" s="36"/>
      <c r="AE253" s="36"/>
      <c r="AF253" s="36"/>
      <c r="AG253" s="36"/>
    </row>
    <row r="254" spans="1:33" ht="15.75" customHeight="1" x14ac:dyDescent="0.2">
      <c r="A254" s="52" t="s">
        <v>15</v>
      </c>
      <c r="B254" s="5" t="s">
        <v>47</v>
      </c>
      <c r="C254" s="5" t="s">
        <v>48</v>
      </c>
      <c r="D254" s="5" t="s">
        <v>1774</v>
      </c>
      <c r="E254" s="5" t="s">
        <v>1337</v>
      </c>
      <c r="F254" s="5" t="s">
        <v>1775</v>
      </c>
      <c r="G254" s="5" t="s">
        <v>22</v>
      </c>
      <c r="H254" s="5" t="s">
        <v>24</v>
      </c>
      <c r="I254" s="5"/>
      <c r="J254" s="5" t="s">
        <v>22</v>
      </c>
      <c r="K254" s="5">
        <v>0</v>
      </c>
      <c r="L254" s="14">
        <v>0</v>
      </c>
      <c r="M254" s="14">
        <v>0</v>
      </c>
      <c r="N254" s="14">
        <v>0</v>
      </c>
      <c r="O254" s="42">
        <v>2016</v>
      </c>
      <c r="P254" s="36"/>
      <c r="Q254" s="36"/>
      <c r="R254" s="36"/>
      <c r="S254" s="36"/>
      <c r="T254" s="36"/>
      <c r="U254" s="36"/>
      <c r="V254" s="36"/>
      <c r="W254" s="36"/>
      <c r="X254" s="36"/>
      <c r="Y254" s="36"/>
      <c r="Z254" s="36"/>
      <c r="AA254" s="36"/>
      <c r="AB254" s="36"/>
      <c r="AC254" s="36"/>
      <c r="AD254" s="36"/>
      <c r="AE254" s="36"/>
      <c r="AF254" s="36"/>
      <c r="AG254" s="36"/>
    </row>
    <row r="255" spans="1:33" ht="15.75" customHeight="1" x14ac:dyDescent="0.2">
      <c r="A255" s="52" t="s">
        <v>15</v>
      </c>
      <c r="B255" s="5" t="s">
        <v>63</v>
      </c>
      <c r="C255" s="5" t="s">
        <v>257</v>
      </c>
      <c r="D255" s="5" t="s">
        <v>1776</v>
      </c>
      <c r="E255" s="5" t="s">
        <v>1231</v>
      </c>
      <c r="F255" s="5" t="s">
        <v>1777</v>
      </c>
      <c r="G255" s="5" t="s">
        <v>22</v>
      </c>
      <c r="H255" s="5" t="s">
        <v>24</v>
      </c>
      <c r="I255" s="5"/>
      <c r="J255" s="5" t="s">
        <v>22</v>
      </c>
      <c r="K255" s="5">
        <v>0</v>
      </c>
      <c r="L255" s="14">
        <v>0</v>
      </c>
      <c r="M255" s="14">
        <v>0</v>
      </c>
      <c r="N255" s="14">
        <v>0</v>
      </c>
      <c r="O255" s="42">
        <v>2019</v>
      </c>
      <c r="P255" s="36"/>
      <c r="Q255" s="36"/>
      <c r="R255" s="36"/>
      <c r="S255" s="36"/>
      <c r="T255" s="36"/>
      <c r="U255" s="36"/>
      <c r="V255" s="36"/>
      <c r="W255" s="36"/>
      <c r="X255" s="36"/>
      <c r="Y255" s="36"/>
      <c r="Z255" s="36"/>
      <c r="AA255" s="36"/>
      <c r="AB255" s="36"/>
      <c r="AC255" s="36"/>
      <c r="AD255" s="36"/>
      <c r="AE255" s="36"/>
      <c r="AF255" s="36"/>
      <c r="AG255" s="36"/>
    </row>
    <row r="256" spans="1:33" ht="15.75" customHeight="1" x14ac:dyDescent="0.2">
      <c r="A256" s="52" t="s">
        <v>109</v>
      </c>
      <c r="B256" s="5" t="s">
        <v>31</v>
      </c>
      <c r="C256" s="5" t="s">
        <v>32</v>
      </c>
      <c r="D256" s="5" t="s">
        <v>1778</v>
      </c>
      <c r="E256" s="5" t="s">
        <v>1199</v>
      </c>
      <c r="F256" s="5" t="s">
        <v>1779</v>
      </c>
      <c r="G256" s="5" t="s">
        <v>24</v>
      </c>
      <c r="H256" s="5" t="s">
        <v>22</v>
      </c>
      <c r="I256" s="5" t="s">
        <v>1197</v>
      </c>
      <c r="J256" s="5" t="s">
        <v>22</v>
      </c>
      <c r="K256" s="5">
        <v>0</v>
      </c>
      <c r="L256" s="14">
        <v>0</v>
      </c>
      <c r="M256" s="14">
        <v>0</v>
      </c>
      <c r="N256" s="14">
        <v>0</v>
      </c>
      <c r="O256" s="42">
        <v>2019</v>
      </c>
      <c r="P256" s="36"/>
      <c r="Q256" s="36"/>
      <c r="R256" s="36"/>
      <c r="S256" s="36"/>
      <c r="T256" s="36"/>
      <c r="U256" s="36"/>
      <c r="V256" s="36"/>
      <c r="W256" s="36"/>
      <c r="X256" s="36"/>
      <c r="Y256" s="36"/>
      <c r="Z256" s="36"/>
      <c r="AA256" s="36"/>
      <c r="AB256" s="36"/>
      <c r="AC256" s="36"/>
      <c r="AD256" s="36"/>
      <c r="AE256" s="36"/>
      <c r="AF256" s="36"/>
      <c r="AG256" s="36"/>
    </row>
    <row r="257" spans="1:33" ht="15.75" customHeight="1" x14ac:dyDescent="0.2">
      <c r="A257" s="52" t="s">
        <v>109</v>
      </c>
      <c r="B257" s="5" t="s">
        <v>31</v>
      </c>
      <c r="C257" s="5" t="s">
        <v>135</v>
      </c>
      <c r="D257" s="5" t="s">
        <v>1780</v>
      </c>
      <c r="E257" s="5" t="s">
        <v>1781</v>
      </c>
      <c r="F257" s="5" t="s">
        <v>1782</v>
      </c>
      <c r="G257" s="5" t="s">
        <v>24</v>
      </c>
      <c r="H257" s="5" t="s">
        <v>22</v>
      </c>
      <c r="I257" s="5" t="s">
        <v>1783</v>
      </c>
      <c r="J257" s="5" t="s">
        <v>22</v>
      </c>
      <c r="K257" s="5">
        <v>0</v>
      </c>
      <c r="L257" s="14">
        <v>0</v>
      </c>
      <c r="M257" s="14">
        <v>0</v>
      </c>
      <c r="N257" s="14">
        <v>0</v>
      </c>
      <c r="O257" s="42">
        <v>2019</v>
      </c>
      <c r="P257" s="36"/>
      <c r="Q257" s="36"/>
      <c r="R257" s="36"/>
      <c r="S257" s="36"/>
      <c r="T257" s="36"/>
      <c r="U257" s="36"/>
      <c r="V257" s="36"/>
      <c r="W257" s="36"/>
      <c r="X257" s="36"/>
      <c r="Y257" s="36"/>
      <c r="Z257" s="36"/>
      <c r="AA257" s="36"/>
      <c r="AB257" s="36"/>
      <c r="AC257" s="36"/>
      <c r="AD257" s="36"/>
      <c r="AE257" s="36"/>
      <c r="AF257" s="36"/>
      <c r="AG257" s="36"/>
    </row>
    <row r="258" spans="1:33" ht="15.75" customHeight="1" x14ac:dyDescent="0.2">
      <c r="A258" s="52" t="s">
        <v>15</v>
      </c>
      <c r="B258" s="5" t="s">
        <v>63</v>
      </c>
      <c r="C258" s="5" t="s">
        <v>257</v>
      </c>
      <c r="D258" s="5" t="s">
        <v>1784</v>
      </c>
      <c r="E258" s="5" t="s">
        <v>1785</v>
      </c>
      <c r="F258" s="5" t="s">
        <v>1786</v>
      </c>
      <c r="G258" s="5" t="s">
        <v>24</v>
      </c>
      <c r="H258" s="5" t="s">
        <v>22</v>
      </c>
      <c r="I258" s="5" t="s">
        <v>1762</v>
      </c>
      <c r="J258" s="5" t="s">
        <v>22</v>
      </c>
      <c r="K258" s="5">
        <v>0</v>
      </c>
      <c r="L258" s="14">
        <v>0</v>
      </c>
      <c r="M258" s="14">
        <v>0</v>
      </c>
      <c r="N258" s="14">
        <v>0</v>
      </c>
      <c r="O258" s="42">
        <v>2018</v>
      </c>
      <c r="P258" s="36"/>
      <c r="Q258" s="36"/>
      <c r="R258" s="36"/>
      <c r="S258" s="36"/>
      <c r="T258" s="36"/>
      <c r="U258" s="36"/>
      <c r="V258" s="36"/>
      <c r="W258" s="36"/>
      <c r="X258" s="36"/>
      <c r="Y258" s="36"/>
      <c r="Z258" s="36"/>
      <c r="AA258" s="36"/>
      <c r="AB258" s="36"/>
      <c r="AC258" s="36"/>
      <c r="AD258" s="36"/>
      <c r="AE258" s="36"/>
      <c r="AF258" s="36"/>
      <c r="AG258" s="36"/>
    </row>
    <row r="259" spans="1:33" ht="15.75" customHeight="1" x14ac:dyDescent="0.2">
      <c r="A259" s="52" t="s">
        <v>15</v>
      </c>
      <c r="B259" s="5" t="s">
        <v>16</v>
      </c>
      <c r="C259" s="5" t="s">
        <v>110</v>
      </c>
      <c r="D259" s="5" t="s">
        <v>1787</v>
      </c>
      <c r="E259" s="5" t="s">
        <v>1788</v>
      </c>
      <c r="F259" s="5" t="s">
        <v>1789</v>
      </c>
      <c r="G259" s="5" t="s">
        <v>22</v>
      </c>
      <c r="H259" s="5" t="s">
        <v>24</v>
      </c>
      <c r="I259" s="5"/>
      <c r="J259" s="5" t="s">
        <v>22</v>
      </c>
      <c r="K259" s="5">
        <v>0</v>
      </c>
      <c r="L259" s="14">
        <v>0</v>
      </c>
      <c r="M259" s="14">
        <v>0</v>
      </c>
      <c r="N259" s="14">
        <v>0</v>
      </c>
      <c r="O259" s="42">
        <v>2015</v>
      </c>
      <c r="P259" s="36"/>
      <c r="Q259" s="36"/>
      <c r="R259" s="36"/>
      <c r="S259" s="36"/>
      <c r="T259" s="36"/>
      <c r="U259" s="36"/>
      <c r="V259" s="36"/>
      <c r="W259" s="36"/>
      <c r="X259" s="36"/>
      <c r="Y259" s="36"/>
      <c r="Z259" s="36"/>
      <c r="AA259" s="36"/>
      <c r="AB259" s="36"/>
      <c r="AC259" s="36"/>
      <c r="AD259" s="36"/>
      <c r="AE259" s="36"/>
      <c r="AF259" s="36"/>
      <c r="AG259" s="36"/>
    </row>
    <row r="260" spans="1:33" ht="15.75" customHeight="1" x14ac:dyDescent="0.2">
      <c r="A260" s="52" t="s">
        <v>15</v>
      </c>
      <c r="B260" s="5" t="s">
        <v>31</v>
      </c>
      <c r="C260" s="5" t="s">
        <v>135</v>
      </c>
      <c r="D260" s="5" t="s">
        <v>1790</v>
      </c>
      <c r="E260" s="5" t="s">
        <v>1791</v>
      </c>
      <c r="F260" s="5" t="s">
        <v>1792</v>
      </c>
      <c r="G260" s="5" t="s">
        <v>24</v>
      </c>
      <c r="H260" s="5" t="s">
        <v>22</v>
      </c>
      <c r="I260" s="5" t="s">
        <v>1296</v>
      </c>
      <c r="J260" s="5" t="s">
        <v>22</v>
      </c>
      <c r="K260" s="5">
        <v>0</v>
      </c>
      <c r="L260" s="14">
        <v>0</v>
      </c>
      <c r="M260" s="14">
        <v>0</v>
      </c>
      <c r="N260" s="14">
        <v>0</v>
      </c>
      <c r="O260" s="42">
        <v>2017</v>
      </c>
      <c r="P260" s="36"/>
      <c r="Q260" s="36"/>
      <c r="R260" s="36"/>
      <c r="S260" s="36"/>
      <c r="T260" s="36"/>
      <c r="U260" s="36"/>
      <c r="V260" s="36"/>
      <c r="W260" s="36"/>
      <c r="X260" s="36"/>
      <c r="Y260" s="36"/>
      <c r="Z260" s="36"/>
      <c r="AA260" s="36"/>
      <c r="AB260" s="36"/>
      <c r="AC260" s="36"/>
      <c r="AD260" s="36"/>
      <c r="AE260" s="36"/>
      <c r="AF260" s="36"/>
      <c r="AG260" s="36"/>
    </row>
    <row r="261" spans="1:33" ht="15.75" customHeight="1" x14ac:dyDescent="0.2">
      <c r="A261" s="52" t="s">
        <v>109</v>
      </c>
      <c r="B261" s="5" t="s">
        <v>25</v>
      </c>
      <c r="C261" s="5" t="s">
        <v>39</v>
      </c>
      <c r="D261" s="5" t="s">
        <v>1793</v>
      </c>
      <c r="E261" s="9" t="s">
        <v>1794</v>
      </c>
      <c r="F261" s="5" t="s">
        <v>1795</v>
      </c>
      <c r="G261" s="5" t="s">
        <v>24</v>
      </c>
      <c r="H261" s="5" t="s">
        <v>22</v>
      </c>
      <c r="I261" s="5" t="s">
        <v>1796</v>
      </c>
      <c r="J261" s="5" t="s">
        <v>22</v>
      </c>
      <c r="K261" s="5">
        <v>0</v>
      </c>
      <c r="L261" s="14">
        <v>0</v>
      </c>
      <c r="M261" s="14">
        <v>0</v>
      </c>
      <c r="N261" s="14">
        <v>0</v>
      </c>
      <c r="O261" s="42">
        <v>2017</v>
      </c>
      <c r="P261" s="36"/>
      <c r="Q261" s="36"/>
      <c r="R261" s="36"/>
      <c r="S261" s="36"/>
      <c r="T261" s="36"/>
      <c r="U261" s="36"/>
      <c r="V261" s="36"/>
      <c r="W261" s="36"/>
      <c r="X261" s="36"/>
      <c r="Y261" s="36"/>
      <c r="Z261" s="36"/>
      <c r="AA261" s="36"/>
      <c r="AB261" s="36"/>
      <c r="AC261" s="36"/>
      <c r="AD261" s="36"/>
      <c r="AE261" s="36"/>
      <c r="AF261" s="36"/>
      <c r="AG261" s="36"/>
    </row>
    <row r="262" spans="1:33" ht="15.75" customHeight="1" x14ac:dyDescent="0.2">
      <c r="A262" s="52" t="s">
        <v>15</v>
      </c>
      <c r="B262" s="5" t="s">
        <v>16</v>
      </c>
      <c r="C262" s="5" t="s">
        <v>67</v>
      </c>
      <c r="D262" s="5" t="s">
        <v>1797</v>
      </c>
      <c r="E262" s="5" t="s">
        <v>1798</v>
      </c>
      <c r="F262" s="5" t="s">
        <v>1799</v>
      </c>
      <c r="G262" s="5" t="s">
        <v>24</v>
      </c>
      <c r="H262" s="5" t="s">
        <v>22</v>
      </c>
      <c r="I262" s="5" t="s">
        <v>1800</v>
      </c>
      <c r="J262" s="5" t="s">
        <v>22</v>
      </c>
      <c r="K262" s="5">
        <v>0</v>
      </c>
      <c r="L262" s="14">
        <v>0</v>
      </c>
      <c r="M262" s="14">
        <v>0</v>
      </c>
      <c r="N262" s="14">
        <v>0</v>
      </c>
      <c r="O262" s="42">
        <v>2017</v>
      </c>
      <c r="P262" s="36"/>
      <c r="Q262" s="36"/>
      <c r="R262" s="36"/>
      <c r="S262" s="36"/>
      <c r="T262" s="36"/>
      <c r="U262" s="36"/>
      <c r="V262" s="36"/>
      <c r="W262" s="36"/>
      <c r="X262" s="36"/>
      <c r="Y262" s="36"/>
      <c r="Z262" s="36"/>
      <c r="AA262" s="36"/>
      <c r="AB262" s="36"/>
      <c r="AC262" s="36"/>
      <c r="AD262" s="36"/>
      <c r="AE262" s="36"/>
      <c r="AF262" s="36"/>
      <c r="AG262" s="36"/>
    </row>
    <row r="263" spans="1:33" ht="15.75" customHeight="1" x14ac:dyDescent="0.2">
      <c r="A263" s="52" t="s">
        <v>15</v>
      </c>
      <c r="B263" s="5" t="s">
        <v>25</v>
      </c>
      <c r="C263" s="5" t="s">
        <v>39</v>
      </c>
      <c r="D263" s="5" t="s">
        <v>1801</v>
      </c>
      <c r="E263" s="5" t="s">
        <v>1016</v>
      </c>
      <c r="F263" s="5" t="s">
        <v>1802</v>
      </c>
      <c r="G263" s="5" t="s">
        <v>24</v>
      </c>
      <c r="H263" s="5" t="s">
        <v>22</v>
      </c>
      <c r="I263" s="5" t="s">
        <v>1018</v>
      </c>
      <c r="J263" s="5" t="s">
        <v>22</v>
      </c>
      <c r="K263" s="5">
        <v>0</v>
      </c>
      <c r="L263" s="14">
        <v>0</v>
      </c>
      <c r="M263" s="14">
        <v>0</v>
      </c>
      <c r="N263" s="14">
        <v>0</v>
      </c>
      <c r="O263" s="42">
        <v>2017</v>
      </c>
      <c r="P263" s="36"/>
      <c r="Q263" s="36"/>
      <c r="R263" s="36"/>
      <c r="S263" s="36"/>
      <c r="T263" s="36"/>
      <c r="U263" s="36"/>
      <c r="V263" s="36"/>
      <c r="W263" s="36"/>
      <c r="X263" s="36"/>
      <c r="Y263" s="36"/>
      <c r="Z263" s="36"/>
      <c r="AA263" s="36"/>
      <c r="AB263" s="36"/>
      <c r="AC263" s="36"/>
      <c r="AD263" s="36"/>
      <c r="AE263" s="36"/>
      <c r="AF263" s="36"/>
      <c r="AG263" s="36"/>
    </row>
    <row r="264" spans="1:33" ht="15.75" customHeight="1" x14ac:dyDescent="0.2">
      <c r="A264" s="52" t="s">
        <v>15</v>
      </c>
      <c r="B264" s="5" t="s">
        <v>25</v>
      </c>
      <c r="C264" s="5" t="s">
        <v>39</v>
      </c>
      <c r="D264" s="5" t="s">
        <v>1803</v>
      </c>
      <c r="E264" s="5" t="s">
        <v>1016</v>
      </c>
      <c r="F264" s="5" t="s">
        <v>1804</v>
      </c>
      <c r="G264" s="5" t="s">
        <v>24</v>
      </c>
      <c r="H264" s="5" t="s">
        <v>22</v>
      </c>
      <c r="I264" s="5" t="s">
        <v>1018</v>
      </c>
      <c r="J264" s="5" t="s">
        <v>22</v>
      </c>
      <c r="K264" s="5">
        <v>0</v>
      </c>
      <c r="L264" s="14">
        <v>0</v>
      </c>
      <c r="M264" s="14">
        <v>0</v>
      </c>
      <c r="N264" s="14">
        <v>0</v>
      </c>
      <c r="O264" s="42">
        <v>2017</v>
      </c>
      <c r="P264" s="36"/>
      <c r="Q264" s="36"/>
      <c r="R264" s="36"/>
      <c r="S264" s="36"/>
      <c r="T264" s="36"/>
      <c r="U264" s="36"/>
      <c r="V264" s="36"/>
      <c r="W264" s="36"/>
      <c r="X264" s="36"/>
      <c r="Y264" s="36"/>
      <c r="Z264" s="36"/>
      <c r="AA264" s="36"/>
      <c r="AB264" s="36"/>
      <c r="AC264" s="36"/>
      <c r="AD264" s="36"/>
      <c r="AE264" s="36"/>
      <c r="AF264" s="36"/>
      <c r="AG264" s="36"/>
    </row>
    <row r="265" spans="1:33" ht="15.75" customHeight="1" x14ac:dyDescent="0.2">
      <c r="A265" s="52" t="s">
        <v>15</v>
      </c>
      <c r="B265" s="5" t="s">
        <v>25</v>
      </c>
      <c r="C265" s="5" t="s">
        <v>39</v>
      </c>
      <c r="D265" s="5" t="s">
        <v>1805</v>
      </c>
      <c r="E265" s="5" t="s">
        <v>1016</v>
      </c>
      <c r="F265" s="5" t="s">
        <v>1806</v>
      </c>
      <c r="G265" s="5" t="s">
        <v>24</v>
      </c>
      <c r="H265" s="5" t="s">
        <v>22</v>
      </c>
      <c r="I265" s="5" t="s">
        <v>1018</v>
      </c>
      <c r="J265" s="5" t="s">
        <v>22</v>
      </c>
      <c r="K265" s="5">
        <v>0</v>
      </c>
      <c r="L265" s="14">
        <v>0</v>
      </c>
      <c r="M265" s="14">
        <v>0</v>
      </c>
      <c r="N265" s="14">
        <v>0</v>
      </c>
      <c r="O265" s="42">
        <v>2017</v>
      </c>
      <c r="P265" s="36"/>
      <c r="Q265" s="36"/>
      <c r="R265" s="36"/>
      <c r="S265" s="36"/>
      <c r="T265" s="36"/>
      <c r="U265" s="36"/>
      <c r="V265" s="36"/>
      <c r="W265" s="36"/>
      <c r="X265" s="36"/>
      <c r="Y265" s="36"/>
      <c r="Z265" s="36"/>
      <c r="AA265" s="36"/>
      <c r="AB265" s="36"/>
      <c r="AC265" s="36"/>
      <c r="AD265" s="36"/>
      <c r="AE265" s="36"/>
      <c r="AF265" s="36"/>
      <c r="AG265" s="36"/>
    </row>
    <row r="266" spans="1:33" ht="15.75" customHeight="1" x14ac:dyDescent="0.2">
      <c r="A266" s="88" t="s">
        <v>15</v>
      </c>
      <c r="B266" s="5" t="s">
        <v>16</v>
      </c>
      <c r="C266" s="39" t="s">
        <v>110</v>
      </c>
      <c r="D266" s="39" t="s">
        <v>1807</v>
      </c>
      <c r="E266" s="39" t="s">
        <v>1808</v>
      </c>
      <c r="F266" s="5" t="s">
        <v>1809</v>
      </c>
      <c r="G266" s="39" t="s">
        <v>24</v>
      </c>
      <c r="H266" s="39" t="s">
        <v>22</v>
      </c>
      <c r="I266" s="39" t="s">
        <v>1810</v>
      </c>
      <c r="J266" s="39" t="s">
        <v>22</v>
      </c>
      <c r="K266" s="39">
        <v>0</v>
      </c>
      <c r="L266" s="14">
        <v>0</v>
      </c>
      <c r="M266" s="14">
        <v>0</v>
      </c>
      <c r="N266" s="14">
        <v>0</v>
      </c>
      <c r="O266" s="44">
        <v>2019</v>
      </c>
      <c r="P266" s="36"/>
      <c r="Q266" s="36"/>
      <c r="R266" s="36"/>
      <c r="S266" s="36"/>
      <c r="T266" s="36"/>
      <c r="U266" s="36"/>
      <c r="V266" s="36"/>
      <c r="W266" s="36"/>
      <c r="X266" s="36"/>
      <c r="Y266" s="36"/>
      <c r="Z266" s="36"/>
      <c r="AA266" s="36"/>
      <c r="AB266" s="36"/>
      <c r="AC266" s="36"/>
      <c r="AD266" s="36"/>
      <c r="AE266" s="36"/>
      <c r="AF266" s="36"/>
      <c r="AG266" s="36"/>
    </row>
    <row r="267" spans="1:33" ht="15.75" customHeight="1" x14ac:dyDescent="0.2">
      <c r="A267" s="52" t="s">
        <v>15</v>
      </c>
      <c r="B267" s="5" t="s">
        <v>63</v>
      </c>
      <c r="C267" s="5" t="s">
        <v>170</v>
      </c>
      <c r="D267" s="5" t="s">
        <v>1811</v>
      </c>
      <c r="E267" s="5" t="s">
        <v>1117</v>
      </c>
      <c r="F267" s="5" t="s">
        <v>1812</v>
      </c>
      <c r="G267" s="5" t="s">
        <v>22</v>
      </c>
      <c r="H267" s="5" t="s">
        <v>24</v>
      </c>
      <c r="I267" s="5"/>
      <c r="J267" s="5" t="s">
        <v>22</v>
      </c>
      <c r="K267" s="5">
        <v>0</v>
      </c>
      <c r="L267" s="14">
        <v>0</v>
      </c>
      <c r="M267" s="14">
        <v>0</v>
      </c>
      <c r="N267" s="14">
        <v>0</v>
      </c>
      <c r="O267" s="42">
        <v>2015</v>
      </c>
      <c r="P267" s="36"/>
      <c r="Q267" s="36"/>
      <c r="R267" s="36"/>
      <c r="S267" s="36"/>
      <c r="T267" s="36"/>
      <c r="U267" s="36"/>
      <c r="V267" s="36"/>
      <c r="W267" s="36"/>
      <c r="X267" s="36"/>
      <c r="Y267" s="36"/>
      <c r="Z267" s="36"/>
      <c r="AA267" s="36"/>
      <c r="AB267" s="36"/>
      <c r="AC267" s="36"/>
      <c r="AD267" s="36"/>
      <c r="AE267" s="36"/>
      <c r="AF267" s="36"/>
      <c r="AG267" s="36"/>
    </row>
    <row r="268" spans="1:33" ht="15.75" customHeight="1" x14ac:dyDescent="0.2">
      <c r="A268" s="52" t="s">
        <v>15</v>
      </c>
      <c r="B268" s="5" t="s">
        <v>31</v>
      </c>
      <c r="C268" s="5" t="s">
        <v>135</v>
      </c>
      <c r="D268" s="5" t="s">
        <v>1813</v>
      </c>
      <c r="E268" s="5" t="s">
        <v>1814</v>
      </c>
      <c r="F268" s="5" t="s">
        <v>1815</v>
      </c>
      <c r="G268" s="5" t="s">
        <v>24</v>
      </c>
      <c r="H268" s="5" t="s">
        <v>22</v>
      </c>
      <c r="I268" s="5" t="s">
        <v>1816</v>
      </c>
      <c r="J268" s="5" t="s">
        <v>22</v>
      </c>
      <c r="K268" s="5">
        <v>0</v>
      </c>
      <c r="L268" s="14">
        <v>0</v>
      </c>
      <c r="M268" s="14">
        <v>0</v>
      </c>
      <c r="N268" s="14">
        <v>0</v>
      </c>
      <c r="O268" s="42">
        <v>2017</v>
      </c>
      <c r="P268" s="36"/>
      <c r="Q268" s="36"/>
      <c r="R268" s="36"/>
      <c r="S268" s="36"/>
      <c r="T268" s="36"/>
      <c r="U268" s="36"/>
      <c r="V268" s="36"/>
      <c r="W268" s="36"/>
      <c r="X268" s="36"/>
      <c r="Y268" s="36"/>
      <c r="Z268" s="36"/>
      <c r="AA268" s="36"/>
      <c r="AB268" s="36"/>
      <c r="AC268" s="36"/>
      <c r="AD268" s="36"/>
      <c r="AE268" s="36"/>
      <c r="AF268" s="36"/>
      <c r="AG268" s="36"/>
    </row>
    <row r="269" spans="1:33" ht="15.75" customHeight="1" x14ac:dyDescent="0.2">
      <c r="A269" s="52" t="s">
        <v>15</v>
      </c>
      <c r="B269" s="5" t="s">
        <v>63</v>
      </c>
      <c r="C269" s="5" t="s">
        <v>257</v>
      </c>
      <c r="D269" s="5" t="s">
        <v>1817</v>
      </c>
      <c r="E269" s="5" t="s">
        <v>1818</v>
      </c>
      <c r="F269" s="5" t="s">
        <v>1819</v>
      </c>
      <c r="G269" s="5" t="s">
        <v>22</v>
      </c>
      <c r="H269" s="5" t="s">
        <v>24</v>
      </c>
      <c r="I269" s="5"/>
      <c r="J269" s="5" t="s">
        <v>22</v>
      </c>
      <c r="K269" s="5">
        <v>0</v>
      </c>
      <c r="L269" s="14">
        <v>0</v>
      </c>
      <c r="M269" s="14">
        <v>0</v>
      </c>
      <c r="N269" s="14">
        <v>0</v>
      </c>
      <c r="O269" s="42">
        <v>2019</v>
      </c>
      <c r="P269" s="36"/>
      <c r="Q269" s="36"/>
      <c r="R269" s="36"/>
      <c r="S269" s="36"/>
      <c r="T269" s="36"/>
      <c r="U269" s="36"/>
      <c r="V269" s="36"/>
      <c r="W269" s="36"/>
      <c r="X269" s="36"/>
      <c r="Y269" s="36"/>
      <c r="Z269" s="36"/>
      <c r="AA269" s="36"/>
      <c r="AB269" s="36"/>
      <c r="AC269" s="36"/>
      <c r="AD269" s="36"/>
      <c r="AE269" s="36"/>
      <c r="AF269" s="36"/>
      <c r="AG269" s="36"/>
    </row>
    <row r="270" spans="1:33" ht="15.75" customHeight="1" x14ac:dyDescent="0.2">
      <c r="A270" s="52" t="s">
        <v>15</v>
      </c>
      <c r="B270" s="5" t="s">
        <v>47</v>
      </c>
      <c r="C270" s="5" t="s">
        <v>87</v>
      </c>
      <c r="D270" s="5" t="s">
        <v>1820</v>
      </c>
      <c r="E270" s="5" t="s">
        <v>1821</v>
      </c>
      <c r="F270" s="5" t="s">
        <v>1822</v>
      </c>
      <c r="G270" s="5" t="s">
        <v>24</v>
      </c>
      <c r="H270" s="5" t="s">
        <v>22</v>
      </c>
      <c r="I270" s="5" t="s">
        <v>1051</v>
      </c>
      <c r="J270" s="5" t="s">
        <v>22</v>
      </c>
      <c r="K270" s="5">
        <v>0</v>
      </c>
      <c r="L270" s="14">
        <v>22</v>
      </c>
      <c r="M270" s="14">
        <v>0</v>
      </c>
      <c r="N270" s="14">
        <v>0</v>
      </c>
      <c r="O270" s="42">
        <v>2016</v>
      </c>
      <c r="P270" s="36"/>
      <c r="Q270" s="36"/>
      <c r="R270" s="36"/>
      <c r="S270" s="36"/>
      <c r="T270" s="36"/>
      <c r="U270" s="36"/>
      <c r="V270" s="36"/>
      <c r="W270" s="36"/>
      <c r="X270" s="36"/>
      <c r="Y270" s="36"/>
      <c r="Z270" s="36"/>
      <c r="AA270" s="36"/>
      <c r="AB270" s="36"/>
      <c r="AC270" s="36"/>
      <c r="AD270" s="36"/>
      <c r="AE270" s="36"/>
      <c r="AF270" s="36"/>
      <c r="AG270" s="36"/>
    </row>
    <row r="271" spans="1:33" ht="15.75" customHeight="1" x14ac:dyDescent="0.2">
      <c r="A271" s="52" t="s">
        <v>15</v>
      </c>
      <c r="B271" s="5" t="s">
        <v>47</v>
      </c>
      <c r="C271" s="5" t="s">
        <v>48</v>
      </c>
      <c r="D271" s="5" t="s">
        <v>1823</v>
      </c>
      <c r="E271" s="5" t="s">
        <v>1824</v>
      </c>
      <c r="F271" s="5" t="s">
        <v>1825</v>
      </c>
      <c r="G271" s="5" t="s">
        <v>24</v>
      </c>
      <c r="H271" s="5" t="s">
        <v>22</v>
      </c>
      <c r="I271" s="5" t="s">
        <v>1826</v>
      </c>
      <c r="J271" s="5" t="s">
        <v>22</v>
      </c>
      <c r="K271" s="5">
        <v>0</v>
      </c>
      <c r="L271" s="14">
        <v>22</v>
      </c>
      <c r="M271" s="14">
        <v>0</v>
      </c>
      <c r="N271" s="14">
        <v>0</v>
      </c>
      <c r="O271" s="42">
        <v>2016</v>
      </c>
      <c r="P271" s="36"/>
      <c r="Q271" s="36"/>
      <c r="R271" s="36"/>
      <c r="S271" s="36"/>
      <c r="T271" s="36"/>
      <c r="U271" s="36"/>
      <c r="V271" s="36"/>
      <c r="W271" s="36"/>
      <c r="X271" s="36"/>
      <c r="Y271" s="36"/>
      <c r="Z271" s="36"/>
      <c r="AA271" s="36"/>
      <c r="AB271" s="36"/>
      <c r="AC271" s="36"/>
      <c r="AD271" s="36"/>
      <c r="AE271" s="36"/>
      <c r="AF271" s="36"/>
      <c r="AG271" s="36"/>
    </row>
    <row r="272" spans="1:33" ht="15.75" customHeight="1" x14ac:dyDescent="0.2">
      <c r="A272" s="52" t="s">
        <v>15</v>
      </c>
      <c r="B272" s="5" t="s">
        <v>63</v>
      </c>
      <c r="C272" s="5" t="s">
        <v>257</v>
      </c>
      <c r="D272" s="5" t="s">
        <v>1827</v>
      </c>
      <c r="E272" s="5" t="s">
        <v>1760</v>
      </c>
      <c r="F272" s="5" t="s">
        <v>1828</v>
      </c>
      <c r="G272" s="5" t="s">
        <v>24</v>
      </c>
      <c r="H272" s="5" t="s">
        <v>22</v>
      </c>
      <c r="I272" s="5" t="s">
        <v>1762</v>
      </c>
      <c r="J272" s="5" t="s">
        <v>22</v>
      </c>
      <c r="K272" s="5">
        <v>0</v>
      </c>
      <c r="L272" s="14">
        <v>0</v>
      </c>
      <c r="M272" s="14">
        <v>0</v>
      </c>
      <c r="N272" s="14">
        <v>0</v>
      </c>
      <c r="O272" s="42">
        <v>2018</v>
      </c>
      <c r="P272" s="36"/>
      <c r="Q272" s="36"/>
      <c r="R272" s="36"/>
      <c r="S272" s="36"/>
      <c r="T272" s="36"/>
      <c r="U272" s="36"/>
      <c r="V272" s="36"/>
      <c r="W272" s="36"/>
      <c r="X272" s="36"/>
      <c r="Y272" s="36"/>
      <c r="Z272" s="36"/>
      <c r="AA272" s="36"/>
      <c r="AB272" s="36"/>
      <c r="AC272" s="36"/>
      <c r="AD272" s="36"/>
      <c r="AE272" s="36"/>
      <c r="AF272" s="36"/>
      <c r="AG272" s="36"/>
    </row>
    <row r="273" spans="1:33" ht="15.75" customHeight="1" x14ac:dyDescent="0.2">
      <c r="A273" s="52" t="s">
        <v>15</v>
      </c>
      <c r="B273" s="5" t="s">
        <v>63</v>
      </c>
      <c r="C273" s="5" t="s">
        <v>480</v>
      </c>
      <c r="D273" s="5" t="s">
        <v>1829</v>
      </c>
      <c r="E273" s="5" t="s">
        <v>1120</v>
      </c>
      <c r="F273" s="5" t="s">
        <v>1830</v>
      </c>
      <c r="G273" s="5" t="s">
        <v>24</v>
      </c>
      <c r="H273" s="5" t="s">
        <v>22</v>
      </c>
      <c r="I273" s="5" t="s">
        <v>1831</v>
      </c>
      <c r="J273" s="5" t="s">
        <v>22</v>
      </c>
      <c r="K273" s="5">
        <v>0</v>
      </c>
      <c r="L273" s="14">
        <v>10</v>
      </c>
      <c r="M273" s="14">
        <v>0</v>
      </c>
      <c r="N273" s="14">
        <v>0</v>
      </c>
      <c r="O273" s="42">
        <v>2018</v>
      </c>
      <c r="P273" s="36"/>
      <c r="Q273" s="36"/>
      <c r="R273" s="36"/>
      <c r="S273" s="36"/>
      <c r="T273" s="36"/>
      <c r="U273" s="36"/>
      <c r="V273" s="36"/>
      <c r="W273" s="36"/>
      <c r="X273" s="36"/>
      <c r="Y273" s="36"/>
      <c r="Z273" s="36"/>
      <c r="AA273" s="36"/>
      <c r="AB273" s="36"/>
      <c r="AC273" s="36"/>
      <c r="AD273" s="36"/>
      <c r="AE273" s="36"/>
      <c r="AF273" s="36"/>
      <c r="AG273" s="36"/>
    </row>
    <row r="274" spans="1:33" ht="15.75" customHeight="1" x14ac:dyDescent="0.2">
      <c r="A274" s="52" t="s">
        <v>15</v>
      </c>
      <c r="B274" s="5" t="s">
        <v>31</v>
      </c>
      <c r="C274" s="5" t="s">
        <v>32</v>
      </c>
      <c r="D274" s="5" t="s">
        <v>1832</v>
      </c>
      <c r="E274" s="5" t="s">
        <v>1764</v>
      </c>
      <c r="F274" s="5" t="s">
        <v>1833</v>
      </c>
      <c r="G274" s="5" t="s">
        <v>24</v>
      </c>
      <c r="H274" s="5" t="s">
        <v>22</v>
      </c>
      <c r="I274" s="5" t="s">
        <v>1834</v>
      </c>
      <c r="J274" s="5" t="s">
        <v>22</v>
      </c>
      <c r="K274" s="5">
        <v>0</v>
      </c>
      <c r="L274" s="14">
        <v>0</v>
      </c>
      <c r="M274" s="14">
        <v>0</v>
      </c>
      <c r="N274" s="14">
        <v>0</v>
      </c>
      <c r="O274" s="42">
        <v>2019</v>
      </c>
      <c r="P274" s="36"/>
      <c r="Q274" s="36"/>
      <c r="R274" s="36"/>
      <c r="S274" s="36"/>
      <c r="T274" s="36"/>
      <c r="U274" s="36"/>
      <c r="V274" s="36"/>
      <c r="W274" s="36"/>
      <c r="X274" s="36"/>
      <c r="Y274" s="36"/>
      <c r="Z274" s="36"/>
      <c r="AA274" s="36"/>
      <c r="AB274" s="36"/>
      <c r="AC274" s="36"/>
      <c r="AD274" s="36"/>
      <c r="AE274" s="36"/>
      <c r="AF274" s="36"/>
      <c r="AG274" s="36"/>
    </row>
    <row r="275" spans="1:33" ht="15.75" customHeight="1" x14ac:dyDescent="0.2">
      <c r="A275" s="88" t="s">
        <v>15</v>
      </c>
      <c r="B275" s="39" t="s">
        <v>63</v>
      </c>
      <c r="C275" s="39" t="s">
        <v>975</v>
      </c>
      <c r="D275" s="5" t="s">
        <v>1835</v>
      </c>
      <c r="E275" s="39" t="s">
        <v>1836</v>
      </c>
      <c r="F275" s="39" t="s">
        <v>1837</v>
      </c>
      <c r="G275" s="39" t="s">
        <v>24</v>
      </c>
      <c r="H275" s="39" t="s">
        <v>22</v>
      </c>
      <c r="I275" s="39" t="s">
        <v>1838</v>
      </c>
      <c r="J275" s="39" t="s">
        <v>22</v>
      </c>
      <c r="K275" s="39">
        <v>0</v>
      </c>
      <c r="L275" s="14">
        <v>0</v>
      </c>
      <c r="M275" s="14">
        <v>0</v>
      </c>
      <c r="N275" s="14">
        <v>0</v>
      </c>
      <c r="O275" s="44">
        <v>2018</v>
      </c>
      <c r="P275" s="36"/>
      <c r="Q275" s="36"/>
      <c r="R275" s="36"/>
      <c r="S275" s="36"/>
      <c r="T275" s="36"/>
      <c r="U275" s="36"/>
      <c r="V275" s="36"/>
      <c r="W275" s="36"/>
      <c r="X275" s="36"/>
      <c r="Y275" s="36"/>
      <c r="Z275" s="36"/>
      <c r="AA275" s="36"/>
      <c r="AB275" s="36"/>
      <c r="AC275" s="36"/>
      <c r="AD275" s="36"/>
      <c r="AE275" s="36"/>
      <c r="AF275" s="36"/>
      <c r="AG275" s="36"/>
    </row>
    <row r="276" spans="1:33" ht="15.75" customHeight="1" x14ac:dyDescent="0.2">
      <c r="A276" s="52" t="s">
        <v>109</v>
      </c>
      <c r="B276" s="5" t="s">
        <v>81</v>
      </c>
      <c r="C276" s="5" t="s">
        <v>99</v>
      </c>
      <c r="D276" s="5" t="s">
        <v>1839</v>
      </c>
      <c r="E276" s="5" t="s">
        <v>1420</v>
      </c>
      <c r="F276" s="5" t="s">
        <v>1692</v>
      </c>
      <c r="G276" s="5" t="s">
        <v>24</v>
      </c>
      <c r="H276" s="5" t="s">
        <v>22</v>
      </c>
      <c r="I276" s="5" t="s">
        <v>1655</v>
      </c>
      <c r="J276" s="5" t="s">
        <v>22</v>
      </c>
      <c r="K276" s="5">
        <v>0</v>
      </c>
      <c r="L276" s="14">
        <v>0</v>
      </c>
      <c r="M276" s="14">
        <v>0</v>
      </c>
      <c r="N276" s="14">
        <v>0</v>
      </c>
      <c r="O276" s="42">
        <v>2019</v>
      </c>
      <c r="P276" s="36"/>
      <c r="Q276" s="36"/>
      <c r="R276" s="36"/>
      <c r="S276" s="36"/>
      <c r="T276" s="36"/>
      <c r="U276" s="36"/>
      <c r="V276" s="36"/>
      <c r="W276" s="36"/>
      <c r="X276" s="36"/>
      <c r="Y276" s="36"/>
      <c r="Z276" s="36"/>
      <c r="AA276" s="36"/>
      <c r="AB276" s="36"/>
      <c r="AC276" s="36"/>
      <c r="AD276" s="36"/>
      <c r="AE276" s="36"/>
      <c r="AF276" s="36"/>
      <c r="AG276" s="36"/>
    </row>
    <row r="277" spans="1:33" ht="15.75" customHeight="1" x14ac:dyDescent="0.2">
      <c r="A277" s="88" t="s">
        <v>15</v>
      </c>
      <c r="B277" s="5" t="s">
        <v>47</v>
      </c>
      <c r="C277" s="39" t="s">
        <v>87</v>
      </c>
      <c r="D277" s="39" t="s">
        <v>1840</v>
      </c>
      <c r="E277" s="5" t="s">
        <v>1841</v>
      </c>
      <c r="F277" s="39" t="s">
        <v>1592</v>
      </c>
      <c r="G277" s="39" t="s">
        <v>22</v>
      </c>
      <c r="H277" s="39" t="s">
        <v>24</v>
      </c>
      <c r="I277" s="39"/>
      <c r="J277" s="39" t="s">
        <v>22</v>
      </c>
      <c r="K277" s="39">
        <v>0</v>
      </c>
      <c r="L277" s="14">
        <v>0</v>
      </c>
      <c r="M277" s="14">
        <v>0</v>
      </c>
      <c r="N277" s="14">
        <v>0</v>
      </c>
      <c r="O277" s="44">
        <v>2019</v>
      </c>
      <c r="P277" s="36"/>
      <c r="Q277" s="36"/>
      <c r="R277" s="36"/>
      <c r="S277" s="36"/>
      <c r="T277" s="36"/>
      <c r="U277" s="36"/>
      <c r="V277" s="36"/>
      <c r="W277" s="36"/>
      <c r="X277" s="36"/>
      <c r="Y277" s="36"/>
      <c r="Z277" s="36"/>
      <c r="AA277" s="36"/>
      <c r="AB277" s="36"/>
      <c r="AC277" s="36"/>
      <c r="AD277" s="36"/>
      <c r="AE277" s="36"/>
      <c r="AF277" s="36"/>
      <c r="AG277" s="36"/>
    </row>
    <row r="278" spans="1:33" ht="15.75" customHeight="1" x14ac:dyDescent="0.2">
      <c r="A278" s="52" t="s">
        <v>15</v>
      </c>
      <c r="B278" s="5" t="s">
        <v>47</v>
      </c>
      <c r="C278" s="5" t="s">
        <v>48</v>
      </c>
      <c r="D278" s="5" t="s">
        <v>1842</v>
      </c>
      <c r="E278" s="5" t="s">
        <v>1843</v>
      </c>
      <c r="F278" s="5" t="s">
        <v>1844</v>
      </c>
      <c r="G278" s="5" t="s">
        <v>24</v>
      </c>
      <c r="H278" s="5" t="s">
        <v>22</v>
      </c>
      <c r="I278" s="5" t="s">
        <v>1845</v>
      </c>
      <c r="J278" s="5" t="s">
        <v>22</v>
      </c>
      <c r="K278" s="5">
        <v>0</v>
      </c>
      <c r="L278" s="14">
        <v>12</v>
      </c>
      <c r="M278" s="14">
        <v>0</v>
      </c>
      <c r="N278" s="14">
        <v>0</v>
      </c>
      <c r="O278" s="42">
        <v>2015</v>
      </c>
      <c r="P278" s="36"/>
      <c r="Q278" s="36"/>
      <c r="R278" s="36"/>
      <c r="S278" s="36"/>
      <c r="T278" s="36"/>
      <c r="U278" s="36"/>
      <c r="V278" s="36"/>
      <c r="W278" s="36"/>
      <c r="X278" s="36"/>
      <c r="Y278" s="36"/>
      <c r="Z278" s="36"/>
      <c r="AA278" s="36"/>
      <c r="AB278" s="36"/>
      <c r="AC278" s="36"/>
      <c r="AD278" s="36"/>
      <c r="AE278" s="36"/>
      <c r="AF278" s="36"/>
      <c r="AG278" s="36"/>
    </row>
    <row r="279" spans="1:33" ht="15.75" customHeight="1" x14ac:dyDescent="0.2">
      <c r="A279" s="52" t="s">
        <v>15</v>
      </c>
      <c r="B279" s="5" t="s">
        <v>81</v>
      </c>
      <c r="C279" s="5" t="s">
        <v>99</v>
      </c>
      <c r="D279" s="5" t="s">
        <v>1846</v>
      </c>
      <c r="E279" s="9" t="s">
        <v>1847</v>
      </c>
      <c r="F279" s="5" t="s">
        <v>1848</v>
      </c>
      <c r="G279" s="5" t="s">
        <v>24</v>
      </c>
      <c r="H279" s="5" t="s">
        <v>22</v>
      </c>
      <c r="I279" s="5" t="s">
        <v>1849</v>
      </c>
      <c r="J279" s="5" t="s">
        <v>22</v>
      </c>
      <c r="K279" s="5">
        <v>0</v>
      </c>
      <c r="L279" s="14">
        <v>0</v>
      </c>
      <c r="M279" s="14">
        <v>0</v>
      </c>
      <c r="N279" s="14">
        <v>0</v>
      </c>
      <c r="O279" s="42">
        <v>2018</v>
      </c>
      <c r="P279" s="36"/>
      <c r="Q279" s="36"/>
      <c r="R279" s="36"/>
      <c r="S279" s="36"/>
      <c r="T279" s="36"/>
      <c r="U279" s="36"/>
      <c r="V279" s="36"/>
      <c r="W279" s="36"/>
      <c r="X279" s="36"/>
      <c r="Y279" s="36"/>
      <c r="Z279" s="36"/>
      <c r="AA279" s="36"/>
      <c r="AB279" s="36"/>
      <c r="AC279" s="36"/>
      <c r="AD279" s="36"/>
      <c r="AE279" s="36"/>
      <c r="AF279" s="36"/>
      <c r="AG279" s="36"/>
    </row>
    <row r="280" spans="1:33" ht="15.75" customHeight="1" x14ac:dyDescent="0.2">
      <c r="A280" s="52" t="s">
        <v>15</v>
      </c>
      <c r="B280" s="5" t="s">
        <v>63</v>
      </c>
      <c r="C280" s="5" t="s">
        <v>170</v>
      </c>
      <c r="D280" s="5" t="s">
        <v>1850</v>
      </c>
      <c r="E280" s="5" t="s">
        <v>1851</v>
      </c>
      <c r="F280" s="5" t="s">
        <v>1852</v>
      </c>
      <c r="G280" s="5" t="s">
        <v>24</v>
      </c>
      <c r="H280" s="5" t="s">
        <v>22</v>
      </c>
      <c r="I280" s="5" t="s">
        <v>1259</v>
      </c>
      <c r="J280" s="5" t="s">
        <v>22</v>
      </c>
      <c r="K280" s="5">
        <v>0</v>
      </c>
      <c r="L280" s="14">
        <v>0</v>
      </c>
      <c r="M280" s="14">
        <v>0</v>
      </c>
      <c r="N280" s="14">
        <v>0</v>
      </c>
      <c r="O280" s="42">
        <v>2018</v>
      </c>
      <c r="P280" s="36"/>
      <c r="Q280" s="36"/>
      <c r="R280" s="36"/>
      <c r="S280" s="36"/>
      <c r="T280" s="36"/>
      <c r="U280" s="36"/>
      <c r="V280" s="36"/>
      <c r="W280" s="36"/>
      <c r="X280" s="36"/>
      <c r="Y280" s="36"/>
      <c r="Z280" s="36"/>
      <c r="AA280" s="36"/>
      <c r="AB280" s="36"/>
      <c r="AC280" s="36"/>
      <c r="AD280" s="36"/>
      <c r="AE280" s="36"/>
      <c r="AF280" s="36"/>
      <c r="AG280" s="36"/>
    </row>
    <row r="281" spans="1:33" ht="15.75" customHeight="1" x14ac:dyDescent="0.2">
      <c r="A281" s="52" t="s">
        <v>15</v>
      </c>
      <c r="B281" s="5" t="s">
        <v>31</v>
      </c>
      <c r="C281" s="5" t="s">
        <v>135</v>
      </c>
      <c r="D281" s="5" t="s">
        <v>1853</v>
      </c>
      <c r="E281" s="5" t="s">
        <v>1428</v>
      </c>
      <c r="F281" s="5" t="s">
        <v>1854</v>
      </c>
      <c r="G281" s="5" t="s">
        <v>24</v>
      </c>
      <c r="H281" s="5" t="s">
        <v>22</v>
      </c>
      <c r="I281" s="5" t="s">
        <v>1296</v>
      </c>
      <c r="J281" s="5" t="s">
        <v>22</v>
      </c>
      <c r="K281" s="5">
        <v>0</v>
      </c>
      <c r="L281" s="14">
        <v>0</v>
      </c>
      <c r="M281" s="14">
        <v>0</v>
      </c>
      <c r="N281" s="14">
        <v>0</v>
      </c>
      <c r="O281" s="42">
        <v>20182019</v>
      </c>
      <c r="P281" s="36"/>
      <c r="Q281" s="36"/>
      <c r="R281" s="36"/>
      <c r="S281" s="36"/>
      <c r="T281" s="36"/>
      <c r="U281" s="36"/>
      <c r="V281" s="36"/>
      <c r="W281" s="36"/>
      <c r="X281" s="36"/>
      <c r="Y281" s="36"/>
      <c r="Z281" s="36"/>
      <c r="AA281" s="36"/>
      <c r="AB281" s="36"/>
      <c r="AC281" s="36"/>
      <c r="AD281" s="36"/>
      <c r="AE281" s="36"/>
      <c r="AF281" s="36"/>
      <c r="AG281" s="36"/>
    </row>
    <row r="282" spans="1:33" ht="15.75" customHeight="1" x14ac:dyDescent="0.2">
      <c r="A282" s="88" t="s">
        <v>15</v>
      </c>
      <c r="B282" s="39" t="s">
        <v>25</v>
      </c>
      <c r="C282" s="39" t="s">
        <v>26</v>
      </c>
      <c r="D282" s="39" t="s">
        <v>1856</v>
      </c>
      <c r="E282" s="5" t="s">
        <v>1857</v>
      </c>
      <c r="F282" s="5" t="s">
        <v>1858</v>
      </c>
      <c r="G282" s="39" t="s">
        <v>22</v>
      </c>
      <c r="H282" s="39" t="s">
        <v>24</v>
      </c>
      <c r="I282" s="39"/>
      <c r="J282" s="39" t="s">
        <v>22</v>
      </c>
      <c r="K282" s="39">
        <v>0</v>
      </c>
      <c r="L282" s="14">
        <v>2</v>
      </c>
      <c r="M282" s="14">
        <v>0</v>
      </c>
      <c r="N282" s="14">
        <v>0</v>
      </c>
      <c r="O282" s="44">
        <v>2019</v>
      </c>
      <c r="P282" s="36"/>
      <c r="Q282" s="36"/>
      <c r="R282" s="36"/>
      <c r="S282" s="36"/>
      <c r="T282" s="36"/>
      <c r="U282" s="36"/>
      <c r="V282" s="36"/>
      <c r="W282" s="36"/>
      <c r="X282" s="36"/>
      <c r="Y282" s="36"/>
      <c r="Z282" s="36"/>
      <c r="AA282" s="36"/>
      <c r="AB282" s="36"/>
      <c r="AC282" s="36"/>
      <c r="AD282" s="36"/>
      <c r="AE282" s="36"/>
      <c r="AF282" s="36"/>
      <c r="AG282" s="36"/>
    </row>
    <row r="283" spans="1:33" ht="15.75" customHeight="1" x14ac:dyDescent="0.2">
      <c r="A283" s="52" t="s">
        <v>15</v>
      </c>
      <c r="B283" s="5" t="s">
        <v>31</v>
      </c>
      <c r="C283" s="5" t="s">
        <v>135</v>
      </c>
      <c r="D283" s="5" t="s">
        <v>1859</v>
      </c>
      <c r="E283" s="5" t="s">
        <v>1428</v>
      </c>
      <c r="F283" s="5" t="s">
        <v>1860</v>
      </c>
      <c r="G283" s="5" t="s">
        <v>24</v>
      </c>
      <c r="H283" s="5" t="s">
        <v>22</v>
      </c>
      <c r="I283" s="5" t="s">
        <v>993</v>
      </c>
      <c r="J283" s="5" t="s">
        <v>22</v>
      </c>
      <c r="K283" s="5">
        <v>0</v>
      </c>
      <c r="L283" s="14">
        <v>0</v>
      </c>
      <c r="M283" s="14">
        <v>0</v>
      </c>
      <c r="N283" s="14">
        <v>0</v>
      </c>
      <c r="O283" s="42">
        <v>2017</v>
      </c>
      <c r="P283" s="36"/>
      <c r="Q283" s="36"/>
      <c r="R283" s="36"/>
      <c r="S283" s="36"/>
      <c r="T283" s="36"/>
      <c r="U283" s="36"/>
      <c r="V283" s="36"/>
      <c r="W283" s="36"/>
      <c r="X283" s="36"/>
      <c r="Y283" s="36"/>
      <c r="Z283" s="36"/>
      <c r="AA283" s="36"/>
      <c r="AB283" s="36"/>
      <c r="AC283" s="36"/>
      <c r="AD283" s="36"/>
      <c r="AE283" s="36"/>
      <c r="AF283" s="36"/>
      <c r="AG283" s="36"/>
    </row>
    <row r="284" spans="1:33" ht="15.75" customHeight="1" x14ac:dyDescent="0.2">
      <c r="A284" s="52" t="s">
        <v>15</v>
      </c>
      <c r="B284" s="5" t="s">
        <v>63</v>
      </c>
      <c r="C284" s="5" t="s">
        <v>257</v>
      </c>
      <c r="D284" s="5" t="s">
        <v>1861</v>
      </c>
      <c r="E284" s="5" t="s">
        <v>1862</v>
      </c>
      <c r="F284" s="5" t="s">
        <v>1863</v>
      </c>
      <c r="G284" s="5" t="s">
        <v>22</v>
      </c>
      <c r="H284" s="5" t="s">
        <v>24</v>
      </c>
      <c r="I284" s="5"/>
      <c r="J284" s="5" t="s">
        <v>22</v>
      </c>
      <c r="K284" s="5">
        <v>0</v>
      </c>
      <c r="L284" s="14">
        <v>0</v>
      </c>
      <c r="M284" s="14">
        <v>0</v>
      </c>
      <c r="N284" s="14">
        <v>0</v>
      </c>
      <c r="O284" s="42">
        <v>2015</v>
      </c>
      <c r="P284" s="36"/>
      <c r="Q284" s="36"/>
      <c r="R284" s="36"/>
      <c r="S284" s="36"/>
      <c r="T284" s="36"/>
      <c r="U284" s="36"/>
      <c r="V284" s="36"/>
      <c r="W284" s="36"/>
      <c r="X284" s="36"/>
      <c r="Y284" s="36"/>
      <c r="Z284" s="36"/>
      <c r="AA284" s="36"/>
      <c r="AB284" s="36"/>
      <c r="AC284" s="36"/>
      <c r="AD284" s="36"/>
      <c r="AE284" s="36"/>
      <c r="AF284" s="36"/>
      <c r="AG284" s="36"/>
    </row>
    <row r="285" spans="1:33" ht="15.75" customHeight="1" x14ac:dyDescent="0.2">
      <c r="A285" s="52" t="s">
        <v>15</v>
      </c>
      <c r="B285" s="5" t="s">
        <v>63</v>
      </c>
      <c r="C285" s="5" t="s">
        <v>975</v>
      </c>
      <c r="D285" s="5" t="s">
        <v>1864</v>
      </c>
      <c r="E285" s="5" t="s">
        <v>1836</v>
      </c>
      <c r="F285" s="5" t="s">
        <v>1865</v>
      </c>
      <c r="G285" s="5" t="s">
        <v>22</v>
      </c>
      <c r="H285" s="5" t="s">
        <v>24</v>
      </c>
      <c r="I285" s="5"/>
      <c r="J285" s="5" t="s">
        <v>22</v>
      </c>
      <c r="K285" s="5">
        <v>0</v>
      </c>
      <c r="L285" s="14">
        <v>0</v>
      </c>
      <c r="M285" s="14">
        <v>0</v>
      </c>
      <c r="N285" s="14">
        <v>0</v>
      </c>
      <c r="O285" s="42">
        <v>2015</v>
      </c>
      <c r="P285" s="36"/>
      <c r="Q285" s="36"/>
      <c r="R285" s="36"/>
      <c r="S285" s="36"/>
      <c r="T285" s="36"/>
      <c r="U285" s="36"/>
      <c r="V285" s="36"/>
      <c r="W285" s="36"/>
      <c r="X285" s="36"/>
      <c r="Y285" s="36"/>
      <c r="Z285" s="36"/>
      <c r="AA285" s="36"/>
      <c r="AB285" s="36"/>
      <c r="AC285" s="36"/>
      <c r="AD285" s="36"/>
      <c r="AE285" s="36"/>
      <c r="AF285" s="36"/>
      <c r="AG285" s="36"/>
    </row>
    <row r="286" spans="1:33" ht="15.75" customHeight="1" x14ac:dyDescent="0.2">
      <c r="A286" s="52" t="s">
        <v>15</v>
      </c>
      <c r="B286" s="5" t="s">
        <v>63</v>
      </c>
      <c r="C286" s="5" t="s">
        <v>975</v>
      </c>
      <c r="D286" s="5" t="s">
        <v>1866</v>
      </c>
      <c r="E286" s="5" t="s">
        <v>1867</v>
      </c>
      <c r="F286" s="5" t="s">
        <v>1868</v>
      </c>
      <c r="G286" s="5" t="s">
        <v>24</v>
      </c>
      <c r="H286" s="5" t="s">
        <v>22</v>
      </c>
      <c r="I286" s="5" t="s">
        <v>1869</v>
      </c>
      <c r="J286" s="5" t="s">
        <v>22</v>
      </c>
      <c r="K286" s="5">
        <v>0</v>
      </c>
      <c r="L286" s="14">
        <v>85</v>
      </c>
      <c r="M286" s="14">
        <v>0</v>
      </c>
      <c r="N286" s="14">
        <v>0</v>
      </c>
      <c r="O286" s="42">
        <v>2018</v>
      </c>
      <c r="P286" s="36"/>
      <c r="Q286" s="36"/>
      <c r="R286" s="36"/>
      <c r="S286" s="36"/>
      <c r="T286" s="36"/>
      <c r="U286" s="36"/>
      <c r="V286" s="36"/>
      <c r="W286" s="36"/>
      <c r="X286" s="36"/>
      <c r="Y286" s="36"/>
      <c r="Z286" s="36"/>
      <c r="AA286" s="36"/>
      <c r="AB286" s="36"/>
      <c r="AC286" s="36"/>
      <c r="AD286" s="36"/>
      <c r="AE286" s="36"/>
      <c r="AF286" s="36"/>
      <c r="AG286" s="36"/>
    </row>
    <row r="287" spans="1:33" ht="15.75" customHeight="1" x14ac:dyDescent="0.2">
      <c r="A287" s="52" t="s">
        <v>15</v>
      </c>
      <c r="B287" s="5" t="s">
        <v>63</v>
      </c>
      <c r="C287" s="5" t="s">
        <v>975</v>
      </c>
      <c r="D287" s="5" t="s">
        <v>1870</v>
      </c>
      <c r="E287" s="5" t="s">
        <v>1871</v>
      </c>
      <c r="F287" s="5" t="s">
        <v>1872</v>
      </c>
      <c r="G287" s="5" t="s">
        <v>24</v>
      </c>
      <c r="H287" s="5" t="s">
        <v>22</v>
      </c>
      <c r="I287" s="5" t="s">
        <v>1873</v>
      </c>
      <c r="J287" s="5" t="s">
        <v>22</v>
      </c>
      <c r="K287" s="5">
        <v>0</v>
      </c>
      <c r="L287" s="14">
        <v>26</v>
      </c>
      <c r="M287" s="14">
        <v>0</v>
      </c>
      <c r="N287" s="14">
        <v>0</v>
      </c>
      <c r="O287" s="42">
        <v>20142019</v>
      </c>
      <c r="P287" s="36"/>
      <c r="Q287" s="36"/>
      <c r="R287" s="36"/>
      <c r="S287" s="36"/>
      <c r="T287" s="36"/>
      <c r="U287" s="36"/>
      <c r="V287" s="36"/>
      <c r="W287" s="36"/>
      <c r="X287" s="36"/>
      <c r="Y287" s="36"/>
      <c r="Z287" s="36"/>
      <c r="AA287" s="36"/>
      <c r="AB287" s="36"/>
      <c r="AC287" s="36"/>
      <c r="AD287" s="36"/>
      <c r="AE287" s="36"/>
      <c r="AF287" s="36"/>
      <c r="AG287" s="36"/>
    </row>
    <row r="288" spans="1:33" ht="15.75" customHeight="1" x14ac:dyDescent="0.2">
      <c r="A288" s="52" t="s">
        <v>15</v>
      </c>
      <c r="B288" s="5" t="s">
        <v>63</v>
      </c>
      <c r="C288" s="5" t="s">
        <v>718</v>
      </c>
      <c r="D288" s="5" t="s">
        <v>1874</v>
      </c>
      <c r="E288" s="5" t="s">
        <v>1597</v>
      </c>
      <c r="F288" s="5" t="s">
        <v>1875</v>
      </c>
      <c r="G288" s="5" t="s">
        <v>24</v>
      </c>
      <c r="H288" s="5" t="s">
        <v>22</v>
      </c>
      <c r="I288" s="5" t="s">
        <v>1383</v>
      </c>
      <c r="J288" s="5" t="s">
        <v>22</v>
      </c>
      <c r="K288" s="42">
        <v>0</v>
      </c>
      <c r="L288" s="43">
        <v>0</v>
      </c>
      <c r="M288" s="14">
        <v>0</v>
      </c>
      <c r="N288" s="14">
        <v>0</v>
      </c>
      <c r="O288" s="42">
        <v>2019</v>
      </c>
      <c r="P288" s="36"/>
      <c r="Q288" s="36"/>
      <c r="R288" s="36"/>
      <c r="S288" s="36"/>
      <c r="T288" s="36"/>
      <c r="U288" s="36"/>
      <c r="V288" s="36"/>
      <c r="W288" s="36"/>
      <c r="X288" s="36"/>
      <c r="Y288" s="36"/>
      <c r="Z288" s="36"/>
      <c r="AA288" s="36"/>
      <c r="AB288" s="36"/>
      <c r="AC288" s="36"/>
      <c r="AD288" s="36"/>
      <c r="AE288" s="36"/>
      <c r="AF288" s="36"/>
      <c r="AG288" s="36"/>
    </row>
    <row r="289" spans="1:33" ht="15.75" customHeight="1" x14ac:dyDescent="0.2">
      <c r="A289" s="52" t="s">
        <v>15</v>
      </c>
      <c r="B289" s="5" t="s">
        <v>63</v>
      </c>
      <c r="C289" s="5" t="s">
        <v>975</v>
      </c>
      <c r="D289" s="5" t="s">
        <v>1876</v>
      </c>
      <c r="E289" s="5" t="s">
        <v>1877</v>
      </c>
      <c r="F289" s="5" t="s">
        <v>1878</v>
      </c>
      <c r="G289" s="5" t="s">
        <v>24</v>
      </c>
      <c r="H289" s="5" t="s">
        <v>22</v>
      </c>
      <c r="I289" s="5" t="s">
        <v>1218</v>
      </c>
      <c r="J289" s="5" t="s">
        <v>22</v>
      </c>
      <c r="K289" s="42">
        <v>0</v>
      </c>
      <c r="L289" s="43">
        <v>0</v>
      </c>
      <c r="M289" s="14">
        <v>0</v>
      </c>
      <c r="N289" s="14">
        <v>0</v>
      </c>
      <c r="O289" s="42">
        <v>2016</v>
      </c>
      <c r="P289" s="36"/>
      <c r="Q289" s="36"/>
      <c r="R289" s="36"/>
      <c r="S289" s="36"/>
      <c r="T289" s="36"/>
      <c r="U289" s="36"/>
      <c r="V289" s="36"/>
      <c r="W289" s="36"/>
      <c r="X289" s="36"/>
      <c r="Y289" s="36"/>
      <c r="Z289" s="36"/>
      <c r="AA289" s="36"/>
      <c r="AB289" s="36"/>
      <c r="AC289" s="36"/>
      <c r="AD289" s="36"/>
      <c r="AE289" s="36"/>
      <c r="AF289" s="36"/>
      <c r="AG289" s="36"/>
    </row>
    <row r="290" spans="1:33" ht="15.75" customHeight="1" x14ac:dyDescent="0.2">
      <c r="A290" s="52" t="s">
        <v>15</v>
      </c>
      <c r="B290" s="5" t="s">
        <v>63</v>
      </c>
      <c r="C290" s="5" t="s">
        <v>170</v>
      </c>
      <c r="D290" s="5" t="s">
        <v>1879</v>
      </c>
      <c r="E290" s="9" t="s">
        <v>1563</v>
      </c>
      <c r="F290" s="5" t="s">
        <v>1880</v>
      </c>
      <c r="G290" s="5" t="s">
        <v>24</v>
      </c>
      <c r="H290" s="5" t="s">
        <v>22</v>
      </c>
      <c r="I290" s="9"/>
      <c r="J290" s="5" t="s">
        <v>22</v>
      </c>
      <c r="K290" s="42">
        <v>0</v>
      </c>
      <c r="L290" s="43">
        <v>0</v>
      </c>
      <c r="M290" s="14">
        <v>0</v>
      </c>
      <c r="N290" s="14">
        <v>0</v>
      </c>
      <c r="O290" s="42">
        <v>2019</v>
      </c>
      <c r="P290" s="36"/>
      <c r="Q290" s="36"/>
      <c r="R290" s="36"/>
      <c r="S290" s="36"/>
      <c r="T290" s="36"/>
      <c r="U290" s="36"/>
      <c r="V290" s="36"/>
      <c r="W290" s="36"/>
      <c r="X290" s="36"/>
      <c r="Y290" s="36"/>
      <c r="Z290" s="36"/>
      <c r="AA290" s="36"/>
      <c r="AB290" s="36"/>
      <c r="AC290" s="36"/>
      <c r="AD290" s="36"/>
      <c r="AE290" s="36"/>
      <c r="AF290" s="36"/>
      <c r="AG290" s="36"/>
    </row>
    <row r="291" spans="1:33" ht="15.75" customHeight="1" x14ac:dyDescent="0.2">
      <c r="A291" s="52" t="s">
        <v>15</v>
      </c>
      <c r="B291" s="5" t="s">
        <v>16</v>
      </c>
      <c r="C291" s="5" t="s">
        <v>110</v>
      </c>
      <c r="D291" s="5" t="s">
        <v>1881</v>
      </c>
      <c r="E291" s="5" t="s">
        <v>1882</v>
      </c>
      <c r="F291" s="5" t="s">
        <v>1883</v>
      </c>
      <c r="G291" s="5" t="s">
        <v>24</v>
      </c>
      <c r="H291" s="5" t="s">
        <v>22</v>
      </c>
      <c r="I291" s="5" t="s">
        <v>1492</v>
      </c>
      <c r="J291" s="5" t="s">
        <v>22</v>
      </c>
      <c r="K291" s="42">
        <v>0</v>
      </c>
      <c r="L291" s="43">
        <v>0</v>
      </c>
      <c r="M291" s="14">
        <v>0</v>
      </c>
      <c r="N291" s="14">
        <v>0</v>
      </c>
      <c r="O291" s="42">
        <v>2016</v>
      </c>
      <c r="P291" s="36"/>
      <c r="Q291" s="36"/>
      <c r="R291" s="36"/>
      <c r="S291" s="36"/>
      <c r="T291" s="36"/>
      <c r="U291" s="36"/>
      <c r="V291" s="36"/>
      <c r="W291" s="36"/>
      <c r="X291" s="36"/>
      <c r="Y291" s="36"/>
      <c r="Z291" s="36"/>
      <c r="AA291" s="36"/>
      <c r="AB291" s="36"/>
      <c r="AC291" s="36"/>
      <c r="AD291" s="36"/>
      <c r="AE291" s="36"/>
      <c r="AF291" s="36"/>
      <c r="AG291" s="36"/>
    </row>
    <row r="292" spans="1:33" ht="15.75" customHeight="1" x14ac:dyDescent="0.2">
      <c r="A292" s="52" t="s">
        <v>15</v>
      </c>
      <c r="B292" s="5" t="s">
        <v>47</v>
      </c>
      <c r="C292" s="5" t="s">
        <v>48</v>
      </c>
      <c r="D292" s="5" t="s">
        <v>1884</v>
      </c>
      <c r="E292" s="5" t="s">
        <v>1843</v>
      </c>
      <c r="F292" s="5" t="s">
        <v>1885</v>
      </c>
      <c r="G292" s="5" t="s">
        <v>24</v>
      </c>
      <c r="H292" s="5" t="s">
        <v>22</v>
      </c>
      <c r="I292" s="5" t="s">
        <v>1886</v>
      </c>
      <c r="J292" s="5" t="s">
        <v>22</v>
      </c>
      <c r="K292" s="42">
        <v>0</v>
      </c>
      <c r="L292" s="43">
        <v>23</v>
      </c>
      <c r="M292" s="14">
        <v>0</v>
      </c>
      <c r="N292" s="14">
        <v>0</v>
      </c>
      <c r="O292" s="42">
        <v>2015</v>
      </c>
      <c r="P292" s="36"/>
      <c r="Q292" s="36"/>
      <c r="R292" s="36"/>
      <c r="S292" s="36"/>
      <c r="T292" s="36"/>
      <c r="U292" s="36"/>
      <c r="V292" s="36"/>
      <c r="W292" s="36"/>
      <c r="X292" s="36"/>
      <c r="Y292" s="36"/>
      <c r="Z292" s="36"/>
      <c r="AA292" s="36"/>
      <c r="AB292" s="36"/>
      <c r="AC292" s="36"/>
      <c r="AD292" s="36"/>
      <c r="AE292" s="36"/>
      <c r="AF292" s="36"/>
      <c r="AG292" s="36"/>
    </row>
    <row r="293" spans="1:33" ht="15.75" customHeight="1" x14ac:dyDescent="0.2">
      <c r="A293" s="52" t="s">
        <v>109</v>
      </c>
      <c r="B293" s="5" t="s">
        <v>16</v>
      </c>
      <c r="C293" s="5" t="s">
        <v>110</v>
      </c>
      <c r="D293" s="5" t="s">
        <v>1887</v>
      </c>
      <c r="E293" s="5" t="s">
        <v>1798</v>
      </c>
      <c r="F293" s="5" t="s">
        <v>1888</v>
      </c>
      <c r="G293" s="5" t="s">
        <v>24</v>
      </c>
      <c r="H293" s="5" t="s">
        <v>22</v>
      </c>
      <c r="I293" s="5" t="s">
        <v>1889</v>
      </c>
      <c r="J293" s="5" t="s">
        <v>22</v>
      </c>
      <c r="K293" s="42">
        <v>0</v>
      </c>
      <c r="L293" s="43">
        <v>0</v>
      </c>
      <c r="M293" s="14">
        <v>0</v>
      </c>
      <c r="N293" s="14">
        <v>0</v>
      </c>
      <c r="O293" s="42">
        <v>2017</v>
      </c>
      <c r="P293" s="36"/>
      <c r="Q293" s="36"/>
      <c r="R293" s="36"/>
      <c r="S293" s="36"/>
      <c r="T293" s="36"/>
      <c r="U293" s="36"/>
      <c r="V293" s="36"/>
      <c r="W293" s="36"/>
      <c r="X293" s="36"/>
      <c r="Y293" s="36"/>
      <c r="Z293" s="36"/>
      <c r="AA293" s="36"/>
      <c r="AB293" s="36"/>
      <c r="AC293" s="36"/>
      <c r="AD293" s="36"/>
      <c r="AE293" s="36"/>
      <c r="AF293" s="36"/>
      <c r="AG293" s="36"/>
    </row>
    <row r="294" spans="1:33" ht="15.75" customHeight="1" x14ac:dyDescent="0.2">
      <c r="A294" s="52" t="s">
        <v>15</v>
      </c>
      <c r="B294" s="5" t="s">
        <v>63</v>
      </c>
      <c r="C294" s="5" t="s">
        <v>975</v>
      </c>
      <c r="D294" s="5" t="s">
        <v>1890</v>
      </c>
      <c r="E294" s="5" t="s">
        <v>1891</v>
      </c>
      <c r="F294" s="5" t="s">
        <v>1892</v>
      </c>
      <c r="G294" s="5" t="s">
        <v>24</v>
      </c>
      <c r="H294" s="5" t="s">
        <v>22</v>
      </c>
      <c r="I294" s="5" t="s">
        <v>1893</v>
      </c>
      <c r="J294" s="5" t="s">
        <v>22</v>
      </c>
      <c r="K294" s="42">
        <v>0</v>
      </c>
      <c r="L294" s="43">
        <v>20</v>
      </c>
      <c r="M294" s="14">
        <v>0</v>
      </c>
      <c r="N294" s="14">
        <v>0</v>
      </c>
      <c r="O294" s="42">
        <v>20142019</v>
      </c>
      <c r="P294" s="36"/>
      <c r="Q294" s="36"/>
      <c r="R294" s="36"/>
      <c r="S294" s="36"/>
      <c r="T294" s="36"/>
      <c r="U294" s="36"/>
      <c r="V294" s="36"/>
      <c r="W294" s="36"/>
      <c r="X294" s="36"/>
      <c r="Y294" s="36"/>
      <c r="Z294" s="36"/>
      <c r="AA294" s="36"/>
      <c r="AB294" s="36"/>
      <c r="AC294" s="36"/>
      <c r="AD294" s="36"/>
      <c r="AE294" s="36"/>
      <c r="AF294" s="36"/>
      <c r="AG294" s="36"/>
    </row>
    <row r="295" spans="1:33" ht="15.75" customHeight="1" x14ac:dyDescent="0.2">
      <c r="A295" s="52" t="s">
        <v>15</v>
      </c>
      <c r="B295" s="5" t="s">
        <v>25</v>
      </c>
      <c r="C295" s="5" t="s">
        <v>39</v>
      </c>
      <c r="D295" s="5" t="s">
        <v>1894</v>
      </c>
      <c r="E295" s="5" t="s">
        <v>1044</v>
      </c>
      <c r="F295" s="5" t="s">
        <v>1895</v>
      </c>
      <c r="G295" s="5" t="s">
        <v>24</v>
      </c>
      <c r="H295" s="5" t="s">
        <v>22</v>
      </c>
      <c r="I295" s="5" t="s">
        <v>1018</v>
      </c>
      <c r="J295" s="5" t="s">
        <v>22</v>
      </c>
      <c r="K295" s="42">
        <v>0</v>
      </c>
      <c r="L295" s="43">
        <v>0</v>
      </c>
      <c r="M295" s="14">
        <v>0</v>
      </c>
      <c r="N295" s="14">
        <v>0</v>
      </c>
      <c r="O295" s="42">
        <v>2017</v>
      </c>
      <c r="P295" s="36"/>
      <c r="Q295" s="36"/>
      <c r="R295" s="36"/>
      <c r="S295" s="36"/>
      <c r="T295" s="36"/>
      <c r="U295" s="36"/>
      <c r="V295" s="36"/>
      <c r="W295" s="36"/>
      <c r="X295" s="36"/>
      <c r="Y295" s="36"/>
      <c r="Z295" s="36"/>
      <c r="AA295" s="36"/>
      <c r="AB295" s="36"/>
      <c r="AC295" s="36"/>
      <c r="AD295" s="36"/>
      <c r="AE295" s="36"/>
      <c r="AF295" s="36"/>
      <c r="AG295" s="36"/>
    </row>
    <row r="296" spans="1:33" ht="15.75" customHeight="1" x14ac:dyDescent="0.2">
      <c r="A296" s="52" t="s">
        <v>15</v>
      </c>
      <c r="B296" s="5" t="s">
        <v>63</v>
      </c>
      <c r="C296" s="5" t="s">
        <v>170</v>
      </c>
      <c r="D296" s="5" t="s">
        <v>1896</v>
      </c>
      <c r="E296" s="5" t="s">
        <v>1897</v>
      </c>
      <c r="F296" s="5" t="s">
        <v>1898</v>
      </c>
      <c r="G296" s="5" t="s">
        <v>24</v>
      </c>
      <c r="H296" s="5" t="s">
        <v>22</v>
      </c>
      <c r="I296" s="5" t="s">
        <v>1259</v>
      </c>
      <c r="J296" s="5" t="s">
        <v>22</v>
      </c>
      <c r="K296" s="42">
        <v>0</v>
      </c>
      <c r="L296" s="43">
        <v>0</v>
      </c>
      <c r="M296" s="14">
        <v>0</v>
      </c>
      <c r="N296" s="14">
        <v>0</v>
      </c>
      <c r="O296" s="42">
        <v>2018</v>
      </c>
      <c r="P296" s="36"/>
      <c r="Q296" s="36"/>
      <c r="R296" s="36"/>
      <c r="S296" s="36"/>
      <c r="T296" s="36"/>
      <c r="U296" s="36"/>
      <c r="V296" s="36"/>
      <c r="W296" s="36"/>
      <c r="X296" s="36"/>
      <c r="Y296" s="36"/>
      <c r="Z296" s="36"/>
      <c r="AA296" s="36"/>
      <c r="AB296" s="36"/>
      <c r="AC296" s="36"/>
      <c r="AD296" s="36"/>
      <c r="AE296" s="36"/>
      <c r="AF296" s="36"/>
      <c r="AG296" s="36"/>
    </row>
    <row r="297" spans="1:33" ht="15.75" customHeight="1" x14ac:dyDescent="0.2">
      <c r="A297" s="52" t="s">
        <v>15</v>
      </c>
      <c r="B297" s="5" t="s">
        <v>63</v>
      </c>
      <c r="C297" s="5" t="s">
        <v>170</v>
      </c>
      <c r="D297" s="5" t="s">
        <v>1899</v>
      </c>
      <c r="E297" s="5" t="s">
        <v>1900</v>
      </c>
      <c r="F297" s="5" t="s">
        <v>1901</v>
      </c>
      <c r="G297" s="5" t="s">
        <v>24</v>
      </c>
      <c r="H297" s="5" t="s">
        <v>22</v>
      </c>
      <c r="I297" s="5" t="s">
        <v>1902</v>
      </c>
      <c r="J297" s="5" t="s">
        <v>22</v>
      </c>
      <c r="K297" s="42">
        <v>0</v>
      </c>
      <c r="L297" s="43">
        <v>0</v>
      </c>
      <c r="M297" s="14">
        <v>0</v>
      </c>
      <c r="N297" s="14">
        <v>0</v>
      </c>
      <c r="O297" s="42">
        <v>2018</v>
      </c>
      <c r="P297" s="36"/>
      <c r="Q297" s="36"/>
      <c r="R297" s="36"/>
      <c r="S297" s="36"/>
      <c r="T297" s="36"/>
      <c r="U297" s="36"/>
      <c r="V297" s="36"/>
      <c r="W297" s="36"/>
      <c r="X297" s="36"/>
      <c r="Y297" s="36"/>
      <c r="Z297" s="36"/>
      <c r="AA297" s="36"/>
      <c r="AB297" s="36"/>
      <c r="AC297" s="36"/>
      <c r="AD297" s="36"/>
      <c r="AE297" s="36"/>
      <c r="AF297" s="36"/>
      <c r="AG297" s="36"/>
    </row>
    <row r="298" spans="1:33" ht="15.75" customHeight="1" x14ac:dyDescent="0.2">
      <c r="A298" s="52" t="s">
        <v>15</v>
      </c>
      <c r="B298" s="5" t="s">
        <v>25</v>
      </c>
      <c r="C298" s="5" t="s">
        <v>26</v>
      </c>
      <c r="D298" s="5" t="s">
        <v>1903</v>
      </c>
      <c r="E298" s="9" t="s">
        <v>1904</v>
      </c>
      <c r="F298" s="5" t="s">
        <v>1905</v>
      </c>
      <c r="G298" s="5" t="s">
        <v>24</v>
      </c>
      <c r="H298" s="5" t="s">
        <v>22</v>
      </c>
      <c r="I298" s="5" t="s">
        <v>1051</v>
      </c>
      <c r="J298" s="5" t="s">
        <v>22</v>
      </c>
      <c r="K298" s="42">
        <v>0</v>
      </c>
      <c r="L298" s="43">
        <v>0</v>
      </c>
      <c r="M298" s="14">
        <v>0</v>
      </c>
      <c r="N298" s="14">
        <v>0</v>
      </c>
      <c r="O298" s="42">
        <v>2017</v>
      </c>
      <c r="P298" s="36"/>
      <c r="Q298" s="36"/>
      <c r="R298" s="36"/>
      <c r="S298" s="36"/>
      <c r="T298" s="36"/>
      <c r="U298" s="36"/>
      <c r="V298" s="36"/>
      <c r="W298" s="36"/>
      <c r="X298" s="36"/>
      <c r="Y298" s="36"/>
      <c r="Z298" s="36"/>
      <c r="AA298" s="36"/>
      <c r="AB298" s="36"/>
      <c r="AC298" s="36"/>
      <c r="AD298" s="36"/>
      <c r="AE298" s="36"/>
      <c r="AF298" s="36"/>
      <c r="AG298" s="36"/>
    </row>
    <row r="299" spans="1:33" ht="15.75" customHeight="1" x14ac:dyDescent="0.2">
      <c r="A299" s="52" t="s">
        <v>15</v>
      </c>
      <c r="B299" s="5" t="s">
        <v>25</v>
      </c>
      <c r="C299" s="5" t="s">
        <v>26</v>
      </c>
      <c r="D299" s="5" t="s">
        <v>1906</v>
      </c>
      <c r="E299" s="9" t="s">
        <v>1904</v>
      </c>
      <c r="F299" s="5" t="s">
        <v>1907</v>
      </c>
      <c r="G299" s="5" t="s">
        <v>24</v>
      </c>
      <c r="H299" s="5" t="s">
        <v>22</v>
      </c>
      <c r="I299" s="5" t="s">
        <v>1051</v>
      </c>
      <c r="J299" s="5" t="s">
        <v>22</v>
      </c>
      <c r="K299" s="42">
        <v>0</v>
      </c>
      <c r="L299" s="43">
        <v>0</v>
      </c>
      <c r="M299" s="14">
        <v>0</v>
      </c>
      <c r="N299" s="14">
        <v>0</v>
      </c>
      <c r="O299" s="42">
        <v>2016</v>
      </c>
      <c r="P299" s="36"/>
      <c r="Q299" s="36"/>
      <c r="R299" s="36"/>
      <c r="S299" s="36"/>
      <c r="T299" s="36"/>
      <c r="U299" s="36"/>
      <c r="V299" s="36"/>
      <c r="W299" s="36"/>
      <c r="X299" s="36"/>
      <c r="Y299" s="36"/>
      <c r="Z299" s="36"/>
      <c r="AA299" s="36"/>
      <c r="AB299" s="36"/>
      <c r="AC299" s="36"/>
      <c r="AD299" s="36"/>
      <c r="AE299" s="36"/>
      <c r="AF299" s="36"/>
      <c r="AG299" s="36"/>
    </row>
    <row r="300" spans="1:33" ht="15.75" customHeight="1" x14ac:dyDescent="0.2">
      <c r="A300" s="52" t="s">
        <v>15</v>
      </c>
      <c r="B300" s="5" t="s">
        <v>25</v>
      </c>
      <c r="C300" s="5" t="s">
        <v>26</v>
      </c>
      <c r="D300" s="5" t="s">
        <v>1908</v>
      </c>
      <c r="E300" s="9" t="s">
        <v>1904</v>
      </c>
      <c r="F300" s="5" t="s">
        <v>1909</v>
      </c>
      <c r="G300" s="5" t="s">
        <v>24</v>
      </c>
      <c r="H300" s="5" t="s">
        <v>22</v>
      </c>
      <c r="I300" s="5" t="s">
        <v>1051</v>
      </c>
      <c r="J300" s="5" t="s">
        <v>22</v>
      </c>
      <c r="K300" s="42">
        <v>0</v>
      </c>
      <c r="L300" s="43">
        <v>0</v>
      </c>
      <c r="M300" s="14">
        <v>0</v>
      </c>
      <c r="N300" s="14">
        <v>0</v>
      </c>
      <c r="O300" s="42">
        <v>2016</v>
      </c>
      <c r="P300" s="36"/>
      <c r="Q300" s="36"/>
      <c r="R300" s="36"/>
      <c r="S300" s="36"/>
      <c r="T300" s="36"/>
      <c r="U300" s="36"/>
      <c r="V300" s="36"/>
      <c r="W300" s="36"/>
      <c r="X300" s="36"/>
      <c r="Y300" s="36"/>
      <c r="Z300" s="36"/>
      <c r="AA300" s="36"/>
      <c r="AB300" s="36"/>
      <c r="AC300" s="36"/>
      <c r="AD300" s="36"/>
      <c r="AE300" s="36"/>
      <c r="AF300" s="36"/>
      <c r="AG300" s="36"/>
    </row>
    <row r="301" spans="1:33" ht="15.75" customHeight="1" x14ac:dyDescent="0.2">
      <c r="A301" s="88" t="s">
        <v>15</v>
      </c>
      <c r="B301" s="5" t="s">
        <v>31</v>
      </c>
      <c r="C301" s="39" t="s">
        <v>135</v>
      </c>
      <c r="D301" s="39" t="s">
        <v>1910</v>
      </c>
      <c r="E301" s="39" t="s">
        <v>1428</v>
      </c>
      <c r="F301" s="5" t="s">
        <v>1911</v>
      </c>
      <c r="G301" s="39" t="s">
        <v>24</v>
      </c>
      <c r="H301" s="39" t="s">
        <v>22</v>
      </c>
      <c r="I301" s="39" t="s">
        <v>1296</v>
      </c>
      <c r="J301" s="39" t="s">
        <v>22</v>
      </c>
      <c r="K301" s="44">
        <v>0</v>
      </c>
      <c r="L301" s="43">
        <v>0</v>
      </c>
      <c r="M301" s="14">
        <v>0</v>
      </c>
      <c r="N301" s="14">
        <v>0</v>
      </c>
      <c r="O301" s="44">
        <v>2019</v>
      </c>
      <c r="P301" s="36"/>
      <c r="Q301" s="36"/>
      <c r="R301" s="36"/>
      <c r="S301" s="36"/>
      <c r="T301" s="36"/>
      <c r="U301" s="36"/>
      <c r="V301" s="36"/>
      <c r="W301" s="36"/>
      <c r="X301" s="36"/>
      <c r="Y301" s="36"/>
      <c r="Z301" s="36"/>
      <c r="AA301" s="36"/>
      <c r="AB301" s="36"/>
      <c r="AC301" s="36"/>
      <c r="AD301" s="36"/>
      <c r="AE301" s="36"/>
      <c r="AF301" s="36"/>
      <c r="AG301" s="36"/>
    </row>
    <row r="302" spans="1:33" ht="15.75" customHeight="1" x14ac:dyDescent="0.2">
      <c r="A302" s="52" t="s">
        <v>15</v>
      </c>
      <c r="B302" s="5" t="s">
        <v>63</v>
      </c>
      <c r="C302" s="5" t="s">
        <v>1271</v>
      </c>
      <c r="D302" s="5" t="s">
        <v>1912</v>
      </c>
      <c r="E302" s="5" t="s">
        <v>1535</v>
      </c>
      <c r="F302" s="5" t="s">
        <v>1913</v>
      </c>
      <c r="G302" s="5" t="s">
        <v>24</v>
      </c>
      <c r="H302" s="5" t="s">
        <v>24</v>
      </c>
      <c r="I302" s="5"/>
      <c r="J302" s="5"/>
      <c r="K302" s="42" t="s">
        <v>22</v>
      </c>
      <c r="L302" s="5">
        <v>0</v>
      </c>
      <c r="M302" s="14">
        <v>0</v>
      </c>
      <c r="N302" s="14">
        <v>0</v>
      </c>
      <c r="O302" s="42">
        <v>2015</v>
      </c>
      <c r="P302" s="36"/>
      <c r="Q302" s="36"/>
      <c r="R302" s="36"/>
      <c r="S302" s="36"/>
      <c r="T302" s="36"/>
      <c r="U302" s="36"/>
      <c r="V302" s="36"/>
      <c r="W302" s="36"/>
      <c r="X302" s="36"/>
      <c r="Y302" s="36"/>
      <c r="Z302" s="36"/>
      <c r="AA302" s="36"/>
      <c r="AB302" s="36"/>
      <c r="AC302" s="36"/>
      <c r="AD302" s="36"/>
      <c r="AE302" s="36"/>
      <c r="AF302" s="36"/>
      <c r="AG302" s="36"/>
    </row>
    <row r="303" spans="1:33" ht="15.75" customHeight="1" x14ac:dyDescent="0.2">
      <c r="A303" s="52" t="s">
        <v>15</v>
      </c>
      <c r="B303" s="5" t="s">
        <v>81</v>
      </c>
      <c r="C303" s="5" t="s">
        <v>99</v>
      </c>
      <c r="D303" s="5" t="s">
        <v>1914</v>
      </c>
      <c r="E303" s="9" t="s">
        <v>1507</v>
      </c>
      <c r="F303" s="5" t="s">
        <v>1915</v>
      </c>
      <c r="G303" s="5" t="s">
        <v>24</v>
      </c>
      <c r="H303" s="5" t="s">
        <v>22</v>
      </c>
      <c r="I303" s="5" t="s">
        <v>1916</v>
      </c>
      <c r="J303" s="5"/>
      <c r="K303" s="42" t="s">
        <v>22</v>
      </c>
      <c r="L303" s="5">
        <v>0</v>
      </c>
      <c r="M303" s="14">
        <v>0</v>
      </c>
      <c r="N303" s="14">
        <v>0</v>
      </c>
      <c r="O303" s="42">
        <v>2017</v>
      </c>
      <c r="P303" s="36"/>
      <c r="Q303" s="36"/>
      <c r="R303" s="36"/>
      <c r="S303" s="36"/>
      <c r="T303" s="36"/>
      <c r="U303" s="36"/>
      <c r="V303" s="36"/>
      <c r="W303" s="36"/>
      <c r="X303" s="36"/>
      <c r="Y303" s="36"/>
      <c r="Z303" s="36"/>
      <c r="AA303" s="36"/>
      <c r="AB303" s="36"/>
      <c r="AC303" s="36"/>
      <c r="AD303" s="36"/>
      <c r="AE303" s="36"/>
      <c r="AF303" s="36"/>
      <c r="AG303" s="36"/>
    </row>
    <row r="304" spans="1:33" ht="15.75" customHeight="1" x14ac:dyDescent="0.2">
      <c r="A304" s="52" t="s">
        <v>15</v>
      </c>
      <c r="B304" s="5" t="s">
        <v>63</v>
      </c>
      <c r="C304" s="5" t="s">
        <v>975</v>
      </c>
      <c r="D304" s="5" t="s">
        <v>1917</v>
      </c>
      <c r="E304" s="5" t="s">
        <v>1918</v>
      </c>
      <c r="F304" s="5" t="s">
        <v>1919</v>
      </c>
      <c r="G304" s="5" t="s">
        <v>24</v>
      </c>
      <c r="H304" s="5" t="s">
        <v>22</v>
      </c>
      <c r="I304" s="5" t="s">
        <v>1920</v>
      </c>
      <c r="J304" s="5"/>
      <c r="K304" s="42" t="s">
        <v>22</v>
      </c>
      <c r="L304" s="5">
        <v>26</v>
      </c>
      <c r="M304" s="14">
        <v>0</v>
      </c>
      <c r="N304" s="14">
        <v>0</v>
      </c>
      <c r="O304" s="42">
        <v>20142019</v>
      </c>
      <c r="P304" s="36"/>
      <c r="Q304" s="36"/>
      <c r="R304" s="36"/>
      <c r="S304" s="36"/>
      <c r="T304" s="36"/>
      <c r="U304" s="36"/>
      <c r="V304" s="36"/>
      <c r="W304" s="36"/>
      <c r="X304" s="36"/>
      <c r="Y304" s="36"/>
      <c r="Z304" s="36"/>
      <c r="AA304" s="36"/>
      <c r="AB304" s="36"/>
      <c r="AC304" s="36"/>
      <c r="AD304" s="36"/>
      <c r="AE304" s="36"/>
      <c r="AF304" s="36"/>
      <c r="AG304" s="36"/>
    </row>
    <row r="305" spans="1:33" ht="15.75" customHeight="1" x14ac:dyDescent="0.2">
      <c r="A305" s="52" t="s">
        <v>15</v>
      </c>
      <c r="B305" s="5" t="s">
        <v>31</v>
      </c>
      <c r="C305" s="5" t="s">
        <v>32</v>
      </c>
      <c r="D305" s="5" t="s">
        <v>1921</v>
      </c>
      <c r="E305" s="5" t="s">
        <v>1199</v>
      </c>
      <c r="F305" s="5" t="s">
        <v>1922</v>
      </c>
      <c r="G305" s="5" t="s">
        <v>24</v>
      </c>
      <c r="H305" s="5" t="s">
        <v>22</v>
      </c>
      <c r="I305" s="5" t="s">
        <v>1201</v>
      </c>
      <c r="J305" s="5"/>
      <c r="K305" s="42" t="s">
        <v>22</v>
      </c>
      <c r="L305" s="5">
        <v>0</v>
      </c>
      <c r="M305" s="14">
        <v>0</v>
      </c>
      <c r="N305" s="14">
        <v>0</v>
      </c>
      <c r="O305" s="42">
        <v>2019</v>
      </c>
      <c r="P305" s="36"/>
      <c r="Q305" s="36"/>
      <c r="R305" s="36"/>
      <c r="S305" s="36"/>
      <c r="T305" s="36"/>
      <c r="U305" s="36"/>
      <c r="V305" s="36"/>
      <c r="W305" s="36"/>
      <c r="X305" s="36"/>
      <c r="Y305" s="36"/>
      <c r="Z305" s="36"/>
      <c r="AA305" s="36"/>
      <c r="AB305" s="36"/>
      <c r="AC305" s="36"/>
      <c r="AD305" s="36"/>
      <c r="AE305" s="36"/>
      <c r="AF305" s="36"/>
      <c r="AG305" s="36"/>
    </row>
    <row r="306" spans="1:33" ht="15.75" customHeight="1" x14ac:dyDescent="0.2">
      <c r="A306" s="52" t="s">
        <v>15</v>
      </c>
      <c r="B306" s="5" t="s">
        <v>25</v>
      </c>
      <c r="C306" s="5" t="s">
        <v>39</v>
      </c>
      <c r="D306" s="5" t="s">
        <v>1923</v>
      </c>
      <c r="E306" s="5" t="s">
        <v>1044</v>
      </c>
      <c r="F306" s="5" t="s">
        <v>1924</v>
      </c>
      <c r="G306" s="5" t="s">
        <v>24</v>
      </c>
      <c r="H306" s="5" t="s">
        <v>22</v>
      </c>
      <c r="I306" s="5" t="s">
        <v>1018</v>
      </c>
      <c r="J306" s="5"/>
      <c r="K306" s="42" t="s">
        <v>22</v>
      </c>
      <c r="L306" s="5">
        <v>0</v>
      </c>
      <c r="M306" s="14">
        <v>0</v>
      </c>
      <c r="N306" s="14">
        <v>0</v>
      </c>
      <c r="O306" s="42">
        <v>2017</v>
      </c>
      <c r="P306" s="36"/>
      <c r="Q306" s="36"/>
      <c r="R306" s="36"/>
      <c r="S306" s="36"/>
      <c r="T306" s="36"/>
      <c r="U306" s="36"/>
      <c r="V306" s="36"/>
      <c r="W306" s="36"/>
      <c r="X306" s="36"/>
      <c r="Y306" s="36"/>
      <c r="Z306" s="36"/>
      <c r="AA306" s="36"/>
      <c r="AB306" s="36"/>
      <c r="AC306" s="36"/>
      <c r="AD306" s="36"/>
      <c r="AE306" s="36"/>
      <c r="AF306" s="36"/>
      <c r="AG306" s="36"/>
    </row>
    <row r="307" spans="1:33" ht="15.75" customHeight="1" x14ac:dyDescent="0.2">
      <c r="A307" s="52" t="s">
        <v>15</v>
      </c>
      <c r="B307" s="5" t="s">
        <v>63</v>
      </c>
      <c r="C307" s="5" t="s">
        <v>170</v>
      </c>
      <c r="D307" s="5" t="s">
        <v>1925</v>
      </c>
      <c r="E307" s="5" t="s">
        <v>1926</v>
      </c>
      <c r="F307" s="5" t="s">
        <v>1927</v>
      </c>
      <c r="G307" s="5" t="s">
        <v>24</v>
      </c>
      <c r="H307" s="5" t="s">
        <v>22</v>
      </c>
      <c r="I307" s="5" t="s">
        <v>1928</v>
      </c>
      <c r="J307" s="5" t="s">
        <v>22</v>
      </c>
      <c r="K307" s="5">
        <v>0</v>
      </c>
      <c r="L307" s="5">
        <v>0</v>
      </c>
      <c r="M307" s="14">
        <v>0</v>
      </c>
      <c r="N307" s="14">
        <v>0</v>
      </c>
      <c r="O307" s="42">
        <v>2018</v>
      </c>
      <c r="P307" s="36"/>
      <c r="Q307" s="36"/>
      <c r="R307" s="36"/>
      <c r="S307" s="36"/>
      <c r="T307" s="36"/>
      <c r="U307" s="36"/>
      <c r="V307" s="36"/>
      <c r="W307" s="36"/>
      <c r="X307" s="36"/>
      <c r="Y307" s="36"/>
      <c r="Z307" s="36"/>
      <c r="AA307" s="36"/>
      <c r="AB307" s="36"/>
      <c r="AC307" s="36"/>
      <c r="AD307" s="36"/>
      <c r="AE307" s="36"/>
      <c r="AF307" s="36"/>
      <c r="AG307" s="36"/>
    </row>
    <row r="308" spans="1:33" ht="15.75" customHeight="1" x14ac:dyDescent="0.2">
      <c r="A308" s="52" t="s">
        <v>15</v>
      </c>
      <c r="B308" s="5" t="s">
        <v>47</v>
      </c>
      <c r="C308" s="5" t="s">
        <v>48</v>
      </c>
      <c r="D308" s="5" t="s">
        <v>1929</v>
      </c>
      <c r="E308" s="5" t="s">
        <v>1843</v>
      </c>
      <c r="F308" s="5" t="s">
        <v>1930</v>
      </c>
      <c r="G308" s="5" t="s">
        <v>24</v>
      </c>
      <c r="H308" s="5" t="s">
        <v>22</v>
      </c>
      <c r="I308" s="5" t="s">
        <v>1931</v>
      </c>
      <c r="J308" s="5" t="s">
        <v>22</v>
      </c>
      <c r="K308" s="5">
        <v>0</v>
      </c>
      <c r="L308" s="5">
        <v>0</v>
      </c>
      <c r="M308" s="14">
        <v>0</v>
      </c>
      <c r="N308" s="14">
        <v>0</v>
      </c>
      <c r="O308" s="42">
        <v>2015</v>
      </c>
      <c r="P308" s="36"/>
      <c r="Q308" s="36"/>
      <c r="R308" s="36"/>
      <c r="S308" s="36"/>
      <c r="T308" s="36"/>
      <c r="U308" s="36"/>
      <c r="V308" s="36"/>
      <c r="W308" s="36"/>
      <c r="X308" s="36"/>
      <c r="Y308" s="36"/>
      <c r="Z308" s="36"/>
      <c r="AA308" s="36"/>
      <c r="AB308" s="36"/>
      <c r="AC308" s="36"/>
      <c r="AD308" s="36"/>
      <c r="AE308" s="36"/>
      <c r="AF308" s="36"/>
      <c r="AG308" s="36"/>
    </row>
    <row r="309" spans="1:33" ht="15.75" customHeight="1" x14ac:dyDescent="0.2">
      <c r="A309" s="52" t="s">
        <v>15</v>
      </c>
      <c r="B309" s="5" t="s">
        <v>47</v>
      </c>
      <c r="C309" s="5" t="s">
        <v>87</v>
      </c>
      <c r="D309" s="5" t="s">
        <v>1932</v>
      </c>
      <c r="E309" s="5" t="s">
        <v>1933</v>
      </c>
      <c r="F309" s="5" t="s">
        <v>1934</v>
      </c>
      <c r="G309" s="5" t="s">
        <v>24</v>
      </c>
      <c r="H309" s="5" t="s">
        <v>22</v>
      </c>
      <c r="I309" s="5" t="s">
        <v>1935</v>
      </c>
      <c r="J309" s="5" t="s">
        <v>22</v>
      </c>
      <c r="K309" s="5">
        <v>0</v>
      </c>
      <c r="L309" s="5">
        <v>21</v>
      </c>
      <c r="M309" s="14">
        <v>0</v>
      </c>
      <c r="N309" s="14">
        <v>0</v>
      </c>
      <c r="O309" s="42">
        <v>2016</v>
      </c>
      <c r="P309" s="36"/>
      <c r="Q309" s="36"/>
      <c r="R309" s="36"/>
      <c r="S309" s="36"/>
      <c r="T309" s="36"/>
      <c r="U309" s="36"/>
      <c r="V309" s="36"/>
      <c r="W309" s="36"/>
      <c r="X309" s="36"/>
      <c r="Y309" s="36"/>
      <c r="Z309" s="36"/>
      <c r="AA309" s="36"/>
      <c r="AB309" s="36"/>
      <c r="AC309" s="36"/>
      <c r="AD309" s="36"/>
      <c r="AE309" s="36"/>
      <c r="AF309" s="36"/>
      <c r="AG309" s="36"/>
    </row>
    <row r="310" spans="1:33" ht="15.75" customHeight="1" x14ac:dyDescent="0.2">
      <c r="A310" s="52" t="s">
        <v>15</v>
      </c>
      <c r="B310" s="5" t="s">
        <v>81</v>
      </c>
      <c r="C310" s="5" t="s">
        <v>94</v>
      </c>
      <c r="D310" s="5" t="s">
        <v>1936</v>
      </c>
      <c r="E310" s="9" t="s">
        <v>1389</v>
      </c>
      <c r="F310" s="5" t="s">
        <v>1937</v>
      </c>
      <c r="G310" s="5" t="s">
        <v>24</v>
      </c>
      <c r="H310" s="5" t="s">
        <v>22</v>
      </c>
      <c r="I310" s="5" t="s">
        <v>1391</v>
      </c>
      <c r="J310" s="5" t="s">
        <v>22</v>
      </c>
      <c r="K310" s="5">
        <v>0</v>
      </c>
      <c r="L310" s="5">
        <v>0</v>
      </c>
      <c r="M310" s="14">
        <v>0</v>
      </c>
      <c r="N310" s="14">
        <v>0</v>
      </c>
      <c r="O310" s="42">
        <v>2017</v>
      </c>
      <c r="P310" s="36"/>
      <c r="Q310" s="36"/>
      <c r="R310" s="36"/>
      <c r="S310" s="36"/>
      <c r="T310" s="36"/>
      <c r="U310" s="36"/>
      <c r="V310" s="36"/>
      <c r="W310" s="36"/>
      <c r="X310" s="36"/>
      <c r="Y310" s="36"/>
      <c r="Z310" s="36"/>
      <c r="AA310" s="36"/>
      <c r="AB310" s="36"/>
      <c r="AC310" s="36"/>
      <c r="AD310" s="36"/>
      <c r="AE310" s="36"/>
      <c r="AF310" s="36"/>
      <c r="AG310" s="36"/>
    </row>
    <row r="311" spans="1:33" ht="15.75" customHeight="1" x14ac:dyDescent="0.2">
      <c r="A311" s="52" t="s">
        <v>15</v>
      </c>
      <c r="B311" s="5" t="s">
        <v>31</v>
      </c>
      <c r="C311" s="5" t="s">
        <v>32</v>
      </c>
      <c r="D311" s="5" t="s">
        <v>1938</v>
      </c>
      <c r="E311" s="5" t="s">
        <v>1939</v>
      </c>
      <c r="F311" s="5" t="s">
        <v>1940</v>
      </c>
      <c r="G311" s="5" t="s">
        <v>22</v>
      </c>
      <c r="H311" s="5" t="s">
        <v>24</v>
      </c>
      <c r="I311" s="5"/>
      <c r="J311" s="5" t="s">
        <v>22</v>
      </c>
      <c r="K311" s="5">
        <v>0</v>
      </c>
      <c r="L311" s="5">
        <v>0</v>
      </c>
      <c r="M311" s="14">
        <v>0</v>
      </c>
      <c r="N311" s="14">
        <v>0</v>
      </c>
      <c r="O311" s="42">
        <v>2015</v>
      </c>
      <c r="P311" s="36"/>
      <c r="Q311" s="36"/>
      <c r="R311" s="36"/>
      <c r="S311" s="36"/>
      <c r="T311" s="36"/>
      <c r="U311" s="36"/>
      <c r="V311" s="36"/>
      <c r="W311" s="36"/>
      <c r="X311" s="36"/>
      <c r="Y311" s="36"/>
      <c r="Z311" s="36"/>
      <c r="AA311" s="36"/>
      <c r="AB311" s="36"/>
      <c r="AC311" s="36"/>
      <c r="AD311" s="36"/>
      <c r="AE311" s="36"/>
      <c r="AF311" s="36"/>
      <c r="AG311" s="36"/>
    </row>
    <row r="312" spans="1:33" ht="15.75" customHeight="1" x14ac:dyDescent="0.2">
      <c r="A312" s="52" t="s">
        <v>15</v>
      </c>
      <c r="B312" s="5" t="s">
        <v>63</v>
      </c>
      <c r="C312" s="13" t="s">
        <v>1271</v>
      </c>
      <c r="D312" s="5" t="s">
        <v>1941</v>
      </c>
      <c r="E312" s="5" t="s">
        <v>1277</v>
      </c>
      <c r="F312" s="5" t="s">
        <v>1942</v>
      </c>
      <c r="G312" s="5" t="s">
        <v>24</v>
      </c>
      <c r="H312" s="5" t="s">
        <v>22</v>
      </c>
      <c r="I312" s="5" t="s">
        <v>1943</v>
      </c>
      <c r="J312" s="5" t="s">
        <v>22</v>
      </c>
      <c r="K312" s="5">
        <v>0</v>
      </c>
      <c r="L312" s="5">
        <v>0</v>
      </c>
      <c r="M312" s="14">
        <v>0</v>
      </c>
      <c r="N312" s="14">
        <v>0</v>
      </c>
      <c r="O312" s="42">
        <v>2016</v>
      </c>
      <c r="P312" s="36"/>
      <c r="Q312" s="36"/>
      <c r="R312" s="36"/>
      <c r="S312" s="36"/>
      <c r="T312" s="36"/>
      <c r="U312" s="36"/>
      <c r="V312" s="36"/>
      <c r="W312" s="36"/>
      <c r="X312" s="36"/>
      <c r="Y312" s="36"/>
      <c r="Z312" s="36"/>
      <c r="AA312" s="36"/>
      <c r="AB312" s="36"/>
      <c r="AC312" s="36"/>
      <c r="AD312" s="36"/>
      <c r="AE312" s="36"/>
      <c r="AF312" s="36"/>
      <c r="AG312" s="36"/>
    </row>
    <row r="313" spans="1:33" ht="15.75" customHeight="1" x14ac:dyDescent="0.2">
      <c r="A313" s="52" t="s">
        <v>15</v>
      </c>
      <c r="B313" s="5" t="s">
        <v>31</v>
      </c>
      <c r="C313" s="5" t="s">
        <v>135</v>
      </c>
      <c r="D313" s="5" t="s">
        <v>1944</v>
      </c>
      <c r="E313" s="9" t="s">
        <v>1428</v>
      </c>
      <c r="F313" s="5" t="s">
        <v>1945</v>
      </c>
      <c r="G313" s="5" t="s">
        <v>22</v>
      </c>
      <c r="H313" s="5" t="s">
        <v>24</v>
      </c>
      <c r="I313" s="5"/>
      <c r="J313" s="5" t="s">
        <v>22</v>
      </c>
      <c r="K313" s="5">
        <v>0</v>
      </c>
      <c r="L313" s="5">
        <v>0</v>
      </c>
      <c r="M313" s="14">
        <v>0</v>
      </c>
      <c r="N313" s="14">
        <v>0</v>
      </c>
      <c r="O313" s="42">
        <v>2015</v>
      </c>
      <c r="P313" s="36"/>
      <c r="Q313" s="36"/>
      <c r="R313" s="36"/>
      <c r="S313" s="36"/>
      <c r="T313" s="36"/>
      <c r="U313" s="36"/>
      <c r="V313" s="36"/>
      <c r="W313" s="36"/>
      <c r="X313" s="36"/>
      <c r="Y313" s="36"/>
      <c r="Z313" s="36"/>
      <c r="AA313" s="36"/>
      <c r="AB313" s="36"/>
      <c r="AC313" s="36"/>
      <c r="AD313" s="36"/>
      <c r="AE313" s="36"/>
      <c r="AF313" s="36"/>
      <c r="AG313" s="36"/>
    </row>
    <row r="314" spans="1:33" ht="15.75" customHeight="1" x14ac:dyDescent="0.2">
      <c r="A314" s="52" t="s">
        <v>15</v>
      </c>
      <c r="B314" s="5" t="s">
        <v>63</v>
      </c>
      <c r="C314" s="5" t="s">
        <v>1271</v>
      </c>
      <c r="D314" s="5" t="s">
        <v>1946</v>
      </c>
      <c r="E314" s="5" t="s">
        <v>1947</v>
      </c>
      <c r="F314" s="5" t="s">
        <v>1948</v>
      </c>
      <c r="G314" s="5" t="s">
        <v>24</v>
      </c>
      <c r="H314" s="5" t="s">
        <v>22</v>
      </c>
      <c r="I314" s="5" t="s">
        <v>1949</v>
      </c>
      <c r="J314" s="5" t="s">
        <v>22</v>
      </c>
      <c r="K314" s="5">
        <v>0</v>
      </c>
      <c r="L314" s="5">
        <v>0</v>
      </c>
      <c r="M314" s="14">
        <v>0</v>
      </c>
      <c r="N314" s="14">
        <v>0</v>
      </c>
      <c r="O314" s="42">
        <v>2018</v>
      </c>
      <c r="P314" s="36"/>
      <c r="Q314" s="36"/>
      <c r="R314" s="36"/>
      <c r="S314" s="36"/>
      <c r="T314" s="36"/>
      <c r="U314" s="36"/>
      <c r="V314" s="36"/>
      <c r="W314" s="36"/>
      <c r="X314" s="36"/>
      <c r="Y314" s="36"/>
      <c r="Z314" s="36"/>
      <c r="AA314" s="36"/>
      <c r="AB314" s="36"/>
      <c r="AC314" s="36"/>
      <c r="AD314" s="36"/>
      <c r="AE314" s="36"/>
      <c r="AF314" s="36"/>
      <c r="AG314" s="36"/>
    </row>
    <row r="315" spans="1:33" ht="15.75" customHeight="1" x14ac:dyDescent="0.2">
      <c r="A315" s="52" t="s">
        <v>15</v>
      </c>
      <c r="B315" s="5" t="s">
        <v>63</v>
      </c>
      <c r="C315" s="5" t="s">
        <v>257</v>
      </c>
      <c r="D315" s="5" t="s">
        <v>1950</v>
      </c>
      <c r="E315" s="5" t="s">
        <v>1900</v>
      </c>
      <c r="F315" s="5" t="s">
        <v>1951</v>
      </c>
      <c r="G315" s="5" t="s">
        <v>24</v>
      </c>
      <c r="H315" s="5" t="s">
        <v>22</v>
      </c>
      <c r="I315" s="5" t="s">
        <v>1952</v>
      </c>
      <c r="J315" s="5" t="s">
        <v>22</v>
      </c>
      <c r="K315" s="5">
        <v>0</v>
      </c>
      <c r="L315" s="5">
        <v>0</v>
      </c>
      <c r="M315" s="14">
        <v>0</v>
      </c>
      <c r="N315" s="14">
        <v>0</v>
      </c>
      <c r="O315" s="42">
        <v>2018</v>
      </c>
      <c r="P315" s="36"/>
      <c r="Q315" s="36"/>
      <c r="R315" s="36"/>
      <c r="S315" s="36"/>
      <c r="T315" s="36"/>
      <c r="U315" s="36"/>
      <c r="V315" s="36"/>
      <c r="W315" s="36"/>
      <c r="X315" s="36"/>
      <c r="Y315" s="36"/>
      <c r="Z315" s="36"/>
      <c r="AA315" s="36"/>
      <c r="AB315" s="36"/>
      <c r="AC315" s="36"/>
      <c r="AD315" s="36"/>
      <c r="AE315" s="36"/>
      <c r="AF315" s="36"/>
      <c r="AG315" s="36"/>
    </row>
    <row r="316" spans="1:33" ht="15.75" customHeight="1" x14ac:dyDescent="0.2">
      <c r="A316" s="52" t="s">
        <v>15</v>
      </c>
      <c r="B316" s="5" t="s">
        <v>81</v>
      </c>
      <c r="C316" s="5" t="s">
        <v>99</v>
      </c>
      <c r="D316" s="5" t="s">
        <v>1953</v>
      </c>
      <c r="E316" s="5" t="s">
        <v>1504</v>
      </c>
      <c r="F316" s="5" t="s">
        <v>1954</v>
      </c>
      <c r="G316" s="5" t="s">
        <v>22</v>
      </c>
      <c r="H316" s="5" t="s">
        <v>24</v>
      </c>
      <c r="I316" s="5"/>
      <c r="J316" s="5" t="s">
        <v>22</v>
      </c>
      <c r="K316" s="5">
        <v>0</v>
      </c>
      <c r="L316" s="5">
        <v>0</v>
      </c>
      <c r="M316" s="14">
        <v>0</v>
      </c>
      <c r="N316" s="14">
        <v>0</v>
      </c>
      <c r="O316" s="42">
        <v>2015</v>
      </c>
      <c r="P316" s="36"/>
      <c r="Q316" s="36"/>
      <c r="R316" s="36"/>
      <c r="S316" s="36"/>
      <c r="T316" s="36"/>
      <c r="U316" s="36"/>
      <c r="V316" s="36"/>
      <c r="W316" s="36"/>
      <c r="X316" s="36"/>
      <c r="Y316" s="36"/>
      <c r="Z316" s="36"/>
      <c r="AA316" s="36"/>
      <c r="AB316" s="36"/>
      <c r="AC316" s="36"/>
      <c r="AD316" s="36"/>
      <c r="AE316" s="36"/>
      <c r="AF316" s="36"/>
      <c r="AG316" s="36"/>
    </row>
    <row r="317" spans="1:33" ht="15.75" customHeight="1" x14ac:dyDescent="0.2">
      <c r="A317" s="52" t="s">
        <v>15</v>
      </c>
      <c r="B317" s="5" t="s">
        <v>63</v>
      </c>
      <c r="C317" s="5" t="s">
        <v>1369</v>
      </c>
      <c r="D317" s="5" t="s">
        <v>1955</v>
      </c>
      <c r="E317" s="5" t="s">
        <v>1956</v>
      </c>
      <c r="F317" s="5" t="s">
        <v>1957</v>
      </c>
      <c r="G317" s="5" t="s">
        <v>22</v>
      </c>
      <c r="H317" s="5" t="s">
        <v>24</v>
      </c>
      <c r="I317" s="5"/>
      <c r="J317" s="5" t="s">
        <v>22</v>
      </c>
      <c r="K317" s="5">
        <v>0</v>
      </c>
      <c r="L317" s="5">
        <v>0</v>
      </c>
      <c r="M317" s="14">
        <v>0</v>
      </c>
      <c r="N317" s="14">
        <v>0</v>
      </c>
      <c r="O317" s="42">
        <v>2019</v>
      </c>
      <c r="P317" s="36"/>
      <c r="Q317" s="36"/>
      <c r="R317" s="36"/>
      <c r="S317" s="36"/>
      <c r="T317" s="36"/>
      <c r="U317" s="36"/>
      <c r="V317" s="36"/>
      <c r="W317" s="36"/>
      <c r="X317" s="36"/>
      <c r="Y317" s="36"/>
      <c r="Z317" s="36"/>
      <c r="AA317" s="36"/>
      <c r="AB317" s="36"/>
      <c r="AC317" s="36"/>
      <c r="AD317" s="36"/>
      <c r="AE317" s="36"/>
      <c r="AF317" s="36"/>
      <c r="AG317" s="36"/>
    </row>
    <row r="318" spans="1:33" ht="15.75" customHeight="1" x14ac:dyDescent="0.2">
      <c r="A318" s="88" t="s">
        <v>15</v>
      </c>
      <c r="B318" s="39" t="s">
        <v>63</v>
      </c>
      <c r="C318" s="39" t="s">
        <v>975</v>
      </c>
      <c r="D318" s="39" t="s">
        <v>1958</v>
      </c>
      <c r="E318" s="39" t="s">
        <v>1216</v>
      </c>
      <c r="F318" s="5" t="s">
        <v>1959</v>
      </c>
      <c r="G318" s="39" t="s">
        <v>24</v>
      </c>
      <c r="H318" s="39" t="s">
        <v>22</v>
      </c>
      <c r="I318" s="39" t="s">
        <v>1960</v>
      </c>
      <c r="J318" s="39" t="s">
        <v>22</v>
      </c>
      <c r="K318" s="39">
        <v>0</v>
      </c>
      <c r="L318" s="5">
        <v>20</v>
      </c>
      <c r="M318" s="14">
        <v>0</v>
      </c>
      <c r="N318" s="14">
        <v>0</v>
      </c>
      <c r="O318" s="44">
        <v>20142019</v>
      </c>
      <c r="P318" s="36"/>
      <c r="Q318" s="36"/>
      <c r="R318" s="36"/>
      <c r="S318" s="36"/>
      <c r="T318" s="36"/>
      <c r="U318" s="36"/>
      <c r="V318" s="36"/>
      <c r="W318" s="36"/>
      <c r="X318" s="36"/>
      <c r="Y318" s="36"/>
      <c r="Z318" s="36"/>
      <c r="AA318" s="36"/>
      <c r="AB318" s="36"/>
      <c r="AC318" s="36"/>
      <c r="AD318" s="36"/>
      <c r="AE318" s="36"/>
      <c r="AF318" s="36"/>
      <c r="AG318" s="36"/>
    </row>
    <row r="319" spans="1:33" ht="15.75" customHeight="1" x14ac:dyDescent="0.2">
      <c r="A319" s="52" t="s">
        <v>15</v>
      </c>
      <c r="B319" s="5" t="s">
        <v>63</v>
      </c>
      <c r="C319" s="5" t="s">
        <v>975</v>
      </c>
      <c r="D319" s="5" t="s">
        <v>1961</v>
      </c>
      <c r="E319" s="5" t="s">
        <v>986</v>
      </c>
      <c r="F319" s="5" t="s">
        <v>1962</v>
      </c>
      <c r="G319" s="5" t="s">
        <v>24</v>
      </c>
      <c r="H319" s="5" t="s">
        <v>22</v>
      </c>
      <c r="I319" s="5" t="s">
        <v>1963</v>
      </c>
      <c r="J319" s="5" t="s">
        <v>22</v>
      </c>
      <c r="K319" s="5">
        <v>0</v>
      </c>
      <c r="L319" s="5">
        <v>31</v>
      </c>
      <c r="M319" s="14">
        <v>0</v>
      </c>
      <c r="N319" s="14">
        <v>0</v>
      </c>
      <c r="O319" s="42">
        <v>20142019</v>
      </c>
      <c r="P319" s="36"/>
      <c r="Q319" s="36"/>
      <c r="R319" s="36"/>
      <c r="S319" s="36"/>
      <c r="T319" s="36"/>
      <c r="U319" s="36"/>
      <c r="V319" s="36"/>
      <c r="W319" s="36"/>
      <c r="X319" s="36"/>
      <c r="Y319" s="36"/>
      <c r="Z319" s="36"/>
      <c r="AA319" s="36"/>
      <c r="AB319" s="36"/>
      <c r="AC319" s="36"/>
      <c r="AD319" s="36"/>
      <c r="AE319" s="36"/>
      <c r="AF319" s="36"/>
      <c r="AG319" s="36"/>
    </row>
    <row r="320" spans="1:33" ht="15.75" customHeight="1" x14ac:dyDescent="0.2">
      <c r="A320" s="52" t="s">
        <v>15</v>
      </c>
      <c r="B320" s="5" t="s">
        <v>63</v>
      </c>
      <c r="C320" s="5" t="s">
        <v>975</v>
      </c>
      <c r="D320" s="5" t="s">
        <v>1964</v>
      </c>
      <c r="E320" s="5" t="s">
        <v>1891</v>
      </c>
      <c r="F320" s="5" t="s">
        <v>1965</v>
      </c>
      <c r="G320" s="5" t="s">
        <v>24</v>
      </c>
      <c r="H320" s="5" t="s">
        <v>22</v>
      </c>
      <c r="I320" s="5" t="s">
        <v>1966</v>
      </c>
      <c r="J320" s="5" t="s">
        <v>22</v>
      </c>
      <c r="K320" s="5">
        <v>0</v>
      </c>
      <c r="L320" s="5">
        <v>20</v>
      </c>
      <c r="M320" s="14">
        <v>0</v>
      </c>
      <c r="N320" s="14">
        <v>0</v>
      </c>
      <c r="O320" s="42">
        <v>20142019</v>
      </c>
      <c r="P320" s="36"/>
      <c r="Q320" s="36"/>
      <c r="R320" s="36"/>
      <c r="S320" s="36"/>
      <c r="T320" s="36"/>
      <c r="U320" s="36"/>
      <c r="V320" s="36"/>
      <c r="W320" s="36"/>
      <c r="X320" s="36"/>
      <c r="Y320" s="36"/>
      <c r="Z320" s="36"/>
      <c r="AA320" s="36"/>
      <c r="AB320" s="36"/>
      <c r="AC320" s="36"/>
      <c r="AD320" s="36"/>
      <c r="AE320" s="36"/>
      <c r="AF320" s="36"/>
      <c r="AG320" s="36"/>
    </row>
    <row r="321" spans="1:33" ht="15.75" customHeight="1" x14ac:dyDescent="0.2">
      <c r="A321" s="88" t="s">
        <v>15</v>
      </c>
      <c r="B321" s="39" t="s">
        <v>63</v>
      </c>
      <c r="C321" s="39" t="s">
        <v>1271</v>
      </c>
      <c r="D321" s="39" t="s">
        <v>1967</v>
      </c>
      <c r="E321" s="5" t="s">
        <v>1968</v>
      </c>
      <c r="F321" s="39" t="s">
        <v>1969</v>
      </c>
      <c r="G321" s="39" t="s">
        <v>24</v>
      </c>
      <c r="H321" s="39" t="s">
        <v>22</v>
      </c>
      <c r="I321" s="39" t="s">
        <v>1970</v>
      </c>
      <c r="J321" s="39" t="s">
        <v>22</v>
      </c>
      <c r="K321" s="39">
        <v>0</v>
      </c>
      <c r="L321" s="5">
        <v>0</v>
      </c>
      <c r="M321" s="14">
        <v>0</v>
      </c>
      <c r="N321" s="14">
        <v>0</v>
      </c>
      <c r="O321" s="44">
        <v>2019</v>
      </c>
      <c r="P321" s="36"/>
      <c r="Q321" s="36"/>
      <c r="R321" s="36"/>
      <c r="S321" s="36"/>
      <c r="T321" s="36"/>
      <c r="U321" s="36"/>
      <c r="V321" s="36"/>
      <c r="W321" s="36"/>
      <c r="X321" s="36"/>
      <c r="Y321" s="36"/>
      <c r="Z321" s="36"/>
      <c r="AA321" s="36"/>
      <c r="AB321" s="36"/>
      <c r="AC321" s="36"/>
      <c r="AD321" s="36"/>
      <c r="AE321" s="36"/>
      <c r="AF321" s="36"/>
      <c r="AG321" s="36"/>
    </row>
    <row r="322" spans="1:33" ht="15.75" customHeight="1" x14ac:dyDescent="0.2">
      <c r="A322" s="52" t="s">
        <v>109</v>
      </c>
      <c r="B322" s="5" t="s">
        <v>31</v>
      </c>
      <c r="C322" s="5" t="s">
        <v>32</v>
      </c>
      <c r="D322" s="5" t="s">
        <v>1971</v>
      </c>
      <c r="E322" s="5" t="s">
        <v>1972</v>
      </c>
      <c r="F322" s="5" t="s">
        <v>1973</v>
      </c>
      <c r="G322" s="5" t="s">
        <v>24</v>
      </c>
      <c r="H322" s="5" t="s">
        <v>22</v>
      </c>
      <c r="I322" s="5" t="s">
        <v>1105</v>
      </c>
      <c r="J322" s="5" t="s">
        <v>22</v>
      </c>
      <c r="K322" s="5">
        <v>0</v>
      </c>
      <c r="L322" s="5">
        <v>0</v>
      </c>
      <c r="M322" s="14">
        <v>0</v>
      </c>
      <c r="N322" s="14">
        <v>0</v>
      </c>
      <c r="O322" s="42">
        <v>0</v>
      </c>
      <c r="P322" s="36"/>
      <c r="Q322" s="36"/>
      <c r="R322" s="36"/>
      <c r="S322" s="36"/>
      <c r="T322" s="36"/>
      <c r="U322" s="36"/>
      <c r="V322" s="36"/>
      <c r="W322" s="36"/>
      <c r="X322" s="36"/>
      <c r="Y322" s="36"/>
      <c r="Z322" s="36"/>
      <c r="AA322" s="36"/>
      <c r="AB322" s="36"/>
      <c r="AC322" s="36"/>
      <c r="AD322" s="36"/>
      <c r="AE322" s="36"/>
      <c r="AF322" s="36"/>
      <c r="AG322" s="36"/>
    </row>
    <row r="323" spans="1:33" ht="15.75" customHeight="1" x14ac:dyDescent="0.2">
      <c r="A323" s="52" t="s">
        <v>15</v>
      </c>
      <c r="B323" s="5" t="s">
        <v>63</v>
      </c>
      <c r="C323" s="5" t="s">
        <v>1271</v>
      </c>
      <c r="D323" s="5" t="s">
        <v>1974</v>
      </c>
      <c r="E323" s="5" t="s">
        <v>1975</v>
      </c>
      <c r="F323" s="5" t="s">
        <v>1976</v>
      </c>
      <c r="G323" s="5" t="s">
        <v>24</v>
      </c>
      <c r="H323" s="5" t="s">
        <v>22</v>
      </c>
      <c r="I323" s="5" t="s">
        <v>1275</v>
      </c>
      <c r="J323" s="5" t="s">
        <v>22</v>
      </c>
      <c r="K323" s="5">
        <v>0</v>
      </c>
      <c r="L323" s="5">
        <v>8</v>
      </c>
      <c r="M323" s="14">
        <v>0</v>
      </c>
      <c r="N323" s="14">
        <v>0</v>
      </c>
      <c r="O323" s="42">
        <v>2019</v>
      </c>
      <c r="P323" s="36"/>
      <c r="Q323" s="36"/>
      <c r="R323" s="36"/>
      <c r="S323" s="36"/>
      <c r="T323" s="36"/>
      <c r="U323" s="36"/>
      <c r="V323" s="36"/>
      <c r="W323" s="36"/>
      <c r="X323" s="36"/>
      <c r="Y323" s="36"/>
      <c r="Z323" s="36"/>
      <c r="AA323" s="36"/>
      <c r="AB323" s="36"/>
      <c r="AC323" s="36"/>
      <c r="AD323" s="36"/>
      <c r="AE323" s="36"/>
      <c r="AF323" s="36"/>
      <c r="AG323" s="36"/>
    </row>
    <row r="324" spans="1:33" ht="15.75" customHeight="1" x14ac:dyDescent="0.2">
      <c r="A324" s="52" t="s">
        <v>15</v>
      </c>
      <c r="B324" s="5" t="s">
        <v>81</v>
      </c>
      <c r="C324" s="5" t="s">
        <v>99</v>
      </c>
      <c r="D324" s="5" t="s">
        <v>1977</v>
      </c>
      <c r="E324" s="9" t="s">
        <v>1978</v>
      </c>
      <c r="F324" s="5" t="s">
        <v>1979</v>
      </c>
      <c r="G324" s="5" t="s">
        <v>22</v>
      </c>
      <c r="H324" s="5" t="s">
        <v>24</v>
      </c>
      <c r="I324" s="5"/>
      <c r="J324" s="5" t="s">
        <v>22</v>
      </c>
      <c r="K324" s="5">
        <v>0</v>
      </c>
      <c r="L324" s="5">
        <v>2</v>
      </c>
      <c r="M324" s="14">
        <v>0</v>
      </c>
      <c r="N324" s="14">
        <v>0</v>
      </c>
      <c r="O324" s="42">
        <v>2017</v>
      </c>
      <c r="P324" s="36"/>
      <c r="Q324" s="36"/>
      <c r="R324" s="36"/>
      <c r="S324" s="36"/>
      <c r="T324" s="36"/>
      <c r="U324" s="36"/>
      <c r="V324" s="36"/>
      <c r="W324" s="36"/>
      <c r="X324" s="36"/>
      <c r="Y324" s="36"/>
      <c r="Z324" s="36"/>
      <c r="AA324" s="36"/>
      <c r="AB324" s="36"/>
      <c r="AC324" s="36"/>
      <c r="AD324" s="36"/>
      <c r="AE324" s="36"/>
      <c r="AF324" s="36"/>
      <c r="AG324" s="36"/>
    </row>
    <row r="325" spans="1:33" ht="15.75" customHeight="1" x14ac:dyDescent="0.2">
      <c r="A325" s="88" t="s">
        <v>15</v>
      </c>
      <c r="B325" s="39" t="s">
        <v>63</v>
      </c>
      <c r="C325" s="39" t="s">
        <v>170</v>
      </c>
      <c r="D325" s="39" t="s">
        <v>1980</v>
      </c>
      <c r="E325" s="5" t="s">
        <v>1981</v>
      </c>
      <c r="F325" s="39" t="s">
        <v>1982</v>
      </c>
      <c r="G325" s="39" t="s">
        <v>22</v>
      </c>
      <c r="H325" s="39" t="s">
        <v>24</v>
      </c>
      <c r="I325" s="39"/>
      <c r="J325" s="39" t="s">
        <v>22</v>
      </c>
      <c r="K325" s="39">
        <v>0</v>
      </c>
      <c r="L325" s="5">
        <v>0</v>
      </c>
      <c r="M325" s="14">
        <v>0</v>
      </c>
      <c r="N325" s="14">
        <v>0</v>
      </c>
      <c r="O325" s="44">
        <v>2019</v>
      </c>
      <c r="P325" s="36"/>
      <c r="Q325" s="36"/>
      <c r="R325" s="36"/>
      <c r="S325" s="36"/>
      <c r="T325" s="36"/>
      <c r="U325" s="36"/>
      <c r="V325" s="36"/>
      <c r="W325" s="36"/>
      <c r="X325" s="36"/>
      <c r="Y325" s="36"/>
      <c r="Z325" s="36"/>
      <c r="AA325" s="36"/>
      <c r="AB325" s="36"/>
      <c r="AC325" s="36"/>
      <c r="AD325" s="36"/>
      <c r="AE325" s="36"/>
      <c r="AF325" s="36"/>
      <c r="AG325" s="36"/>
    </row>
    <row r="326" spans="1:33" ht="15.75" customHeight="1" x14ac:dyDescent="0.2">
      <c r="A326" s="52" t="s">
        <v>15</v>
      </c>
      <c r="B326" s="5" t="s">
        <v>63</v>
      </c>
      <c r="C326" s="5" t="s">
        <v>257</v>
      </c>
      <c r="D326" s="5" t="s">
        <v>1983</v>
      </c>
      <c r="E326" s="9" t="s">
        <v>1984</v>
      </c>
      <c r="F326" s="5" t="s">
        <v>1985</v>
      </c>
      <c r="G326" s="5" t="s">
        <v>24</v>
      </c>
      <c r="H326" s="5" t="s">
        <v>22</v>
      </c>
      <c r="I326" s="5" t="s">
        <v>1986</v>
      </c>
      <c r="J326" s="5" t="s">
        <v>22</v>
      </c>
      <c r="K326" s="5">
        <v>0</v>
      </c>
      <c r="L326" s="5">
        <v>19</v>
      </c>
      <c r="M326" s="14">
        <v>0</v>
      </c>
      <c r="N326" s="14">
        <v>0</v>
      </c>
      <c r="O326" s="42">
        <v>2017</v>
      </c>
      <c r="P326" s="36"/>
      <c r="Q326" s="36"/>
      <c r="R326" s="36"/>
      <c r="S326" s="36"/>
      <c r="T326" s="36"/>
      <c r="U326" s="36"/>
      <c r="V326" s="36"/>
      <c r="W326" s="36"/>
      <c r="X326" s="36"/>
      <c r="Y326" s="36"/>
      <c r="Z326" s="36"/>
      <c r="AA326" s="36"/>
      <c r="AB326" s="36"/>
      <c r="AC326" s="36"/>
      <c r="AD326" s="36"/>
      <c r="AE326" s="36"/>
      <c r="AF326" s="36"/>
      <c r="AG326" s="36"/>
    </row>
    <row r="327" spans="1:33" ht="15.75" customHeight="1" x14ac:dyDescent="0.2">
      <c r="A327" s="52" t="s">
        <v>15</v>
      </c>
      <c r="B327" s="5" t="s">
        <v>25</v>
      </c>
      <c r="C327" s="5" t="s">
        <v>39</v>
      </c>
      <c r="D327" s="5" t="s">
        <v>1987</v>
      </c>
      <c r="E327" s="9" t="s">
        <v>1016</v>
      </c>
      <c r="F327" s="5" t="s">
        <v>1988</v>
      </c>
      <c r="G327" s="5" t="s">
        <v>24</v>
      </c>
      <c r="H327" s="5" t="s">
        <v>22</v>
      </c>
      <c r="I327" s="5" t="s">
        <v>1018</v>
      </c>
      <c r="J327" s="5" t="s">
        <v>22</v>
      </c>
      <c r="K327" s="5">
        <v>0</v>
      </c>
      <c r="L327" s="5">
        <v>0</v>
      </c>
      <c r="M327" s="14">
        <v>0</v>
      </c>
      <c r="N327" s="14">
        <v>0</v>
      </c>
      <c r="O327" s="42">
        <v>2016</v>
      </c>
      <c r="P327" s="36"/>
      <c r="Q327" s="36"/>
      <c r="R327" s="36"/>
      <c r="S327" s="36"/>
      <c r="T327" s="36"/>
      <c r="U327" s="36"/>
      <c r="V327" s="36"/>
      <c r="W327" s="36"/>
      <c r="X327" s="36"/>
      <c r="Y327" s="36"/>
      <c r="Z327" s="36"/>
      <c r="AA327" s="36"/>
      <c r="AB327" s="36"/>
      <c r="AC327" s="36"/>
      <c r="AD327" s="36"/>
      <c r="AE327" s="36"/>
      <c r="AF327" s="36"/>
      <c r="AG327" s="36"/>
    </row>
    <row r="328" spans="1:33" ht="15.75" customHeight="1" x14ac:dyDescent="0.2">
      <c r="A328" s="52" t="s">
        <v>15</v>
      </c>
      <c r="B328" s="5" t="s">
        <v>16</v>
      </c>
      <c r="C328" s="5" t="s">
        <v>110</v>
      </c>
      <c r="D328" s="5" t="s">
        <v>1989</v>
      </c>
      <c r="E328" s="5" t="s">
        <v>1808</v>
      </c>
      <c r="F328" s="5" t="s">
        <v>1990</v>
      </c>
      <c r="G328" s="5" t="s">
        <v>24</v>
      </c>
      <c r="H328" s="5" t="s">
        <v>22</v>
      </c>
      <c r="I328" s="5" t="s">
        <v>1991</v>
      </c>
      <c r="J328" s="5" t="s">
        <v>22</v>
      </c>
      <c r="K328" s="5">
        <v>0</v>
      </c>
      <c r="L328" s="5">
        <v>0</v>
      </c>
      <c r="M328" s="14">
        <v>0</v>
      </c>
      <c r="N328" s="14">
        <v>0</v>
      </c>
      <c r="O328" s="42">
        <v>2019</v>
      </c>
      <c r="P328" s="36"/>
      <c r="Q328" s="36"/>
      <c r="R328" s="36"/>
      <c r="S328" s="36"/>
      <c r="T328" s="36"/>
      <c r="U328" s="36"/>
      <c r="V328" s="36"/>
      <c r="W328" s="36"/>
      <c r="X328" s="36"/>
      <c r="Y328" s="36"/>
      <c r="Z328" s="36"/>
      <c r="AA328" s="36"/>
      <c r="AB328" s="36"/>
      <c r="AC328" s="36"/>
      <c r="AD328" s="36"/>
      <c r="AE328" s="36"/>
      <c r="AF328" s="36"/>
      <c r="AG328" s="36"/>
    </row>
    <row r="329" spans="1:33" ht="15.75" customHeight="1" x14ac:dyDescent="0.2">
      <c r="A329" s="52" t="s">
        <v>15</v>
      </c>
      <c r="B329" s="5" t="s">
        <v>31</v>
      </c>
      <c r="C329" s="5" t="s">
        <v>32</v>
      </c>
      <c r="D329" s="5" t="s">
        <v>1992</v>
      </c>
      <c r="E329" s="5" t="s">
        <v>1993</v>
      </c>
      <c r="F329" s="5" t="s">
        <v>1994</v>
      </c>
      <c r="G329" s="5" t="s">
        <v>24</v>
      </c>
      <c r="H329" s="5" t="s">
        <v>22</v>
      </c>
      <c r="I329" s="5" t="s">
        <v>1130</v>
      </c>
      <c r="J329" s="5" t="s">
        <v>22</v>
      </c>
      <c r="K329" s="5">
        <v>0</v>
      </c>
      <c r="L329" s="5">
        <v>0</v>
      </c>
      <c r="M329" s="14">
        <v>0</v>
      </c>
      <c r="N329" s="14">
        <v>0</v>
      </c>
      <c r="O329" s="42">
        <v>2018</v>
      </c>
      <c r="P329" s="36"/>
      <c r="Q329" s="36"/>
      <c r="R329" s="36"/>
      <c r="S329" s="36"/>
      <c r="T329" s="36"/>
      <c r="U329" s="36"/>
      <c r="V329" s="36"/>
      <c r="W329" s="36"/>
      <c r="X329" s="36"/>
      <c r="Y329" s="36"/>
      <c r="Z329" s="36"/>
      <c r="AA329" s="36"/>
      <c r="AB329" s="36"/>
      <c r="AC329" s="36"/>
      <c r="AD329" s="36"/>
      <c r="AE329" s="36"/>
      <c r="AF329" s="36"/>
      <c r="AG329" s="36"/>
    </row>
    <row r="330" spans="1:33" ht="15.75" customHeight="1" x14ac:dyDescent="0.2">
      <c r="A330" s="88" t="s">
        <v>15</v>
      </c>
      <c r="B330" s="39" t="s">
        <v>25</v>
      </c>
      <c r="C330" s="39" t="s">
        <v>76</v>
      </c>
      <c r="D330" s="5" t="s">
        <v>1995</v>
      </c>
      <c r="E330" s="41" t="s">
        <v>1092</v>
      </c>
      <c r="F330" s="39" t="s">
        <v>1996</v>
      </c>
      <c r="G330" s="39" t="s">
        <v>24</v>
      </c>
      <c r="H330" s="39" t="s">
        <v>22</v>
      </c>
      <c r="I330" s="39" t="s">
        <v>1997</v>
      </c>
      <c r="J330" s="39" t="s">
        <v>22</v>
      </c>
      <c r="K330" s="39">
        <v>0</v>
      </c>
      <c r="L330" s="5">
        <v>0</v>
      </c>
      <c r="M330" s="14">
        <v>0</v>
      </c>
      <c r="N330" s="14">
        <v>0</v>
      </c>
      <c r="O330" s="44">
        <v>2016</v>
      </c>
      <c r="P330" s="36"/>
      <c r="Q330" s="36"/>
      <c r="R330" s="36"/>
      <c r="S330" s="36"/>
      <c r="T330" s="36"/>
      <c r="U330" s="36"/>
      <c r="V330" s="36"/>
      <c r="W330" s="36"/>
      <c r="X330" s="36"/>
      <c r="Y330" s="36"/>
      <c r="Z330" s="36"/>
      <c r="AA330" s="36"/>
      <c r="AB330" s="36"/>
      <c r="AC330" s="36"/>
      <c r="AD330" s="36"/>
      <c r="AE330" s="36"/>
      <c r="AF330" s="36"/>
      <c r="AG330" s="36"/>
    </row>
    <row r="331" spans="1:33" ht="15.75" customHeight="1" x14ac:dyDescent="0.2">
      <c r="A331" s="88" t="s">
        <v>15</v>
      </c>
      <c r="B331" s="39" t="s">
        <v>63</v>
      </c>
      <c r="C331" s="39" t="s">
        <v>63</v>
      </c>
      <c r="D331" s="39" t="s">
        <v>1998</v>
      </c>
      <c r="E331" s="9" t="s">
        <v>1999</v>
      </c>
      <c r="F331" s="39" t="s">
        <v>2000</v>
      </c>
      <c r="G331" s="39" t="s">
        <v>22</v>
      </c>
      <c r="H331" s="39" t="s">
        <v>24</v>
      </c>
      <c r="I331" s="39"/>
      <c r="J331" s="39" t="s">
        <v>22</v>
      </c>
      <c r="K331" s="39">
        <v>0</v>
      </c>
      <c r="L331" s="5">
        <v>0</v>
      </c>
      <c r="M331" s="14">
        <v>0</v>
      </c>
      <c r="N331" s="14">
        <v>0</v>
      </c>
      <c r="O331" s="44">
        <v>2015</v>
      </c>
      <c r="P331" s="36"/>
      <c r="Q331" s="36"/>
      <c r="R331" s="36"/>
      <c r="S331" s="36"/>
      <c r="T331" s="36"/>
      <c r="U331" s="36"/>
      <c r="V331" s="36"/>
      <c r="W331" s="36"/>
      <c r="X331" s="36"/>
      <c r="Y331" s="36"/>
      <c r="Z331" s="36"/>
      <c r="AA331" s="36"/>
      <c r="AB331" s="36"/>
      <c r="AC331" s="36"/>
      <c r="AD331" s="36"/>
      <c r="AE331" s="36"/>
      <c r="AF331" s="36"/>
      <c r="AG331" s="36"/>
    </row>
    <row r="332" spans="1:33" ht="15.75" customHeight="1" x14ac:dyDescent="0.2">
      <c r="A332" s="52" t="s">
        <v>15</v>
      </c>
      <c r="B332" s="5" t="s">
        <v>16</v>
      </c>
      <c r="C332" s="5" t="s">
        <v>67</v>
      </c>
      <c r="D332" s="5" t="s">
        <v>2001</v>
      </c>
      <c r="E332" s="5" t="s">
        <v>2002</v>
      </c>
      <c r="F332" s="5" t="s">
        <v>2003</v>
      </c>
      <c r="G332" s="5" t="s">
        <v>22</v>
      </c>
      <c r="H332" s="5" t="s">
        <v>24</v>
      </c>
      <c r="I332" s="5"/>
      <c r="J332" s="5" t="s">
        <v>22</v>
      </c>
      <c r="K332" s="5">
        <v>0</v>
      </c>
      <c r="L332" s="5">
        <v>2</v>
      </c>
      <c r="M332" s="14">
        <v>0</v>
      </c>
      <c r="N332" s="14">
        <v>0</v>
      </c>
      <c r="O332" s="42">
        <v>2019</v>
      </c>
      <c r="P332" s="36"/>
      <c r="Q332" s="36"/>
      <c r="R332" s="36"/>
      <c r="S332" s="36"/>
      <c r="T332" s="36"/>
      <c r="U332" s="36"/>
      <c r="V332" s="36"/>
      <c r="W332" s="36"/>
      <c r="X332" s="36"/>
      <c r="Y332" s="36"/>
      <c r="Z332" s="36"/>
      <c r="AA332" s="36"/>
      <c r="AB332" s="36"/>
      <c r="AC332" s="36"/>
      <c r="AD332" s="36"/>
      <c r="AE332" s="36"/>
      <c r="AF332" s="36"/>
      <c r="AG332" s="36"/>
    </row>
    <row r="333" spans="1:33" ht="15.75" customHeight="1" x14ac:dyDescent="0.2">
      <c r="A333" s="52" t="s">
        <v>15</v>
      </c>
      <c r="B333" s="5" t="s">
        <v>16</v>
      </c>
      <c r="C333" s="5" t="s">
        <v>67</v>
      </c>
      <c r="D333" s="5" t="s">
        <v>2004</v>
      </c>
      <c r="E333" s="5" t="s">
        <v>1004</v>
      </c>
      <c r="F333" s="5" t="s">
        <v>2005</v>
      </c>
      <c r="G333" s="5" t="s">
        <v>22</v>
      </c>
      <c r="H333" s="5" t="s">
        <v>24</v>
      </c>
      <c r="I333" s="5"/>
      <c r="J333" s="5" t="s">
        <v>22</v>
      </c>
      <c r="K333" s="5">
        <v>0</v>
      </c>
      <c r="L333" s="5">
        <v>3</v>
      </c>
      <c r="M333" s="14">
        <v>0</v>
      </c>
      <c r="N333" s="14">
        <v>0</v>
      </c>
      <c r="O333" s="42">
        <v>2019</v>
      </c>
      <c r="P333" s="36"/>
      <c r="Q333" s="36"/>
      <c r="R333" s="36"/>
      <c r="S333" s="36"/>
      <c r="T333" s="36"/>
      <c r="U333" s="36"/>
      <c r="V333" s="36"/>
      <c r="W333" s="36"/>
      <c r="X333" s="36"/>
      <c r="Y333" s="36"/>
      <c r="Z333" s="36"/>
      <c r="AA333" s="36"/>
      <c r="AB333" s="36"/>
      <c r="AC333" s="36"/>
      <c r="AD333" s="36"/>
      <c r="AE333" s="36"/>
      <c r="AF333" s="36"/>
      <c r="AG333" s="36"/>
    </row>
    <row r="334" spans="1:33" ht="15.75" customHeight="1" x14ac:dyDescent="0.2">
      <c r="A334" s="52" t="s">
        <v>15</v>
      </c>
      <c r="B334" s="5" t="s">
        <v>63</v>
      </c>
      <c r="C334" s="5" t="s">
        <v>257</v>
      </c>
      <c r="D334" s="5" t="s">
        <v>2006</v>
      </c>
      <c r="E334" s="5" t="s">
        <v>1629</v>
      </c>
      <c r="F334" s="5" t="s">
        <v>2007</v>
      </c>
      <c r="G334" s="5" t="s">
        <v>24</v>
      </c>
      <c r="H334" s="5" t="s">
        <v>24</v>
      </c>
      <c r="I334" s="5"/>
      <c r="J334" s="5" t="s">
        <v>22</v>
      </c>
      <c r="K334" s="5">
        <v>0</v>
      </c>
      <c r="L334" s="5">
        <v>0</v>
      </c>
      <c r="M334" s="14">
        <v>0</v>
      </c>
      <c r="N334" s="14">
        <v>0</v>
      </c>
      <c r="O334" s="42">
        <v>2019</v>
      </c>
      <c r="P334" s="36"/>
      <c r="Q334" s="36"/>
      <c r="R334" s="36"/>
      <c r="S334" s="36"/>
      <c r="T334" s="36"/>
      <c r="U334" s="36"/>
      <c r="V334" s="36"/>
      <c r="W334" s="36"/>
      <c r="X334" s="36"/>
      <c r="Y334" s="36"/>
      <c r="Z334" s="36"/>
      <c r="AA334" s="36"/>
      <c r="AB334" s="36"/>
      <c r="AC334" s="36"/>
      <c r="AD334" s="36"/>
      <c r="AE334" s="36"/>
      <c r="AF334" s="36"/>
      <c r="AG334" s="36"/>
    </row>
    <row r="335" spans="1:33" ht="15.75" customHeight="1" x14ac:dyDescent="0.2">
      <c r="A335" s="52" t="s">
        <v>15</v>
      </c>
      <c r="B335" s="5" t="s">
        <v>31</v>
      </c>
      <c r="C335" s="5" t="s">
        <v>135</v>
      </c>
      <c r="D335" s="5" t="s">
        <v>2008</v>
      </c>
      <c r="E335" s="5" t="s">
        <v>2009</v>
      </c>
      <c r="F335" s="5" t="s">
        <v>2010</v>
      </c>
      <c r="G335" s="5" t="s">
        <v>24</v>
      </c>
      <c r="H335" s="5" t="s">
        <v>22</v>
      </c>
      <c r="I335" s="5" t="s">
        <v>2011</v>
      </c>
      <c r="J335" s="5" t="s">
        <v>22</v>
      </c>
      <c r="K335" s="5">
        <v>0</v>
      </c>
      <c r="L335" s="5">
        <v>0</v>
      </c>
      <c r="M335" s="14">
        <v>0</v>
      </c>
      <c r="N335" s="14">
        <v>0</v>
      </c>
      <c r="O335" s="42">
        <v>2017</v>
      </c>
      <c r="P335" s="36"/>
      <c r="Q335" s="36"/>
      <c r="R335" s="36"/>
      <c r="S335" s="36"/>
      <c r="T335" s="36"/>
      <c r="U335" s="36"/>
      <c r="V335" s="36"/>
      <c r="W335" s="36"/>
      <c r="X335" s="36"/>
      <c r="Y335" s="36"/>
      <c r="Z335" s="36"/>
      <c r="AA335" s="36"/>
      <c r="AB335" s="36"/>
      <c r="AC335" s="36"/>
      <c r="AD335" s="36"/>
      <c r="AE335" s="36"/>
      <c r="AF335" s="36"/>
      <c r="AG335" s="36"/>
    </row>
    <row r="336" spans="1:33" ht="15.75" customHeight="1" x14ac:dyDescent="0.2">
      <c r="A336" s="52" t="s">
        <v>15</v>
      </c>
      <c r="B336" s="5" t="s">
        <v>81</v>
      </c>
      <c r="C336" s="5" t="s">
        <v>99</v>
      </c>
      <c r="D336" s="5" t="s">
        <v>2012</v>
      </c>
      <c r="E336" s="9" t="s">
        <v>2013</v>
      </c>
      <c r="F336" s="5" t="s">
        <v>2014</v>
      </c>
      <c r="G336" s="5" t="s">
        <v>24</v>
      </c>
      <c r="H336" s="5" t="s">
        <v>22</v>
      </c>
      <c r="I336" s="5" t="s">
        <v>2015</v>
      </c>
      <c r="J336" s="5" t="s">
        <v>22</v>
      </c>
      <c r="K336" s="5">
        <v>0</v>
      </c>
      <c r="L336" s="5">
        <v>0</v>
      </c>
      <c r="M336" s="14">
        <v>0</v>
      </c>
      <c r="N336" s="14">
        <v>0</v>
      </c>
      <c r="O336" s="42">
        <v>2016</v>
      </c>
      <c r="P336" s="36"/>
      <c r="Q336" s="36"/>
      <c r="R336" s="36"/>
      <c r="S336" s="36"/>
      <c r="T336" s="36"/>
      <c r="U336" s="36"/>
      <c r="V336" s="36"/>
      <c r="W336" s="36"/>
      <c r="X336" s="36"/>
      <c r="Y336" s="36"/>
      <c r="Z336" s="36"/>
      <c r="AA336" s="36"/>
      <c r="AB336" s="36"/>
      <c r="AC336" s="36"/>
      <c r="AD336" s="36"/>
      <c r="AE336" s="36"/>
      <c r="AF336" s="36"/>
      <c r="AG336" s="36"/>
    </row>
    <row r="337" spans="1:33" ht="15.75" customHeight="1" x14ac:dyDescent="0.2">
      <c r="A337" s="52" t="s">
        <v>15</v>
      </c>
      <c r="B337" s="5" t="s">
        <v>16</v>
      </c>
      <c r="C337" s="5" t="s">
        <v>1441</v>
      </c>
      <c r="D337" s="5" t="s">
        <v>2016</v>
      </c>
      <c r="E337" s="5" t="s">
        <v>1095</v>
      </c>
      <c r="F337" s="5" t="s">
        <v>2017</v>
      </c>
      <c r="G337" s="5" t="s">
        <v>22</v>
      </c>
      <c r="H337" s="5" t="s">
        <v>24</v>
      </c>
      <c r="I337" s="5"/>
      <c r="J337" s="5" t="s">
        <v>22</v>
      </c>
      <c r="K337" s="5">
        <v>0</v>
      </c>
      <c r="L337" s="5">
        <v>0</v>
      </c>
      <c r="M337" s="14">
        <v>0</v>
      </c>
      <c r="N337" s="14">
        <v>0</v>
      </c>
      <c r="O337" s="42">
        <v>2019</v>
      </c>
      <c r="P337" s="36"/>
      <c r="Q337" s="36"/>
      <c r="R337" s="36"/>
      <c r="S337" s="36"/>
      <c r="T337" s="36"/>
      <c r="U337" s="36"/>
      <c r="V337" s="36"/>
      <c r="W337" s="36"/>
      <c r="X337" s="36"/>
      <c r="Y337" s="36"/>
      <c r="Z337" s="36"/>
      <c r="AA337" s="36"/>
      <c r="AB337" s="36"/>
      <c r="AC337" s="36"/>
      <c r="AD337" s="36"/>
      <c r="AE337" s="36"/>
      <c r="AF337" s="36"/>
      <c r="AG337" s="36"/>
    </row>
    <row r="338" spans="1:33" ht="15.75" customHeight="1" x14ac:dyDescent="0.2">
      <c r="A338" s="52" t="s">
        <v>15</v>
      </c>
      <c r="B338" s="5" t="s">
        <v>63</v>
      </c>
      <c r="C338" s="5" t="s">
        <v>257</v>
      </c>
      <c r="D338" s="5" t="s">
        <v>2018</v>
      </c>
      <c r="E338" s="9" t="s">
        <v>1146</v>
      </c>
      <c r="F338" s="5" t="s">
        <v>2019</v>
      </c>
      <c r="G338" s="5" t="s">
        <v>24</v>
      </c>
      <c r="H338" s="5" t="s">
        <v>22</v>
      </c>
      <c r="I338" s="5" t="s">
        <v>2020</v>
      </c>
      <c r="J338" s="5" t="s">
        <v>22</v>
      </c>
      <c r="K338" s="5">
        <v>0</v>
      </c>
      <c r="L338" s="5">
        <v>0</v>
      </c>
      <c r="M338" s="14">
        <v>0</v>
      </c>
      <c r="N338" s="14">
        <v>0</v>
      </c>
      <c r="O338" s="42">
        <v>2017</v>
      </c>
      <c r="P338" s="36"/>
      <c r="Q338" s="36"/>
      <c r="R338" s="36"/>
      <c r="S338" s="36"/>
      <c r="T338" s="36"/>
      <c r="U338" s="36"/>
      <c r="V338" s="36"/>
      <c r="W338" s="36"/>
      <c r="X338" s="36"/>
      <c r="Y338" s="36"/>
      <c r="Z338" s="36"/>
      <c r="AA338" s="36"/>
      <c r="AB338" s="36"/>
      <c r="AC338" s="36"/>
      <c r="AD338" s="36"/>
      <c r="AE338" s="36"/>
      <c r="AF338" s="36"/>
      <c r="AG338" s="36"/>
    </row>
    <row r="339" spans="1:33" ht="15.75" customHeight="1" x14ac:dyDescent="0.2">
      <c r="A339" s="88" t="s">
        <v>15</v>
      </c>
      <c r="B339" s="39" t="s">
        <v>25</v>
      </c>
      <c r="C339" s="39" t="s">
        <v>207</v>
      </c>
      <c r="D339" s="39" t="s">
        <v>2021</v>
      </c>
      <c r="E339" s="5" t="s">
        <v>2022</v>
      </c>
      <c r="F339" s="39" t="s">
        <v>2023</v>
      </c>
      <c r="G339" s="39" t="s">
        <v>22</v>
      </c>
      <c r="H339" s="39" t="s">
        <v>24</v>
      </c>
      <c r="I339" s="39"/>
      <c r="J339" s="39" t="s">
        <v>22</v>
      </c>
      <c r="K339" s="39">
        <v>0</v>
      </c>
      <c r="L339" s="5">
        <v>0</v>
      </c>
      <c r="M339" s="14">
        <v>0</v>
      </c>
      <c r="N339" s="14">
        <v>0</v>
      </c>
      <c r="O339" s="44">
        <v>2019</v>
      </c>
      <c r="P339" s="36"/>
      <c r="Q339" s="36"/>
      <c r="R339" s="36"/>
      <c r="S339" s="36"/>
      <c r="T339" s="36"/>
      <c r="U339" s="36"/>
      <c r="V339" s="36"/>
      <c r="W339" s="36"/>
      <c r="X339" s="36"/>
      <c r="Y339" s="36"/>
      <c r="Z339" s="36"/>
      <c r="AA339" s="36"/>
      <c r="AB339" s="36"/>
      <c r="AC339" s="36"/>
      <c r="AD339" s="36"/>
      <c r="AE339" s="36"/>
      <c r="AF339" s="36"/>
      <c r="AG339" s="36"/>
    </row>
    <row r="340" spans="1:33" ht="15.75" customHeight="1" x14ac:dyDescent="0.2">
      <c r="A340" s="88" t="s">
        <v>15</v>
      </c>
      <c r="B340" s="39" t="s">
        <v>25</v>
      </c>
      <c r="C340" s="39" t="s">
        <v>207</v>
      </c>
      <c r="D340" s="39" t="s">
        <v>2024</v>
      </c>
      <c r="E340" s="5" t="s">
        <v>2025</v>
      </c>
      <c r="F340" s="39" t="s">
        <v>1747</v>
      </c>
      <c r="G340" s="39" t="s">
        <v>24</v>
      </c>
      <c r="H340" s="39" t="s">
        <v>22</v>
      </c>
      <c r="I340" s="41" t="s">
        <v>2024</v>
      </c>
      <c r="J340" s="39" t="s">
        <v>22</v>
      </c>
      <c r="K340" s="39">
        <v>0</v>
      </c>
      <c r="L340" s="5">
        <v>0</v>
      </c>
      <c r="M340" s="14">
        <v>0</v>
      </c>
      <c r="N340" s="14">
        <v>0</v>
      </c>
      <c r="O340" s="44">
        <v>2019</v>
      </c>
      <c r="P340" s="36"/>
      <c r="Q340" s="36"/>
      <c r="R340" s="36"/>
      <c r="S340" s="36"/>
      <c r="T340" s="36"/>
      <c r="U340" s="36"/>
      <c r="V340" s="36"/>
      <c r="W340" s="36"/>
      <c r="X340" s="36"/>
      <c r="Y340" s="36"/>
      <c r="Z340" s="36"/>
      <c r="AA340" s="36"/>
      <c r="AB340" s="36"/>
      <c r="AC340" s="36"/>
      <c r="AD340" s="36"/>
      <c r="AE340" s="36"/>
      <c r="AF340" s="36"/>
      <c r="AG340" s="36"/>
    </row>
    <row r="341" spans="1:33" ht="15.75" customHeight="1" x14ac:dyDescent="0.2">
      <c r="A341" s="52" t="s">
        <v>15</v>
      </c>
      <c r="B341" s="5" t="s">
        <v>25</v>
      </c>
      <c r="C341" s="5" t="s">
        <v>207</v>
      </c>
      <c r="D341" s="5" t="s">
        <v>2026</v>
      </c>
      <c r="E341" s="5" t="s">
        <v>1749</v>
      </c>
      <c r="F341" s="5" t="s">
        <v>1747</v>
      </c>
      <c r="G341" s="5" t="s">
        <v>24</v>
      </c>
      <c r="H341" s="5" t="s">
        <v>22</v>
      </c>
      <c r="I341" s="9" t="s">
        <v>2026</v>
      </c>
      <c r="J341" s="5" t="s">
        <v>22</v>
      </c>
      <c r="K341" s="5">
        <v>0</v>
      </c>
      <c r="L341" s="5">
        <v>0</v>
      </c>
      <c r="M341" s="14">
        <v>0</v>
      </c>
      <c r="N341" s="14">
        <v>0</v>
      </c>
      <c r="O341" s="42">
        <v>2019</v>
      </c>
      <c r="P341" s="36"/>
      <c r="Q341" s="36"/>
      <c r="R341" s="36"/>
      <c r="S341" s="36"/>
      <c r="T341" s="36"/>
      <c r="U341" s="36"/>
      <c r="V341" s="36"/>
      <c r="W341" s="36"/>
      <c r="X341" s="36"/>
      <c r="Y341" s="36"/>
      <c r="Z341" s="36"/>
      <c r="AA341" s="36"/>
      <c r="AB341" s="36"/>
      <c r="AC341" s="36"/>
      <c r="AD341" s="36"/>
      <c r="AE341" s="36"/>
      <c r="AF341" s="36"/>
      <c r="AG341" s="36"/>
    </row>
    <row r="342" spans="1:33" ht="15.75" customHeight="1" x14ac:dyDescent="0.2">
      <c r="A342" s="52" t="s">
        <v>15</v>
      </c>
      <c r="B342" s="5" t="s">
        <v>31</v>
      </c>
      <c r="C342" s="5" t="s">
        <v>135</v>
      </c>
      <c r="D342" s="5" t="s">
        <v>2027</v>
      </c>
      <c r="E342" s="5" t="s">
        <v>2028</v>
      </c>
      <c r="F342" s="5" t="s">
        <v>2029</v>
      </c>
      <c r="G342" s="5" t="s">
        <v>22</v>
      </c>
      <c r="H342" s="5" t="s">
        <v>24</v>
      </c>
      <c r="I342" s="5"/>
      <c r="J342" s="5" t="s">
        <v>22</v>
      </c>
      <c r="K342" s="5">
        <v>0</v>
      </c>
      <c r="L342" s="5">
        <v>0</v>
      </c>
      <c r="M342" s="14">
        <v>0</v>
      </c>
      <c r="N342" s="14">
        <v>0</v>
      </c>
      <c r="O342" s="42">
        <v>2015</v>
      </c>
      <c r="P342" s="36"/>
      <c r="Q342" s="36"/>
      <c r="R342" s="36"/>
      <c r="S342" s="36"/>
      <c r="T342" s="36"/>
      <c r="U342" s="36"/>
      <c r="V342" s="36"/>
      <c r="W342" s="36"/>
      <c r="X342" s="36"/>
      <c r="Y342" s="36"/>
      <c r="Z342" s="36"/>
      <c r="AA342" s="36"/>
      <c r="AB342" s="36"/>
      <c r="AC342" s="36"/>
      <c r="AD342" s="36"/>
      <c r="AE342" s="36"/>
      <c r="AF342" s="36"/>
      <c r="AG342" s="36"/>
    </row>
    <row r="343" spans="1:33" ht="15.75" customHeight="1" x14ac:dyDescent="0.2">
      <c r="A343" s="52" t="s">
        <v>15</v>
      </c>
      <c r="B343" s="5" t="s">
        <v>31</v>
      </c>
      <c r="C343" s="5" t="s">
        <v>135</v>
      </c>
      <c r="D343" s="5" t="s">
        <v>2027</v>
      </c>
      <c r="E343" s="5" t="s">
        <v>2030</v>
      </c>
      <c r="F343" s="5" t="s">
        <v>2031</v>
      </c>
      <c r="G343" s="5" t="s">
        <v>22</v>
      </c>
      <c r="H343" s="5" t="s">
        <v>24</v>
      </c>
      <c r="I343" s="5"/>
      <c r="J343" s="5" t="s">
        <v>22</v>
      </c>
      <c r="K343" s="5">
        <v>0</v>
      </c>
      <c r="L343" s="5">
        <v>0</v>
      </c>
      <c r="M343" s="14">
        <v>0</v>
      </c>
      <c r="N343" s="14">
        <v>0</v>
      </c>
      <c r="O343" s="42">
        <v>2015</v>
      </c>
      <c r="P343" s="36"/>
      <c r="Q343" s="36"/>
      <c r="R343" s="36"/>
      <c r="S343" s="36"/>
      <c r="T343" s="36"/>
      <c r="U343" s="36"/>
      <c r="V343" s="36"/>
      <c r="W343" s="36"/>
      <c r="X343" s="36"/>
      <c r="Y343" s="36"/>
      <c r="Z343" s="36"/>
      <c r="AA343" s="36"/>
      <c r="AB343" s="36"/>
      <c r="AC343" s="36"/>
      <c r="AD343" s="36"/>
      <c r="AE343" s="36"/>
      <c r="AF343" s="36"/>
      <c r="AG343" s="36"/>
    </row>
    <row r="344" spans="1:33" ht="15.75" customHeight="1" x14ac:dyDescent="0.2">
      <c r="A344" s="52" t="s">
        <v>15</v>
      </c>
      <c r="B344" s="5" t="s">
        <v>63</v>
      </c>
      <c r="C344" s="5" t="s">
        <v>257</v>
      </c>
      <c r="D344" s="5" t="s">
        <v>2032</v>
      </c>
      <c r="E344" s="5" t="s">
        <v>1436</v>
      </c>
      <c r="F344" s="5" t="s">
        <v>1437</v>
      </c>
      <c r="G344" s="5" t="s">
        <v>22</v>
      </c>
      <c r="H344" s="5" t="s">
        <v>24</v>
      </c>
      <c r="I344" s="5"/>
      <c r="J344" s="5" t="s">
        <v>22</v>
      </c>
      <c r="K344" s="5">
        <v>0</v>
      </c>
      <c r="L344" s="5">
        <v>0</v>
      </c>
      <c r="M344" s="14">
        <v>0</v>
      </c>
      <c r="N344" s="14">
        <v>0</v>
      </c>
      <c r="O344" s="42">
        <v>2015</v>
      </c>
      <c r="P344" s="36"/>
      <c r="Q344" s="36"/>
      <c r="R344" s="36"/>
      <c r="S344" s="36"/>
      <c r="T344" s="36"/>
      <c r="U344" s="36"/>
      <c r="V344" s="36"/>
      <c r="W344" s="36"/>
      <c r="X344" s="36"/>
      <c r="Y344" s="36"/>
      <c r="Z344" s="36"/>
      <c r="AA344" s="36"/>
      <c r="AB344" s="36"/>
      <c r="AC344" s="36"/>
      <c r="AD344" s="36"/>
      <c r="AE344" s="36"/>
      <c r="AF344" s="36"/>
      <c r="AG344" s="36"/>
    </row>
    <row r="345" spans="1:33" ht="15.75" customHeight="1" x14ac:dyDescent="0.2">
      <c r="A345" s="52" t="s">
        <v>109</v>
      </c>
      <c r="B345" s="5" t="s">
        <v>31</v>
      </c>
      <c r="C345" s="5" t="s">
        <v>135</v>
      </c>
      <c r="D345" s="5" t="s">
        <v>2033</v>
      </c>
      <c r="E345" s="5" t="s">
        <v>2034</v>
      </c>
      <c r="F345" s="5" t="s">
        <v>21</v>
      </c>
      <c r="G345" s="5" t="s">
        <v>24</v>
      </c>
      <c r="H345" s="5" t="s">
        <v>22</v>
      </c>
      <c r="I345" s="5" t="s">
        <v>993</v>
      </c>
      <c r="J345" s="5" t="s">
        <v>22</v>
      </c>
      <c r="K345" s="5">
        <v>0</v>
      </c>
      <c r="L345" s="5">
        <v>0</v>
      </c>
      <c r="M345" s="14">
        <v>0</v>
      </c>
      <c r="N345" s="14">
        <v>0</v>
      </c>
      <c r="O345" s="42">
        <v>2019</v>
      </c>
      <c r="P345" s="36"/>
      <c r="Q345" s="36"/>
      <c r="R345" s="36"/>
      <c r="S345" s="36"/>
      <c r="T345" s="36"/>
      <c r="U345" s="36"/>
      <c r="V345" s="36"/>
      <c r="W345" s="36"/>
      <c r="X345" s="36"/>
      <c r="Y345" s="36"/>
      <c r="Z345" s="36"/>
      <c r="AA345" s="36"/>
      <c r="AB345" s="36"/>
      <c r="AC345" s="36"/>
      <c r="AD345" s="36"/>
      <c r="AE345" s="36"/>
      <c r="AF345" s="36"/>
      <c r="AG345" s="36"/>
    </row>
    <row r="346" spans="1:33" ht="15.75" customHeight="1" x14ac:dyDescent="0.2">
      <c r="A346" s="52" t="s">
        <v>15</v>
      </c>
      <c r="B346" s="5" t="s">
        <v>63</v>
      </c>
      <c r="C346" s="5" t="s">
        <v>257</v>
      </c>
      <c r="D346" s="5" t="s">
        <v>2035</v>
      </c>
      <c r="E346" s="9" t="s">
        <v>2036</v>
      </c>
      <c r="F346" s="5" t="s">
        <v>2037</v>
      </c>
      <c r="G346" s="5" t="s">
        <v>24</v>
      </c>
      <c r="H346" s="5" t="s">
        <v>22</v>
      </c>
      <c r="I346" s="5" t="s">
        <v>1762</v>
      </c>
      <c r="J346" s="5" t="s">
        <v>22</v>
      </c>
      <c r="K346" s="5">
        <v>0</v>
      </c>
      <c r="L346" s="5">
        <v>0</v>
      </c>
      <c r="M346" s="14">
        <v>0</v>
      </c>
      <c r="N346" s="14">
        <v>0</v>
      </c>
      <c r="O346" s="42">
        <v>2018</v>
      </c>
      <c r="P346" s="36"/>
      <c r="Q346" s="36"/>
      <c r="R346" s="36"/>
      <c r="S346" s="36"/>
      <c r="T346" s="36"/>
      <c r="U346" s="36"/>
      <c r="V346" s="36"/>
      <c r="W346" s="36"/>
      <c r="X346" s="36"/>
      <c r="Y346" s="36"/>
      <c r="Z346" s="36"/>
      <c r="AA346" s="36"/>
      <c r="AB346" s="36"/>
      <c r="AC346" s="36"/>
      <c r="AD346" s="36"/>
      <c r="AE346" s="36"/>
      <c r="AF346" s="36"/>
      <c r="AG346" s="36"/>
    </row>
    <row r="347" spans="1:33" ht="15.75" customHeight="1" x14ac:dyDescent="0.2">
      <c r="A347" s="52" t="s">
        <v>15</v>
      </c>
      <c r="B347" s="5" t="s">
        <v>31</v>
      </c>
      <c r="C347" s="5" t="s">
        <v>32</v>
      </c>
      <c r="D347" s="5" t="s">
        <v>2038</v>
      </c>
      <c r="E347" s="5" t="s">
        <v>1993</v>
      </c>
      <c r="F347" s="5" t="s">
        <v>2039</v>
      </c>
      <c r="G347" s="5" t="s">
        <v>24</v>
      </c>
      <c r="H347" s="5" t="s">
        <v>22</v>
      </c>
      <c r="I347" s="5" t="s">
        <v>2040</v>
      </c>
      <c r="J347" s="5" t="s">
        <v>22</v>
      </c>
      <c r="K347" s="5">
        <v>0</v>
      </c>
      <c r="L347" s="5">
        <v>0</v>
      </c>
      <c r="M347" s="14">
        <v>0</v>
      </c>
      <c r="N347" s="14">
        <v>0</v>
      </c>
      <c r="O347" s="42">
        <v>2019</v>
      </c>
      <c r="P347" s="36"/>
      <c r="Q347" s="36"/>
      <c r="R347" s="36"/>
      <c r="S347" s="36"/>
      <c r="T347" s="36"/>
      <c r="U347" s="36"/>
      <c r="V347" s="36"/>
      <c r="W347" s="36"/>
      <c r="X347" s="36"/>
      <c r="Y347" s="36"/>
      <c r="Z347" s="36"/>
      <c r="AA347" s="36"/>
      <c r="AB347" s="36"/>
      <c r="AC347" s="36"/>
      <c r="AD347" s="36"/>
      <c r="AE347" s="36"/>
      <c r="AF347" s="36"/>
      <c r="AG347" s="36"/>
    </row>
    <row r="348" spans="1:33" ht="15.75" customHeight="1" x14ac:dyDescent="0.2">
      <c r="A348" s="88" t="s">
        <v>15</v>
      </c>
      <c r="B348" s="39" t="s">
        <v>2041</v>
      </c>
      <c r="C348" s="39" t="s">
        <v>2042</v>
      </c>
      <c r="D348" s="5" t="s">
        <v>2043</v>
      </c>
      <c r="E348" s="39" t="s">
        <v>2044</v>
      </c>
      <c r="F348" s="39" t="s">
        <v>2045</v>
      </c>
      <c r="G348" s="39" t="s">
        <v>22</v>
      </c>
      <c r="H348" s="39" t="s">
        <v>24</v>
      </c>
      <c r="I348" s="39"/>
      <c r="J348" s="39" t="s">
        <v>22</v>
      </c>
      <c r="K348" s="39">
        <v>4</v>
      </c>
      <c r="L348" s="5">
        <v>0</v>
      </c>
      <c r="M348" s="14">
        <v>0</v>
      </c>
      <c r="N348" s="14">
        <v>0</v>
      </c>
      <c r="O348" s="44">
        <v>2019</v>
      </c>
      <c r="P348" s="36"/>
      <c r="Q348" s="36"/>
      <c r="R348" s="36"/>
      <c r="S348" s="36"/>
      <c r="T348" s="36"/>
      <c r="U348" s="36"/>
      <c r="V348" s="36"/>
      <c r="W348" s="36"/>
      <c r="X348" s="36"/>
      <c r="Y348" s="36"/>
      <c r="Z348" s="36"/>
      <c r="AA348" s="36"/>
      <c r="AB348" s="36"/>
      <c r="AC348" s="36"/>
      <c r="AD348" s="36"/>
      <c r="AE348" s="36"/>
      <c r="AF348" s="36"/>
      <c r="AG348" s="36"/>
    </row>
    <row r="349" spans="1:33" ht="15.75" customHeight="1" x14ac:dyDescent="0.2">
      <c r="A349" s="52" t="s">
        <v>15</v>
      </c>
      <c r="B349" s="5" t="s">
        <v>47</v>
      </c>
      <c r="C349" s="5" t="s">
        <v>341</v>
      </c>
      <c r="D349" s="5" t="s">
        <v>2046</v>
      </c>
      <c r="E349" s="5" t="s">
        <v>1193</v>
      </c>
      <c r="F349" s="5" t="s">
        <v>2047</v>
      </c>
      <c r="G349" s="5" t="s">
        <v>24</v>
      </c>
      <c r="H349" s="5" t="s">
        <v>22</v>
      </c>
      <c r="I349" s="5" t="s">
        <v>2048</v>
      </c>
      <c r="J349" s="5" t="s">
        <v>22</v>
      </c>
      <c r="K349" s="5">
        <v>4</v>
      </c>
      <c r="L349" s="5">
        <v>0</v>
      </c>
      <c r="M349" s="14">
        <v>0</v>
      </c>
      <c r="N349" s="14">
        <v>0</v>
      </c>
      <c r="O349" s="42">
        <v>2019</v>
      </c>
      <c r="P349" s="36"/>
      <c r="Q349" s="36"/>
      <c r="R349" s="36"/>
      <c r="S349" s="36"/>
      <c r="T349" s="36"/>
      <c r="U349" s="36"/>
      <c r="V349" s="36"/>
      <c r="W349" s="36"/>
      <c r="X349" s="36"/>
      <c r="Y349" s="36"/>
      <c r="Z349" s="36"/>
      <c r="AA349" s="36"/>
      <c r="AB349" s="36"/>
      <c r="AC349" s="36"/>
      <c r="AD349" s="36"/>
      <c r="AE349" s="36"/>
      <c r="AF349" s="36"/>
      <c r="AG349" s="36"/>
    </row>
    <row r="350" spans="1:33" ht="15.75" customHeight="1" x14ac:dyDescent="0.2">
      <c r="A350" s="52" t="s">
        <v>15</v>
      </c>
      <c r="B350" s="5" t="s">
        <v>47</v>
      </c>
      <c r="C350" s="5" t="s">
        <v>1710</v>
      </c>
      <c r="D350" s="5" t="s">
        <v>2049</v>
      </c>
      <c r="E350" s="5" t="s">
        <v>2050</v>
      </c>
      <c r="F350" s="5" t="s">
        <v>2051</v>
      </c>
      <c r="G350" s="5" t="s">
        <v>22</v>
      </c>
      <c r="H350" s="5" t="s">
        <v>24</v>
      </c>
      <c r="I350" s="5"/>
      <c r="J350" s="5" t="s">
        <v>22</v>
      </c>
      <c r="K350" s="5">
        <v>0</v>
      </c>
      <c r="L350" s="5">
        <v>0</v>
      </c>
      <c r="M350" s="14">
        <v>0</v>
      </c>
      <c r="N350" s="14">
        <v>0</v>
      </c>
      <c r="O350" s="42">
        <v>2016</v>
      </c>
      <c r="P350" s="36"/>
      <c r="Q350" s="36"/>
      <c r="R350" s="36"/>
      <c r="S350" s="36"/>
      <c r="T350" s="36"/>
      <c r="U350" s="36"/>
      <c r="V350" s="36"/>
      <c r="W350" s="36"/>
      <c r="X350" s="36"/>
      <c r="Y350" s="36"/>
      <c r="Z350" s="36"/>
      <c r="AA350" s="36"/>
      <c r="AB350" s="36"/>
      <c r="AC350" s="36"/>
      <c r="AD350" s="36"/>
      <c r="AE350" s="36"/>
      <c r="AF350" s="36"/>
      <c r="AG350" s="36"/>
    </row>
    <row r="351" spans="1:33" ht="15.75" customHeight="1" x14ac:dyDescent="0.2">
      <c r="A351" s="52" t="s">
        <v>15</v>
      </c>
      <c r="B351" s="5" t="s">
        <v>47</v>
      </c>
      <c r="C351" s="5" t="s">
        <v>48</v>
      </c>
      <c r="D351" s="5" t="s">
        <v>2052</v>
      </c>
      <c r="E351" s="5" t="s">
        <v>1235</v>
      </c>
      <c r="F351" s="5" t="s">
        <v>2053</v>
      </c>
      <c r="G351" s="5" t="s">
        <v>24</v>
      </c>
      <c r="H351" s="5" t="s">
        <v>22</v>
      </c>
      <c r="I351" s="5" t="s">
        <v>2054</v>
      </c>
      <c r="J351" s="5" t="s">
        <v>22</v>
      </c>
      <c r="K351" s="5">
        <v>15</v>
      </c>
      <c r="L351" s="5">
        <v>0</v>
      </c>
      <c r="M351" s="14">
        <v>0</v>
      </c>
      <c r="N351" s="14">
        <v>0</v>
      </c>
      <c r="O351" s="42">
        <v>2016</v>
      </c>
      <c r="P351" s="36"/>
      <c r="Q351" s="36"/>
      <c r="R351" s="36"/>
      <c r="S351" s="36"/>
      <c r="T351" s="36"/>
      <c r="U351" s="36"/>
      <c r="V351" s="36"/>
      <c r="W351" s="36"/>
      <c r="X351" s="36"/>
      <c r="Y351" s="36"/>
      <c r="Z351" s="36"/>
      <c r="AA351" s="36"/>
      <c r="AB351" s="36"/>
      <c r="AC351" s="36"/>
      <c r="AD351" s="36"/>
      <c r="AE351" s="36"/>
      <c r="AF351" s="36"/>
      <c r="AG351" s="36"/>
    </row>
    <row r="352" spans="1:33" ht="15.75" customHeight="1" x14ac:dyDescent="0.2">
      <c r="A352" s="52" t="s">
        <v>15</v>
      </c>
      <c r="B352" s="5" t="s">
        <v>63</v>
      </c>
      <c r="C352" s="5" t="s">
        <v>257</v>
      </c>
      <c r="D352" s="5" t="s">
        <v>2055</v>
      </c>
      <c r="E352" s="5" t="s">
        <v>1629</v>
      </c>
      <c r="F352" s="5" t="s">
        <v>2056</v>
      </c>
      <c r="G352" s="5" t="s">
        <v>22</v>
      </c>
      <c r="H352" s="5" t="s">
        <v>24</v>
      </c>
      <c r="I352" s="5"/>
      <c r="J352" s="5" t="s">
        <v>22</v>
      </c>
      <c r="K352" s="5">
        <v>0</v>
      </c>
      <c r="L352" s="5">
        <v>0</v>
      </c>
      <c r="M352" s="14">
        <v>0</v>
      </c>
      <c r="N352" s="14">
        <v>0</v>
      </c>
      <c r="O352" s="42">
        <v>2019</v>
      </c>
      <c r="P352" s="36"/>
      <c r="Q352" s="36"/>
      <c r="R352" s="36"/>
      <c r="S352" s="36"/>
      <c r="T352" s="36"/>
      <c r="U352" s="36"/>
      <c r="V352" s="36"/>
      <c r="W352" s="36"/>
      <c r="X352" s="36"/>
      <c r="Y352" s="36"/>
      <c r="Z352" s="36"/>
      <c r="AA352" s="36"/>
      <c r="AB352" s="36"/>
      <c r="AC352" s="36"/>
      <c r="AD352" s="36"/>
      <c r="AE352" s="36"/>
      <c r="AF352" s="36"/>
      <c r="AG352" s="36"/>
    </row>
    <row r="353" spans="1:33" ht="15.75" customHeight="1" x14ac:dyDescent="0.2">
      <c r="A353" s="52" t="s">
        <v>109</v>
      </c>
      <c r="B353" s="5" t="s">
        <v>31</v>
      </c>
      <c r="C353" s="5" t="s">
        <v>135</v>
      </c>
      <c r="D353" s="5" t="s">
        <v>2057</v>
      </c>
      <c r="E353" s="5" t="s">
        <v>2034</v>
      </c>
      <c r="F353" s="5" t="s">
        <v>2058</v>
      </c>
      <c r="G353" s="5" t="s">
        <v>24</v>
      </c>
      <c r="H353" s="5" t="s">
        <v>22</v>
      </c>
      <c r="I353" s="5" t="s">
        <v>993</v>
      </c>
      <c r="J353" s="5" t="s">
        <v>22</v>
      </c>
      <c r="K353" s="5">
        <v>0</v>
      </c>
      <c r="L353" s="5">
        <v>0</v>
      </c>
      <c r="M353" s="14">
        <v>0</v>
      </c>
      <c r="N353" s="14">
        <v>0</v>
      </c>
      <c r="O353" s="42">
        <v>2019</v>
      </c>
      <c r="P353" s="36"/>
      <c r="Q353" s="36"/>
      <c r="R353" s="36"/>
      <c r="S353" s="36"/>
      <c r="T353" s="36"/>
      <c r="U353" s="36"/>
      <c r="V353" s="36"/>
      <c r="W353" s="36"/>
      <c r="X353" s="36"/>
      <c r="Y353" s="36"/>
      <c r="Z353" s="36"/>
      <c r="AA353" s="36"/>
      <c r="AB353" s="36"/>
      <c r="AC353" s="36"/>
      <c r="AD353" s="36"/>
      <c r="AE353" s="36"/>
      <c r="AF353" s="36"/>
      <c r="AG353" s="36"/>
    </row>
    <row r="354" spans="1:33" ht="15.75" customHeight="1" x14ac:dyDescent="0.2">
      <c r="A354" s="52" t="s">
        <v>15</v>
      </c>
      <c r="B354" s="5" t="s">
        <v>81</v>
      </c>
      <c r="C354" s="5" t="s">
        <v>82</v>
      </c>
      <c r="D354" s="5" t="s">
        <v>2059</v>
      </c>
      <c r="E354" s="9" t="s">
        <v>2060</v>
      </c>
      <c r="F354" s="5" t="s">
        <v>2061</v>
      </c>
      <c r="G354" s="5" t="s">
        <v>24</v>
      </c>
      <c r="H354" s="5" t="s">
        <v>22</v>
      </c>
      <c r="I354" s="5" t="s">
        <v>1175</v>
      </c>
      <c r="J354" s="5" t="s">
        <v>22</v>
      </c>
      <c r="K354" s="5">
        <v>0</v>
      </c>
      <c r="L354" s="5">
        <v>0</v>
      </c>
      <c r="M354" s="14">
        <v>0</v>
      </c>
      <c r="N354" s="14">
        <v>0</v>
      </c>
      <c r="O354" s="42">
        <v>2018</v>
      </c>
      <c r="P354" s="36"/>
      <c r="Q354" s="36"/>
      <c r="R354" s="36"/>
      <c r="S354" s="36"/>
      <c r="T354" s="36"/>
      <c r="U354" s="36"/>
      <c r="V354" s="36"/>
      <c r="W354" s="36"/>
      <c r="X354" s="36"/>
      <c r="Y354" s="36"/>
      <c r="Z354" s="36"/>
      <c r="AA354" s="36"/>
      <c r="AB354" s="36"/>
      <c r="AC354" s="36"/>
      <c r="AD354" s="36"/>
      <c r="AE354" s="36"/>
      <c r="AF354" s="36"/>
      <c r="AG354" s="36"/>
    </row>
    <row r="355" spans="1:33" ht="15.75" customHeight="1" x14ac:dyDescent="0.2">
      <c r="A355" s="52" t="s">
        <v>15</v>
      </c>
      <c r="B355" s="5" t="s">
        <v>47</v>
      </c>
      <c r="C355" s="5" t="s">
        <v>146</v>
      </c>
      <c r="D355" s="5" t="s">
        <v>2062</v>
      </c>
      <c r="E355" s="5" t="s">
        <v>2063</v>
      </c>
      <c r="F355" s="5" t="s">
        <v>2064</v>
      </c>
      <c r="G355" s="5" t="s">
        <v>22</v>
      </c>
      <c r="H355" s="5" t="s">
        <v>24</v>
      </c>
      <c r="I355" s="5"/>
      <c r="J355" s="5"/>
      <c r="K355" s="5">
        <v>1</v>
      </c>
      <c r="L355" s="5">
        <v>0</v>
      </c>
      <c r="M355" s="14">
        <v>0</v>
      </c>
      <c r="N355" s="14">
        <v>0</v>
      </c>
      <c r="O355" s="42">
        <v>2020</v>
      </c>
      <c r="P355" s="36"/>
      <c r="Q355" s="36"/>
      <c r="R355" s="36"/>
      <c r="S355" s="36"/>
      <c r="T355" s="36"/>
      <c r="U355" s="36"/>
      <c r="V355" s="36"/>
      <c r="W355" s="36"/>
      <c r="X355" s="36"/>
      <c r="Y355" s="36"/>
      <c r="Z355" s="36"/>
      <c r="AA355" s="36"/>
      <c r="AB355" s="36"/>
      <c r="AC355" s="36"/>
      <c r="AD355" s="36"/>
      <c r="AE355" s="36"/>
      <c r="AF355" s="36"/>
      <c r="AG355" s="36"/>
    </row>
    <row r="356" spans="1:33" ht="15.75" customHeight="1" x14ac:dyDescent="0.2">
      <c r="A356" s="52" t="s">
        <v>15</v>
      </c>
      <c r="B356" s="5" t="s">
        <v>47</v>
      </c>
      <c r="C356" s="5" t="s">
        <v>341</v>
      </c>
      <c r="D356" s="5" t="s">
        <v>2065</v>
      </c>
      <c r="E356" s="5" t="s">
        <v>2066</v>
      </c>
      <c r="F356" s="5" t="s">
        <v>2067</v>
      </c>
      <c r="G356" s="5" t="s">
        <v>24</v>
      </c>
      <c r="H356" s="5" t="s">
        <v>22</v>
      </c>
      <c r="I356" s="5" t="s">
        <v>2068</v>
      </c>
      <c r="J356" s="5"/>
      <c r="K356" s="5">
        <v>3</v>
      </c>
      <c r="L356" s="5">
        <v>0</v>
      </c>
      <c r="M356" s="14">
        <v>0</v>
      </c>
      <c r="N356" s="14">
        <v>0</v>
      </c>
      <c r="O356" s="42">
        <v>2020</v>
      </c>
      <c r="P356" s="36"/>
      <c r="Q356" s="36"/>
      <c r="R356" s="36"/>
      <c r="S356" s="36"/>
      <c r="T356" s="36"/>
      <c r="U356" s="36"/>
      <c r="V356" s="36"/>
      <c r="W356" s="36"/>
      <c r="X356" s="36"/>
      <c r="Y356" s="36"/>
      <c r="Z356" s="36"/>
      <c r="AA356" s="36"/>
      <c r="AB356" s="36"/>
      <c r="AC356" s="36"/>
      <c r="AD356" s="36"/>
      <c r="AE356" s="36"/>
      <c r="AF356" s="36"/>
      <c r="AG356" s="36"/>
    </row>
    <row r="357" spans="1:33" ht="15.75" customHeight="1" x14ac:dyDescent="0.2">
      <c r="A357" s="52" t="s">
        <v>15</v>
      </c>
      <c r="B357" s="5" t="s">
        <v>31</v>
      </c>
      <c r="C357" s="5" t="s">
        <v>32</v>
      </c>
      <c r="D357" s="5" t="s">
        <v>2069</v>
      </c>
      <c r="E357" s="5" t="s">
        <v>2070</v>
      </c>
      <c r="F357" s="5" t="s">
        <v>2071</v>
      </c>
      <c r="G357" s="5" t="s">
        <v>22</v>
      </c>
      <c r="H357" s="5" t="s">
        <v>24</v>
      </c>
      <c r="I357" s="5"/>
      <c r="J357" s="5" t="s">
        <v>22</v>
      </c>
      <c r="K357" s="5">
        <v>5</v>
      </c>
      <c r="L357" s="5">
        <v>0</v>
      </c>
      <c r="M357" s="14">
        <v>0</v>
      </c>
      <c r="N357" s="14">
        <v>0</v>
      </c>
      <c r="O357" s="42">
        <v>2019</v>
      </c>
      <c r="P357" s="36"/>
      <c r="Q357" s="36"/>
      <c r="R357" s="36"/>
      <c r="S357" s="36"/>
      <c r="T357" s="36"/>
      <c r="U357" s="36"/>
      <c r="V357" s="36"/>
      <c r="W357" s="36"/>
      <c r="X357" s="36"/>
      <c r="Y357" s="36"/>
      <c r="Z357" s="36"/>
      <c r="AA357" s="36"/>
      <c r="AB357" s="36"/>
      <c r="AC357" s="36"/>
      <c r="AD357" s="36"/>
      <c r="AE357" s="36"/>
      <c r="AF357" s="36"/>
      <c r="AG357" s="36"/>
    </row>
    <row r="358" spans="1:33" ht="15.75" customHeight="1" x14ac:dyDescent="0.2">
      <c r="A358" s="52" t="s">
        <v>15</v>
      </c>
      <c r="B358" s="5" t="s">
        <v>31</v>
      </c>
      <c r="C358" s="5" t="s">
        <v>135</v>
      </c>
      <c r="D358" s="5" t="s">
        <v>2072</v>
      </c>
      <c r="E358" s="5" t="s">
        <v>2073</v>
      </c>
      <c r="F358" s="5" t="s">
        <v>2074</v>
      </c>
      <c r="G358" s="5" t="s">
        <v>22</v>
      </c>
      <c r="H358" s="5" t="s">
        <v>24</v>
      </c>
      <c r="I358" s="5"/>
      <c r="J358" s="5" t="s">
        <v>22</v>
      </c>
      <c r="K358" s="5">
        <v>0</v>
      </c>
      <c r="L358" s="5">
        <v>0</v>
      </c>
      <c r="M358" s="14">
        <v>0</v>
      </c>
      <c r="N358" s="14">
        <v>0</v>
      </c>
      <c r="O358" s="42">
        <v>2015</v>
      </c>
      <c r="P358" s="36"/>
      <c r="Q358" s="36"/>
      <c r="R358" s="36"/>
      <c r="S358" s="36"/>
      <c r="T358" s="36"/>
      <c r="U358" s="36"/>
      <c r="V358" s="36"/>
      <c r="W358" s="36"/>
      <c r="X358" s="36"/>
      <c r="Y358" s="36"/>
      <c r="Z358" s="36"/>
      <c r="AA358" s="36"/>
      <c r="AB358" s="36"/>
      <c r="AC358" s="36"/>
      <c r="AD358" s="36"/>
      <c r="AE358" s="36"/>
      <c r="AF358" s="36"/>
      <c r="AG358" s="36"/>
    </row>
    <row r="359" spans="1:33" ht="15.75" customHeight="1" x14ac:dyDescent="0.2">
      <c r="A359" s="52" t="s">
        <v>15</v>
      </c>
      <c r="B359" s="5" t="s">
        <v>63</v>
      </c>
      <c r="C359" s="5" t="s">
        <v>170</v>
      </c>
      <c r="D359" s="5" t="s">
        <v>2075</v>
      </c>
      <c r="E359" s="5" t="s">
        <v>2076</v>
      </c>
      <c r="F359" s="5" t="s">
        <v>2077</v>
      </c>
      <c r="G359" s="5" t="s">
        <v>24</v>
      </c>
      <c r="H359" s="5" t="s">
        <v>22</v>
      </c>
      <c r="I359" s="5" t="s">
        <v>2078</v>
      </c>
      <c r="J359" s="5" t="s">
        <v>22</v>
      </c>
      <c r="K359" s="5">
        <v>0</v>
      </c>
      <c r="L359" s="5">
        <v>0</v>
      </c>
      <c r="M359" s="14">
        <v>0</v>
      </c>
      <c r="N359" s="14">
        <v>0</v>
      </c>
      <c r="O359" s="42">
        <v>2018</v>
      </c>
      <c r="P359" s="36"/>
      <c r="Q359" s="36"/>
      <c r="R359" s="36"/>
      <c r="S359" s="36"/>
      <c r="T359" s="36"/>
      <c r="U359" s="36"/>
      <c r="V359" s="36"/>
      <c r="W359" s="36"/>
      <c r="X359" s="36"/>
      <c r="Y359" s="36"/>
      <c r="Z359" s="36"/>
      <c r="AA359" s="36"/>
      <c r="AB359" s="36"/>
      <c r="AC359" s="36"/>
      <c r="AD359" s="36"/>
      <c r="AE359" s="36"/>
      <c r="AF359" s="36"/>
      <c r="AG359" s="36"/>
    </row>
    <row r="360" spans="1:33" ht="15.75" customHeight="1" x14ac:dyDescent="0.2">
      <c r="A360" s="52" t="s">
        <v>15</v>
      </c>
      <c r="B360" s="5" t="s">
        <v>31</v>
      </c>
      <c r="C360" s="5" t="s">
        <v>32</v>
      </c>
      <c r="D360" s="5" t="s">
        <v>2079</v>
      </c>
      <c r="E360" s="5" t="s">
        <v>2080</v>
      </c>
      <c r="F360" s="5" t="s">
        <v>2081</v>
      </c>
      <c r="G360" s="5" t="s">
        <v>24</v>
      </c>
      <c r="H360" s="5" t="s">
        <v>22</v>
      </c>
      <c r="I360" s="5" t="s">
        <v>2082</v>
      </c>
      <c r="J360" s="5" t="s">
        <v>22</v>
      </c>
      <c r="K360" s="5">
        <v>0</v>
      </c>
      <c r="L360" s="5">
        <v>0</v>
      </c>
      <c r="M360" s="14">
        <v>0</v>
      </c>
      <c r="N360" s="14">
        <v>0</v>
      </c>
      <c r="O360" s="42">
        <v>2019</v>
      </c>
      <c r="P360" s="36"/>
      <c r="Q360" s="36"/>
      <c r="R360" s="36"/>
      <c r="S360" s="36"/>
      <c r="T360" s="36"/>
      <c r="U360" s="36"/>
      <c r="V360" s="36"/>
      <c r="W360" s="36"/>
      <c r="X360" s="36"/>
      <c r="Y360" s="36"/>
      <c r="Z360" s="36"/>
      <c r="AA360" s="36"/>
      <c r="AB360" s="36"/>
      <c r="AC360" s="36"/>
      <c r="AD360" s="36"/>
      <c r="AE360" s="36"/>
      <c r="AF360" s="36"/>
      <c r="AG360" s="36"/>
    </row>
    <row r="361" spans="1:33" ht="15.75" customHeight="1" x14ac:dyDescent="0.2">
      <c r="A361" s="88" t="s">
        <v>15</v>
      </c>
      <c r="B361" s="5" t="s">
        <v>47</v>
      </c>
      <c r="C361" s="39" t="s">
        <v>48</v>
      </c>
      <c r="D361" s="39" t="s">
        <v>2083</v>
      </c>
      <c r="E361" s="39" t="s">
        <v>1843</v>
      </c>
      <c r="F361" s="39" t="s">
        <v>2084</v>
      </c>
      <c r="G361" s="39" t="s">
        <v>24</v>
      </c>
      <c r="H361" s="39" t="s">
        <v>22</v>
      </c>
      <c r="I361" s="5" t="s">
        <v>2085</v>
      </c>
      <c r="J361" s="39" t="s">
        <v>22</v>
      </c>
      <c r="K361" s="5">
        <v>12</v>
      </c>
      <c r="L361" s="5">
        <v>0</v>
      </c>
      <c r="M361" s="14">
        <v>0</v>
      </c>
      <c r="N361" s="14">
        <v>0</v>
      </c>
      <c r="O361" s="44">
        <v>2017</v>
      </c>
      <c r="P361" s="36"/>
      <c r="Q361" s="36"/>
      <c r="R361" s="36"/>
      <c r="S361" s="36"/>
      <c r="T361" s="36"/>
      <c r="U361" s="36"/>
      <c r="V361" s="36"/>
      <c r="W361" s="36"/>
      <c r="X361" s="36"/>
      <c r="Y361" s="36"/>
      <c r="Z361" s="36"/>
      <c r="AA361" s="36"/>
      <c r="AB361" s="36"/>
      <c r="AC361" s="36"/>
      <c r="AD361" s="36"/>
      <c r="AE361" s="36"/>
      <c r="AF361" s="36"/>
      <c r="AG361" s="36"/>
    </row>
    <row r="362" spans="1:33" ht="15.75" customHeight="1" x14ac:dyDescent="0.2">
      <c r="A362" s="52" t="s">
        <v>15</v>
      </c>
      <c r="B362" s="5" t="s">
        <v>31</v>
      </c>
      <c r="C362" s="5" t="s">
        <v>135</v>
      </c>
      <c r="D362" s="5" t="s">
        <v>2086</v>
      </c>
      <c r="E362" s="5" t="s">
        <v>1728</v>
      </c>
      <c r="F362" s="5" t="s">
        <v>2087</v>
      </c>
      <c r="G362" s="5" t="s">
        <v>22</v>
      </c>
      <c r="H362" s="5" t="s">
        <v>24</v>
      </c>
      <c r="I362" s="5"/>
      <c r="J362" s="5" t="s">
        <v>22</v>
      </c>
      <c r="K362" s="5">
        <v>0</v>
      </c>
      <c r="L362" s="5">
        <v>0</v>
      </c>
      <c r="M362" s="14">
        <v>0</v>
      </c>
      <c r="N362" s="14">
        <v>0</v>
      </c>
      <c r="O362" s="42">
        <v>2015</v>
      </c>
      <c r="P362" s="36"/>
      <c r="Q362" s="36"/>
      <c r="R362" s="36"/>
      <c r="S362" s="36"/>
      <c r="T362" s="36"/>
      <c r="U362" s="36"/>
      <c r="V362" s="36"/>
      <c r="W362" s="36"/>
      <c r="X362" s="36"/>
      <c r="Y362" s="36"/>
      <c r="Z362" s="36"/>
      <c r="AA362" s="36"/>
      <c r="AB362" s="36"/>
      <c r="AC362" s="36"/>
      <c r="AD362" s="36"/>
      <c r="AE362" s="36"/>
      <c r="AF362" s="36"/>
      <c r="AG362" s="36"/>
    </row>
    <row r="363" spans="1:33" ht="15.75" customHeight="1" x14ac:dyDescent="0.2">
      <c r="A363" s="52" t="s">
        <v>15</v>
      </c>
      <c r="B363" s="5" t="s">
        <v>47</v>
      </c>
      <c r="C363" s="5" t="s">
        <v>48</v>
      </c>
      <c r="D363" s="5" t="s">
        <v>2088</v>
      </c>
      <c r="E363" s="5" t="s">
        <v>2089</v>
      </c>
      <c r="F363" s="5" t="s">
        <v>2090</v>
      </c>
      <c r="G363" s="5" t="s">
        <v>22</v>
      </c>
      <c r="H363" s="5" t="s">
        <v>24</v>
      </c>
      <c r="I363" s="5"/>
      <c r="J363" s="5" t="s">
        <v>22</v>
      </c>
      <c r="K363" s="5">
        <v>2</v>
      </c>
      <c r="L363" s="5">
        <v>0</v>
      </c>
      <c r="M363" s="14">
        <v>0</v>
      </c>
      <c r="N363" s="14">
        <v>0</v>
      </c>
      <c r="O363" s="42">
        <v>2017</v>
      </c>
      <c r="P363" s="36"/>
      <c r="Q363" s="36"/>
      <c r="R363" s="36"/>
      <c r="S363" s="36"/>
      <c r="T363" s="36"/>
      <c r="U363" s="36"/>
      <c r="V363" s="36"/>
      <c r="W363" s="36"/>
      <c r="X363" s="36"/>
      <c r="Y363" s="36"/>
      <c r="Z363" s="36"/>
      <c r="AA363" s="36"/>
      <c r="AB363" s="36"/>
      <c r="AC363" s="36"/>
      <c r="AD363" s="36"/>
      <c r="AE363" s="36"/>
      <c r="AF363" s="36"/>
      <c r="AG363" s="36"/>
    </row>
    <row r="364" spans="1:33" ht="15.75" customHeight="1" x14ac:dyDescent="0.2">
      <c r="A364" s="52" t="s">
        <v>15</v>
      </c>
      <c r="B364" s="5" t="s">
        <v>47</v>
      </c>
      <c r="C364" s="5" t="s">
        <v>1710</v>
      </c>
      <c r="D364" s="5" t="s">
        <v>2088</v>
      </c>
      <c r="E364" s="5" t="s">
        <v>2050</v>
      </c>
      <c r="F364" s="5" t="s">
        <v>2091</v>
      </c>
      <c r="G364" s="5" t="s">
        <v>22</v>
      </c>
      <c r="H364" s="5" t="s">
        <v>24</v>
      </c>
      <c r="I364" s="5"/>
      <c r="J364" s="5" t="s">
        <v>22</v>
      </c>
      <c r="K364" s="5">
        <v>0</v>
      </c>
      <c r="L364" s="5">
        <v>0</v>
      </c>
      <c r="M364" s="14">
        <v>0</v>
      </c>
      <c r="N364" s="14">
        <v>0</v>
      </c>
      <c r="O364" s="42">
        <v>2016</v>
      </c>
      <c r="P364" s="36"/>
      <c r="Q364" s="36"/>
      <c r="R364" s="36"/>
      <c r="S364" s="36"/>
      <c r="T364" s="36"/>
      <c r="U364" s="36"/>
      <c r="V364" s="36"/>
      <c r="W364" s="36"/>
      <c r="X364" s="36"/>
      <c r="Y364" s="36"/>
      <c r="Z364" s="36"/>
      <c r="AA364" s="36"/>
      <c r="AB364" s="36"/>
      <c r="AC364" s="36"/>
      <c r="AD364" s="36"/>
      <c r="AE364" s="36"/>
      <c r="AF364" s="36"/>
      <c r="AG364" s="36"/>
    </row>
    <row r="365" spans="1:33" ht="15.75" customHeight="1" x14ac:dyDescent="0.2">
      <c r="A365" s="52" t="s">
        <v>15</v>
      </c>
      <c r="B365" s="5" t="s">
        <v>47</v>
      </c>
      <c r="C365" s="5" t="s">
        <v>1710</v>
      </c>
      <c r="D365" s="5" t="s">
        <v>2088</v>
      </c>
      <c r="E365" s="5" t="s">
        <v>2050</v>
      </c>
      <c r="F365" s="23" t="s">
        <v>2092</v>
      </c>
      <c r="G365" s="23" t="s">
        <v>22</v>
      </c>
      <c r="H365" s="23" t="s">
        <v>24</v>
      </c>
      <c r="I365" s="23"/>
      <c r="J365" s="23" t="s">
        <v>22</v>
      </c>
      <c r="K365" s="5">
        <v>0</v>
      </c>
      <c r="L365" s="5">
        <v>0</v>
      </c>
      <c r="M365" s="14">
        <v>0</v>
      </c>
      <c r="N365" s="14">
        <v>0</v>
      </c>
      <c r="O365" s="42">
        <v>2016</v>
      </c>
      <c r="P365" s="36"/>
      <c r="Q365" s="36"/>
      <c r="R365" s="36"/>
      <c r="S365" s="36"/>
      <c r="T365" s="36"/>
      <c r="U365" s="36"/>
      <c r="V365" s="36"/>
      <c r="W365" s="36"/>
      <c r="X365" s="36"/>
      <c r="Y365" s="36"/>
      <c r="Z365" s="36"/>
      <c r="AA365" s="36"/>
      <c r="AB365" s="36"/>
      <c r="AC365" s="36"/>
      <c r="AD365" s="36"/>
      <c r="AE365" s="36"/>
      <c r="AF365" s="36"/>
      <c r="AG365" s="36"/>
    </row>
    <row r="366" spans="1:33" ht="15.75" customHeight="1" x14ac:dyDescent="0.2">
      <c r="A366" s="52" t="s">
        <v>15</v>
      </c>
      <c r="B366" s="5" t="s">
        <v>16</v>
      </c>
      <c r="C366" s="5" t="s">
        <v>63</v>
      </c>
      <c r="D366" s="5" t="s">
        <v>2093</v>
      </c>
      <c r="E366" s="5" t="s">
        <v>2094</v>
      </c>
      <c r="F366" s="5" t="s">
        <v>2095</v>
      </c>
      <c r="G366" s="5" t="s">
        <v>22</v>
      </c>
      <c r="H366" s="5" t="s">
        <v>24</v>
      </c>
      <c r="I366" s="5"/>
      <c r="J366" s="5" t="s">
        <v>22</v>
      </c>
      <c r="K366" s="5">
        <v>0</v>
      </c>
      <c r="L366" s="5">
        <v>0</v>
      </c>
      <c r="M366" s="14">
        <v>0</v>
      </c>
      <c r="N366" s="14">
        <v>0</v>
      </c>
      <c r="O366" s="122">
        <v>2015</v>
      </c>
      <c r="P366" s="36"/>
      <c r="Q366" s="36"/>
      <c r="R366" s="36"/>
      <c r="S366" s="36"/>
      <c r="T366" s="36"/>
      <c r="U366" s="36"/>
      <c r="V366" s="36"/>
      <c r="W366" s="36"/>
      <c r="X366" s="36"/>
      <c r="Y366" s="36"/>
      <c r="Z366" s="36"/>
      <c r="AA366" s="36"/>
      <c r="AB366" s="36"/>
      <c r="AC366" s="36"/>
      <c r="AD366" s="36"/>
      <c r="AE366" s="36"/>
      <c r="AF366" s="36"/>
      <c r="AG366" s="36"/>
    </row>
    <row r="367" spans="1:33" ht="15.75" customHeight="1" x14ac:dyDescent="0.2">
      <c r="A367" s="52" t="s">
        <v>15</v>
      </c>
      <c r="B367" s="5" t="s">
        <v>2096</v>
      </c>
      <c r="C367" s="5" t="s">
        <v>2097</v>
      </c>
      <c r="D367" s="45" t="s">
        <v>2098</v>
      </c>
      <c r="E367" s="5" t="s">
        <v>2099</v>
      </c>
      <c r="F367" s="5" t="s">
        <v>2100</v>
      </c>
      <c r="G367" s="5" t="s">
        <v>22</v>
      </c>
      <c r="H367" s="5" t="s">
        <v>24</v>
      </c>
      <c r="I367" s="5"/>
      <c r="J367" s="5" t="s">
        <v>22</v>
      </c>
      <c r="K367" s="5">
        <v>15</v>
      </c>
      <c r="L367" s="5">
        <v>0</v>
      </c>
      <c r="M367" s="14">
        <v>0</v>
      </c>
      <c r="N367" s="14">
        <v>0</v>
      </c>
      <c r="O367" s="122">
        <v>2019</v>
      </c>
      <c r="P367" s="36"/>
      <c r="Q367" s="36"/>
      <c r="R367" s="36"/>
      <c r="S367" s="36"/>
      <c r="T367" s="36"/>
      <c r="U367" s="36"/>
      <c r="V367" s="36"/>
      <c r="W367" s="36"/>
      <c r="X367" s="36"/>
      <c r="Y367" s="36"/>
      <c r="Z367" s="36"/>
      <c r="AA367" s="36"/>
      <c r="AB367" s="36"/>
      <c r="AC367" s="36"/>
      <c r="AD367" s="36"/>
      <c r="AE367" s="36"/>
      <c r="AF367" s="36"/>
      <c r="AG367" s="36"/>
    </row>
    <row r="368" spans="1:33" ht="15.75" customHeight="1" x14ac:dyDescent="0.2">
      <c r="A368" s="52" t="s">
        <v>15</v>
      </c>
      <c r="B368" s="5" t="s">
        <v>63</v>
      </c>
      <c r="C368" s="5" t="s">
        <v>975</v>
      </c>
      <c r="D368" s="5" t="s">
        <v>2101</v>
      </c>
      <c r="E368" s="5" t="s">
        <v>1918</v>
      </c>
      <c r="F368" s="5" t="s">
        <v>2102</v>
      </c>
      <c r="G368" s="5" t="s">
        <v>24</v>
      </c>
      <c r="H368" s="5" t="s">
        <v>22</v>
      </c>
      <c r="I368" s="5" t="s">
        <v>2103</v>
      </c>
      <c r="J368" s="5" t="s">
        <v>22</v>
      </c>
      <c r="K368" s="5">
        <v>26</v>
      </c>
      <c r="L368" s="5">
        <v>0</v>
      </c>
      <c r="M368" s="14">
        <v>0</v>
      </c>
      <c r="N368" s="14">
        <v>0</v>
      </c>
      <c r="O368" s="122">
        <v>20142019</v>
      </c>
      <c r="P368" s="36"/>
      <c r="Q368" s="36"/>
      <c r="R368" s="36"/>
      <c r="S368" s="36"/>
      <c r="T368" s="36"/>
      <c r="U368" s="36"/>
      <c r="V368" s="36"/>
      <c r="W368" s="36"/>
      <c r="X368" s="36"/>
      <c r="Y368" s="36"/>
      <c r="Z368" s="36"/>
      <c r="AA368" s="36"/>
      <c r="AB368" s="36"/>
      <c r="AC368" s="36"/>
      <c r="AD368" s="36"/>
      <c r="AE368" s="36"/>
      <c r="AF368" s="36"/>
      <c r="AG368" s="36"/>
    </row>
    <row r="369" spans="1:33" ht="15.75" customHeight="1" x14ac:dyDescent="0.2">
      <c r="A369" s="52" t="s">
        <v>109</v>
      </c>
      <c r="B369" s="5" t="s">
        <v>16</v>
      </c>
      <c r="C369" s="5" t="s">
        <v>2104</v>
      </c>
      <c r="D369" s="5" t="s">
        <v>2105</v>
      </c>
      <c r="E369" s="5" t="s">
        <v>2106</v>
      </c>
      <c r="F369" s="5" t="s">
        <v>2107</v>
      </c>
      <c r="G369" s="5" t="s">
        <v>22</v>
      </c>
      <c r="H369" s="5" t="s">
        <v>24</v>
      </c>
      <c r="I369" s="5"/>
      <c r="J369" s="5" t="s">
        <v>22</v>
      </c>
      <c r="K369" s="5">
        <v>20</v>
      </c>
      <c r="L369" s="5">
        <v>0</v>
      </c>
      <c r="M369" s="14">
        <v>0</v>
      </c>
      <c r="N369" s="14">
        <v>0</v>
      </c>
      <c r="O369" s="120">
        <v>2019</v>
      </c>
      <c r="P369" s="36"/>
      <c r="Q369" s="36"/>
      <c r="R369" s="36"/>
      <c r="S369" s="36"/>
      <c r="T369" s="36"/>
      <c r="U369" s="36"/>
      <c r="V369" s="36"/>
      <c r="W369" s="36"/>
      <c r="X369" s="36"/>
      <c r="Y369" s="36"/>
      <c r="Z369" s="36"/>
      <c r="AA369" s="36"/>
      <c r="AB369" s="36"/>
      <c r="AC369" s="36"/>
      <c r="AD369" s="36"/>
      <c r="AE369" s="36"/>
      <c r="AF369" s="36"/>
      <c r="AG369" s="36"/>
    </row>
    <row r="370" spans="1:33" ht="15.75" customHeight="1" x14ac:dyDescent="0.25">
      <c r="A370" s="118" t="s">
        <v>15</v>
      </c>
      <c r="B370" s="46" t="s">
        <v>25</v>
      </c>
      <c r="C370" s="46" t="s">
        <v>39</v>
      </c>
      <c r="D370" s="6" t="s">
        <v>2108</v>
      </c>
      <c r="E370" s="46" t="s">
        <v>2099</v>
      </c>
      <c r="F370" s="47" t="s">
        <v>2109</v>
      </c>
      <c r="G370" s="46" t="s">
        <v>22</v>
      </c>
      <c r="H370" s="48" t="s">
        <v>24</v>
      </c>
      <c r="I370" s="48"/>
      <c r="J370" s="46" t="s">
        <v>22</v>
      </c>
      <c r="K370" s="48">
        <v>5</v>
      </c>
      <c r="L370" s="5">
        <v>0</v>
      </c>
      <c r="M370" s="14">
        <v>0</v>
      </c>
      <c r="N370" s="14">
        <v>0</v>
      </c>
      <c r="O370" s="123">
        <v>2020</v>
      </c>
      <c r="P370" s="36"/>
      <c r="Q370" s="36"/>
      <c r="R370" s="36"/>
      <c r="S370" s="36"/>
      <c r="T370" s="36"/>
      <c r="U370" s="36"/>
      <c r="V370" s="36"/>
      <c r="W370" s="36"/>
      <c r="X370" s="36"/>
      <c r="Y370" s="36"/>
      <c r="Z370" s="36"/>
      <c r="AA370" s="36"/>
      <c r="AB370" s="36"/>
      <c r="AC370" s="36"/>
      <c r="AD370" s="36"/>
      <c r="AE370" s="36"/>
      <c r="AF370" s="36"/>
      <c r="AG370" s="36"/>
    </row>
    <row r="371" spans="1:33" ht="15.75" customHeight="1" x14ac:dyDescent="0.2">
      <c r="A371" s="118" t="s">
        <v>15</v>
      </c>
      <c r="B371" s="46" t="s">
        <v>63</v>
      </c>
      <c r="C371" s="46" t="s">
        <v>2110</v>
      </c>
      <c r="D371" s="50" t="s">
        <v>2111</v>
      </c>
      <c r="E371" s="46" t="s">
        <v>2112</v>
      </c>
      <c r="F371" s="48" t="s">
        <v>2113</v>
      </c>
      <c r="G371" s="46" t="s">
        <v>22</v>
      </c>
      <c r="H371" s="48" t="s">
        <v>24</v>
      </c>
      <c r="I371" s="48"/>
      <c r="J371" s="46" t="s">
        <v>22</v>
      </c>
      <c r="K371" s="48">
        <v>12</v>
      </c>
      <c r="L371" s="5">
        <v>0</v>
      </c>
      <c r="M371" s="14">
        <v>0</v>
      </c>
      <c r="N371" s="14">
        <v>0</v>
      </c>
      <c r="O371" s="123">
        <v>2020</v>
      </c>
      <c r="P371" s="36"/>
      <c r="Q371" s="36"/>
      <c r="R371" s="36"/>
      <c r="S371" s="36"/>
      <c r="T371" s="36"/>
      <c r="U371" s="36"/>
      <c r="V371" s="36"/>
      <c r="W371" s="36"/>
      <c r="X371" s="36"/>
      <c r="Y371" s="36"/>
      <c r="Z371" s="36"/>
      <c r="AA371" s="36"/>
      <c r="AB371" s="36"/>
      <c r="AC371" s="36"/>
      <c r="AD371" s="36"/>
      <c r="AE371" s="36"/>
      <c r="AF371" s="36"/>
      <c r="AG371" s="36"/>
    </row>
    <row r="372" spans="1:33" ht="15.75" customHeight="1" x14ac:dyDescent="0.2">
      <c r="A372" s="118" t="s">
        <v>15</v>
      </c>
      <c r="B372" s="46" t="s">
        <v>63</v>
      </c>
      <c r="C372" s="46" t="s">
        <v>975</v>
      </c>
      <c r="D372" s="50" t="s">
        <v>2114</v>
      </c>
      <c r="E372" s="5" t="s">
        <v>2115</v>
      </c>
      <c r="F372" s="48" t="s">
        <v>2116</v>
      </c>
      <c r="G372" s="46" t="s">
        <v>22</v>
      </c>
      <c r="H372" s="48" t="s">
        <v>24</v>
      </c>
      <c r="I372" s="48"/>
      <c r="J372" s="46" t="s">
        <v>22</v>
      </c>
      <c r="K372" s="48">
        <v>12</v>
      </c>
      <c r="L372" s="5">
        <v>0</v>
      </c>
      <c r="M372" s="14">
        <v>0</v>
      </c>
      <c r="N372" s="14">
        <v>0</v>
      </c>
      <c r="O372" s="123">
        <v>2020</v>
      </c>
      <c r="P372" s="36"/>
      <c r="Q372" s="36"/>
      <c r="R372" s="36"/>
      <c r="S372" s="36"/>
      <c r="T372" s="36"/>
      <c r="U372" s="36"/>
      <c r="V372" s="36"/>
      <c r="W372" s="36"/>
      <c r="X372" s="36"/>
      <c r="Y372" s="36"/>
      <c r="Z372" s="36"/>
      <c r="AA372" s="36"/>
      <c r="AB372" s="36"/>
      <c r="AC372" s="36"/>
      <c r="AD372" s="36"/>
      <c r="AE372" s="36"/>
      <c r="AF372" s="36"/>
      <c r="AG372" s="36"/>
    </row>
    <row r="373" spans="1:33" ht="15.75" customHeight="1" x14ac:dyDescent="0.2">
      <c r="A373" s="52" t="s">
        <v>15</v>
      </c>
      <c r="B373" s="5" t="s">
        <v>16</v>
      </c>
      <c r="C373" s="42" t="s">
        <v>110</v>
      </c>
      <c r="D373" s="5" t="s">
        <v>2117</v>
      </c>
      <c r="E373" s="51" t="s">
        <v>1882</v>
      </c>
      <c r="F373" s="5" t="s">
        <v>2118</v>
      </c>
      <c r="G373" s="52" t="s">
        <v>24</v>
      </c>
      <c r="H373" s="5" t="s">
        <v>22</v>
      </c>
      <c r="I373" s="5" t="s">
        <v>2119</v>
      </c>
      <c r="J373" s="5" t="s">
        <v>22</v>
      </c>
      <c r="K373" s="5">
        <v>7</v>
      </c>
      <c r="L373" s="5">
        <v>0</v>
      </c>
      <c r="M373" s="14">
        <v>0</v>
      </c>
      <c r="N373" s="14">
        <v>0</v>
      </c>
      <c r="O373" s="42">
        <v>2020</v>
      </c>
      <c r="P373" s="36"/>
      <c r="Q373" s="36"/>
      <c r="R373" s="36"/>
      <c r="S373" s="36"/>
      <c r="T373" s="36"/>
      <c r="U373" s="36"/>
      <c r="V373" s="36"/>
      <c r="W373" s="36"/>
      <c r="X373" s="36"/>
      <c r="Y373" s="36"/>
      <c r="Z373" s="36"/>
      <c r="AA373" s="36"/>
      <c r="AB373" s="36"/>
      <c r="AC373" s="36"/>
      <c r="AD373" s="36"/>
      <c r="AE373" s="36"/>
      <c r="AF373" s="36"/>
      <c r="AG373" s="36"/>
    </row>
    <row r="374" spans="1:33" ht="15.75" customHeight="1" x14ac:dyDescent="0.2">
      <c r="A374" s="52" t="s">
        <v>15</v>
      </c>
      <c r="B374" s="5" t="s">
        <v>16</v>
      </c>
      <c r="C374" s="42" t="s">
        <v>67</v>
      </c>
      <c r="D374" s="5" t="s">
        <v>2120</v>
      </c>
      <c r="E374" s="51" t="s">
        <v>1788</v>
      </c>
      <c r="F374" s="5" t="s">
        <v>2121</v>
      </c>
      <c r="G374" s="52" t="s">
        <v>24</v>
      </c>
      <c r="H374" s="5" t="s">
        <v>22</v>
      </c>
      <c r="I374" s="5" t="s">
        <v>2122</v>
      </c>
      <c r="J374" s="5" t="s">
        <v>22</v>
      </c>
      <c r="K374" s="5">
        <v>8</v>
      </c>
      <c r="L374" s="5">
        <v>0</v>
      </c>
      <c r="M374" s="14">
        <v>0</v>
      </c>
      <c r="N374" s="14">
        <v>0</v>
      </c>
      <c r="O374" s="42">
        <v>2020</v>
      </c>
      <c r="P374" s="36"/>
      <c r="Q374" s="36"/>
      <c r="R374" s="36"/>
      <c r="S374" s="36"/>
      <c r="T374" s="36"/>
      <c r="U374" s="36"/>
      <c r="V374" s="36"/>
      <c r="W374" s="36"/>
      <c r="X374" s="36"/>
      <c r="Y374" s="36"/>
      <c r="Z374" s="36"/>
      <c r="AA374" s="36"/>
      <c r="AB374" s="36"/>
      <c r="AC374" s="36"/>
      <c r="AD374" s="36"/>
      <c r="AE374" s="36"/>
      <c r="AF374" s="36"/>
      <c r="AG374" s="36"/>
    </row>
    <row r="375" spans="1:33" ht="15.75" customHeight="1" x14ac:dyDescent="0.2">
      <c r="A375" s="52" t="s">
        <v>15</v>
      </c>
      <c r="B375" s="5" t="s">
        <v>16</v>
      </c>
      <c r="C375" s="42" t="s">
        <v>156</v>
      </c>
      <c r="D375" s="5" t="s">
        <v>2123</v>
      </c>
      <c r="E375" s="51"/>
      <c r="F375" s="5" t="s">
        <v>2124</v>
      </c>
      <c r="G375" s="52" t="s">
        <v>24</v>
      </c>
      <c r="H375" s="5" t="s">
        <v>22</v>
      </c>
      <c r="I375" s="5" t="s">
        <v>2125</v>
      </c>
      <c r="J375" s="5" t="s">
        <v>22</v>
      </c>
      <c r="K375" s="5">
        <v>20</v>
      </c>
      <c r="L375" s="5">
        <v>0</v>
      </c>
      <c r="M375" s="14">
        <v>0</v>
      </c>
      <c r="N375" s="14">
        <v>0</v>
      </c>
      <c r="O375" s="42">
        <v>2020</v>
      </c>
      <c r="P375" s="36"/>
      <c r="Q375" s="36"/>
      <c r="R375" s="36"/>
      <c r="S375" s="36"/>
      <c r="T375" s="36"/>
      <c r="U375" s="36"/>
      <c r="V375" s="36"/>
      <c r="W375" s="36"/>
      <c r="X375" s="36"/>
      <c r="Y375" s="36"/>
      <c r="Z375" s="36"/>
      <c r="AA375" s="36"/>
      <c r="AB375" s="36"/>
      <c r="AC375" s="36"/>
      <c r="AD375" s="36"/>
      <c r="AE375" s="36"/>
      <c r="AF375" s="36"/>
      <c r="AG375" s="36"/>
    </row>
    <row r="376" spans="1:33" ht="15.75" customHeight="1" x14ac:dyDescent="0.2">
      <c r="A376" s="52" t="s">
        <v>15</v>
      </c>
      <c r="B376" s="5" t="s">
        <v>16</v>
      </c>
      <c r="C376" s="42" t="s">
        <v>67</v>
      </c>
      <c r="D376" s="5" t="s">
        <v>2126</v>
      </c>
      <c r="E376" s="51" t="s">
        <v>2106</v>
      </c>
      <c r="F376" s="5" t="s">
        <v>2127</v>
      </c>
      <c r="G376" s="52" t="s">
        <v>24</v>
      </c>
      <c r="H376" s="5" t="s">
        <v>22</v>
      </c>
      <c r="I376" s="5" t="s">
        <v>2128</v>
      </c>
      <c r="J376" s="5" t="s">
        <v>22</v>
      </c>
      <c r="K376" s="5">
        <v>13</v>
      </c>
      <c r="L376" s="5">
        <v>0</v>
      </c>
      <c r="M376" s="14">
        <v>0</v>
      </c>
      <c r="N376" s="14">
        <v>0</v>
      </c>
      <c r="O376" s="42">
        <v>2020</v>
      </c>
      <c r="P376" s="36"/>
      <c r="Q376" s="36"/>
      <c r="R376" s="36"/>
      <c r="S376" s="36"/>
      <c r="T376" s="36"/>
      <c r="U376" s="36"/>
      <c r="V376" s="36"/>
      <c r="W376" s="36"/>
      <c r="X376" s="36"/>
      <c r="Y376" s="36"/>
      <c r="Z376" s="36"/>
      <c r="AA376" s="36"/>
      <c r="AB376" s="36"/>
      <c r="AC376" s="36"/>
      <c r="AD376" s="36"/>
      <c r="AE376" s="36"/>
      <c r="AF376" s="36"/>
      <c r="AG376" s="36"/>
    </row>
    <row r="377" spans="1:33" ht="15.75" customHeight="1" x14ac:dyDescent="0.2">
      <c r="A377" s="52" t="s">
        <v>15</v>
      </c>
      <c r="B377" s="5" t="s">
        <v>16</v>
      </c>
      <c r="C377" s="42" t="s">
        <v>110</v>
      </c>
      <c r="D377" s="5" t="s">
        <v>2129</v>
      </c>
      <c r="E377" s="51" t="s">
        <v>2106</v>
      </c>
      <c r="F377" s="5" t="s">
        <v>2130</v>
      </c>
      <c r="G377" s="52" t="s">
        <v>24</v>
      </c>
      <c r="H377" s="5" t="s">
        <v>22</v>
      </c>
      <c r="I377" s="5" t="s">
        <v>2131</v>
      </c>
      <c r="J377" s="5" t="s">
        <v>22</v>
      </c>
      <c r="K377" s="5">
        <v>15</v>
      </c>
      <c r="L377" s="5">
        <v>0</v>
      </c>
      <c r="M377" s="14">
        <v>0</v>
      </c>
      <c r="N377" s="14">
        <v>0</v>
      </c>
      <c r="O377" s="42">
        <v>2020</v>
      </c>
      <c r="P377" s="36"/>
      <c r="Q377" s="36"/>
      <c r="R377" s="36"/>
      <c r="S377" s="36"/>
      <c r="T377" s="36"/>
      <c r="U377" s="36"/>
      <c r="V377" s="36"/>
      <c r="W377" s="36"/>
      <c r="X377" s="36"/>
      <c r="Y377" s="36"/>
      <c r="Z377" s="36"/>
      <c r="AA377" s="36"/>
      <c r="AB377" s="36"/>
      <c r="AC377" s="36"/>
      <c r="AD377" s="36"/>
      <c r="AE377" s="36"/>
      <c r="AF377" s="36"/>
      <c r="AG377" s="36"/>
    </row>
    <row r="378" spans="1:33" ht="15.75" customHeight="1" x14ac:dyDescent="0.2">
      <c r="A378" s="52" t="s">
        <v>15</v>
      </c>
      <c r="B378" s="5" t="s">
        <v>16</v>
      </c>
      <c r="C378" s="42" t="s">
        <v>67</v>
      </c>
      <c r="D378" s="5" t="s">
        <v>2132</v>
      </c>
      <c r="E378" s="51" t="s">
        <v>1882</v>
      </c>
      <c r="F378" s="5" t="s">
        <v>2133</v>
      </c>
      <c r="G378" s="52" t="s">
        <v>24</v>
      </c>
      <c r="H378" s="5" t="s">
        <v>22</v>
      </c>
      <c r="I378" s="5" t="s">
        <v>2134</v>
      </c>
      <c r="J378" s="5" t="s">
        <v>22</v>
      </c>
      <c r="K378" s="5">
        <v>5</v>
      </c>
      <c r="L378" s="5">
        <v>0</v>
      </c>
      <c r="M378" s="14">
        <v>0</v>
      </c>
      <c r="N378" s="14">
        <v>0</v>
      </c>
      <c r="O378" s="42">
        <v>2020</v>
      </c>
      <c r="P378" s="36"/>
      <c r="Q378" s="36"/>
      <c r="R378" s="36"/>
      <c r="S378" s="36"/>
      <c r="T378" s="36"/>
      <c r="U378" s="36"/>
      <c r="V378" s="36"/>
      <c r="W378" s="36"/>
      <c r="X378" s="36"/>
      <c r="Y378" s="36"/>
      <c r="Z378" s="36"/>
      <c r="AA378" s="36"/>
      <c r="AB378" s="36"/>
      <c r="AC378" s="36"/>
      <c r="AD378" s="36"/>
      <c r="AE378" s="36"/>
      <c r="AF378" s="36"/>
      <c r="AG378" s="36"/>
    </row>
    <row r="379" spans="1:33" ht="15.75" customHeight="1" x14ac:dyDescent="0.2">
      <c r="A379" s="52" t="s">
        <v>15</v>
      </c>
      <c r="B379" s="5" t="s">
        <v>16</v>
      </c>
      <c r="C379" s="42" t="s">
        <v>110</v>
      </c>
      <c r="D379" s="5" t="s">
        <v>2135</v>
      </c>
      <c r="E379" s="51" t="s">
        <v>1466</v>
      </c>
      <c r="F379" s="5" t="s">
        <v>2136</v>
      </c>
      <c r="G379" s="52" t="s">
        <v>24</v>
      </c>
      <c r="H379" s="5" t="s">
        <v>22</v>
      </c>
      <c r="I379" s="5" t="s">
        <v>2137</v>
      </c>
      <c r="J379" s="5" t="s">
        <v>22</v>
      </c>
      <c r="K379" s="5">
        <v>5</v>
      </c>
      <c r="L379" s="5">
        <v>0</v>
      </c>
      <c r="M379" s="14">
        <v>0</v>
      </c>
      <c r="N379" s="14">
        <v>0</v>
      </c>
      <c r="O379" s="42">
        <v>2020</v>
      </c>
      <c r="P379" s="36"/>
      <c r="Q379" s="36"/>
      <c r="R379" s="36"/>
      <c r="S379" s="36"/>
      <c r="T379" s="36"/>
      <c r="U379" s="36"/>
      <c r="V379" s="36"/>
      <c r="W379" s="36"/>
      <c r="X379" s="36"/>
      <c r="Y379" s="36"/>
      <c r="Z379" s="36"/>
      <c r="AA379" s="36"/>
      <c r="AB379" s="36"/>
      <c r="AC379" s="36"/>
      <c r="AD379" s="36"/>
      <c r="AE379" s="36"/>
      <c r="AF379" s="36"/>
      <c r="AG379" s="36"/>
    </row>
    <row r="380" spans="1:33" ht="15.75" customHeight="1" x14ac:dyDescent="0.2">
      <c r="A380" s="52" t="s">
        <v>15</v>
      </c>
      <c r="B380" s="5" t="s">
        <v>16</v>
      </c>
      <c r="C380" s="42" t="s">
        <v>110</v>
      </c>
      <c r="D380" s="5" t="s">
        <v>2138</v>
      </c>
      <c r="E380" s="51" t="s">
        <v>1808</v>
      </c>
      <c r="F380" s="5" t="s">
        <v>2139</v>
      </c>
      <c r="G380" s="52" t="s">
        <v>24</v>
      </c>
      <c r="H380" s="5" t="s">
        <v>22</v>
      </c>
      <c r="I380" s="5" t="s">
        <v>2140</v>
      </c>
      <c r="J380" s="5" t="s">
        <v>22</v>
      </c>
      <c r="K380" s="5">
        <v>10</v>
      </c>
      <c r="L380" s="5">
        <v>0</v>
      </c>
      <c r="M380" s="14">
        <v>0</v>
      </c>
      <c r="N380" s="14">
        <v>0</v>
      </c>
      <c r="O380" s="42">
        <v>2020</v>
      </c>
      <c r="P380" s="36"/>
      <c r="Q380" s="36"/>
      <c r="R380" s="36"/>
      <c r="S380" s="36"/>
      <c r="T380" s="36"/>
      <c r="U380" s="36"/>
      <c r="V380" s="36"/>
      <c r="W380" s="36"/>
      <c r="X380" s="36"/>
      <c r="Y380" s="36"/>
      <c r="Z380" s="36"/>
      <c r="AA380" s="36"/>
      <c r="AB380" s="36"/>
      <c r="AC380" s="36"/>
      <c r="AD380" s="36"/>
      <c r="AE380" s="36"/>
      <c r="AF380" s="36"/>
      <c r="AG380" s="36"/>
    </row>
    <row r="381" spans="1:33" ht="15.75" customHeight="1" x14ac:dyDescent="0.2">
      <c r="A381" s="52" t="s">
        <v>15</v>
      </c>
      <c r="B381" s="5" t="s">
        <v>16</v>
      </c>
      <c r="C381" s="42" t="s">
        <v>110</v>
      </c>
      <c r="D381" s="5" t="s">
        <v>2141</v>
      </c>
      <c r="E381" s="51" t="s">
        <v>1882</v>
      </c>
      <c r="F381" s="5" t="s">
        <v>2142</v>
      </c>
      <c r="G381" s="52" t="s">
        <v>24</v>
      </c>
      <c r="H381" s="5" t="s">
        <v>22</v>
      </c>
      <c r="I381" s="5" t="s">
        <v>2143</v>
      </c>
      <c r="J381" s="5" t="s">
        <v>22</v>
      </c>
      <c r="K381" s="5">
        <v>18</v>
      </c>
      <c r="L381" s="5">
        <v>0</v>
      </c>
      <c r="M381" s="14">
        <v>0</v>
      </c>
      <c r="N381" s="14">
        <v>0</v>
      </c>
      <c r="O381" s="42">
        <v>2020</v>
      </c>
      <c r="P381" s="36"/>
      <c r="Q381" s="36"/>
      <c r="R381" s="36"/>
      <c r="S381" s="36"/>
      <c r="T381" s="36"/>
      <c r="U381" s="36"/>
      <c r="V381" s="36"/>
      <c r="W381" s="36"/>
      <c r="X381" s="36"/>
      <c r="Y381" s="36"/>
      <c r="Z381" s="36"/>
      <c r="AA381" s="36"/>
      <c r="AB381" s="36"/>
      <c r="AC381" s="36"/>
      <c r="AD381" s="36"/>
      <c r="AE381" s="36"/>
      <c r="AF381" s="36"/>
      <c r="AG381" s="36"/>
    </row>
    <row r="382" spans="1:33" ht="15.75" customHeight="1" x14ac:dyDescent="0.2">
      <c r="A382" s="52" t="s">
        <v>15</v>
      </c>
      <c r="B382" s="5" t="s">
        <v>16</v>
      </c>
      <c r="C382" s="42" t="s">
        <v>110</v>
      </c>
      <c r="D382" s="5" t="s">
        <v>2144</v>
      </c>
      <c r="E382" s="51" t="s">
        <v>1798</v>
      </c>
      <c r="F382" s="5" t="s">
        <v>2145</v>
      </c>
      <c r="G382" s="52" t="s">
        <v>24</v>
      </c>
      <c r="H382" s="5" t="s">
        <v>22</v>
      </c>
      <c r="I382" s="5" t="s">
        <v>2146</v>
      </c>
      <c r="J382" s="5" t="s">
        <v>22</v>
      </c>
      <c r="K382" s="5">
        <v>15</v>
      </c>
      <c r="L382" s="5">
        <v>0</v>
      </c>
      <c r="M382" s="14">
        <v>0</v>
      </c>
      <c r="N382" s="14">
        <v>0</v>
      </c>
      <c r="O382" s="42">
        <v>2020</v>
      </c>
      <c r="P382" s="36"/>
      <c r="Q382" s="36"/>
      <c r="R382" s="36"/>
      <c r="S382" s="36"/>
      <c r="T382" s="36"/>
      <c r="U382" s="36"/>
      <c r="V382" s="36"/>
      <c r="W382" s="36"/>
      <c r="X382" s="36"/>
      <c r="Y382" s="36"/>
      <c r="Z382" s="36"/>
      <c r="AA382" s="36"/>
      <c r="AB382" s="36"/>
      <c r="AC382" s="36"/>
      <c r="AD382" s="36"/>
      <c r="AE382" s="36"/>
      <c r="AF382" s="36"/>
      <c r="AG382" s="36"/>
    </row>
    <row r="383" spans="1:33" ht="15.75" customHeight="1" x14ac:dyDescent="0.2">
      <c r="A383" s="52" t="s">
        <v>15</v>
      </c>
      <c r="B383" s="5" t="s">
        <v>16</v>
      </c>
      <c r="C383" s="42" t="s">
        <v>110</v>
      </c>
      <c r="D383" s="5" t="s">
        <v>2147</v>
      </c>
      <c r="E383" s="51" t="s">
        <v>1808</v>
      </c>
      <c r="F383" s="5" t="s">
        <v>2148</v>
      </c>
      <c r="G383" s="52" t="s">
        <v>24</v>
      </c>
      <c r="H383" s="5" t="s">
        <v>22</v>
      </c>
      <c r="I383" s="5" t="s">
        <v>2149</v>
      </c>
      <c r="J383" s="5" t="s">
        <v>22</v>
      </c>
      <c r="K383" s="5">
        <v>16</v>
      </c>
      <c r="L383" s="5">
        <v>0</v>
      </c>
      <c r="M383" s="14">
        <v>0</v>
      </c>
      <c r="N383" s="14">
        <v>0</v>
      </c>
      <c r="O383" s="42">
        <v>2020</v>
      </c>
      <c r="P383" s="36"/>
      <c r="Q383" s="36"/>
      <c r="R383" s="36"/>
      <c r="S383" s="36"/>
      <c r="T383" s="36"/>
      <c r="U383" s="36"/>
      <c r="V383" s="36"/>
      <c r="W383" s="36"/>
      <c r="X383" s="36"/>
      <c r="Y383" s="36"/>
      <c r="Z383" s="36"/>
      <c r="AA383" s="36"/>
      <c r="AB383" s="36"/>
      <c r="AC383" s="36"/>
      <c r="AD383" s="36"/>
      <c r="AE383" s="36"/>
      <c r="AF383" s="36"/>
      <c r="AG383" s="36"/>
    </row>
    <row r="384" spans="1:33" ht="15.75" customHeight="1" x14ac:dyDescent="0.2">
      <c r="A384" s="52" t="s">
        <v>15</v>
      </c>
      <c r="B384" s="5" t="s">
        <v>16</v>
      </c>
      <c r="C384" s="42" t="s">
        <v>110</v>
      </c>
      <c r="D384" s="5" t="s">
        <v>2150</v>
      </c>
      <c r="E384" s="51" t="s">
        <v>1882</v>
      </c>
      <c r="F384" s="5" t="s">
        <v>2142</v>
      </c>
      <c r="G384" s="52" t="s">
        <v>24</v>
      </c>
      <c r="H384" s="5" t="s">
        <v>22</v>
      </c>
      <c r="I384" s="5" t="s">
        <v>2151</v>
      </c>
      <c r="J384" s="5" t="s">
        <v>22</v>
      </c>
      <c r="K384" s="5">
        <v>19</v>
      </c>
      <c r="L384" s="5">
        <v>0</v>
      </c>
      <c r="M384" s="14">
        <v>0</v>
      </c>
      <c r="N384" s="14">
        <v>0</v>
      </c>
      <c r="O384" s="42">
        <v>2020</v>
      </c>
      <c r="P384" s="36"/>
      <c r="Q384" s="36"/>
      <c r="R384" s="36"/>
      <c r="S384" s="36"/>
      <c r="T384" s="36"/>
      <c r="U384" s="36"/>
      <c r="V384" s="36"/>
      <c r="W384" s="36"/>
      <c r="X384" s="36"/>
      <c r="Y384" s="36"/>
      <c r="Z384" s="36"/>
      <c r="AA384" s="36"/>
      <c r="AB384" s="36"/>
      <c r="AC384" s="36"/>
      <c r="AD384" s="36"/>
      <c r="AE384" s="36"/>
      <c r="AF384" s="36"/>
      <c r="AG384" s="36"/>
    </row>
    <row r="385" spans="1:33" ht="15.75" customHeight="1" x14ac:dyDescent="0.2">
      <c r="A385" s="52" t="s">
        <v>15</v>
      </c>
      <c r="B385" s="5" t="s">
        <v>16</v>
      </c>
      <c r="C385" s="42" t="s">
        <v>156</v>
      </c>
      <c r="D385" s="5" t="s">
        <v>2152</v>
      </c>
      <c r="E385" s="51"/>
      <c r="F385" s="5" t="s">
        <v>2153</v>
      </c>
      <c r="G385" s="52" t="s">
        <v>24</v>
      </c>
      <c r="H385" s="5" t="s">
        <v>22</v>
      </c>
      <c r="I385" s="5" t="s">
        <v>2154</v>
      </c>
      <c r="J385" s="5" t="s">
        <v>22</v>
      </c>
      <c r="K385" s="5">
        <v>15</v>
      </c>
      <c r="L385" s="5">
        <v>0</v>
      </c>
      <c r="M385" s="14">
        <v>0</v>
      </c>
      <c r="N385" s="14">
        <v>0</v>
      </c>
      <c r="O385" s="42">
        <v>2020</v>
      </c>
      <c r="P385" s="36"/>
      <c r="Q385" s="36"/>
      <c r="R385" s="36"/>
      <c r="S385" s="36"/>
      <c r="T385" s="36"/>
      <c r="U385" s="36"/>
      <c r="V385" s="36"/>
      <c r="W385" s="36"/>
      <c r="X385" s="36"/>
      <c r="Y385" s="36"/>
      <c r="Z385" s="36"/>
      <c r="AA385" s="36"/>
      <c r="AB385" s="36"/>
      <c r="AC385" s="36"/>
      <c r="AD385" s="36"/>
      <c r="AE385" s="36"/>
      <c r="AF385" s="36"/>
      <c r="AG385" s="36"/>
    </row>
    <row r="386" spans="1:33" ht="15.75" customHeight="1" x14ac:dyDescent="0.2">
      <c r="A386" s="52" t="s">
        <v>15</v>
      </c>
      <c r="B386" s="5" t="s">
        <v>81</v>
      </c>
      <c r="C386" s="42" t="s">
        <v>99</v>
      </c>
      <c r="D386" s="5" t="s">
        <v>2155</v>
      </c>
      <c r="E386" s="51" t="s">
        <v>2156</v>
      </c>
      <c r="F386" s="5" t="s">
        <v>2157</v>
      </c>
      <c r="G386" s="52" t="s">
        <v>24</v>
      </c>
      <c r="H386" s="5" t="s">
        <v>22</v>
      </c>
      <c r="I386" s="5" t="s">
        <v>2158</v>
      </c>
      <c r="J386" s="5" t="s">
        <v>22</v>
      </c>
      <c r="K386" s="5">
        <v>2</v>
      </c>
      <c r="L386" s="5">
        <v>0</v>
      </c>
      <c r="M386" s="14">
        <v>0</v>
      </c>
      <c r="N386" s="14">
        <v>0</v>
      </c>
      <c r="O386" s="42">
        <v>2020</v>
      </c>
      <c r="P386" s="36"/>
      <c r="Q386" s="36"/>
      <c r="R386" s="36"/>
      <c r="S386" s="36"/>
      <c r="T386" s="36"/>
      <c r="U386" s="36"/>
      <c r="V386" s="36"/>
      <c r="W386" s="36"/>
      <c r="X386" s="36"/>
      <c r="Y386" s="36"/>
      <c r="Z386" s="36"/>
      <c r="AA386" s="36"/>
      <c r="AB386" s="36"/>
      <c r="AC386" s="36"/>
      <c r="AD386" s="36"/>
      <c r="AE386" s="36"/>
      <c r="AF386" s="36"/>
      <c r="AG386" s="36"/>
    </row>
    <row r="387" spans="1:33" ht="15.75" customHeight="1" x14ac:dyDescent="0.2">
      <c r="A387" s="52" t="s">
        <v>15</v>
      </c>
      <c r="B387" s="5" t="s">
        <v>81</v>
      </c>
      <c r="C387" s="42" t="s">
        <v>99</v>
      </c>
      <c r="D387" s="5" t="s">
        <v>2159</v>
      </c>
      <c r="E387" s="51" t="s">
        <v>2156</v>
      </c>
      <c r="F387" s="5" t="s">
        <v>2160</v>
      </c>
      <c r="G387" s="52" t="s">
        <v>24</v>
      </c>
      <c r="H387" s="5" t="s">
        <v>22</v>
      </c>
      <c r="I387" s="5" t="s">
        <v>2158</v>
      </c>
      <c r="J387" s="5" t="s">
        <v>22</v>
      </c>
      <c r="K387" s="5">
        <v>2</v>
      </c>
      <c r="L387" s="5">
        <v>0</v>
      </c>
      <c r="M387" s="14">
        <v>0</v>
      </c>
      <c r="N387" s="14">
        <v>0</v>
      </c>
      <c r="O387" s="42">
        <v>2020</v>
      </c>
      <c r="P387" s="36"/>
      <c r="Q387" s="36"/>
      <c r="R387" s="36"/>
      <c r="S387" s="36"/>
      <c r="T387" s="36"/>
      <c r="U387" s="36"/>
      <c r="V387" s="36"/>
      <c r="W387" s="36"/>
      <c r="X387" s="36"/>
      <c r="Y387" s="36"/>
      <c r="Z387" s="36"/>
      <c r="AA387" s="36"/>
      <c r="AB387" s="36"/>
      <c r="AC387" s="36"/>
      <c r="AD387" s="36"/>
      <c r="AE387" s="36"/>
      <c r="AF387" s="36"/>
      <c r="AG387" s="36"/>
    </row>
    <row r="388" spans="1:33" ht="15.75" customHeight="1" x14ac:dyDescent="0.2">
      <c r="A388" s="52" t="s">
        <v>15</v>
      </c>
      <c r="B388" s="5" t="s">
        <v>81</v>
      </c>
      <c r="C388" s="42" t="s">
        <v>99</v>
      </c>
      <c r="D388" s="5" t="s">
        <v>2161</v>
      </c>
      <c r="E388" s="51" t="s">
        <v>2156</v>
      </c>
      <c r="F388" s="5" t="s">
        <v>2162</v>
      </c>
      <c r="G388" s="52" t="s">
        <v>24</v>
      </c>
      <c r="H388" s="5" t="s">
        <v>22</v>
      </c>
      <c r="I388" s="5" t="s">
        <v>2158</v>
      </c>
      <c r="J388" s="5" t="s">
        <v>22</v>
      </c>
      <c r="K388" s="5">
        <v>2</v>
      </c>
      <c r="L388" s="5">
        <v>0</v>
      </c>
      <c r="M388" s="14">
        <v>0</v>
      </c>
      <c r="N388" s="14">
        <v>0</v>
      </c>
      <c r="O388" s="42">
        <v>2020</v>
      </c>
      <c r="P388" s="36"/>
      <c r="Q388" s="36"/>
      <c r="R388" s="36"/>
      <c r="S388" s="36"/>
      <c r="T388" s="36"/>
      <c r="U388" s="36"/>
      <c r="V388" s="36"/>
      <c r="W388" s="36"/>
      <c r="X388" s="36"/>
      <c r="Y388" s="36"/>
      <c r="Z388" s="36"/>
      <c r="AA388" s="36"/>
      <c r="AB388" s="36"/>
      <c r="AC388" s="36"/>
      <c r="AD388" s="36"/>
      <c r="AE388" s="36"/>
      <c r="AF388" s="36"/>
      <c r="AG388" s="36"/>
    </row>
    <row r="389" spans="1:33" ht="15.75" customHeight="1" x14ac:dyDescent="0.2">
      <c r="A389" s="52" t="s">
        <v>15</v>
      </c>
      <c r="B389" s="5" t="s">
        <v>81</v>
      </c>
      <c r="C389" s="42" t="s">
        <v>99</v>
      </c>
      <c r="D389" s="5" t="s">
        <v>2163</v>
      </c>
      <c r="E389" s="51" t="s">
        <v>2156</v>
      </c>
      <c r="F389" s="5" t="s">
        <v>2164</v>
      </c>
      <c r="G389" s="52" t="s">
        <v>24</v>
      </c>
      <c r="H389" s="5" t="s">
        <v>22</v>
      </c>
      <c r="I389" s="5" t="s">
        <v>2158</v>
      </c>
      <c r="J389" s="5" t="s">
        <v>22</v>
      </c>
      <c r="K389" s="5">
        <v>2</v>
      </c>
      <c r="L389" s="5">
        <v>0</v>
      </c>
      <c r="M389" s="14">
        <v>0</v>
      </c>
      <c r="N389" s="14">
        <v>0</v>
      </c>
      <c r="O389" s="42">
        <v>2020</v>
      </c>
      <c r="P389" s="36"/>
      <c r="Q389" s="36"/>
      <c r="R389" s="36"/>
      <c r="S389" s="36"/>
      <c r="T389" s="36"/>
      <c r="U389" s="36"/>
      <c r="V389" s="36"/>
      <c r="W389" s="36"/>
      <c r="X389" s="36"/>
      <c r="Y389" s="36"/>
      <c r="Z389" s="36"/>
      <c r="AA389" s="36"/>
      <c r="AB389" s="36"/>
      <c r="AC389" s="36"/>
      <c r="AD389" s="36"/>
      <c r="AE389" s="36"/>
      <c r="AF389" s="36"/>
      <c r="AG389" s="36"/>
    </row>
    <row r="390" spans="1:33" ht="15.75" customHeight="1" x14ac:dyDescent="0.2">
      <c r="A390" s="52" t="s">
        <v>15</v>
      </c>
      <c r="B390" s="5" t="s">
        <v>81</v>
      </c>
      <c r="C390" s="42" t="s">
        <v>99</v>
      </c>
      <c r="D390" s="5" t="s">
        <v>2165</v>
      </c>
      <c r="E390" s="51" t="s">
        <v>2166</v>
      </c>
      <c r="F390" s="5" t="s">
        <v>2167</v>
      </c>
      <c r="G390" s="52" t="s">
        <v>24</v>
      </c>
      <c r="H390" s="5" t="s">
        <v>22</v>
      </c>
      <c r="I390" s="5" t="s">
        <v>2168</v>
      </c>
      <c r="J390" s="5" t="s">
        <v>22</v>
      </c>
      <c r="K390" s="5">
        <v>10</v>
      </c>
      <c r="L390" s="5">
        <v>0</v>
      </c>
      <c r="M390" s="14">
        <v>0</v>
      </c>
      <c r="N390" s="14">
        <v>0</v>
      </c>
      <c r="O390" s="42">
        <v>2020</v>
      </c>
      <c r="P390" s="36"/>
      <c r="Q390" s="36"/>
      <c r="R390" s="36"/>
      <c r="S390" s="36"/>
      <c r="T390" s="36"/>
      <c r="U390" s="36"/>
      <c r="V390" s="36"/>
      <c r="W390" s="36"/>
      <c r="X390" s="36"/>
      <c r="Y390" s="36"/>
      <c r="Z390" s="36"/>
      <c r="AA390" s="36"/>
      <c r="AB390" s="36"/>
      <c r="AC390" s="36"/>
      <c r="AD390" s="36"/>
      <c r="AE390" s="36"/>
      <c r="AF390" s="36"/>
      <c r="AG390" s="36"/>
    </row>
    <row r="391" spans="1:33" ht="15.75" customHeight="1" x14ac:dyDescent="0.2">
      <c r="A391" s="52" t="s">
        <v>15</v>
      </c>
      <c r="B391" s="5" t="s">
        <v>81</v>
      </c>
      <c r="C391" s="42" t="s">
        <v>99</v>
      </c>
      <c r="D391" s="5" t="s">
        <v>2169</v>
      </c>
      <c r="E391" s="51" t="s">
        <v>2170</v>
      </c>
      <c r="F391" s="5" t="s">
        <v>2171</v>
      </c>
      <c r="G391" s="52" t="s">
        <v>24</v>
      </c>
      <c r="H391" s="5" t="s">
        <v>22</v>
      </c>
      <c r="I391" s="5" t="s">
        <v>2172</v>
      </c>
      <c r="J391" s="5" t="s">
        <v>22</v>
      </c>
      <c r="K391" s="5">
        <v>20</v>
      </c>
      <c r="L391" s="5">
        <v>0</v>
      </c>
      <c r="M391" s="14">
        <v>0</v>
      </c>
      <c r="N391" s="14">
        <v>0</v>
      </c>
      <c r="O391" s="42">
        <v>2020</v>
      </c>
      <c r="P391" s="36"/>
      <c r="Q391" s="36"/>
      <c r="R391" s="36"/>
      <c r="S391" s="36"/>
      <c r="T391" s="36"/>
      <c r="U391" s="36"/>
      <c r="V391" s="36"/>
      <c r="W391" s="36"/>
      <c r="X391" s="36"/>
      <c r="Y391" s="36"/>
      <c r="Z391" s="36"/>
      <c r="AA391" s="36"/>
      <c r="AB391" s="36"/>
      <c r="AC391" s="36"/>
      <c r="AD391" s="36"/>
      <c r="AE391" s="36"/>
      <c r="AF391" s="36"/>
      <c r="AG391" s="36"/>
    </row>
    <row r="392" spans="1:33" ht="15.75" customHeight="1" x14ac:dyDescent="0.2">
      <c r="A392" s="52" t="s">
        <v>15</v>
      </c>
      <c r="B392" s="5" t="s">
        <v>81</v>
      </c>
      <c r="C392" s="42" t="s">
        <v>99</v>
      </c>
      <c r="D392" s="5" t="s">
        <v>2173</v>
      </c>
      <c r="E392" s="51" t="s">
        <v>2170</v>
      </c>
      <c r="F392" s="5" t="s">
        <v>2174</v>
      </c>
      <c r="G392" s="52" t="s">
        <v>24</v>
      </c>
      <c r="H392" s="5" t="s">
        <v>22</v>
      </c>
      <c r="I392" s="5" t="s">
        <v>2172</v>
      </c>
      <c r="J392" s="5" t="s">
        <v>22</v>
      </c>
      <c r="K392" s="5">
        <v>18</v>
      </c>
      <c r="L392" s="5">
        <v>0</v>
      </c>
      <c r="M392" s="14">
        <v>0</v>
      </c>
      <c r="N392" s="14">
        <v>0</v>
      </c>
      <c r="O392" s="42">
        <v>2020</v>
      </c>
      <c r="P392" s="36"/>
      <c r="Q392" s="36"/>
      <c r="R392" s="36"/>
      <c r="S392" s="36"/>
      <c r="T392" s="36"/>
      <c r="U392" s="36"/>
      <c r="V392" s="36"/>
      <c r="W392" s="36"/>
      <c r="X392" s="36"/>
      <c r="Y392" s="36"/>
      <c r="Z392" s="36"/>
      <c r="AA392" s="36"/>
      <c r="AB392" s="36"/>
      <c r="AC392" s="36"/>
      <c r="AD392" s="36"/>
      <c r="AE392" s="36"/>
      <c r="AF392" s="36"/>
      <c r="AG392" s="36"/>
    </row>
    <row r="393" spans="1:33" ht="15.75" customHeight="1" x14ac:dyDescent="0.2">
      <c r="A393" s="52" t="s">
        <v>15</v>
      </c>
      <c r="B393" s="5" t="s">
        <v>81</v>
      </c>
      <c r="C393" s="42" t="s">
        <v>99</v>
      </c>
      <c r="D393" s="5" t="s">
        <v>2175</v>
      </c>
      <c r="E393" s="53" t="s">
        <v>2170</v>
      </c>
      <c r="F393" s="5" t="s">
        <v>2176</v>
      </c>
      <c r="G393" s="52" t="s">
        <v>24</v>
      </c>
      <c r="H393" s="5" t="s">
        <v>22</v>
      </c>
      <c r="I393" s="5" t="s">
        <v>2172</v>
      </c>
      <c r="J393" s="5" t="s">
        <v>22</v>
      </c>
      <c r="K393" s="5">
        <v>15</v>
      </c>
      <c r="L393" s="5">
        <v>0</v>
      </c>
      <c r="M393" s="14">
        <v>0</v>
      </c>
      <c r="N393" s="14">
        <v>0</v>
      </c>
      <c r="O393" s="42">
        <v>2020</v>
      </c>
      <c r="P393" s="36"/>
      <c r="Q393" s="36"/>
      <c r="R393" s="36"/>
      <c r="S393" s="36"/>
      <c r="T393" s="36"/>
      <c r="U393" s="36"/>
      <c r="V393" s="36"/>
      <c r="W393" s="36"/>
      <c r="X393" s="36"/>
      <c r="Y393" s="36"/>
      <c r="Z393" s="36"/>
      <c r="AA393" s="36"/>
      <c r="AB393" s="36"/>
      <c r="AC393" s="36"/>
      <c r="AD393" s="36"/>
      <c r="AE393" s="36"/>
      <c r="AF393" s="36"/>
      <c r="AG393" s="36"/>
    </row>
    <row r="394" spans="1:33" ht="15.75" customHeight="1" x14ac:dyDescent="0.2">
      <c r="A394" s="52" t="s">
        <v>15</v>
      </c>
      <c r="B394" s="5" t="s">
        <v>81</v>
      </c>
      <c r="C394" s="42" t="s">
        <v>99</v>
      </c>
      <c r="D394" s="5" t="s">
        <v>2177</v>
      </c>
      <c r="E394" s="42" t="s">
        <v>2170</v>
      </c>
      <c r="F394" s="5" t="s">
        <v>2178</v>
      </c>
      <c r="G394" s="52" t="s">
        <v>24</v>
      </c>
      <c r="H394" s="5" t="s">
        <v>22</v>
      </c>
      <c r="I394" s="5" t="s">
        <v>2172</v>
      </c>
      <c r="J394" s="5" t="s">
        <v>22</v>
      </c>
      <c r="K394" s="5">
        <v>15</v>
      </c>
      <c r="L394" s="5">
        <v>0</v>
      </c>
      <c r="M394" s="14">
        <v>0</v>
      </c>
      <c r="N394" s="14">
        <v>0</v>
      </c>
      <c r="O394" s="42">
        <v>2020</v>
      </c>
      <c r="P394" s="36"/>
      <c r="Q394" s="36"/>
      <c r="R394" s="36"/>
      <c r="S394" s="36"/>
      <c r="T394" s="36"/>
      <c r="U394" s="36"/>
      <c r="V394" s="36"/>
      <c r="W394" s="36"/>
      <c r="X394" s="36"/>
      <c r="Y394" s="36"/>
      <c r="Z394" s="36"/>
      <c r="AA394" s="36"/>
      <c r="AB394" s="36"/>
      <c r="AC394" s="36"/>
      <c r="AD394" s="36"/>
      <c r="AE394" s="36"/>
      <c r="AF394" s="36"/>
      <c r="AG394" s="36"/>
    </row>
    <row r="395" spans="1:33" ht="15.75" customHeight="1" x14ac:dyDescent="0.2">
      <c r="A395" s="52" t="s">
        <v>15</v>
      </c>
      <c r="B395" s="5" t="s">
        <v>81</v>
      </c>
      <c r="C395" s="42" t="s">
        <v>99</v>
      </c>
      <c r="D395" s="5" t="s">
        <v>2179</v>
      </c>
      <c r="E395" s="5" t="s">
        <v>2170</v>
      </c>
      <c r="F395" s="5" t="s">
        <v>2180</v>
      </c>
      <c r="G395" s="52" t="s">
        <v>24</v>
      </c>
      <c r="H395" s="5" t="s">
        <v>22</v>
      </c>
      <c r="I395" s="5" t="s">
        <v>2172</v>
      </c>
      <c r="J395" s="5" t="s">
        <v>22</v>
      </c>
      <c r="K395" s="5">
        <v>10</v>
      </c>
      <c r="L395" s="5">
        <v>0</v>
      </c>
      <c r="M395" s="14">
        <v>0</v>
      </c>
      <c r="N395" s="14">
        <v>0</v>
      </c>
      <c r="O395" s="42">
        <v>2020</v>
      </c>
      <c r="P395" s="36"/>
      <c r="Q395" s="36"/>
      <c r="R395" s="36"/>
      <c r="S395" s="36"/>
      <c r="T395" s="36"/>
      <c r="U395" s="36"/>
      <c r="V395" s="36"/>
      <c r="W395" s="36"/>
      <c r="X395" s="36"/>
      <c r="Y395" s="36"/>
      <c r="Z395" s="36"/>
      <c r="AA395" s="36"/>
      <c r="AB395" s="36"/>
      <c r="AC395" s="36"/>
      <c r="AD395" s="36"/>
      <c r="AE395" s="36"/>
      <c r="AF395" s="36"/>
      <c r="AG395" s="36"/>
    </row>
    <row r="396" spans="1:33" ht="15.75" customHeight="1" x14ac:dyDescent="0.2">
      <c r="A396" s="52" t="s">
        <v>15</v>
      </c>
      <c r="B396" s="5" t="s">
        <v>81</v>
      </c>
      <c r="C396" s="42" t="s">
        <v>99</v>
      </c>
      <c r="D396" s="5" t="s">
        <v>2181</v>
      </c>
      <c r="E396" s="5" t="s">
        <v>2170</v>
      </c>
      <c r="F396" s="5" t="s">
        <v>2182</v>
      </c>
      <c r="G396" s="52" t="s">
        <v>24</v>
      </c>
      <c r="H396" s="5" t="s">
        <v>22</v>
      </c>
      <c r="I396" s="5" t="s">
        <v>2172</v>
      </c>
      <c r="J396" s="5" t="s">
        <v>22</v>
      </c>
      <c r="K396" s="5">
        <v>15</v>
      </c>
      <c r="L396" s="5">
        <v>0</v>
      </c>
      <c r="M396" s="14">
        <v>0</v>
      </c>
      <c r="N396" s="14">
        <v>0</v>
      </c>
      <c r="O396" s="42">
        <v>2020</v>
      </c>
      <c r="P396" s="36"/>
      <c r="Q396" s="36"/>
      <c r="R396" s="36"/>
      <c r="S396" s="36"/>
      <c r="T396" s="36"/>
      <c r="U396" s="36"/>
      <c r="V396" s="36"/>
      <c r="W396" s="36"/>
      <c r="X396" s="36"/>
      <c r="Y396" s="36"/>
      <c r="Z396" s="36"/>
      <c r="AA396" s="36"/>
      <c r="AB396" s="36"/>
      <c r="AC396" s="36"/>
      <c r="AD396" s="36"/>
      <c r="AE396" s="36"/>
      <c r="AF396" s="36"/>
      <c r="AG396" s="36"/>
    </row>
    <row r="397" spans="1:33" ht="15.75" customHeight="1" x14ac:dyDescent="0.2">
      <c r="A397" s="52" t="s">
        <v>15</v>
      </c>
      <c r="B397" s="5" t="s">
        <v>81</v>
      </c>
      <c r="C397" s="42" t="s">
        <v>99</v>
      </c>
      <c r="D397" s="5" t="s">
        <v>2183</v>
      </c>
      <c r="E397" s="5" t="s">
        <v>2170</v>
      </c>
      <c r="F397" s="5" t="s">
        <v>2184</v>
      </c>
      <c r="G397" s="52" t="s">
        <v>24</v>
      </c>
      <c r="H397" s="5" t="s">
        <v>22</v>
      </c>
      <c r="I397" s="5" t="s">
        <v>2172</v>
      </c>
      <c r="J397" s="5" t="s">
        <v>22</v>
      </c>
      <c r="K397" s="5">
        <v>14</v>
      </c>
      <c r="L397" s="5">
        <v>0</v>
      </c>
      <c r="M397" s="14">
        <v>0</v>
      </c>
      <c r="N397" s="14">
        <v>0</v>
      </c>
      <c r="O397" s="42">
        <v>2020</v>
      </c>
      <c r="P397" s="36"/>
      <c r="Q397" s="36"/>
      <c r="R397" s="36"/>
      <c r="S397" s="36"/>
      <c r="T397" s="36"/>
      <c r="U397" s="36"/>
      <c r="V397" s="36"/>
      <c r="W397" s="36"/>
      <c r="X397" s="36"/>
      <c r="Y397" s="36"/>
      <c r="Z397" s="36"/>
      <c r="AA397" s="36"/>
      <c r="AB397" s="36"/>
      <c r="AC397" s="36"/>
      <c r="AD397" s="36"/>
      <c r="AE397" s="36"/>
      <c r="AF397" s="36"/>
      <c r="AG397" s="36"/>
    </row>
    <row r="398" spans="1:33" ht="15.75" customHeight="1" x14ac:dyDescent="0.2">
      <c r="A398" s="52" t="s">
        <v>15</v>
      </c>
      <c r="B398" s="5" t="s">
        <v>25</v>
      </c>
      <c r="C398" s="42" t="s">
        <v>207</v>
      </c>
      <c r="D398" s="5" t="s">
        <v>2185</v>
      </c>
      <c r="E398" s="51" t="s">
        <v>2186</v>
      </c>
      <c r="F398" s="5" t="s">
        <v>2187</v>
      </c>
      <c r="G398" s="52" t="s">
        <v>24</v>
      </c>
      <c r="H398" s="5" t="s">
        <v>22</v>
      </c>
      <c r="I398" s="5" t="s">
        <v>2188</v>
      </c>
      <c r="J398" s="5" t="s">
        <v>22</v>
      </c>
      <c r="K398" s="5">
        <v>5</v>
      </c>
      <c r="L398" s="5">
        <v>0</v>
      </c>
      <c r="M398" s="14">
        <v>0</v>
      </c>
      <c r="N398" s="14">
        <v>0</v>
      </c>
      <c r="O398" s="42">
        <v>2020</v>
      </c>
      <c r="P398" s="36"/>
      <c r="Q398" s="36"/>
      <c r="R398" s="36"/>
      <c r="S398" s="36"/>
      <c r="T398" s="36"/>
      <c r="U398" s="36"/>
      <c r="V398" s="36"/>
      <c r="W398" s="36"/>
      <c r="X398" s="36"/>
      <c r="Y398" s="36"/>
      <c r="Z398" s="36"/>
      <c r="AA398" s="36"/>
      <c r="AB398" s="36"/>
      <c r="AC398" s="36"/>
      <c r="AD398" s="36"/>
      <c r="AE398" s="36"/>
      <c r="AF398" s="36"/>
      <c r="AG398" s="36"/>
    </row>
    <row r="399" spans="1:33" ht="15.75" customHeight="1" x14ac:dyDescent="0.2">
      <c r="A399" s="52" t="s">
        <v>15</v>
      </c>
      <c r="B399" s="5" t="s">
        <v>25</v>
      </c>
      <c r="C399" s="42" t="s">
        <v>207</v>
      </c>
      <c r="D399" s="5" t="s">
        <v>2189</v>
      </c>
      <c r="E399" s="51" t="s">
        <v>2190</v>
      </c>
      <c r="F399" s="5" t="s">
        <v>2187</v>
      </c>
      <c r="G399" s="52" t="s">
        <v>24</v>
      </c>
      <c r="H399" s="5" t="s">
        <v>22</v>
      </c>
      <c r="I399" s="5" t="s">
        <v>2191</v>
      </c>
      <c r="J399" s="5" t="s">
        <v>22</v>
      </c>
      <c r="K399" s="5">
        <v>3</v>
      </c>
      <c r="L399" s="5">
        <v>0</v>
      </c>
      <c r="M399" s="14">
        <v>0</v>
      </c>
      <c r="N399" s="14">
        <v>0</v>
      </c>
      <c r="O399" s="42">
        <v>2020</v>
      </c>
      <c r="P399" s="36"/>
      <c r="Q399" s="36"/>
      <c r="R399" s="36"/>
      <c r="S399" s="36"/>
      <c r="T399" s="36"/>
      <c r="U399" s="36"/>
      <c r="V399" s="36"/>
      <c r="W399" s="36"/>
      <c r="X399" s="36"/>
      <c r="Y399" s="36"/>
      <c r="Z399" s="36"/>
      <c r="AA399" s="36"/>
      <c r="AB399" s="36"/>
      <c r="AC399" s="36"/>
      <c r="AD399" s="36"/>
      <c r="AE399" s="36"/>
      <c r="AF399" s="36"/>
      <c r="AG399" s="36"/>
    </row>
    <row r="400" spans="1:33" ht="15.75" customHeight="1" x14ac:dyDescent="0.2">
      <c r="A400" s="52" t="s">
        <v>15</v>
      </c>
      <c r="B400" s="5" t="s">
        <v>25</v>
      </c>
      <c r="C400" s="42" t="s">
        <v>207</v>
      </c>
      <c r="D400" s="5" t="s">
        <v>2192</v>
      </c>
      <c r="E400" s="51" t="s">
        <v>2193</v>
      </c>
      <c r="F400" s="5" t="s">
        <v>2187</v>
      </c>
      <c r="G400" s="52" t="s">
        <v>24</v>
      </c>
      <c r="H400" s="5" t="s">
        <v>22</v>
      </c>
      <c r="I400" s="5" t="s">
        <v>2194</v>
      </c>
      <c r="J400" s="5" t="s">
        <v>22</v>
      </c>
      <c r="K400" s="5">
        <v>6</v>
      </c>
      <c r="L400" s="5">
        <v>0</v>
      </c>
      <c r="M400" s="14">
        <v>0</v>
      </c>
      <c r="N400" s="14">
        <v>0</v>
      </c>
      <c r="O400" s="42">
        <v>2020</v>
      </c>
      <c r="P400" s="36"/>
      <c r="Q400" s="36"/>
      <c r="R400" s="36"/>
      <c r="S400" s="36"/>
      <c r="T400" s="36"/>
      <c r="U400" s="36"/>
      <c r="V400" s="36"/>
      <c r="W400" s="36"/>
      <c r="X400" s="36"/>
      <c r="Y400" s="36"/>
      <c r="Z400" s="36"/>
      <c r="AA400" s="36"/>
      <c r="AB400" s="36"/>
      <c r="AC400" s="36"/>
      <c r="AD400" s="36"/>
      <c r="AE400" s="36"/>
      <c r="AF400" s="36"/>
      <c r="AG400" s="36"/>
    </row>
    <row r="401" spans="1:33" ht="15.75" customHeight="1" x14ac:dyDescent="0.2">
      <c r="A401" s="52" t="s">
        <v>15</v>
      </c>
      <c r="B401" s="5" t="s">
        <v>25</v>
      </c>
      <c r="C401" s="42" t="s">
        <v>207</v>
      </c>
      <c r="D401" s="5" t="s">
        <v>2195</v>
      </c>
      <c r="E401" s="51" t="s">
        <v>2196</v>
      </c>
      <c r="F401" s="5" t="s">
        <v>2187</v>
      </c>
      <c r="G401" s="52" t="s">
        <v>24</v>
      </c>
      <c r="H401" s="5" t="s">
        <v>22</v>
      </c>
      <c r="I401" s="5" t="s">
        <v>2197</v>
      </c>
      <c r="J401" s="5" t="s">
        <v>22</v>
      </c>
      <c r="K401" s="5">
        <v>5</v>
      </c>
      <c r="L401" s="5">
        <v>0</v>
      </c>
      <c r="M401" s="14">
        <v>0</v>
      </c>
      <c r="N401" s="14">
        <v>0</v>
      </c>
      <c r="O401" s="42">
        <v>2020</v>
      </c>
      <c r="P401" s="36"/>
      <c r="Q401" s="36"/>
      <c r="R401" s="36"/>
      <c r="S401" s="36"/>
      <c r="T401" s="36"/>
      <c r="U401" s="36"/>
      <c r="V401" s="36"/>
      <c r="W401" s="36"/>
      <c r="X401" s="36"/>
      <c r="Y401" s="36"/>
      <c r="Z401" s="36"/>
      <c r="AA401" s="36"/>
      <c r="AB401" s="36"/>
      <c r="AC401" s="36"/>
      <c r="AD401" s="36"/>
      <c r="AE401" s="36"/>
      <c r="AF401" s="36"/>
      <c r="AG401" s="36"/>
    </row>
    <row r="402" spans="1:33" ht="15.75" customHeight="1" x14ac:dyDescent="0.2">
      <c r="A402" s="52" t="s">
        <v>15</v>
      </c>
      <c r="B402" s="5" t="s">
        <v>25</v>
      </c>
      <c r="C402" s="42" t="s">
        <v>207</v>
      </c>
      <c r="D402" s="5" t="s">
        <v>2198</v>
      </c>
      <c r="E402" s="51" t="s">
        <v>2199</v>
      </c>
      <c r="F402" s="5" t="s">
        <v>2187</v>
      </c>
      <c r="G402" s="52" t="s">
        <v>24</v>
      </c>
      <c r="H402" s="5" t="s">
        <v>22</v>
      </c>
      <c r="I402" s="5" t="s">
        <v>2200</v>
      </c>
      <c r="J402" s="5" t="s">
        <v>22</v>
      </c>
      <c r="K402" s="5">
        <v>6</v>
      </c>
      <c r="L402" s="5">
        <v>0</v>
      </c>
      <c r="M402" s="14">
        <v>0</v>
      </c>
      <c r="N402" s="14">
        <v>0</v>
      </c>
      <c r="O402" s="42">
        <v>2020</v>
      </c>
      <c r="P402" s="36"/>
      <c r="Q402" s="36"/>
      <c r="R402" s="36"/>
      <c r="S402" s="36"/>
      <c r="T402" s="36"/>
      <c r="U402" s="36"/>
      <c r="V402" s="36"/>
      <c r="W402" s="36"/>
      <c r="X402" s="36"/>
      <c r="Y402" s="36"/>
      <c r="Z402" s="36"/>
      <c r="AA402" s="36"/>
      <c r="AB402" s="36"/>
      <c r="AC402" s="36"/>
      <c r="AD402" s="36"/>
      <c r="AE402" s="36"/>
      <c r="AF402" s="36"/>
      <c r="AG402" s="36"/>
    </row>
    <row r="403" spans="1:33" ht="15.75" customHeight="1" x14ac:dyDescent="0.2">
      <c r="A403" s="52" t="s">
        <v>15</v>
      </c>
      <c r="B403" s="5" t="s">
        <v>25</v>
      </c>
      <c r="C403" s="42" t="s">
        <v>76</v>
      </c>
      <c r="D403" s="5" t="s">
        <v>2201</v>
      </c>
      <c r="E403" s="51" t="s">
        <v>2202</v>
      </c>
      <c r="F403" s="5" t="s">
        <v>2203</v>
      </c>
      <c r="G403" s="52" t="s">
        <v>24</v>
      </c>
      <c r="H403" s="5" t="s">
        <v>22</v>
      </c>
      <c r="I403" s="5" t="s">
        <v>2204</v>
      </c>
      <c r="J403" s="5" t="s">
        <v>22</v>
      </c>
      <c r="K403" s="5">
        <v>5</v>
      </c>
      <c r="L403" s="5">
        <v>0</v>
      </c>
      <c r="M403" s="14">
        <v>0</v>
      </c>
      <c r="N403" s="14">
        <v>0</v>
      </c>
      <c r="O403" s="42">
        <v>2020</v>
      </c>
      <c r="P403" s="36"/>
      <c r="Q403" s="36"/>
      <c r="R403" s="36"/>
      <c r="S403" s="36"/>
      <c r="T403" s="36"/>
      <c r="U403" s="36"/>
      <c r="V403" s="36"/>
      <c r="W403" s="36"/>
      <c r="X403" s="36"/>
      <c r="Y403" s="36"/>
      <c r="Z403" s="36"/>
      <c r="AA403" s="36"/>
      <c r="AB403" s="36"/>
      <c r="AC403" s="36"/>
      <c r="AD403" s="36"/>
      <c r="AE403" s="36"/>
      <c r="AF403" s="36"/>
      <c r="AG403" s="36"/>
    </row>
    <row r="404" spans="1:33" ht="15.75" customHeight="1" x14ac:dyDescent="0.2">
      <c r="A404" s="52" t="s">
        <v>15</v>
      </c>
      <c r="B404" s="5" t="s">
        <v>25</v>
      </c>
      <c r="C404" s="42" t="s">
        <v>76</v>
      </c>
      <c r="D404" s="5" t="s">
        <v>2205</v>
      </c>
      <c r="E404" s="51" t="s">
        <v>1124</v>
      </c>
      <c r="F404" s="5" t="s">
        <v>2206</v>
      </c>
      <c r="G404" s="52" t="s">
        <v>24</v>
      </c>
      <c r="H404" s="5" t="s">
        <v>22</v>
      </c>
      <c r="I404" s="5" t="s">
        <v>2207</v>
      </c>
      <c r="J404" s="5" t="s">
        <v>22</v>
      </c>
      <c r="K404" s="5">
        <v>10</v>
      </c>
      <c r="L404" s="5">
        <v>0</v>
      </c>
      <c r="M404" s="14">
        <v>0</v>
      </c>
      <c r="N404" s="14">
        <v>0</v>
      </c>
      <c r="O404" s="42">
        <v>2020</v>
      </c>
      <c r="P404" s="36"/>
      <c r="Q404" s="36"/>
      <c r="R404" s="36"/>
      <c r="S404" s="36"/>
      <c r="T404" s="36"/>
      <c r="U404" s="36"/>
      <c r="V404" s="36"/>
      <c r="W404" s="36"/>
      <c r="X404" s="36"/>
      <c r="Y404" s="36"/>
      <c r="Z404" s="36"/>
      <c r="AA404" s="36"/>
      <c r="AB404" s="36"/>
      <c r="AC404" s="36"/>
      <c r="AD404" s="36"/>
      <c r="AE404" s="36"/>
      <c r="AF404" s="36"/>
      <c r="AG404" s="36"/>
    </row>
    <row r="405" spans="1:33" ht="15.75" customHeight="1" x14ac:dyDescent="0.2">
      <c r="A405" s="52" t="s">
        <v>15</v>
      </c>
      <c r="B405" s="5" t="s">
        <v>25</v>
      </c>
      <c r="C405" s="42" t="s">
        <v>76</v>
      </c>
      <c r="D405" s="5" t="s">
        <v>2208</v>
      </c>
      <c r="E405" s="51" t="s">
        <v>1124</v>
      </c>
      <c r="F405" s="5" t="s">
        <v>2203</v>
      </c>
      <c r="G405" s="52" t="s">
        <v>24</v>
      </c>
      <c r="H405" s="5" t="s">
        <v>22</v>
      </c>
      <c r="I405" s="5" t="s">
        <v>2209</v>
      </c>
      <c r="J405" s="5" t="s">
        <v>22</v>
      </c>
      <c r="K405" s="5">
        <v>2</v>
      </c>
      <c r="L405" s="5">
        <v>0</v>
      </c>
      <c r="M405" s="14">
        <v>0</v>
      </c>
      <c r="N405" s="14">
        <v>0</v>
      </c>
      <c r="O405" s="42">
        <v>2020</v>
      </c>
      <c r="P405" s="36"/>
      <c r="Q405" s="36"/>
      <c r="R405" s="36"/>
      <c r="S405" s="36"/>
      <c r="T405" s="36"/>
      <c r="U405" s="36"/>
      <c r="V405" s="36"/>
      <c r="W405" s="36"/>
      <c r="X405" s="36"/>
      <c r="Y405" s="36"/>
      <c r="Z405" s="36"/>
      <c r="AA405" s="36"/>
      <c r="AB405" s="36"/>
      <c r="AC405" s="36"/>
      <c r="AD405" s="36"/>
      <c r="AE405" s="36"/>
      <c r="AF405" s="36"/>
      <c r="AG405" s="36"/>
    </row>
    <row r="406" spans="1:33" ht="15.75" customHeight="1" x14ac:dyDescent="0.2">
      <c r="A406" s="52" t="s">
        <v>15</v>
      </c>
      <c r="B406" s="5" t="s">
        <v>25</v>
      </c>
      <c r="C406" s="42" t="s">
        <v>76</v>
      </c>
      <c r="D406" s="5" t="s">
        <v>2210</v>
      </c>
      <c r="E406" s="51" t="s">
        <v>2202</v>
      </c>
      <c r="F406" s="5" t="s">
        <v>2203</v>
      </c>
      <c r="G406" s="52" t="s">
        <v>24</v>
      </c>
      <c r="H406" s="5" t="s">
        <v>22</v>
      </c>
      <c r="I406" s="5" t="s">
        <v>2211</v>
      </c>
      <c r="J406" s="5" t="s">
        <v>22</v>
      </c>
      <c r="K406" s="5">
        <v>5</v>
      </c>
      <c r="L406" s="5">
        <v>0</v>
      </c>
      <c r="M406" s="14">
        <v>0</v>
      </c>
      <c r="N406" s="14">
        <v>0</v>
      </c>
      <c r="O406" s="42">
        <v>2020</v>
      </c>
      <c r="P406" s="36"/>
      <c r="Q406" s="36"/>
      <c r="R406" s="36"/>
      <c r="S406" s="36"/>
      <c r="T406" s="36"/>
      <c r="U406" s="36"/>
      <c r="V406" s="36"/>
      <c r="W406" s="36"/>
      <c r="X406" s="36"/>
      <c r="Y406" s="36"/>
      <c r="Z406" s="36"/>
      <c r="AA406" s="36"/>
      <c r="AB406" s="36"/>
      <c r="AC406" s="36"/>
      <c r="AD406" s="36"/>
      <c r="AE406" s="36"/>
      <c r="AF406" s="36"/>
      <c r="AG406" s="36"/>
    </row>
    <row r="407" spans="1:33" ht="15.75" customHeight="1" x14ac:dyDescent="0.2">
      <c r="A407" s="52" t="s">
        <v>15</v>
      </c>
      <c r="B407" s="5" t="s">
        <v>31</v>
      </c>
      <c r="C407" s="42" t="s">
        <v>135</v>
      </c>
      <c r="D407" s="5" t="s">
        <v>2212</v>
      </c>
      <c r="E407" s="52" t="s">
        <v>2213</v>
      </c>
      <c r="F407" s="5" t="s">
        <v>2214</v>
      </c>
      <c r="G407" s="52" t="s">
        <v>24</v>
      </c>
      <c r="H407" s="5" t="s">
        <v>22</v>
      </c>
      <c r="I407" s="5" t="s">
        <v>2215</v>
      </c>
      <c r="J407" s="5" t="s">
        <v>22</v>
      </c>
      <c r="K407" s="5">
        <v>30</v>
      </c>
      <c r="L407" s="5">
        <v>0</v>
      </c>
      <c r="M407" s="14">
        <v>0</v>
      </c>
      <c r="N407" s="14">
        <v>0</v>
      </c>
      <c r="O407" s="42">
        <v>2020</v>
      </c>
      <c r="P407" s="36"/>
      <c r="Q407" s="36"/>
      <c r="R407" s="36"/>
      <c r="S407" s="36"/>
      <c r="T407" s="36"/>
      <c r="U407" s="36"/>
      <c r="V407" s="36"/>
      <c r="W407" s="36"/>
      <c r="X407" s="36"/>
      <c r="Y407" s="36"/>
      <c r="Z407" s="36"/>
      <c r="AA407" s="36"/>
      <c r="AB407" s="36"/>
      <c r="AC407" s="36"/>
      <c r="AD407" s="36"/>
      <c r="AE407" s="36"/>
      <c r="AF407" s="36"/>
      <c r="AG407" s="36"/>
    </row>
    <row r="408" spans="1:33" ht="15.75" customHeight="1" x14ac:dyDescent="0.2">
      <c r="A408" s="52" t="s">
        <v>109</v>
      </c>
      <c r="B408" s="5" t="s">
        <v>31</v>
      </c>
      <c r="C408" s="42" t="s">
        <v>32</v>
      </c>
      <c r="D408" s="5" t="s">
        <v>2216</v>
      </c>
      <c r="E408" s="52" t="s">
        <v>2217</v>
      </c>
      <c r="F408" s="5" t="s">
        <v>2218</v>
      </c>
      <c r="G408" s="52" t="s">
        <v>24</v>
      </c>
      <c r="H408" s="5" t="s">
        <v>22</v>
      </c>
      <c r="I408" s="5" t="s">
        <v>2219</v>
      </c>
      <c r="J408" s="5" t="s">
        <v>22</v>
      </c>
      <c r="K408" s="5">
        <v>35</v>
      </c>
      <c r="L408" s="5">
        <v>0</v>
      </c>
      <c r="M408" s="14">
        <v>0</v>
      </c>
      <c r="N408" s="14">
        <v>0</v>
      </c>
      <c r="O408" s="42">
        <v>2020</v>
      </c>
      <c r="P408" s="36"/>
      <c r="Q408" s="36"/>
      <c r="R408" s="36"/>
      <c r="S408" s="36"/>
      <c r="T408" s="36"/>
      <c r="U408" s="36"/>
      <c r="V408" s="36"/>
      <c r="W408" s="36"/>
      <c r="X408" s="36"/>
      <c r="Y408" s="36"/>
      <c r="Z408" s="36"/>
      <c r="AA408" s="36"/>
      <c r="AB408" s="36"/>
      <c r="AC408" s="36"/>
      <c r="AD408" s="36"/>
      <c r="AE408" s="36"/>
      <c r="AF408" s="36"/>
      <c r="AG408" s="36"/>
    </row>
    <row r="409" spans="1:33" ht="15.75" customHeight="1" x14ac:dyDescent="0.2">
      <c r="A409" s="52" t="s">
        <v>109</v>
      </c>
      <c r="B409" s="5" t="s">
        <v>31</v>
      </c>
      <c r="C409" s="42" t="s">
        <v>32</v>
      </c>
      <c r="D409" s="5" t="s">
        <v>2220</v>
      </c>
      <c r="E409" s="52" t="s">
        <v>2221</v>
      </c>
      <c r="F409" s="5" t="s">
        <v>2222</v>
      </c>
      <c r="G409" s="52" t="s">
        <v>24</v>
      </c>
      <c r="H409" s="5" t="s">
        <v>22</v>
      </c>
      <c r="I409" s="5" t="s">
        <v>2223</v>
      </c>
      <c r="J409" s="5" t="s">
        <v>22</v>
      </c>
      <c r="K409" s="5">
        <v>24</v>
      </c>
      <c r="L409" s="5">
        <v>0</v>
      </c>
      <c r="M409" s="14">
        <v>0</v>
      </c>
      <c r="N409" s="14">
        <v>0</v>
      </c>
      <c r="O409" s="42">
        <v>2020</v>
      </c>
      <c r="P409" s="36"/>
      <c r="Q409" s="36"/>
      <c r="R409" s="36"/>
      <c r="S409" s="36"/>
      <c r="T409" s="36"/>
      <c r="U409" s="36"/>
      <c r="V409" s="36"/>
      <c r="W409" s="36"/>
      <c r="X409" s="36"/>
      <c r="Y409" s="36"/>
      <c r="Z409" s="36"/>
      <c r="AA409" s="36"/>
      <c r="AB409" s="36"/>
      <c r="AC409" s="36"/>
      <c r="AD409" s="36"/>
      <c r="AE409" s="36"/>
      <c r="AF409" s="36"/>
      <c r="AG409" s="36"/>
    </row>
    <row r="410" spans="1:33" ht="15.75" customHeight="1" x14ac:dyDescent="0.2">
      <c r="A410" s="52" t="s">
        <v>109</v>
      </c>
      <c r="B410" s="5" t="s">
        <v>31</v>
      </c>
      <c r="C410" s="42" t="s">
        <v>32</v>
      </c>
      <c r="D410" s="5" t="s">
        <v>2224</v>
      </c>
      <c r="E410" s="52" t="s">
        <v>2225</v>
      </c>
      <c r="F410" s="5" t="s">
        <v>2226</v>
      </c>
      <c r="G410" s="52" t="s">
        <v>24</v>
      </c>
      <c r="H410" s="5" t="s">
        <v>22</v>
      </c>
      <c r="I410" s="5" t="s">
        <v>2227</v>
      </c>
      <c r="J410" s="5" t="s">
        <v>22</v>
      </c>
      <c r="K410" s="5">
        <v>24</v>
      </c>
      <c r="L410" s="5">
        <v>0</v>
      </c>
      <c r="M410" s="14">
        <v>0</v>
      </c>
      <c r="N410" s="14">
        <v>0</v>
      </c>
      <c r="O410" s="42">
        <v>2020</v>
      </c>
      <c r="P410" s="36"/>
      <c r="Q410" s="36"/>
      <c r="R410" s="36"/>
      <c r="S410" s="36"/>
      <c r="T410" s="36"/>
      <c r="U410" s="36"/>
      <c r="V410" s="36"/>
      <c r="W410" s="36"/>
      <c r="X410" s="36"/>
      <c r="Y410" s="36"/>
      <c r="Z410" s="36"/>
      <c r="AA410" s="36"/>
      <c r="AB410" s="36"/>
      <c r="AC410" s="36"/>
      <c r="AD410" s="36"/>
      <c r="AE410" s="36"/>
      <c r="AF410" s="36"/>
      <c r="AG410" s="36"/>
    </row>
    <row r="411" spans="1:33" ht="15.75" customHeight="1" x14ac:dyDescent="0.2">
      <c r="A411" s="52" t="s">
        <v>109</v>
      </c>
      <c r="B411" s="5" t="s">
        <v>31</v>
      </c>
      <c r="C411" s="42" t="s">
        <v>32</v>
      </c>
      <c r="D411" s="5" t="s">
        <v>2228</v>
      </c>
      <c r="E411" s="52" t="s">
        <v>2225</v>
      </c>
      <c r="F411" s="5" t="s">
        <v>2229</v>
      </c>
      <c r="G411" s="52" t="s">
        <v>24</v>
      </c>
      <c r="H411" s="5" t="s">
        <v>22</v>
      </c>
      <c r="I411" s="5" t="s">
        <v>2227</v>
      </c>
      <c r="J411" s="5" t="s">
        <v>22</v>
      </c>
      <c r="K411" s="5">
        <v>24</v>
      </c>
      <c r="L411" s="5">
        <v>0</v>
      </c>
      <c r="M411" s="14">
        <v>0</v>
      </c>
      <c r="N411" s="14">
        <v>0</v>
      </c>
      <c r="O411" s="42">
        <v>2020</v>
      </c>
      <c r="P411" s="36"/>
      <c r="Q411" s="36"/>
      <c r="R411" s="36"/>
      <c r="S411" s="36"/>
      <c r="T411" s="36"/>
      <c r="U411" s="36"/>
      <c r="V411" s="36"/>
      <c r="W411" s="36"/>
      <c r="X411" s="36"/>
      <c r="Y411" s="36"/>
      <c r="Z411" s="36"/>
      <c r="AA411" s="36"/>
      <c r="AB411" s="36"/>
      <c r="AC411" s="36"/>
      <c r="AD411" s="36"/>
      <c r="AE411" s="36"/>
      <c r="AF411" s="36"/>
      <c r="AG411" s="36"/>
    </row>
    <row r="412" spans="1:33" ht="15.75" customHeight="1" x14ac:dyDescent="0.2">
      <c r="A412" s="52" t="s">
        <v>109</v>
      </c>
      <c r="B412" s="5" t="s">
        <v>31</v>
      </c>
      <c r="C412" s="42" t="s">
        <v>32</v>
      </c>
      <c r="D412" s="5" t="s">
        <v>2230</v>
      </c>
      <c r="E412" s="52" t="s">
        <v>2231</v>
      </c>
      <c r="F412" s="5" t="s">
        <v>2232</v>
      </c>
      <c r="G412" s="52" t="s">
        <v>24</v>
      </c>
      <c r="H412" s="5" t="s">
        <v>22</v>
      </c>
      <c r="I412" s="5" t="s">
        <v>2233</v>
      </c>
      <c r="J412" s="5" t="s">
        <v>22</v>
      </c>
      <c r="K412" s="5">
        <v>30</v>
      </c>
      <c r="L412" s="5">
        <v>0</v>
      </c>
      <c r="M412" s="14">
        <v>0</v>
      </c>
      <c r="N412" s="14">
        <v>0</v>
      </c>
      <c r="O412" s="42">
        <v>2020</v>
      </c>
      <c r="P412" s="36"/>
      <c r="Q412" s="36"/>
      <c r="R412" s="36"/>
      <c r="S412" s="36"/>
      <c r="T412" s="36"/>
      <c r="U412" s="36"/>
      <c r="V412" s="36"/>
      <c r="W412" s="36"/>
      <c r="X412" s="36"/>
      <c r="Y412" s="36"/>
      <c r="Z412" s="36"/>
      <c r="AA412" s="36"/>
      <c r="AB412" s="36"/>
      <c r="AC412" s="36"/>
      <c r="AD412" s="36"/>
      <c r="AE412" s="36"/>
      <c r="AF412" s="36"/>
      <c r="AG412" s="36"/>
    </row>
    <row r="413" spans="1:33" ht="15.75" customHeight="1" x14ac:dyDescent="0.2">
      <c r="A413" s="52" t="s">
        <v>109</v>
      </c>
      <c r="B413" s="5" t="s">
        <v>31</v>
      </c>
      <c r="C413" s="42" t="s">
        <v>32</v>
      </c>
      <c r="D413" s="5" t="s">
        <v>2234</v>
      </c>
      <c r="E413" s="52" t="s">
        <v>2235</v>
      </c>
      <c r="F413" s="5" t="s">
        <v>2236</v>
      </c>
      <c r="G413" s="52" t="s">
        <v>24</v>
      </c>
      <c r="H413" s="5" t="s">
        <v>22</v>
      </c>
      <c r="I413" s="5" t="s">
        <v>2237</v>
      </c>
      <c r="J413" s="5" t="s">
        <v>22</v>
      </c>
      <c r="K413" s="5">
        <v>28</v>
      </c>
      <c r="L413" s="5">
        <v>0</v>
      </c>
      <c r="M413" s="14">
        <v>0</v>
      </c>
      <c r="N413" s="14">
        <v>0</v>
      </c>
      <c r="O413" s="42">
        <v>2020</v>
      </c>
      <c r="P413" s="36"/>
      <c r="Q413" s="36"/>
      <c r="R413" s="36"/>
      <c r="S413" s="36"/>
      <c r="T413" s="36"/>
      <c r="U413" s="36"/>
      <c r="V413" s="36"/>
      <c r="W413" s="36"/>
      <c r="X413" s="36"/>
      <c r="Y413" s="36"/>
      <c r="Z413" s="36"/>
      <c r="AA413" s="36"/>
      <c r="AB413" s="36"/>
      <c r="AC413" s="36"/>
      <c r="AD413" s="36"/>
      <c r="AE413" s="36"/>
      <c r="AF413" s="36"/>
      <c r="AG413" s="36"/>
    </row>
    <row r="414" spans="1:33" ht="15.75" customHeight="1" x14ac:dyDescent="0.2">
      <c r="A414" s="52" t="s">
        <v>109</v>
      </c>
      <c r="B414" s="5" t="s">
        <v>31</v>
      </c>
      <c r="C414" s="42" t="s">
        <v>32</v>
      </c>
      <c r="D414" s="5" t="s">
        <v>2238</v>
      </c>
      <c r="E414" s="52" t="s">
        <v>1541</v>
      </c>
      <c r="F414" s="5" t="s">
        <v>2239</v>
      </c>
      <c r="G414" s="52" t="s">
        <v>24</v>
      </c>
      <c r="H414" s="5" t="s">
        <v>22</v>
      </c>
      <c r="I414" s="5" t="s">
        <v>2240</v>
      </c>
      <c r="J414" s="5" t="s">
        <v>22</v>
      </c>
      <c r="K414" s="5">
        <v>26</v>
      </c>
      <c r="L414" s="5">
        <v>0</v>
      </c>
      <c r="M414" s="14">
        <v>0</v>
      </c>
      <c r="N414" s="14">
        <v>0</v>
      </c>
      <c r="O414" s="42">
        <v>2020</v>
      </c>
      <c r="P414" s="36"/>
      <c r="Q414" s="36"/>
      <c r="R414" s="36"/>
      <c r="S414" s="36"/>
      <c r="T414" s="36"/>
      <c r="U414" s="36"/>
      <c r="V414" s="36"/>
      <c r="W414" s="36"/>
      <c r="X414" s="36"/>
      <c r="Y414" s="36"/>
      <c r="Z414" s="36"/>
      <c r="AA414" s="36"/>
      <c r="AB414" s="36"/>
      <c r="AC414" s="36"/>
      <c r="AD414" s="36"/>
      <c r="AE414" s="36"/>
      <c r="AF414" s="36"/>
      <c r="AG414" s="36"/>
    </row>
    <row r="415" spans="1:33" ht="15.75" customHeight="1" x14ac:dyDescent="0.2">
      <c r="A415" s="52" t="s">
        <v>15</v>
      </c>
      <c r="B415" s="5" t="s">
        <v>31</v>
      </c>
      <c r="C415" s="42" t="s">
        <v>32</v>
      </c>
      <c r="D415" s="5" t="s">
        <v>2241</v>
      </c>
      <c r="E415" s="52" t="s">
        <v>2242</v>
      </c>
      <c r="F415" s="5" t="s">
        <v>2243</v>
      </c>
      <c r="G415" s="52" t="s">
        <v>24</v>
      </c>
      <c r="H415" s="5" t="s">
        <v>22</v>
      </c>
      <c r="I415" s="5" t="s">
        <v>2244</v>
      </c>
      <c r="J415" s="5" t="s">
        <v>22</v>
      </c>
      <c r="K415" s="5">
        <v>28</v>
      </c>
      <c r="L415" s="5">
        <v>0</v>
      </c>
      <c r="M415" s="14">
        <v>0</v>
      </c>
      <c r="N415" s="14">
        <v>0</v>
      </c>
      <c r="O415" s="42">
        <v>2020</v>
      </c>
      <c r="P415" s="36"/>
      <c r="Q415" s="36"/>
      <c r="R415" s="36"/>
      <c r="S415" s="36"/>
      <c r="T415" s="36"/>
      <c r="U415" s="36"/>
      <c r="V415" s="36"/>
      <c r="W415" s="36"/>
      <c r="X415" s="36"/>
      <c r="Y415" s="36"/>
      <c r="Z415" s="36"/>
      <c r="AA415" s="36"/>
      <c r="AB415" s="36"/>
      <c r="AC415" s="36"/>
      <c r="AD415" s="36"/>
      <c r="AE415" s="36"/>
      <c r="AF415" s="36"/>
      <c r="AG415" s="36"/>
    </row>
    <row r="416" spans="1:33" ht="15.75" customHeight="1" x14ac:dyDescent="0.2">
      <c r="A416" s="52" t="s">
        <v>15</v>
      </c>
      <c r="B416" s="5" t="s">
        <v>31</v>
      </c>
      <c r="C416" s="42" t="s">
        <v>32</v>
      </c>
      <c r="D416" s="5" t="s">
        <v>1538</v>
      </c>
      <c r="E416" s="52" t="s">
        <v>2245</v>
      </c>
      <c r="F416" s="5" t="s">
        <v>2246</v>
      </c>
      <c r="G416" s="52" t="s">
        <v>24</v>
      </c>
      <c r="H416" s="5" t="s">
        <v>22</v>
      </c>
      <c r="I416" s="5" t="s">
        <v>2223</v>
      </c>
      <c r="J416" s="5" t="s">
        <v>22</v>
      </c>
      <c r="K416" s="5">
        <v>36</v>
      </c>
      <c r="L416" s="5">
        <v>0</v>
      </c>
      <c r="M416" s="14">
        <v>0</v>
      </c>
      <c r="N416" s="14">
        <v>0</v>
      </c>
      <c r="O416" s="42">
        <v>2020</v>
      </c>
      <c r="P416" s="36"/>
      <c r="Q416" s="36"/>
      <c r="R416" s="36"/>
      <c r="S416" s="36"/>
      <c r="T416" s="36"/>
      <c r="U416" s="36"/>
      <c r="V416" s="36"/>
      <c r="W416" s="36"/>
      <c r="X416" s="36"/>
      <c r="Y416" s="36"/>
      <c r="Z416" s="36"/>
      <c r="AA416" s="36"/>
      <c r="AB416" s="36"/>
      <c r="AC416" s="36"/>
      <c r="AD416" s="36"/>
      <c r="AE416" s="36"/>
      <c r="AF416" s="36"/>
      <c r="AG416" s="36"/>
    </row>
    <row r="417" spans="1:33" ht="15.75" customHeight="1" x14ac:dyDescent="0.2">
      <c r="A417" s="52" t="s">
        <v>15</v>
      </c>
      <c r="B417" s="5" t="s">
        <v>31</v>
      </c>
      <c r="C417" s="42" t="s">
        <v>135</v>
      </c>
      <c r="D417" s="5" t="s">
        <v>2247</v>
      </c>
      <c r="E417" s="52" t="s">
        <v>2248</v>
      </c>
      <c r="F417" s="5" t="s">
        <v>2249</v>
      </c>
      <c r="G417" s="52" t="s">
        <v>24</v>
      </c>
      <c r="H417" s="5" t="s">
        <v>22</v>
      </c>
      <c r="I417" s="5" t="s">
        <v>2250</v>
      </c>
      <c r="J417" s="5" t="s">
        <v>22</v>
      </c>
      <c r="K417" s="5">
        <v>24</v>
      </c>
      <c r="L417" s="5">
        <v>0</v>
      </c>
      <c r="M417" s="14">
        <v>0</v>
      </c>
      <c r="N417" s="14">
        <v>0</v>
      </c>
      <c r="O417" s="42">
        <v>2020</v>
      </c>
      <c r="P417" s="36"/>
      <c r="Q417" s="36"/>
      <c r="R417" s="36"/>
      <c r="S417" s="36"/>
      <c r="T417" s="36"/>
      <c r="U417" s="36"/>
      <c r="V417" s="36"/>
      <c r="W417" s="36"/>
      <c r="X417" s="36"/>
      <c r="Y417" s="36"/>
      <c r="Z417" s="36"/>
      <c r="AA417" s="36"/>
      <c r="AB417" s="36"/>
      <c r="AC417" s="36"/>
      <c r="AD417" s="36"/>
      <c r="AE417" s="36"/>
      <c r="AF417" s="36"/>
      <c r="AG417" s="36"/>
    </row>
    <row r="418" spans="1:33" ht="15.75" customHeight="1" x14ac:dyDescent="0.2">
      <c r="A418" s="52" t="s">
        <v>15</v>
      </c>
      <c r="B418" s="5" t="s">
        <v>31</v>
      </c>
      <c r="C418" s="42" t="s">
        <v>135</v>
      </c>
      <c r="D418" s="5" t="s">
        <v>2251</v>
      </c>
      <c r="E418" s="52" t="s">
        <v>2252</v>
      </c>
      <c r="F418" s="5" t="s">
        <v>2253</v>
      </c>
      <c r="G418" s="52" t="s">
        <v>24</v>
      </c>
      <c r="H418" s="5" t="s">
        <v>22</v>
      </c>
      <c r="I418" s="5" t="s">
        <v>2254</v>
      </c>
      <c r="J418" s="5" t="s">
        <v>22</v>
      </c>
      <c r="K418" s="5">
        <v>26</v>
      </c>
      <c r="L418" s="5">
        <v>0</v>
      </c>
      <c r="M418" s="14">
        <v>0</v>
      </c>
      <c r="N418" s="14">
        <v>0</v>
      </c>
      <c r="O418" s="42">
        <v>2020</v>
      </c>
      <c r="P418" s="36"/>
      <c r="Q418" s="36"/>
      <c r="R418" s="36"/>
      <c r="S418" s="36"/>
      <c r="T418" s="36"/>
      <c r="U418" s="36"/>
      <c r="V418" s="36"/>
      <c r="W418" s="36"/>
      <c r="X418" s="36"/>
      <c r="Y418" s="36"/>
      <c r="Z418" s="36"/>
      <c r="AA418" s="36"/>
      <c r="AB418" s="36"/>
      <c r="AC418" s="36"/>
      <c r="AD418" s="36"/>
      <c r="AE418" s="36"/>
      <c r="AF418" s="36"/>
      <c r="AG418" s="36"/>
    </row>
    <row r="419" spans="1:33" ht="15.75" customHeight="1" x14ac:dyDescent="0.2">
      <c r="A419" s="52" t="s">
        <v>15</v>
      </c>
      <c r="B419" s="5" t="s">
        <v>31</v>
      </c>
      <c r="C419" s="42" t="s">
        <v>32</v>
      </c>
      <c r="D419" s="5" t="s">
        <v>1538</v>
      </c>
      <c r="E419" s="52" t="s">
        <v>2245</v>
      </c>
      <c r="F419" s="5" t="s">
        <v>2255</v>
      </c>
      <c r="G419" s="52" t="s">
        <v>24</v>
      </c>
      <c r="H419" s="5" t="s">
        <v>22</v>
      </c>
      <c r="I419" s="5" t="s">
        <v>2223</v>
      </c>
      <c r="J419" s="5" t="s">
        <v>22</v>
      </c>
      <c r="K419" s="5">
        <v>29</v>
      </c>
      <c r="L419" s="5">
        <v>0</v>
      </c>
      <c r="M419" s="14">
        <v>0</v>
      </c>
      <c r="N419" s="14">
        <v>0</v>
      </c>
      <c r="O419" s="42">
        <v>2020</v>
      </c>
      <c r="P419" s="36"/>
      <c r="Q419" s="36"/>
      <c r="R419" s="36"/>
      <c r="S419" s="36"/>
      <c r="T419" s="36"/>
      <c r="U419" s="36"/>
      <c r="V419" s="36"/>
      <c r="W419" s="36"/>
      <c r="X419" s="36"/>
      <c r="Y419" s="36"/>
      <c r="Z419" s="36"/>
      <c r="AA419" s="36"/>
      <c r="AB419" s="36"/>
      <c r="AC419" s="36"/>
      <c r="AD419" s="36"/>
      <c r="AE419" s="36"/>
      <c r="AF419" s="36"/>
      <c r="AG419" s="36"/>
    </row>
    <row r="420" spans="1:33" ht="15.75" customHeight="1" x14ac:dyDescent="0.2">
      <c r="A420" s="52" t="s">
        <v>15</v>
      </c>
      <c r="B420" s="5" t="s">
        <v>31</v>
      </c>
      <c r="C420" s="42" t="s">
        <v>135</v>
      </c>
      <c r="D420" s="5" t="s">
        <v>2256</v>
      </c>
      <c r="E420" s="52" t="s">
        <v>2213</v>
      </c>
      <c r="F420" s="5" t="s">
        <v>2257</v>
      </c>
      <c r="G420" s="52" t="s">
        <v>24</v>
      </c>
      <c r="H420" s="5" t="s">
        <v>22</v>
      </c>
      <c r="I420" s="5" t="s">
        <v>2215</v>
      </c>
      <c r="J420" s="5" t="s">
        <v>22</v>
      </c>
      <c r="K420" s="5">
        <v>20</v>
      </c>
      <c r="L420" s="5">
        <v>0</v>
      </c>
      <c r="M420" s="14">
        <v>0</v>
      </c>
      <c r="N420" s="14">
        <v>0</v>
      </c>
      <c r="O420" s="42">
        <v>2020</v>
      </c>
      <c r="P420" s="36"/>
      <c r="Q420" s="36"/>
      <c r="R420" s="36"/>
      <c r="S420" s="36"/>
      <c r="T420" s="36"/>
      <c r="U420" s="36"/>
      <c r="V420" s="36"/>
      <c r="W420" s="36"/>
      <c r="X420" s="36"/>
      <c r="Y420" s="36"/>
      <c r="Z420" s="36"/>
      <c r="AA420" s="36"/>
      <c r="AB420" s="36"/>
      <c r="AC420" s="36"/>
      <c r="AD420" s="36"/>
      <c r="AE420" s="36"/>
      <c r="AF420" s="36"/>
      <c r="AG420" s="36"/>
    </row>
    <row r="421" spans="1:33" ht="15.75" customHeight="1" x14ac:dyDescent="0.2">
      <c r="A421" s="52" t="s">
        <v>15</v>
      </c>
      <c r="B421" s="5" t="s">
        <v>31</v>
      </c>
      <c r="C421" s="42" t="s">
        <v>135</v>
      </c>
      <c r="D421" s="5" t="s">
        <v>2258</v>
      </c>
      <c r="E421" s="52" t="s">
        <v>2252</v>
      </c>
      <c r="F421" s="5" t="s">
        <v>2259</v>
      </c>
      <c r="G421" s="52" t="s">
        <v>24</v>
      </c>
      <c r="H421" s="5" t="s">
        <v>22</v>
      </c>
      <c r="I421" s="5" t="s">
        <v>2260</v>
      </c>
      <c r="J421" s="5" t="s">
        <v>22</v>
      </c>
      <c r="K421" s="5">
        <v>20</v>
      </c>
      <c r="L421" s="5">
        <v>0</v>
      </c>
      <c r="M421" s="14">
        <v>0</v>
      </c>
      <c r="N421" s="14">
        <v>0</v>
      </c>
      <c r="O421" s="42">
        <v>2020</v>
      </c>
      <c r="P421" s="36"/>
      <c r="Q421" s="36"/>
      <c r="R421" s="36"/>
      <c r="S421" s="36"/>
      <c r="T421" s="36"/>
      <c r="U421" s="36"/>
      <c r="V421" s="36"/>
      <c r="W421" s="36"/>
      <c r="X421" s="36"/>
      <c r="Y421" s="36"/>
      <c r="Z421" s="36"/>
      <c r="AA421" s="36"/>
      <c r="AB421" s="36"/>
      <c r="AC421" s="36"/>
      <c r="AD421" s="36"/>
      <c r="AE421" s="36"/>
      <c r="AF421" s="36"/>
      <c r="AG421" s="36"/>
    </row>
    <row r="422" spans="1:33" ht="15.75" customHeight="1" x14ac:dyDescent="0.2">
      <c r="A422" s="52" t="s">
        <v>15</v>
      </c>
      <c r="B422" s="5" t="s">
        <v>31</v>
      </c>
      <c r="C422" s="42" t="s">
        <v>135</v>
      </c>
      <c r="D422" s="5" t="s">
        <v>2261</v>
      </c>
      <c r="E422" s="52" t="s">
        <v>2213</v>
      </c>
      <c r="F422" s="5" t="s">
        <v>2262</v>
      </c>
      <c r="G422" s="52" t="s">
        <v>24</v>
      </c>
      <c r="H422" s="5" t="s">
        <v>22</v>
      </c>
      <c r="I422" s="5" t="s">
        <v>2215</v>
      </c>
      <c r="J422" s="5" t="s">
        <v>22</v>
      </c>
      <c r="K422" s="5">
        <v>14</v>
      </c>
      <c r="L422" s="5">
        <v>0</v>
      </c>
      <c r="M422" s="14">
        <v>0</v>
      </c>
      <c r="N422" s="14">
        <v>0</v>
      </c>
      <c r="O422" s="42">
        <v>2020</v>
      </c>
      <c r="P422" s="36"/>
      <c r="Q422" s="36"/>
      <c r="R422" s="36"/>
      <c r="S422" s="36"/>
      <c r="T422" s="36"/>
      <c r="U422" s="36"/>
      <c r="V422" s="36"/>
      <c r="W422" s="36"/>
      <c r="X422" s="36"/>
      <c r="Y422" s="36"/>
      <c r="Z422" s="36"/>
      <c r="AA422" s="36"/>
      <c r="AB422" s="36"/>
      <c r="AC422" s="36"/>
      <c r="AD422" s="36"/>
      <c r="AE422" s="36"/>
      <c r="AF422" s="36"/>
      <c r="AG422" s="36"/>
    </row>
    <row r="423" spans="1:33" ht="15.75" customHeight="1" x14ac:dyDescent="0.2">
      <c r="A423" s="52" t="s">
        <v>15</v>
      </c>
      <c r="B423" s="5" t="s">
        <v>31</v>
      </c>
      <c r="C423" s="42" t="s">
        <v>135</v>
      </c>
      <c r="D423" s="5" t="s">
        <v>2263</v>
      </c>
      <c r="E423" s="52" t="s">
        <v>2213</v>
      </c>
      <c r="F423" s="5" t="s">
        <v>2264</v>
      </c>
      <c r="G423" s="52" t="s">
        <v>24</v>
      </c>
      <c r="H423" s="5" t="s">
        <v>22</v>
      </c>
      <c r="I423" s="5" t="s">
        <v>2215</v>
      </c>
      <c r="J423" s="5" t="s">
        <v>22</v>
      </c>
      <c r="K423" s="5">
        <v>14</v>
      </c>
      <c r="L423" s="5">
        <v>0</v>
      </c>
      <c r="M423" s="14">
        <v>0</v>
      </c>
      <c r="N423" s="14">
        <v>0</v>
      </c>
      <c r="O423" s="42">
        <v>2020</v>
      </c>
      <c r="P423" s="36"/>
      <c r="Q423" s="36"/>
      <c r="R423" s="36"/>
      <c r="S423" s="36"/>
      <c r="T423" s="36"/>
      <c r="U423" s="36"/>
      <c r="V423" s="36"/>
      <c r="W423" s="36"/>
      <c r="X423" s="36"/>
      <c r="Y423" s="36"/>
      <c r="Z423" s="36"/>
      <c r="AA423" s="36"/>
      <c r="AB423" s="36"/>
      <c r="AC423" s="36"/>
      <c r="AD423" s="36"/>
      <c r="AE423" s="36"/>
      <c r="AF423" s="36"/>
      <c r="AG423" s="36"/>
    </row>
    <row r="424" spans="1:33" ht="15.75" customHeight="1" x14ac:dyDescent="0.2">
      <c r="A424" s="52" t="s">
        <v>15</v>
      </c>
      <c r="B424" s="5" t="s">
        <v>31</v>
      </c>
      <c r="C424" s="42" t="s">
        <v>135</v>
      </c>
      <c r="D424" s="5" t="s">
        <v>2265</v>
      </c>
      <c r="E424" s="52" t="s">
        <v>2266</v>
      </c>
      <c r="F424" s="5" t="s">
        <v>2267</v>
      </c>
      <c r="G424" s="52" t="s">
        <v>24</v>
      </c>
      <c r="H424" s="5" t="s">
        <v>22</v>
      </c>
      <c r="I424" s="5" t="s">
        <v>2215</v>
      </c>
      <c r="J424" s="5" t="s">
        <v>22</v>
      </c>
      <c r="K424" s="5">
        <v>18</v>
      </c>
      <c r="L424" s="5">
        <v>0</v>
      </c>
      <c r="M424" s="14">
        <v>0</v>
      </c>
      <c r="N424" s="14">
        <v>0</v>
      </c>
      <c r="O424" s="42">
        <v>2020</v>
      </c>
      <c r="P424" s="36"/>
      <c r="Q424" s="36"/>
      <c r="R424" s="36"/>
      <c r="S424" s="36"/>
      <c r="T424" s="36"/>
      <c r="U424" s="36"/>
      <c r="V424" s="36"/>
      <c r="W424" s="36"/>
      <c r="X424" s="36"/>
      <c r="Y424" s="36"/>
      <c r="Z424" s="36"/>
      <c r="AA424" s="36"/>
      <c r="AB424" s="36"/>
      <c r="AC424" s="36"/>
      <c r="AD424" s="36"/>
      <c r="AE424" s="36"/>
      <c r="AF424" s="36"/>
      <c r="AG424" s="36"/>
    </row>
    <row r="425" spans="1:33" ht="15.75" customHeight="1" x14ac:dyDescent="0.2">
      <c r="A425" s="52" t="s">
        <v>15</v>
      </c>
      <c r="B425" s="5" t="s">
        <v>31</v>
      </c>
      <c r="C425" s="42" t="s">
        <v>135</v>
      </c>
      <c r="D425" s="5" t="s">
        <v>2268</v>
      </c>
      <c r="E425" s="52" t="s">
        <v>2213</v>
      </c>
      <c r="F425" s="5" t="s">
        <v>2269</v>
      </c>
      <c r="G425" s="52" t="s">
        <v>24</v>
      </c>
      <c r="H425" s="5" t="s">
        <v>22</v>
      </c>
      <c r="I425" s="5" t="s">
        <v>2215</v>
      </c>
      <c r="J425" s="5" t="s">
        <v>22</v>
      </c>
      <c r="K425" s="5">
        <v>24</v>
      </c>
      <c r="L425" s="5">
        <v>0</v>
      </c>
      <c r="M425" s="14">
        <v>0</v>
      </c>
      <c r="N425" s="14">
        <v>0</v>
      </c>
      <c r="O425" s="42">
        <v>2020</v>
      </c>
      <c r="P425" s="36"/>
      <c r="Q425" s="36"/>
      <c r="R425" s="36"/>
      <c r="S425" s="36"/>
      <c r="T425" s="36"/>
      <c r="U425" s="36"/>
      <c r="V425" s="36"/>
      <c r="W425" s="36"/>
      <c r="X425" s="36"/>
      <c r="Y425" s="36"/>
      <c r="Z425" s="36"/>
      <c r="AA425" s="36"/>
      <c r="AB425" s="36"/>
      <c r="AC425" s="36"/>
      <c r="AD425" s="36"/>
      <c r="AE425" s="36"/>
      <c r="AF425" s="36"/>
      <c r="AG425" s="36"/>
    </row>
    <row r="426" spans="1:33" ht="15.75" customHeight="1" x14ac:dyDescent="0.2">
      <c r="A426" s="52" t="s">
        <v>15</v>
      </c>
      <c r="B426" s="5" t="s">
        <v>63</v>
      </c>
      <c r="C426" s="42" t="s">
        <v>718</v>
      </c>
      <c r="D426" s="5" t="s">
        <v>2270</v>
      </c>
      <c r="E426" s="51" t="s">
        <v>2271</v>
      </c>
      <c r="F426" s="5" t="s">
        <v>2272</v>
      </c>
      <c r="G426" s="52" t="s">
        <v>24</v>
      </c>
      <c r="H426" s="5" t="s">
        <v>22</v>
      </c>
      <c r="I426" s="5" t="s">
        <v>2273</v>
      </c>
      <c r="J426" s="5" t="s">
        <v>22</v>
      </c>
      <c r="K426" s="5">
        <v>36</v>
      </c>
      <c r="L426" s="5">
        <v>0</v>
      </c>
      <c r="M426" s="14">
        <v>0</v>
      </c>
      <c r="N426" s="14">
        <v>0</v>
      </c>
      <c r="O426" s="42">
        <v>2020</v>
      </c>
      <c r="P426" s="36"/>
      <c r="Q426" s="36"/>
      <c r="R426" s="36"/>
      <c r="S426" s="36"/>
      <c r="T426" s="36"/>
      <c r="U426" s="36"/>
      <c r="V426" s="36"/>
      <c r="W426" s="36"/>
      <c r="X426" s="36"/>
      <c r="Y426" s="36"/>
      <c r="Z426" s="36"/>
      <c r="AA426" s="36"/>
      <c r="AB426" s="36"/>
      <c r="AC426" s="36"/>
      <c r="AD426" s="36"/>
      <c r="AE426" s="36"/>
      <c r="AF426" s="36"/>
      <c r="AG426" s="36"/>
    </row>
    <row r="427" spans="1:33" ht="15.75" customHeight="1" x14ac:dyDescent="0.2">
      <c r="A427" s="52" t="s">
        <v>15</v>
      </c>
      <c r="B427" s="5" t="s">
        <v>63</v>
      </c>
      <c r="C427" s="42" t="s">
        <v>718</v>
      </c>
      <c r="D427" s="5" t="s">
        <v>2274</v>
      </c>
      <c r="E427" s="51" t="s">
        <v>2271</v>
      </c>
      <c r="F427" s="5" t="s">
        <v>2272</v>
      </c>
      <c r="G427" s="52" t="s">
        <v>24</v>
      </c>
      <c r="H427" s="5" t="s">
        <v>22</v>
      </c>
      <c r="I427" s="5" t="s">
        <v>2273</v>
      </c>
      <c r="J427" s="5" t="s">
        <v>22</v>
      </c>
      <c r="K427" s="5">
        <v>24</v>
      </c>
      <c r="L427" s="5">
        <v>0</v>
      </c>
      <c r="M427" s="14">
        <v>0</v>
      </c>
      <c r="N427" s="14">
        <v>0</v>
      </c>
      <c r="O427" s="42">
        <v>2020</v>
      </c>
      <c r="P427" s="36"/>
      <c r="Q427" s="36"/>
      <c r="R427" s="36"/>
      <c r="S427" s="36"/>
      <c r="T427" s="36"/>
      <c r="U427" s="36"/>
      <c r="V427" s="36"/>
      <c r="W427" s="36"/>
      <c r="X427" s="36"/>
      <c r="Y427" s="36"/>
      <c r="Z427" s="36"/>
      <c r="AA427" s="36"/>
      <c r="AB427" s="36"/>
      <c r="AC427" s="36"/>
      <c r="AD427" s="36"/>
      <c r="AE427" s="36"/>
      <c r="AF427" s="36"/>
      <c r="AG427" s="36"/>
    </row>
    <row r="428" spans="1:33" ht="15.75" customHeight="1" x14ac:dyDescent="0.2">
      <c r="A428" s="52" t="s">
        <v>15</v>
      </c>
      <c r="B428" s="5" t="s">
        <v>63</v>
      </c>
      <c r="C428" s="42" t="s">
        <v>718</v>
      </c>
      <c r="D428" s="5" t="s">
        <v>1739</v>
      </c>
      <c r="E428" s="51" t="s">
        <v>2275</v>
      </c>
      <c r="F428" s="5" t="s">
        <v>2276</v>
      </c>
      <c r="G428" s="52" t="s">
        <v>24</v>
      </c>
      <c r="H428" s="5" t="s">
        <v>22</v>
      </c>
      <c r="I428" s="5" t="s">
        <v>2277</v>
      </c>
      <c r="J428" s="5" t="s">
        <v>22</v>
      </c>
      <c r="K428" s="5">
        <v>26</v>
      </c>
      <c r="L428" s="5">
        <v>0</v>
      </c>
      <c r="M428" s="14">
        <v>0</v>
      </c>
      <c r="N428" s="14">
        <v>0</v>
      </c>
      <c r="O428" s="42">
        <v>2020</v>
      </c>
      <c r="P428" s="36"/>
      <c r="Q428" s="36"/>
      <c r="R428" s="36"/>
      <c r="S428" s="36"/>
      <c r="T428" s="36"/>
      <c r="U428" s="36"/>
      <c r="V428" s="36"/>
      <c r="W428" s="36"/>
      <c r="X428" s="36"/>
      <c r="Y428" s="36"/>
      <c r="Z428" s="36"/>
      <c r="AA428" s="36"/>
      <c r="AB428" s="36"/>
      <c r="AC428" s="36"/>
      <c r="AD428" s="36"/>
      <c r="AE428" s="36"/>
      <c r="AF428" s="36"/>
      <c r="AG428" s="36"/>
    </row>
    <row r="429" spans="1:33" ht="15.75" customHeight="1" x14ac:dyDescent="0.2">
      <c r="A429" s="52" t="s">
        <v>15</v>
      </c>
      <c r="B429" s="5" t="s">
        <v>63</v>
      </c>
      <c r="C429" s="42" t="s">
        <v>975</v>
      </c>
      <c r="D429" s="5" t="s">
        <v>2278</v>
      </c>
      <c r="E429" s="51" t="s">
        <v>2279</v>
      </c>
      <c r="F429" s="5" t="s">
        <v>2280</v>
      </c>
      <c r="G429" s="52" t="s">
        <v>24</v>
      </c>
      <c r="H429" s="5" t="s">
        <v>22</v>
      </c>
      <c r="I429" s="5" t="s">
        <v>2281</v>
      </c>
      <c r="J429" s="5" t="s">
        <v>22</v>
      </c>
      <c r="K429" s="5">
        <v>29</v>
      </c>
      <c r="L429" s="5">
        <v>0</v>
      </c>
      <c r="M429" s="14">
        <v>0</v>
      </c>
      <c r="N429" s="14">
        <v>0</v>
      </c>
      <c r="O429" s="42">
        <v>2020</v>
      </c>
      <c r="P429" s="36"/>
      <c r="Q429" s="36"/>
      <c r="R429" s="36"/>
      <c r="S429" s="36"/>
      <c r="T429" s="36"/>
      <c r="U429" s="36"/>
      <c r="V429" s="36"/>
      <c r="W429" s="36"/>
      <c r="X429" s="36"/>
      <c r="Y429" s="36"/>
      <c r="Z429" s="36"/>
      <c r="AA429" s="36"/>
      <c r="AB429" s="36"/>
      <c r="AC429" s="36"/>
      <c r="AD429" s="36"/>
      <c r="AE429" s="36"/>
      <c r="AF429" s="36"/>
      <c r="AG429" s="36"/>
    </row>
    <row r="430" spans="1:33" ht="15.75" customHeight="1" x14ac:dyDescent="0.2">
      <c r="A430" s="52" t="s">
        <v>15</v>
      </c>
      <c r="B430" s="5" t="s">
        <v>63</v>
      </c>
      <c r="C430" s="42" t="s">
        <v>975</v>
      </c>
      <c r="D430" s="5" t="s">
        <v>2282</v>
      </c>
      <c r="E430" s="51" t="s">
        <v>2283</v>
      </c>
      <c r="F430" s="5" t="s">
        <v>2284</v>
      </c>
      <c r="G430" s="52" t="s">
        <v>24</v>
      </c>
      <c r="H430" s="5" t="s">
        <v>22</v>
      </c>
      <c r="I430" s="5" t="s">
        <v>2285</v>
      </c>
      <c r="J430" s="5" t="s">
        <v>22</v>
      </c>
      <c r="K430" s="5">
        <v>20</v>
      </c>
      <c r="L430" s="5">
        <v>0</v>
      </c>
      <c r="M430" s="14">
        <v>0</v>
      </c>
      <c r="N430" s="14">
        <v>0</v>
      </c>
      <c r="O430" s="42">
        <v>2020</v>
      </c>
      <c r="P430" s="36"/>
      <c r="Q430" s="36"/>
      <c r="R430" s="36"/>
      <c r="S430" s="36"/>
      <c r="T430" s="36"/>
      <c r="U430" s="36"/>
      <c r="V430" s="36"/>
      <c r="W430" s="36"/>
      <c r="X430" s="36"/>
      <c r="Y430" s="36"/>
      <c r="Z430" s="36"/>
      <c r="AA430" s="36"/>
      <c r="AB430" s="36"/>
      <c r="AC430" s="36"/>
      <c r="AD430" s="36"/>
      <c r="AE430" s="36"/>
      <c r="AF430" s="36"/>
      <c r="AG430" s="36"/>
    </row>
    <row r="431" spans="1:33" ht="15.75" customHeight="1" x14ac:dyDescent="0.2">
      <c r="A431" s="52" t="s">
        <v>15</v>
      </c>
      <c r="B431" s="5" t="s">
        <v>63</v>
      </c>
      <c r="C431" s="42" t="s">
        <v>975</v>
      </c>
      <c r="D431" s="5" t="s">
        <v>2286</v>
      </c>
      <c r="E431" s="51" t="s">
        <v>2287</v>
      </c>
      <c r="F431" s="5" t="s">
        <v>2288</v>
      </c>
      <c r="G431" s="52" t="s">
        <v>24</v>
      </c>
      <c r="H431" s="5" t="s">
        <v>22</v>
      </c>
      <c r="I431" s="5" t="s">
        <v>2289</v>
      </c>
      <c r="J431" s="5" t="s">
        <v>22</v>
      </c>
      <c r="K431" s="5">
        <v>20</v>
      </c>
      <c r="L431" s="5">
        <v>0</v>
      </c>
      <c r="M431" s="14">
        <v>0</v>
      </c>
      <c r="N431" s="14">
        <v>0</v>
      </c>
      <c r="O431" s="42">
        <v>2020</v>
      </c>
      <c r="P431" s="36"/>
      <c r="Q431" s="36"/>
      <c r="R431" s="36"/>
      <c r="S431" s="36"/>
      <c r="T431" s="36"/>
      <c r="U431" s="36"/>
      <c r="V431" s="36"/>
      <c r="W431" s="36"/>
      <c r="X431" s="36"/>
      <c r="Y431" s="36"/>
      <c r="Z431" s="36"/>
      <c r="AA431" s="36"/>
      <c r="AB431" s="36"/>
      <c r="AC431" s="36"/>
      <c r="AD431" s="36"/>
      <c r="AE431" s="36"/>
      <c r="AF431" s="36"/>
      <c r="AG431" s="36"/>
    </row>
    <row r="432" spans="1:33" ht="15.75" customHeight="1" x14ac:dyDescent="0.2">
      <c r="A432" s="52" t="s">
        <v>15</v>
      </c>
      <c r="B432" s="5" t="s">
        <v>63</v>
      </c>
      <c r="C432" s="42" t="s">
        <v>975</v>
      </c>
      <c r="D432" s="5" t="s">
        <v>2290</v>
      </c>
      <c r="E432" s="51" t="s">
        <v>2291</v>
      </c>
      <c r="F432" s="5" t="s">
        <v>2292</v>
      </c>
      <c r="G432" s="52" t="s">
        <v>24</v>
      </c>
      <c r="H432" s="5" t="s">
        <v>22</v>
      </c>
      <c r="I432" s="5" t="s">
        <v>2293</v>
      </c>
      <c r="J432" s="5" t="s">
        <v>22</v>
      </c>
      <c r="K432" s="5">
        <v>14</v>
      </c>
      <c r="L432" s="5">
        <v>0</v>
      </c>
      <c r="M432" s="14">
        <v>0</v>
      </c>
      <c r="N432" s="14">
        <v>0</v>
      </c>
      <c r="O432" s="42">
        <v>2020</v>
      </c>
      <c r="P432" s="36"/>
      <c r="Q432" s="36"/>
      <c r="R432" s="36"/>
      <c r="S432" s="36"/>
      <c r="T432" s="36"/>
      <c r="U432" s="36"/>
      <c r="V432" s="36"/>
      <c r="W432" s="36"/>
      <c r="X432" s="36"/>
      <c r="Y432" s="36"/>
      <c r="Z432" s="36"/>
      <c r="AA432" s="36"/>
      <c r="AB432" s="36"/>
      <c r="AC432" s="36"/>
      <c r="AD432" s="36"/>
      <c r="AE432" s="36"/>
      <c r="AF432" s="36"/>
      <c r="AG432" s="36"/>
    </row>
    <row r="433" spans="1:33" ht="15.75" customHeight="1" x14ac:dyDescent="0.2">
      <c r="A433" s="52" t="s">
        <v>15</v>
      </c>
      <c r="B433" s="5" t="s">
        <v>63</v>
      </c>
      <c r="C433" s="42" t="s">
        <v>257</v>
      </c>
      <c r="D433" s="5" t="s">
        <v>2294</v>
      </c>
      <c r="E433" s="51" t="s">
        <v>2295</v>
      </c>
      <c r="F433" s="5" t="s">
        <v>2296</v>
      </c>
      <c r="G433" s="52" t="s">
        <v>24</v>
      </c>
      <c r="H433" s="5" t="s">
        <v>22</v>
      </c>
      <c r="I433" s="5" t="s">
        <v>2297</v>
      </c>
      <c r="J433" s="5" t="s">
        <v>22</v>
      </c>
      <c r="K433" s="5">
        <v>14</v>
      </c>
      <c r="L433" s="5">
        <v>0</v>
      </c>
      <c r="M433" s="14">
        <v>0</v>
      </c>
      <c r="N433" s="14">
        <v>0</v>
      </c>
      <c r="O433" s="42">
        <v>2020</v>
      </c>
      <c r="P433" s="36"/>
      <c r="Q433" s="36"/>
      <c r="R433" s="36"/>
      <c r="S433" s="36"/>
      <c r="T433" s="36"/>
      <c r="U433" s="36"/>
      <c r="V433" s="36"/>
      <c r="W433" s="36"/>
      <c r="X433" s="36"/>
      <c r="Y433" s="36"/>
      <c r="Z433" s="36"/>
      <c r="AA433" s="36"/>
      <c r="AB433" s="36"/>
      <c r="AC433" s="36"/>
      <c r="AD433" s="36"/>
      <c r="AE433" s="36"/>
      <c r="AF433" s="36"/>
      <c r="AG433" s="36"/>
    </row>
    <row r="434" spans="1:33" ht="15.75" customHeight="1" x14ac:dyDescent="0.2">
      <c r="A434" s="52" t="s">
        <v>15</v>
      </c>
      <c r="B434" s="5" t="s">
        <v>63</v>
      </c>
      <c r="C434" s="42" t="s">
        <v>257</v>
      </c>
      <c r="D434" s="5" t="s">
        <v>2298</v>
      </c>
      <c r="E434" s="51" t="s">
        <v>2299</v>
      </c>
      <c r="F434" s="5" t="s">
        <v>2300</v>
      </c>
      <c r="G434" s="52" t="s">
        <v>24</v>
      </c>
      <c r="H434" s="5" t="s">
        <v>22</v>
      </c>
      <c r="I434" s="5" t="s">
        <v>2301</v>
      </c>
      <c r="J434" s="5" t="s">
        <v>22</v>
      </c>
      <c r="K434" s="5">
        <v>18</v>
      </c>
      <c r="L434" s="5">
        <v>0</v>
      </c>
      <c r="M434" s="14">
        <v>0</v>
      </c>
      <c r="N434" s="14">
        <v>0</v>
      </c>
      <c r="O434" s="42">
        <v>2020</v>
      </c>
      <c r="P434" s="36"/>
      <c r="Q434" s="36"/>
      <c r="R434" s="36"/>
      <c r="S434" s="36"/>
      <c r="T434" s="36"/>
      <c r="U434" s="36"/>
      <c r="V434" s="36"/>
      <c r="W434" s="36"/>
      <c r="X434" s="36"/>
      <c r="Y434" s="36"/>
      <c r="Z434" s="36"/>
      <c r="AA434" s="36"/>
      <c r="AB434" s="36"/>
      <c r="AC434" s="36"/>
      <c r="AD434" s="36"/>
      <c r="AE434" s="36"/>
      <c r="AF434" s="36"/>
      <c r="AG434" s="36"/>
    </row>
    <row r="435" spans="1:33" ht="15.75" customHeight="1" x14ac:dyDescent="0.2">
      <c r="A435" s="52" t="s">
        <v>15</v>
      </c>
      <c r="B435" s="5" t="s">
        <v>63</v>
      </c>
      <c r="C435" s="42" t="s">
        <v>257</v>
      </c>
      <c r="D435" s="5" t="s">
        <v>2302</v>
      </c>
      <c r="E435" s="51" t="s">
        <v>2303</v>
      </c>
      <c r="F435" s="5" t="s">
        <v>882</v>
      </c>
      <c r="G435" s="52" t="s">
        <v>24</v>
      </c>
      <c r="H435" s="5" t="s">
        <v>22</v>
      </c>
      <c r="I435" s="5" t="s">
        <v>2301</v>
      </c>
      <c r="J435" s="5" t="s">
        <v>22</v>
      </c>
      <c r="K435" s="5">
        <v>24</v>
      </c>
      <c r="L435" s="5">
        <v>0</v>
      </c>
      <c r="M435" s="14">
        <v>0</v>
      </c>
      <c r="N435" s="14">
        <v>0</v>
      </c>
      <c r="O435" s="42">
        <v>2020</v>
      </c>
      <c r="P435" s="36"/>
      <c r="Q435" s="36"/>
      <c r="R435" s="36"/>
      <c r="S435" s="36"/>
      <c r="T435" s="36"/>
      <c r="U435" s="36"/>
      <c r="V435" s="36"/>
      <c r="W435" s="36"/>
      <c r="X435" s="36"/>
      <c r="Y435" s="36"/>
      <c r="Z435" s="36"/>
      <c r="AA435" s="36"/>
      <c r="AB435" s="36"/>
      <c r="AC435" s="36"/>
      <c r="AD435" s="36"/>
      <c r="AE435" s="36"/>
      <c r="AF435" s="36"/>
      <c r="AG435" s="36"/>
    </row>
    <row r="436" spans="1:33" ht="15.75" customHeight="1" x14ac:dyDescent="0.2">
      <c r="A436" s="52" t="s">
        <v>15</v>
      </c>
      <c r="B436" s="5" t="s">
        <v>63</v>
      </c>
      <c r="C436" s="42" t="s">
        <v>257</v>
      </c>
      <c r="D436" s="5" t="s">
        <v>2304</v>
      </c>
      <c r="E436" s="51" t="s">
        <v>2295</v>
      </c>
      <c r="F436" s="5" t="s">
        <v>2305</v>
      </c>
      <c r="G436" s="52" t="s">
        <v>24</v>
      </c>
      <c r="H436" s="5" t="s">
        <v>22</v>
      </c>
      <c r="I436" s="5" t="s">
        <v>2297</v>
      </c>
      <c r="J436" s="5" t="s">
        <v>22</v>
      </c>
      <c r="K436" s="5">
        <v>10</v>
      </c>
      <c r="L436" s="5">
        <v>0</v>
      </c>
      <c r="M436" s="14">
        <v>0</v>
      </c>
      <c r="N436" s="14">
        <v>0</v>
      </c>
      <c r="O436" s="42">
        <v>2020</v>
      </c>
      <c r="P436" s="36"/>
      <c r="Q436" s="36"/>
      <c r="R436" s="36"/>
      <c r="S436" s="36"/>
      <c r="T436" s="36"/>
      <c r="U436" s="36"/>
      <c r="V436" s="36"/>
      <c r="W436" s="36"/>
      <c r="X436" s="36"/>
      <c r="Y436" s="36"/>
      <c r="Z436" s="36"/>
      <c r="AA436" s="36"/>
      <c r="AB436" s="36"/>
      <c r="AC436" s="36"/>
      <c r="AD436" s="36"/>
      <c r="AE436" s="36"/>
      <c r="AF436" s="36"/>
      <c r="AG436" s="36"/>
    </row>
    <row r="437" spans="1:33" ht="15.75" customHeight="1" x14ac:dyDescent="0.2">
      <c r="A437" s="52" t="s">
        <v>15</v>
      </c>
      <c r="B437" s="5" t="s">
        <v>63</v>
      </c>
      <c r="C437" s="42" t="s">
        <v>257</v>
      </c>
      <c r="D437" s="5" t="s">
        <v>2304</v>
      </c>
      <c r="E437" s="51" t="s">
        <v>2306</v>
      </c>
      <c r="F437" s="5" t="s">
        <v>2307</v>
      </c>
      <c r="G437" s="52" t="s">
        <v>24</v>
      </c>
      <c r="H437" s="5" t="s">
        <v>22</v>
      </c>
      <c r="I437" s="5" t="s">
        <v>2297</v>
      </c>
      <c r="J437" s="5" t="s">
        <v>22</v>
      </c>
      <c r="K437" s="5">
        <v>2</v>
      </c>
      <c r="L437" s="5">
        <v>0</v>
      </c>
      <c r="M437" s="14">
        <v>0</v>
      </c>
      <c r="N437" s="14">
        <v>0</v>
      </c>
      <c r="O437" s="42">
        <v>2020</v>
      </c>
      <c r="P437" s="36"/>
      <c r="Q437" s="36"/>
      <c r="R437" s="36"/>
      <c r="S437" s="36"/>
      <c r="T437" s="36"/>
      <c r="U437" s="36"/>
      <c r="V437" s="36"/>
      <c r="W437" s="36"/>
      <c r="X437" s="36"/>
      <c r="Y437" s="36"/>
      <c r="Z437" s="36"/>
      <c r="AA437" s="36"/>
      <c r="AB437" s="36"/>
      <c r="AC437" s="36"/>
      <c r="AD437" s="36"/>
      <c r="AE437" s="36"/>
      <c r="AF437" s="36"/>
      <c r="AG437" s="36"/>
    </row>
    <row r="438" spans="1:33" ht="15.75" customHeight="1" x14ac:dyDescent="0.2">
      <c r="A438" s="52" t="s">
        <v>15</v>
      </c>
      <c r="B438" s="5" t="s">
        <v>63</v>
      </c>
      <c r="C438" s="42" t="s">
        <v>170</v>
      </c>
      <c r="D438" s="5" t="s">
        <v>2308</v>
      </c>
      <c r="E438" s="51" t="s">
        <v>2309</v>
      </c>
      <c r="F438" s="5" t="s">
        <v>2310</v>
      </c>
      <c r="G438" s="52" t="s">
        <v>24</v>
      </c>
      <c r="H438" s="5" t="s">
        <v>22</v>
      </c>
      <c r="I438" s="5" t="s">
        <v>2311</v>
      </c>
      <c r="J438" s="5" t="s">
        <v>22</v>
      </c>
      <c r="K438" s="5">
        <v>5</v>
      </c>
      <c r="L438" s="5">
        <v>0</v>
      </c>
      <c r="M438" s="14">
        <v>0</v>
      </c>
      <c r="N438" s="14">
        <v>0</v>
      </c>
      <c r="O438" s="42">
        <v>2020</v>
      </c>
      <c r="P438" s="36"/>
      <c r="Q438" s="36"/>
      <c r="R438" s="36"/>
      <c r="S438" s="36"/>
      <c r="T438" s="36"/>
      <c r="U438" s="36"/>
      <c r="V438" s="36"/>
      <c r="W438" s="36"/>
      <c r="X438" s="36"/>
      <c r="Y438" s="36"/>
      <c r="Z438" s="36"/>
      <c r="AA438" s="36"/>
      <c r="AB438" s="36"/>
      <c r="AC438" s="36"/>
      <c r="AD438" s="36"/>
      <c r="AE438" s="36"/>
      <c r="AF438" s="36"/>
      <c r="AG438" s="36"/>
    </row>
    <row r="439" spans="1:33" ht="15.75" customHeight="1" x14ac:dyDescent="0.2">
      <c r="A439" s="52" t="s">
        <v>15</v>
      </c>
      <c r="B439" s="5" t="s">
        <v>63</v>
      </c>
      <c r="C439" s="42" t="s">
        <v>170</v>
      </c>
      <c r="D439" s="5" t="s">
        <v>2312</v>
      </c>
      <c r="E439" s="51" t="s">
        <v>2313</v>
      </c>
      <c r="F439" s="5" t="s">
        <v>2314</v>
      </c>
      <c r="G439" s="52" t="s">
        <v>24</v>
      </c>
      <c r="H439" s="5" t="s">
        <v>22</v>
      </c>
      <c r="I439" s="5" t="s">
        <v>2315</v>
      </c>
      <c r="J439" s="5" t="s">
        <v>22</v>
      </c>
      <c r="K439" s="5">
        <v>30</v>
      </c>
      <c r="L439" s="5">
        <v>0</v>
      </c>
      <c r="M439" s="14">
        <v>0</v>
      </c>
      <c r="N439" s="14">
        <v>0</v>
      </c>
      <c r="O439" s="42">
        <v>2020</v>
      </c>
      <c r="P439" s="36"/>
      <c r="Q439" s="36"/>
      <c r="R439" s="36"/>
      <c r="S439" s="36"/>
      <c r="T439" s="36"/>
      <c r="U439" s="36"/>
      <c r="V439" s="36"/>
      <c r="W439" s="36"/>
      <c r="X439" s="36"/>
      <c r="Y439" s="36"/>
      <c r="Z439" s="36"/>
      <c r="AA439" s="36"/>
      <c r="AB439" s="36"/>
      <c r="AC439" s="36"/>
      <c r="AD439" s="36"/>
      <c r="AE439" s="36"/>
      <c r="AF439" s="36"/>
      <c r="AG439" s="36"/>
    </row>
    <row r="440" spans="1:33" ht="15.75" customHeight="1" x14ac:dyDescent="0.2">
      <c r="A440" s="52" t="s">
        <v>15</v>
      </c>
      <c r="B440" s="5" t="s">
        <v>63</v>
      </c>
      <c r="C440" s="42" t="s">
        <v>170</v>
      </c>
      <c r="D440" s="5" t="s">
        <v>2316</v>
      </c>
      <c r="E440" s="51" t="s">
        <v>2317</v>
      </c>
      <c r="F440" s="5" t="s">
        <v>2318</v>
      </c>
      <c r="G440" s="52" t="s">
        <v>24</v>
      </c>
      <c r="H440" s="5" t="s">
        <v>22</v>
      </c>
      <c r="I440" s="5" t="s">
        <v>2319</v>
      </c>
      <c r="J440" s="5" t="s">
        <v>22</v>
      </c>
      <c r="K440" s="5">
        <v>35</v>
      </c>
      <c r="L440" s="5">
        <v>0</v>
      </c>
      <c r="M440" s="14">
        <v>0</v>
      </c>
      <c r="N440" s="14">
        <v>0</v>
      </c>
      <c r="O440" s="42">
        <v>2020</v>
      </c>
      <c r="P440" s="36"/>
      <c r="Q440" s="36"/>
      <c r="R440" s="36"/>
      <c r="S440" s="36"/>
      <c r="T440" s="36"/>
      <c r="U440" s="36"/>
      <c r="V440" s="36"/>
      <c r="W440" s="36"/>
      <c r="X440" s="36"/>
      <c r="Y440" s="36"/>
      <c r="Z440" s="36"/>
      <c r="AA440" s="36"/>
      <c r="AB440" s="36"/>
      <c r="AC440" s="36"/>
      <c r="AD440" s="36"/>
      <c r="AE440" s="36"/>
      <c r="AF440" s="36"/>
      <c r="AG440" s="36"/>
    </row>
    <row r="441" spans="1:33" ht="15.75" customHeight="1" x14ac:dyDescent="0.2">
      <c r="A441" s="52" t="s">
        <v>15</v>
      </c>
      <c r="B441" s="5" t="s">
        <v>63</v>
      </c>
      <c r="C441" s="42" t="s">
        <v>170</v>
      </c>
      <c r="D441" s="5" t="s">
        <v>2320</v>
      </c>
      <c r="E441" s="51" t="s">
        <v>2321</v>
      </c>
      <c r="F441" s="5" t="s">
        <v>2322</v>
      </c>
      <c r="G441" s="52" t="s">
        <v>24</v>
      </c>
      <c r="H441" s="5" t="s">
        <v>22</v>
      </c>
      <c r="I441" s="5" t="s">
        <v>2319</v>
      </c>
      <c r="J441" s="5" t="s">
        <v>22</v>
      </c>
      <c r="K441" s="5">
        <v>24</v>
      </c>
      <c r="L441" s="5">
        <v>0</v>
      </c>
      <c r="M441" s="14">
        <v>0</v>
      </c>
      <c r="N441" s="14">
        <v>0</v>
      </c>
      <c r="O441" s="42">
        <v>2020</v>
      </c>
      <c r="P441" s="36"/>
      <c r="Q441" s="36"/>
      <c r="R441" s="36"/>
      <c r="S441" s="36"/>
      <c r="T441" s="36"/>
      <c r="U441" s="36"/>
      <c r="V441" s="36"/>
      <c r="W441" s="36"/>
      <c r="X441" s="36"/>
      <c r="Y441" s="36"/>
      <c r="Z441" s="36"/>
      <c r="AA441" s="36"/>
      <c r="AB441" s="36"/>
      <c r="AC441" s="36"/>
      <c r="AD441" s="36"/>
      <c r="AE441" s="36"/>
      <c r="AF441" s="36"/>
      <c r="AG441" s="36"/>
    </row>
    <row r="442" spans="1:33" ht="15.75" customHeight="1" x14ac:dyDescent="0.2">
      <c r="A442" s="52" t="s">
        <v>15</v>
      </c>
      <c r="B442" s="5" t="s">
        <v>63</v>
      </c>
      <c r="C442" s="42" t="s">
        <v>170</v>
      </c>
      <c r="D442" s="5" t="s">
        <v>2323</v>
      </c>
      <c r="E442" s="51" t="s">
        <v>2324</v>
      </c>
      <c r="F442" s="5" t="s">
        <v>2325</v>
      </c>
      <c r="G442" s="52" t="s">
        <v>24</v>
      </c>
      <c r="H442" s="5" t="s">
        <v>22</v>
      </c>
      <c r="I442" s="5" t="s">
        <v>2319</v>
      </c>
      <c r="J442" s="5" t="s">
        <v>22</v>
      </c>
      <c r="K442" s="5">
        <v>24</v>
      </c>
      <c r="L442" s="5">
        <v>0</v>
      </c>
      <c r="M442" s="14">
        <v>0</v>
      </c>
      <c r="N442" s="14">
        <v>0</v>
      </c>
      <c r="O442" s="42">
        <v>2020</v>
      </c>
      <c r="P442" s="36"/>
      <c r="Q442" s="36"/>
      <c r="R442" s="36"/>
      <c r="S442" s="36"/>
      <c r="T442" s="36"/>
      <c r="U442" s="36"/>
      <c r="V442" s="36"/>
      <c r="W442" s="36"/>
      <c r="X442" s="36"/>
      <c r="Y442" s="36"/>
      <c r="Z442" s="36"/>
      <c r="AA442" s="36"/>
      <c r="AB442" s="36"/>
      <c r="AC442" s="36"/>
      <c r="AD442" s="36"/>
      <c r="AE442" s="36"/>
      <c r="AF442" s="36"/>
      <c r="AG442" s="36"/>
    </row>
    <row r="443" spans="1:33" ht="15.75" customHeight="1" x14ac:dyDescent="0.2">
      <c r="A443" s="52" t="s">
        <v>15</v>
      </c>
      <c r="B443" s="5" t="s">
        <v>63</v>
      </c>
      <c r="C443" s="42" t="s">
        <v>170</v>
      </c>
      <c r="D443" s="5" t="s">
        <v>2326</v>
      </c>
      <c r="E443" s="51" t="s">
        <v>2327</v>
      </c>
      <c r="F443" s="5" t="s">
        <v>2328</v>
      </c>
      <c r="G443" s="52" t="s">
        <v>24</v>
      </c>
      <c r="H443" s="5" t="s">
        <v>22</v>
      </c>
      <c r="I443" s="5" t="s">
        <v>2319</v>
      </c>
      <c r="J443" s="5" t="s">
        <v>22</v>
      </c>
      <c r="K443" s="5">
        <v>24</v>
      </c>
      <c r="L443" s="5">
        <v>0</v>
      </c>
      <c r="M443" s="14">
        <v>0</v>
      </c>
      <c r="N443" s="14">
        <v>0</v>
      </c>
      <c r="O443" s="42">
        <v>2020</v>
      </c>
      <c r="P443" s="36"/>
      <c r="Q443" s="36"/>
      <c r="R443" s="36"/>
      <c r="S443" s="36"/>
      <c r="T443" s="36"/>
      <c r="U443" s="36"/>
      <c r="V443" s="36"/>
      <c r="W443" s="36"/>
      <c r="X443" s="36"/>
      <c r="Y443" s="36"/>
      <c r="Z443" s="36"/>
      <c r="AA443" s="36"/>
      <c r="AB443" s="36"/>
      <c r="AC443" s="36"/>
      <c r="AD443" s="36"/>
      <c r="AE443" s="36"/>
      <c r="AF443" s="36"/>
      <c r="AG443" s="36"/>
    </row>
    <row r="444" spans="1:33" ht="15.75" customHeight="1" x14ac:dyDescent="0.2">
      <c r="A444" s="52" t="s">
        <v>15</v>
      </c>
      <c r="B444" s="5" t="s">
        <v>63</v>
      </c>
      <c r="C444" s="42" t="s">
        <v>170</v>
      </c>
      <c r="D444" s="5" t="s">
        <v>2329</v>
      </c>
      <c r="E444" s="51" t="s">
        <v>2330</v>
      </c>
      <c r="F444" s="5" t="s">
        <v>2331</v>
      </c>
      <c r="G444" s="52" t="s">
        <v>24</v>
      </c>
      <c r="H444" s="5" t="s">
        <v>22</v>
      </c>
      <c r="I444" s="5" t="s">
        <v>2332</v>
      </c>
      <c r="J444" s="5" t="s">
        <v>22</v>
      </c>
      <c r="K444" s="5">
        <v>30</v>
      </c>
      <c r="L444" s="5">
        <v>0</v>
      </c>
      <c r="M444" s="14">
        <v>0</v>
      </c>
      <c r="N444" s="14">
        <v>0</v>
      </c>
      <c r="O444" s="42">
        <v>2020</v>
      </c>
      <c r="P444" s="36"/>
      <c r="Q444" s="36"/>
      <c r="R444" s="36"/>
      <c r="S444" s="36"/>
      <c r="T444" s="36"/>
      <c r="U444" s="36"/>
      <c r="V444" s="36"/>
      <c r="W444" s="36"/>
      <c r="X444" s="36"/>
      <c r="Y444" s="36"/>
      <c r="Z444" s="36"/>
      <c r="AA444" s="36"/>
      <c r="AB444" s="36"/>
      <c r="AC444" s="36"/>
      <c r="AD444" s="36"/>
      <c r="AE444" s="36"/>
      <c r="AF444" s="36"/>
      <c r="AG444" s="36"/>
    </row>
    <row r="445" spans="1:33" ht="15.75" customHeight="1" x14ac:dyDescent="0.2">
      <c r="A445" s="52" t="s">
        <v>15</v>
      </c>
      <c r="B445" s="5" t="s">
        <v>63</v>
      </c>
      <c r="C445" s="42" t="s">
        <v>718</v>
      </c>
      <c r="D445" s="5" t="s">
        <v>2333</v>
      </c>
      <c r="E445" s="51" t="s">
        <v>2271</v>
      </c>
      <c r="F445" s="5" t="s">
        <v>2334</v>
      </c>
      <c r="G445" s="52" t="s">
        <v>24</v>
      </c>
      <c r="H445" s="5" t="s">
        <v>22</v>
      </c>
      <c r="I445" s="5" t="s">
        <v>2273</v>
      </c>
      <c r="J445" s="5" t="s">
        <v>22</v>
      </c>
      <c r="K445" s="5">
        <v>28</v>
      </c>
      <c r="L445" s="5">
        <v>0</v>
      </c>
      <c r="M445" s="14">
        <v>0</v>
      </c>
      <c r="N445" s="14">
        <v>0</v>
      </c>
      <c r="O445" s="42">
        <v>2020</v>
      </c>
      <c r="P445" s="36"/>
      <c r="Q445" s="36"/>
      <c r="R445" s="36"/>
      <c r="S445" s="36"/>
      <c r="T445" s="36"/>
      <c r="U445" s="36"/>
      <c r="V445" s="36"/>
      <c r="W445" s="36"/>
      <c r="X445" s="36"/>
      <c r="Y445" s="36"/>
      <c r="Z445" s="36"/>
      <c r="AA445" s="36"/>
      <c r="AB445" s="36"/>
      <c r="AC445" s="36"/>
      <c r="AD445" s="36"/>
      <c r="AE445" s="36"/>
      <c r="AF445" s="36"/>
      <c r="AG445" s="36"/>
    </row>
    <row r="446" spans="1:33" ht="15.75" customHeight="1" x14ac:dyDescent="0.2">
      <c r="A446" s="52" t="s">
        <v>15</v>
      </c>
      <c r="B446" s="5" t="s">
        <v>63</v>
      </c>
      <c r="C446" s="42" t="s">
        <v>718</v>
      </c>
      <c r="D446" s="5" t="s">
        <v>2335</v>
      </c>
      <c r="E446" s="51" t="s">
        <v>2271</v>
      </c>
      <c r="F446" s="5" t="s">
        <v>2336</v>
      </c>
      <c r="G446" s="52" t="s">
        <v>24</v>
      </c>
      <c r="H446" s="5" t="s">
        <v>22</v>
      </c>
      <c r="I446" s="5" t="s">
        <v>2273</v>
      </c>
      <c r="J446" s="5" t="s">
        <v>22</v>
      </c>
      <c r="K446" s="5">
        <v>5</v>
      </c>
      <c r="L446" s="5">
        <v>0</v>
      </c>
      <c r="M446" s="14">
        <v>0</v>
      </c>
      <c r="N446" s="14">
        <v>0</v>
      </c>
      <c r="O446" s="42">
        <v>2020</v>
      </c>
      <c r="P446" s="36"/>
      <c r="Q446" s="36"/>
      <c r="R446" s="36"/>
      <c r="S446" s="36"/>
      <c r="T446" s="36"/>
      <c r="U446" s="36"/>
      <c r="V446" s="36"/>
      <c r="W446" s="36"/>
      <c r="X446" s="36"/>
      <c r="Y446" s="36"/>
      <c r="Z446" s="36"/>
      <c r="AA446" s="36"/>
      <c r="AB446" s="36"/>
      <c r="AC446" s="36"/>
      <c r="AD446" s="36"/>
      <c r="AE446" s="36"/>
      <c r="AF446" s="36"/>
      <c r="AG446" s="36"/>
    </row>
    <row r="447" spans="1:33" ht="15.75" customHeight="1" x14ac:dyDescent="0.2">
      <c r="A447" s="52" t="s">
        <v>15</v>
      </c>
      <c r="B447" s="5" t="s">
        <v>63</v>
      </c>
      <c r="C447" s="42" t="s">
        <v>718</v>
      </c>
      <c r="D447" s="5" t="s">
        <v>2337</v>
      </c>
      <c r="E447" s="51" t="s">
        <v>2271</v>
      </c>
      <c r="F447" s="5" t="s">
        <v>2338</v>
      </c>
      <c r="G447" s="52" t="s">
        <v>24</v>
      </c>
      <c r="H447" s="5" t="s">
        <v>22</v>
      </c>
      <c r="I447" s="5" t="s">
        <v>2273</v>
      </c>
      <c r="J447" s="5" t="s">
        <v>22</v>
      </c>
      <c r="K447" s="5">
        <v>12</v>
      </c>
      <c r="L447" s="5">
        <v>0</v>
      </c>
      <c r="M447" s="14">
        <v>0</v>
      </c>
      <c r="N447" s="14">
        <v>0</v>
      </c>
      <c r="O447" s="42">
        <v>2020</v>
      </c>
      <c r="P447" s="36"/>
      <c r="Q447" s="36"/>
      <c r="R447" s="36"/>
      <c r="S447" s="36"/>
      <c r="T447" s="36"/>
      <c r="U447" s="36"/>
      <c r="V447" s="36"/>
      <c r="W447" s="36"/>
      <c r="X447" s="36"/>
      <c r="Y447" s="36"/>
      <c r="Z447" s="36"/>
      <c r="AA447" s="36"/>
      <c r="AB447" s="36"/>
      <c r="AC447" s="36"/>
      <c r="AD447" s="36"/>
      <c r="AE447" s="36"/>
      <c r="AF447" s="36"/>
      <c r="AG447" s="36"/>
    </row>
    <row r="448" spans="1:33" ht="15.75" customHeight="1" x14ac:dyDescent="0.2">
      <c r="A448" s="52" t="s">
        <v>15</v>
      </c>
      <c r="B448" s="5" t="s">
        <v>63</v>
      </c>
      <c r="C448" s="42" t="s">
        <v>718</v>
      </c>
      <c r="D448" s="5" t="s">
        <v>2339</v>
      </c>
      <c r="E448" s="51" t="s">
        <v>2271</v>
      </c>
      <c r="F448" s="5" t="s">
        <v>2340</v>
      </c>
      <c r="G448" s="52" t="s">
        <v>24</v>
      </c>
      <c r="H448" s="5" t="s">
        <v>22</v>
      </c>
      <c r="I448" s="5" t="s">
        <v>2273</v>
      </c>
      <c r="J448" s="5" t="s">
        <v>22</v>
      </c>
      <c r="K448" s="5">
        <v>12</v>
      </c>
      <c r="L448" s="5">
        <v>0</v>
      </c>
      <c r="M448" s="14">
        <v>0</v>
      </c>
      <c r="N448" s="14">
        <v>0</v>
      </c>
      <c r="O448" s="42">
        <v>2020</v>
      </c>
      <c r="P448" s="36"/>
      <c r="Q448" s="36"/>
      <c r="R448" s="36"/>
      <c r="S448" s="36"/>
      <c r="T448" s="36"/>
      <c r="U448" s="36"/>
      <c r="V448" s="36"/>
      <c r="W448" s="36"/>
      <c r="X448" s="36"/>
      <c r="Y448" s="36"/>
      <c r="Z448" s="36"/>
      <c r="AA448" s="36"/>
      <c r="AB448" s="36"/>
      <c r="AC448" s="36"/>
      <c r="AD448" s="36"/>
      <c r="AE448" s="36"/>
      <c r="AF448" s="36"/>
      <c r="AG448" s="36"/>
    </row>
    <row r="449" spans="1:33" ht="15.75" customHeight="1" x14ac:dyDescent="0.2">
      <c r="A449" s="52" t="s">
        <v>15</v>
      </c>
      <c r="B449" s="5" t="s">
        <v>63</v>
      </c>
      <c r="C449" s="42" t="s">
        <v>718</v>
      </c>
      <c r="D449" s="5" t="s">
        <v>2341</v>
      </c>
      <c r="E449" s="51" t="s">
        <v>2271</v>
      </c>
      <c r="F449" s="5" t="s">
        <v>2342</v>
      </c>
      <c r="G449" s="52" t="s">
        <v>24</v>
      </c>
      <c r="H449" s="5" t="s">
        <v>22</v>
      </c>
      <c r="I449" s="5" t="s">
        <v>2273</v>
      </c>
      <c r="J449" s="5" t="s">
        <v>22</v>
      </c>
      <c r="K449" s="5">
        <v>7</v>
      </c>
      <c r="L449" s="5">
        <v>0</v>
      </c>
      <c r="M449" s="14">
        <v>0</v>
      </c>
      <c r="N449" s="14">
        <v>0</v>
      </c>
      <c r="O449" s="42">
        <v>2020</v>
      </c>
      <c r="P449" s="36"/>
      <c r="Q449" s="36"/>
      <c r="R449" s="36"/>
      <c r="S449" s="36"/>
      <c r="T449" s="36"/>
      <c r="U449" s="36"/>
      <c r="V449" s="36"/>
      <c r="W449" s="36"/>
      <c r="X449" s="36"/>
      <c r="Y449" s="36"/>
      <c r="Z449" s="36"/>
      <c r="AA449" s="36"/>
      <c r="AB449" s="36"/>
      <c r="AC449" s="36"/>
      <c r="AD449" s="36"/>
      <c r="AE449" s="36"/>
      <c r="AF449" s="36"/>
      <c r="AG449" s="36"/>
    </row>
    <row r="450" spans="1:33" ht="15.75" customHeight="1" x14ac:dyDescent="0.2">
      <c r="A450" s="52" t="s">
        <v>15</v>
      </c>
      <c r="B450" s="5" t="s">
        <v>63</v>
      </c>
      <c r="C450" s="42" t="s">
        <v>975</v>
      </c>
      <c r="D450" s="5" t="s">
        <v>2343</v>
      </c>
      <c r="E450" s="51" t="s">
        <v>2344</v>
      </c>
      <c r="F450" s="5" t="s">
        <v>2345</v>
      </c>
      <c r="G450" s="52" t="s">
        <v>24</v>
      </c>
      <c r="H450" s="5" t="s">
        <v>22</v>
      </c>
      <c r="I450" s="5" t="s">
        <v>2346</v>
      </c>
      <c r="J450" s="5" t="s">
        <v>22</v>
      </c>
      <c r="K450" s="5">
        <v>8</v>
      </c>
      <c r="L450" s="5">
        <v>0</v>
      </c>
      <c r="M450" s="14">
        <v>0</v>
      </c>
      <c r="N450" s="14">
        <v>0</v>
      </c>
      <c r="O450" s="42">
        <v>2020</v>
      </c>
      <c r="P450" s="36"/>
      <c r="Q450" s="36"/>
      <c r="R450" s="36"/>
      <c r="S450" s="36"/>
      <c r="T450" s="36"/>
      <c r="U450" s="36"/>
      <c r="V450" s="36"/>
      <c r="W450" s="36"/>
      <c r="X450" s="36"/>
      <c r="Y450" s="36"/>
      <c r="Z450" s="36"/>
      <c r="AA450" s="36"/>
      <c r="AB450" s="36"/>
      <c r="AC450" s="36"/>
      <c r="AD450" s="36"/>
      <c r="AE450" s="36"/>
      <c r="AF450" s="36"/>
      <c r="AG450" s="36"/>
    </row>
    <row r="451" spans="1:33" ht="15.75" customHeight="1" x14ac:dyDescent="0.2">
      <c r="A451" s="52" t="s">
        <v>15</v>
      </c>
      <c r="B451" s="5" t="s">
        <v>63</v>
      </c>
      <c r="C451" s="42" t="s">
        <v>975</v>
      </c>
      <c r="D451" s="5" t="s">
        <v>2347</v>
      </c>
      <c r="E451" s="51" t="s">
        <v>2344</v>
      </c>
      <c r="F451" s="5" t="s">
        <v>2348</v>
      </c>
      <c r="G451" s="52" t="s">
        <v>24</v>
      </c>
      <c r="H451" s="5" t="s">
        <v>22</v>
      </c>
      <c r="I451" s="5" t="s">
        <v>2346</v>
      </c>
      <c r="J451" s="5" t="s">
        <v>22</v>
      </c>
      <c r="K451" s="5">
        <v>20</v>
      </c>
      <c r="L451" s="5">
        <v>0</v>
      </c>
      <c r="M451" s="14">
        <v>0</v>
      </c>
      <c r="N451" s="14">
        <v>0</v>
      </c>
      <c r="O451" s="42">
        <v>2020</v>
      </c>
      <c r="P451" s="36"/>
      <c r="Q451" s="36"/>
      <c r="R451" s="36"/>
      <c r="S451" s="36"/>
      <c r="T451" s="36"/>
      <c r="U451" s="36"/>
      <c r="V451" s="36"/>
      <c r="W451" s="36"/>
      <c r="X451" s="36"/>
      <c r="Y451" s="36"/>
      <c r="Z451" s="36"/>
      <c r="AA451" s="36"/>
      <c r="AB451" s="36"/>
      <c r="AC451" s="36"/>
      <c r="AD451" s="36"/>
      <c r="AE451" s="36"/>
      <c r="AF451" s="36"/>
      <c r="AG451" s="36"/>
    </row>
    <row r="452" spans="1:33" ht="15.75" customHeight="1" x14ac:dyDescent="0.2">
      <c r="A452" s="52" t="s">
        <v>15</v>
      </c>
      <c r="B452" s="5" t="s">
        <v>63</v>
      </c>
      <c r="C452" s="42" t="s">
        <v>975</v>
      </c>
      <c r="D452" s="5" t="s">
        <v>2349</v>
      </c>
      <c r="E452" s="51" t="s">
        <v>2344</v>
      </c>
      <c r="F452" s="5" t="s">
        <v>2350</v>
      </c>
      <c r="G452" s="52" t="s">
        <v>24</v>
      </c>
      <c r="H452" s="5" t="s">
        <v>22</v>
      </c>
      <c r="I452" s="5" t="s">
        <v>2346</v>
      </c>
      <c r="J452" s="5" t="s">
        <v>22</v>
      </c>
      <c r="K452" s="5">
        <v>0</v>
      </c>
      <c r="L452" s="5">
        <v>0</v>
      </c>
      <c r="M452" s="14">
        <v>0</v>
      </c>
      <c r="N452" s="14">
        <v>0</v>
      </c>
      <c r="O452" s="42">
        <v>2020</v>
      </c>
      <c r="P452" s="36"/>
      <c r="Q452" s="36"/>
      <c r="R452" s="36"/>
      <c r="S452" s="36"/>
      <c r="T452" s="36"/>
      <c r="U452" s="36"/>
      <c r="V452" s="36"/>
      <c r="W452" s="36"/>
      <c r="X452" s="36"/>
      <c r="Y452" s="36"/>
      <c r="Z452" s="36"/>
      <c r="AA452" s="36"/>
      <c r="AB452" s="36"/>
      <c r="AC452" s="36"/>
      <c r="AD452" s="36"/>
      <c r="AE452" s="36"/>
      <c r="AF452" s="36"/>
      <c r="AG452" s="36"/>
    </row>
    <row r="453" spans="1:33" ht="15.75" customHeight="1" x14ac:dyDescent="0.2">
      <c r="A453" s="52" t="s">
        <v>15</v>
      </c>
      <c r="B453" s="5" t="s">
        <v>63</v>
      </c>
      <c r="C453" s="42" t="s">
        <v>975</v>
      </c>
      <c r="D453" s="5" t="s">
        <v>2351</v>
      </c>
      <c r="E453" s="51" t="s">
        <v>2344</v>
      </c>
      <c r="F453" s="5" t="s">
        <v>2352</v>
      </c>
      <c r="G453" s="52" t="s">
        <v>24</v>
      </c>
      <c r="H453" s="5" t="s">
        <v>22</v>
      </c>
      <c r="I453" s="5" t="s">
        <v>2346</v>
      </c>
      <c r="J453" s="5" t="s">
        <v>22</v>
      </c>
      <c r="K453" s="5">
        <v>15</v>
      </c>
      <c r="L453" s="5">
        <v>0</v>
      </c>
      <c r="M453" s="14">
        <v>0</v>
      </c>
      <c r="N453" s="14">
        <v>0</v>
      </c>
      <c r="O453" s="42">
        <v>2020</v>
      </c>
      <c r="P453" s="36"/>
      <c r="Q453" s="36"/>
      <c r="R453" s="36"/>
      <c r="S453" s="36"/>
      <c r="T453" s="36"/>
      <c r="U453" s="36"/>
      <c r="V453" s="36"/>
      <c r="W453" s="36"/>
      <c r="X453" s="36"/>
      <c r="Y453" s="36"/>
      <c r="Z453" s="36"/>
      <c r="AA453" s="36"/>
      <c r="AB453" s="36"/>
      <c r="AC453" s="36"/>
      <c r="AD453" s="36"/>
      <c r="AE453" s="36"/>
      <c r="AF453" s="36"/>
      <c r="AG453" s="36"/>
    </row>
    <row r="454" spans="1:33" ht="15.75" customHeight="1" x14ac:dyDescent="0.2">
      <c r="A454" s="52" t="s">
        <v>15</v>
      </c>
      <c r="B454" s="5" t="s">
        <v>63</v>
      </c>
      <c r="C454" s="42" t="s">
        <v>975</v>
      </c>
      <c r="D454" s="5" t="s">
        <v>2353</v>
      </c>
      <c r="E454" s="51" t="s">
        <v>2344</v>
      </c>
      <c r="F454" s="5" t="s">
        <v>2354</v>
      </c>
      <c r="G454" s="52" t="s">
        <v>24</v>
      </c>
      <c r="H454" s="5" t="s">
        <v>22</v>
      </c>
      <c r="I454" s="5" t="s">
        <v>2346</v>
      </c>
      <c r="J454" s="5" t="s">
        <v>22</v>
      </c>
      <c r="K454" s="5">
        <v>15</v>
      </c>
      <c r="L454" s="5">
        <v>0</v>
      </c>
      <c r="M454" s="14">
        <v>0</v>
      </c>
      <c r="N454" s="14">
        <v>0</v>
      </c>
      <c r="O454" s="42">
        <v>2020</v>
      </c>
      <c r="P454" s="36"/>
      <c r="Q454" s="36"/>
      <c r="R454" s="36"/>
      <c r="S454" s="36"/>
      <c r="T454" s="36"/>
      <c r="U454" s="36"/>
      <c r="V454" s="36"/>
      <c r="W454" s="36"/>
      <c r="X454" s="36"/>
      <c r="Y454" s="36"/>
      <c r="Z454" s="36"/>
      <c r="AA454" s="36"/>
      <c r="AB454" s="36"/>
      <c r="AC454" s="36"/>
      <c r="AD454" s="36"/>
      <c r="AE454" s="36"/>
      <c r="AF454" s="36"/>
      <c r="AG454" s="36"/>
    </row>
    <row r="455" spans="1:33" ht="15.75" customHeight="1" x14ac:dyDescent="0.2">
      <c r="A455" s="52" t="s">
        <v>15</v>
      </c>
      <c r="B455" s="5" t="s">
        <v>63</v>
      </c>
      <c r="C455" s="42" t="s">
        <v>975</v>
      </c>
      <c r="D455" s="5" t="s">
        <v>2355</v>
      </c>
      <c r="E455" s="51" t="s">
        <v>2344</v>
      </c>
      <c r="F455" s="5" t="s">
        <v>2356</v>
      </c>
      <c r="G455" s="52" t="s">
        <v>24</v>
      </c>
      <c r="H455" s="5" t="s">
        <v>22</v>
      </c>
      <c r="I455" s="5" t="s">
        <v>2346</v>
      </c>
      <c r="J455" s="5" t="s">
        <v>22</v>
      </c>
      <c r="K455" s="5">
        <v>12</v>
      </c>
      <c r="L455" s="5">
        <v>0</v>
      </c>
      <c r="M455" s="14">
        <v>0</v>
      </c>
      <c r="N455" s="14">
        <v>0</v>
      </c>
      <c r="O455" s="42">
        <v>2020</v>
      </c>
      <c r="P455" s="36"/>
      <c r="Q455" s="36"/>
      <c r="R455" s="36"/>
      <c r="S455" s="36"/>
      <c r="T455" s="36"/>
      <c r="U455" s="36"/>
      <c r="V455" s="36"/>
      <c r="W455" s="36"/>
      <c r="X455" s="36"/>
      <c r="Y455" s="36"/>
      <c r="Z455" s="36"/>
      <c r="AA455" s="36"/>
      <c r="AB455" s="36"/>
      <c r="AC455" s="36"/>
      <c r="AD455" s="36"/>
      <c r="AE455" s="36"/>
      <c r="AF455" s="36"/>
      <c r="AG455" s="36"/>
    </row>
    <row r="456" spans="1:33" ht="15.75" customHeight="1" x14ac:dyDescent="0.2">
      <c r="A456" s="52" t="s">
        <v>15</v>
      </c>
      <c r="B456" s="5" t="s">
        <v>63</v>
      </c>
      <c r="C456" s="42" t="s">
        <v>975</v>
      </c>
      <c r="D456" s="5" t="s">
        <v>2357</v>
      </c>
      <c r="E456" s="51" t="s">
        <v>2344</v>
      </c>
      <c r="F456" s="5" t="s">
        <v>2358</v>
      </c>
      <c r="G456" s="52" t="s">
        <v>24</v>
      </c>
      <c r="H456" s="5" t="s">
        <v>22</v>
      </c>
      <c r="I456" s="5" t="s">
        <v>2346</v>
      </c>
      <c r="J456" s="5" t="s">
        <v>22</v>
      </c>
      <c r="K456" s="5">
        <v>5</v>
      </c>
      <c r="L456" s="5">
        <v>0</v>
      </c>
      <c r="M456" s="14">
        <v>0</v>
      </c>
      <c r="N456" s="14">
        <v>0</v>
      </c>
      <c r="O456" s="42">
        <v>2020</v>
      </c>
      <c r="P456" s="36"/>
      <c r="Q456" s="36"/>
      <c r="R456" s="36"/>
      <c r="S456" s="36"/>
      <c r="T456" s="36"/>
      <c r="U456" s="36"/>
      <c r="V456" s="36"/>
      <c r="W456" s="36"/>
      <c r="X456" s="36"/>
      <c r="Y456" s="36"/>
      <c r="Z456" s="36"/>
      <c r="AA456" s="36"/>
      <c r="AB456" s="36"/>
      <c r="AC456" s="36"/>
      <c r="AD456" s="36"/>
      <c r="AE456" s="36"/>
      <c r="AF456" s="36"/>
      <c r="AG456" s="36"/>
    </row>
    <row r="457" spans="1:33" ht="15.75" customHeight="1" x14ac:dyDescent="0.2">
      <c r="A457" s="52" t="s">
        <v>15</v>
      </c>
      <c r="B457" s="5" t="s">
        <v>63</v>
      </c>
      <c r="C457" s="42" t="s">
        <v>975</v>
      </c>
      <c r="D457" s="5" t="s">
        <v>2359</v>
      </c>
      <c r="E457" s="51" t="s">
        <v>2344</v>
      </c>
      <c r="F457" s="5" t="s">
        <v>2360</v>
      </c>
      <c r="G457" s="52" t="s">
        <v>24</v>
      </c>
      <c r="H457" s="5" t="s">
        <v>22</v>
      </c>
      <c r="I457" s="5" t="s">
        <v>2346</v>
      </c>
      <c r="J457" s="5" t="s">
        <v>22</v>
      </c>
      <c r="K457" s="5">
        <v>3</v>
      </c>
      <c r="L457" s="5">
        <v>0</v>
      </c>
      <c r="M457" s="14">
        <v>0</v>
      </c>
      <c r="N457" s="14">
        <v>0</v>
      </c>
      <c r="O457" s="42">
        <v>2020</v>
      </c>
      <c r="P457" s="36"/>
      <c r="Q457" s="36"/>
      <c r="R457" s="36"/>
      <c r="S457" s="36"/>
      <c r="T457" s="36"/>
      <c r="U457" s="36"/>
      <c r="V457" s="36"/>
      <c r="W457" s="36"/>
      <c r="X457" s="36"/>
      <c r="Y457" s="36"/>
      <c r="Z457" s="36"/>
      <c r="AA457" s="36"/>
      <c r="AB457" s="36"/>
      <c r="AC457" s="36"/>
      <c r="AD457" s="36"/>
      <c r="AE457" s="36"/>
      <c r="AF457" s="36"/>
      <c r="AG457" s="36"/>
    </row>
    <row r="458" spans="1:33" ht="15.75" customHeight="1" x14ac:dyDescent="0.2">
      <c r="A458" s="52" t="s">
        <v>15</v>
      </c>
      <c r="B458" s="5" t="s">
        <v>63</v>
      </c>
      <c r="C458" s="42" t="s">
        <v>975</v>
      </c>
      <c r="D458" s="5" t="s">
        <v>2361</v>
      </c>
      <c r="E458" s="51" t="s">
        <v>2344</v>
      </c>
      <c r="F458" s="5" t="s">
        <v>2362</v>
      </c>
      <c r="G458" s="52" t="s">
        <v>24</v>
      </c>
      <c r="H458" s="5" t="s">
        <v>22</v>
      </c>
      <c r="I458" s="5" t="s">
        <v>2346</v>
      </c>
      <c r="J458" s="5" t="s">
        <v>22</v>
      </c>
      <c r="K458" s="5">
        <v>40</v>
      </c>
      <c r="L458" s="5">
        <v>0</v>
      </c>
      <c r="M458" s="14">
        <v>0</v>
      </c>
      <c r="N458" s="14">
        <v>0</v>
      </c>
      <c r="O458" s="42">
        <v>2020</v>
      </c>
      <c r="P458" s="36"/>
      <c r="Q458" s="36"/>
      <c r="R458" s="36"/>
      <c r="S458" s="36"/>
      <c r="T458" s="36"/>
      <c r="U458" s="36"/>
      <c r="V458" s="36"/>
      <c r="W458" s="36"/>
      <c r="X458" s="36"/>
      <c r="Y458" s="36"/>
      <c r="Z458" s="36"/>
      <c r="AA458" s="36"/>
      <c r="AB458" s="36"/>
      <c r="AC458" s="36"/>
      <c r="AD458" s="36"/>
      <c r="AE458" s="36"/>
      <c r="AF458" s="36"/>
      <c r="AG458" s="36"/>
    </row>
    <row r="459" spans="1:33" ht="15.75" customHeight="1" x14ac:dyDescent="0.2">
      <c r="A459" s="52" t="s">
        <v>15</v>
      </c>
      <c r="B459" s="5" t="s">
        <v>63</v>
      </c>
      <c r="C459" s="42" t="s">
        <v>975</v>
      </c>
      <c r="D459" s="5" t="s">
        <v>2363</v>
      </c>
      <c r="E459" s="51" t="s">
        <v>2344</v>
      </c>
      <c r="F459" s="5" t="s">
        <v>2364</v>
      </c>
      <c r="G459" s="52" t="s">
        <v>24</v>
      </c>
      <c r="H459" s="5" t="s">
        <v>22</v>
      </c>
      <c r="I459" s="5" t="s">
        <v>2346</v>
      </c>
      <c r="J459" s="5" t="s">
        <v>22</v>
      </c>
      <c r="K459" s="5">
        <v>15</v>
      </c>
      <c r="L459" s="5">
        <v>0</v>
      </c>
      <c r="M459" s="14">
        <v>0</v>
      </c>
      <c r="N459" s="14">
        <v>0</v>
      </c>
      <c r="O459" s="42">
        <v>2020</v>
      </c>
      <c r="P459" s="36"/>
      <c r="Q459" s="36"/>
      <c r="R459" s="36"/>
      <c r="S459" s="36"/>
      <c r="T459" s="36"/>
      <c r="U459" s="36"/>
      <c r="V459" s="36"/>
      <c r="W459" s="36"/>
      <c r="X459" s="36"/>
      <c r="Y459" s="36"/>
      <c r="Z459" s="36"/>
      <c r="AA459" s="36"/>
      <c r="AB459" s="36"/>
      <c r="AC459" s="36"/>
      <c r="AD459" s="36"/>
      <c r="AE459" s="36"/>
      <c r="AF459" s="36"/>
      <c r="AG459" s="36"/>
    </row>
    <row r="460" spans="1:33" ht="15.75" customHeight="1" x14ac:dyDescent="0.2">
      <c r="A460" s="52" t="s">
        <v>15</v>
      </c>
      <c r="B460" s="5" t="s">
        <v>63</v>
      </c>
      <c r="C460" s="42" t="s">
        <v>975</v>
      </c>
      <c r="D460" s="5" t="s">
        <v>2365</v>
      </c>
      <c r="E460" s="51" t="s">
        <v>2344</v>
      </c>
      <c r="F460" s="5" t="s">
        <v>2366</v>
      </c>
      <c r="G460" s="52" t="s">
        <v>24</v>
      </c>
      <c r="H460" s="5" t="s">
        <v>22</v>
      </c>
      <c r="I460" s="5" t="s">
        <v>2346</v>
      </c>
      <c r="J460" s="5" t="s">
        <v>22</v>
      </c>
      <c r="K460" s="5">
        <v>2</v>
      </c>
      <c r="L460" s="5">
        <v>0</v>
      </c>
      <c r="M460" s="14">
        <v>0</v>
      </c>
      <c r="N460" s="14">
        <v>0</v>
      </c>
      <c r="O460" s="42">
        <v>2020</v>
      </c>
      <c r="P460" s="36"/>
      <c r="Q460" s="36"/>
      <c r="R460" s="36"/>
      <c r="S460" s="36"/>
      <c r="T460" s="36"/>
      <c r="U460" s="36"/>
      <c r="V460" s="36"/>
      <c r="W460" s="36"/>
      <c r="X460" s="36"/>
      <c r="Y460" s="36"/>
      <c r="Z460" s="36"/>
      <c r="AA460" s="36"/>
      <c r="AB460" s="36"/>
      <c r="AC460" s="36"/>
      <c r="AD460" s="36"/>
      <c r="AE460" s="36"/>
      <c r="AF460" s="36"/>
      <c r="AG460" s="36"/>
    </row>
    <row r="461" spans="1:33" ht="15.75" customHeight="1" x14ac:dyDescent="0.2">
      <c r="A461" s="52" t="s">
        <v>15</v>
      </c>
      <c r="B461" s="5" t="s">
        <v>63</v>
      </c>
      <c r="C461" s="42" t="s">
        <v>975</v>
      </c>
      <c r="D461" s="5" t="s">
        <v>2367</v>
      </c>
      <c r="E461" s="51" t="s">
        <v>2344</v>
      </c>
      <c r="F461" s="5" t="s">
        <v>2368</v>
      </c>
      <c r="G461" s="52" t="s">
        <v>24</v>
      </c>
      <c r="H461" s="5" t="s">
        <v>22</v>
      </c>
      <c r="I461" s="5" t="s">
        <v>2346</v>
      </c>
      <c r="J461" s="5" t="s">
        <v>22</v>
      </c>
      <c r="K461" s="5">
        <v>1</v>
      </c>
      <c r="L461" s="5">
        <v>0</v>
      </c>
      <c r="M461" s="14">
        <v>0</v>
      </c>
      <c r="N461" s="14">
        <v>0</v>
      </c>
      <c r="O461" s="42">
        <v>2020</v>
      </c>
      <c r="P461" s="36"/>
      <c r="Q461" s="36"/>
      <c r="R461" s="36"/>
      <c r="S461" s="36"/>
      <c r="T461" s="36"/>
      <c r="U461" s="36"/>
      <c r="V461" s="36"/>
      <c r="W461" s="36"/>
      <c r="X461" s="36"/>
      <c r="Y461" s="36"/>
      <c r="Z461" s="36"/>
      <c r="AA461" s="36"/>
      <c r="AB461" s="36"/>
      <c r="AC461" s="36"/>
      <c r="AD461" s="36"/>
      <c r="AE461" s="36"/>
      <c r="AF461" s="36"/>
      <c r="AG461" s="36"/>
    </row>
    <row r="462" spans="1:33" ht="15.75" customHeight="1" x14ac:dyDescent="0.2">
      <c r="A462" s="52" t="s">
        <v>15</v>
      </c>
      <c r="B462" s="5" t="s">
        <v>63</v>
      </c>
      <c r="C462" s="42" t="s">
        <v>975</v>
      </c>
      <c r="D462" s="5" t="s">
        <v>2369</v>
      </c>
      <c r="E462" s="51" t="s">
        <v>2344</v>
      </c>
      <c r="F462" s="5" t="s">
        <v>2370</v>
      </c>
      <c r="G462" s="52" t="s">
        <v>24</v>
      </c>
      <c r="H462" s="5" t="s">
        <v>22</v>
      </c>
      <c r="I462" s="5" t="s">
        <v>2346</v>
      </c>
      <c r="J462" s="5" t="s">
        <v>22</v>
      </c>
      <c r="K462" s="5">
        <v>2</v>
      </c>
      <c r="L462" s="5">
        <v>0</v>
      </c>
      <c r="M462" s="14">
        <v>0</v>
      </c>
      <c r="N462" s="14">
        <v>0</v>
      </c>
      <c r="O462" s="42">
        <v>2020</v>
      </c>
      <c r="P462" s="36"/>
      <c r="Q462" s="36"/>
      <c r="R462" s="36"/>
      <c r="S462" s="36"/>
      <c r="T462" s="36"/>
      <c r="U462" s="36"/>
      <c r="V462" s="36"/>
      <c r="W462" s="36"/>
      <c r="X462" s="36"/>
      <c r="Y462" s="36"/>
      <c r="Z462" s="36"/>
      <c r="AA462" s="36"/>
      <c r="AB462" s="36"/>
      <c r="AC462" s="36"/>
      <c r="AD462" s="36"/>
      <c r="AE462" s="36"/>
      <c r="AF462" s="36"/>
      <c r="AG462" s="36"/>
    </row>
    <row r="463" spans="1:33" ht="15.75" customHeight="1" x14ac:dyDescent="0.2">
      <c r="A463" s="52" t="s">
        <v>15</v>
      </c>
      <c r="B463" s="5" t="s">
        <v>63</v>
      </c>
      <c r="C463" s="42" t="s">
        <v>975</v>
      </c>
      <c r="D463" s="5" t="s">
        <v>2371</v>
      </c>
      <c r="E463" s="51" t="s">
        <v>2344</v>
      </c>
      <c r="F463" s="5" t="s">
        <v>2372</v>
      </c>
      <c r="G463" s="52" t="s">
        <v>24</v>
      </c>
      <c r="H463" s="5" t="s">
        <v>22</v>
      </c>
      <c r="I463" s="5" t="s">
        <v>2346</v>
      </c>
      <c r="J463" s="5" t="s">
        <v>22</v>
      </c>
      <c r="K463" s="5">
        <v>2</v>
      </c>
      <c r="L463" s="5">
        <v>0</v>
      </c>
      <c r="M463" s="14">
        <v>0</v>
      </c>
      <c r="N463" s="14">
        <v>0</v>
      </c>
      <c r="O463" s="42">
        <v>2020</v>
      </c>
      <c r="P463" s="36"/>
      <c r="Q463" s="36"/>
      <c r="R463" s="36"/>
      <c r="S463" s="36"/>
      <c r="T463" s="36"/>
      <c r="U463" s="36"/>
      <c r="V463" s="36"/>
      <c r="W463" s="36"/>
      <c r="X463" s="36"/>
      <c r="Y463" s="36"/>
      <c r="Z463" s="36"/>
      <c r="AA463" s="36"/>
      <c r="AB463" s="36"/>
      <c r="AC463" s="36"/>
      <c r="AD463" s="36"/>
      <c r="AE463" s="36"/>
      <c r="AF463" s="36"/>
      <c r="AG463" s="36"/>
    </row>
    <row r="464" spans="1:33" ht="15.75" customHeight="1" x14ac:dyDescent="0.2">
      <c r="A464" s="52" t="s">
        <v>15</v>
      </c>
      <c r="B464" s="5" t="s">
        <v>63</v>
      </c>
      <c r="C464" s="42" t="s">
        <v>975</v>
      </c>
      <c r="D464" s="5" t="s">
        <v>2373</v>
      </c>
      <c r="E464" s="51" t="s">
        <v>2344</v>
      </c>
      <c r="F464" s="5" t="s">
        <v>2374</v>
      </c>
      <c r="G464" s="52" t="s">
        <v>24</v>
      </c>
      <c r="H464" s="5" t="s">
        <v>22</v>
      </c>
      <c r="I464" s="5" t="s">
        <v>2375</v>
      </c>
      <c r="J464" s="5" t="s">
        <v>22</v>
      </c>
      <c r="K464" s="5">
        <v>3</v>
      </c>
      <c r="L464" s="5">
        <v>0</v>
      </c>
      <c r="M464" s="14">
        <v>0</v>
      </c>
      <c r="N464" s="14">
        <v>0</v>
      </c>
      <c r="O464" s="42">
        <v>2020</v>
      </c>
      <c r="P464" s="36"/>
      <c r="Q464" s="36"/>
      <c r="R464" s="36"/>
      <c r="S464" s="36"/>
      <c r="T464" s="36"/>
      <c r="U464" s="36"/>
      <c r="V464" s="36"/>
      <c r="W464" s="36"/>
      <c r="X464" s="36"/>
      <c r="Y464" s="36"/>
      <c r="Z464" s="36"/>
      <c r="AA464" s="36"/>
      <c r="AB464" s="36"/>
      <c r="AC464" s="36"/>
      <c r="AD464" s="36"/>
      <c r="AE464" s="36"/>
      <c r="AF464" s="36"/>
      <c r="AG464" s="36"/>
    </row>
    <row r="465" spans="1:33" ht="15.75" customHeight="1" x14ac:dyDescent="0.2">
      <c r="A465" s="52" t="s">
        <v>15</v>
      </c>
      <c r="B465" s="5" t="s">
        <v>63</v>
      </c>
      <c r="C465" s="42" t="s">
        <v>975</v>
      </c>
      <c r="D465" s="5" t="s">
        <v>2376</v>
      </c>
      <c r="E465" s="51" t="s">
        <v>2344</v>
      </c>
      <c r="F465" s="5" t="s">
        <v>2377</v>
      </c>
      <c r="G465" s="52" t="s">
        <v>24</v>
      </c>
      <c r="H465" s="5" t="s">
        <v>22</v>
      </c>
      <c r="I465" s="5" t="s">
        <v>2346</v>
      </c>
      <c r="J465" s="5" t="s">
        <v>22</v>
      </c>
      <c r="K465" s="5">
        <v>5</v>
      </c>
      <c r="L465" s="5">
        <v>0</v>
      </c>
      <c r="M465" s="14">
        <v>0</v>
      </c>
      <c r="N465" s="14">
        <v>0</v>
      </c>
      <c r="O465" s="42">
        <v>2020</v>
      </c>
      <c r="P465" s="36"/>
      <c r="Q465" s="36"/>
      <c r="R465" s="36"/>
      <c r="S465" s="36"/>
      <c r="T465" s="36"/>
      <c r="U465" s="36"/>
      <c r="V465" s="36"/>
      <c r="W465" s="36"/>
      <c r="X465" s="36"/>
      <c r="Y465" s="36"/>
      <c r="Z465" s="36"/>
      <c r="AA465" s="36"/>
      <c r="AB465" s="36"/>
      <c r="AC465" s="36"/>
      <c r="AD465" s="36"/>
      <c r="AE465" s="36"/>
      <c r="AF465" s="36"/>
      <c r="AG465" s="36"/>
    </row>
    <row r="466" spans="1:33" ht="15.75" customHeight="1" x14ac:dyDescent="0.2">
      <c r="A466" s="52" t="s">
        <v>15</v>
      </c>
      <c r="B466" s="5" t="s">
        <v>63</v>
      </c>
      <c r="C466" s="42" t="s">
        <v>975</v>
      </c>
      <c r="D466" s="5" t="s">
        <v>2378</v>
      </c>
      <c r="E466" s="51" t="s">
        <v>2344</v>
      </c>
      <c r="F466" s="5" t="s">
        <v>2379</v>
      </c>
      <c r="G466" s="52" t="s">
        <v>24</v>
      </c>
      <c r="H466" s="5" t="s">
        <v>22</v>
      </c>
      <c r="I466" s="5" t="s">
        <v>2346</v>
      </c>
      <c r="J466" s="5" t="s">
        <v>22</v>
      </c>
      <c r="K466" s="5">
        <v>4</v>
      </c>
      <c r="L466" s="5">
        <v>0</v>
      </c>
      <c r="M466" s="14">
        <v>0</v>
      </c>
      <c r="N466" s="14">
        <v>0</v>
      </c>
      <c r="O466" s="42">
        <v>2020</v>
      </c>
      <c r="P466" s="36"/>
      <c r="Q466" s="36"/>
      <c r="R466" s="36"/>
      <c r="S466" s="36"/>
      <c r="T466" s="36"/>
      <c r="U466" s="36"/>
      <c r="V466" s="36"/>
      <c r="W466" s="36"/>
      <c r="X466" s="36"/>
      <c r="Y466" s="36"/>
      <c r="Z466" s="36"/>
      <c r="AA466" s="36"/>
      <c r="AB466" s="36"/>
      <c r="AC466" s="36"/>
      <c r="AD466" s="36"/>
      <c r="AE466" s="36"/>
      <c r="AF466" s="36"/>
      <c r="AG466" s="36"/>
    </row>
    <row r="467" spans="1:33" ht="15.75" customHeight="1" x14ac:dyDescent="0.2">
      <c r="A467" s="52" t="s">
        <v>15</v>
      </c>
      <c r="B467" s="5" t="s">
        <v>63</v>
      </c>
      <c r="C467" s="42" t="s">
        <v>975</v>
      </c>
      <c r="D467" s="5" t="s">
        <v>2380</v>
      </c>
      <c r="E467" s="51" t="s">
        <v>2344</v>
      </c>
      <c r="F467" s="5" t="s">
        <v>2381</v>
      </c>
      <c r="G467" s="52" t="s">
        <v>24</v>
      </c>
      <c r="H467" s="5" t="s">
        <v>22</v>
      </c>
      <c r="I467" s="5" t="s">
        <v>2346</v>
      </c>
      <c r="J467" s="5" t="s">
        <v>22</v>
      </c>
      <c r="K467" s="5">
        <v>2</v>
      </c>
      <c r="L467" s="5">
        <v>0</v>
      </c>
      <c r="M467" s="14">
        <v>0</v>
      </c>
      <c r="N467" s="14">
        <v>0</v>
      </c>
      <c r="O467" s="42">
        <v>2020</v>
      </c>
      <c r="P467" s="36"/>
      <c r="Q467" s="36"/>
      <c r="R467" s="36"/>
      <c r="S467" s="36"/>
      <c r="T467" s="36"/>
      <c r="U467" s="36"/>
      <c r="V467" s="36"/>
      <c r="W467" s="36"/>
      <c r="X467" s="36"/>
      <c r="Y467" s="36"/>
      <c r="Z467" s="36"/>
      <c r="AA467" s="36"/>
      <c r="AB467" s="36"/>
      <c r="AC467" s="36"/>
      <c r="AD467" s="36"/>
      <c r="AE467" s="36"/>
      <c r="AF467" s="36"/>
      <c r="AG467" s="36"/>
    </row>
    <row r="468" spans="1:33" ht="15.75" customHeight="1" x14ac:dyDescent="0.2">
      <c r="A468" s="52" t="s">
        <v>15</v>
      </c>
      <c r="B468" s="5" t="s">
        <v>63</v>
      </c>
      <c r="C468" s="42" t="s">
        <v>975</v>
      </c>
      <c r="D468" s="5" t="s">
        <v>2382</v>
      </c>
      <c r="E468" s="51" t="s">
        <v>2344</v>
      </c>
      <c r="F468" s="5" t="s">
        <v>2383</v>
      </c>
      <c r="G468" s="52" t="s">
        <v>24</v>
      </c>
      <c r="H468" s="5" t="s">
        <v>22</v>
      </c>
      <c r="I468" s="5" t="s">
        <v>2346</v>
      </c>
      <c r="J468" s="5" t="s">
        <v>22</v>
      </c>
      <c r="K468" s="5">
        <v>2</v>
      </c>
      <c r="L468" s="5">
        <v>0</v>
      </c>
      <c r="M468" s="14">
        <v>0</v>
      </c>
      <c r="N468" s="14">
        <v>0</v>
      </c>
      <c r="O468" s="42">
        <v>2020</v>
      </c>
      <c r="P468" s="36"/>
      <c r="Q468" s="36"/>
      <c r="R468" s="36"/>
      <c r="S468" s="36"/>
      <c r="T468" s="36"/>
      <c r="U468" s="36"/>
      <c r="V468" s="36"/>
      <c r="W468" s="36"/>
      <c r="X468" s="36"/>
      <c r="Y468" s="36"/>
      <c r="Z468" s="36"/>
      <c r="AA468" s="36"/>
      <c r="AB468" s="36"/>
      <c r="AC468" s="36"/>
      <c r="AD468" s="36"/>
      <c r="AE468" s="36"/>
      <c r="AF468" s="36"/>
      <c r="AG468" s="36"/>
    </row>
    <row r="469" spans="1:33" ht="15.75" customHeight="1" x14ac:dyDescent="0.2">
      <c r="A469" s="52" t="s">
        <v>15</v>
      </c>
      <c r="B469" s="5" t="s">
        <v>63</v>
      </c>
      <c r="C469" s="42" t="s">
        <v>975</v>
      </c>
      <c r="D469" s="5" t="s">
        <v>2384</v>
      </c>
      <c r="E469" s="51" t="s">
        <v>2344</v>
      </c>
      <c r="F469" s="5" t="s">
        <v>2385</v>
      </c>
      <c r="G469" s="52" t="s">
        <v>24</v>
      </c>
      <c r="H469" s="5" t="s">
        <v>22</v>
      </c>
      <c r="I469" s="5" t="s">
        <v>2346</v>
      </c>
      <c r="J469" s="5" t="s">
        <v>22</v>
      </c>
      <c r="K469" s="5">
        <v>2</v>
      </c>
      <c r="L469" s="5">
        <v>0</v>
      </c>
      <c r="M469" s="14">
        <v>0</v>
      </c>
      <c r="N469" s="14">
        <v>0</v>
      </c>
      <c r="O469" s="42">
        <v>2020</v>
      </c>
      <c r="P469" s="36"/>
      <c r="Q469" s="36"/>
      <c r="R469" s="36"/>
      <c r="S469" s="36"/>
      <c r="T469" s="36"/>
      <c r="U469" s="36"/>
      <c r="V469" s="36"/>
      <c r="W469" s="36"/>
      <c r="X469" s="36"/>
      <c r="Y469" s="36"/>
      <c r="Z469" s="36"/>
      <c r="AA469" s="36"/>
      <c r="AB469" s="36"/>
      <c r="AC469" s="36"/>
      <c r="AD469" s="36"/>
      <c r="AE469" s="36"/>
      <c r="AF469" s="36"/>
      <c r="AG469" s="36"/>
    </row>
    <row r="470" spans="1:33" ht="15.75" customHeight="1" x14ac:dyDescent="0.2">
      <c r="A470" s="52" t="s">
        <v>15</v>
      </c>
      <c r="B470" s="5" t="s">
        <v>63</v>
      </c>
      <c r="C470" s="42" t="s">
        <v>975</v>
      </c>
      <c r="D470" s="5" t="s">
        <v>2386</v>
      </c>
      <c r="E470" s="51" t="s">
        <v>2344</v>
      </c>
      <c r="F470" s="5" t="s">
        <v>2387</v>
      </c>
      <c r="G470" s="52" t="s">
        <v>24</v>
      </c>
      <c r="H470" s="5" t="s">
        <v>22</v>
      </c>
      <c r="I470" s="5" t="s">
        <v>2346</v>
      </c>
      <c r="J470" s="5" t="s">
        <v>22</v>
      </c>
      <c r="K470" s="5">
        <v>2</v>
      </c>
      <c r="L470" s="5">
        <v>0</v>
      </c>
      <c r="M470" s="14">
        <v>0</v>
      </c>
      <c r="N470" s="14">
        <v>0</v>
      </c>
      <c r="O470" s="42">
        <v>2020</v>
      </c>
      <c r="P470" s="36"/>
      <c r="Q470" s="36"/>
      <c r="R470" s="36"/>
      <c r="S470" s="36"/>
      <c r="T470" s="36"/>
      <c r="U470" s="36"/>
      <c r="V470" s="36"/>
      <c r="W470" s="36"/>
      <c r="X470" s="36"/>
      <c r="Y470" s="36"/>
      <c r="Z470" s="36"/>
      <c r="AA470" s="36"/>
      <c r="AB470" s="36"/>
      <c r="AC470" s="36"/>
      <c r="AD470" s="36"/>
      <c r="AE470" s="36"/>
      <c r="AF470" s="36"/>
      <c r="AG470" s="36"/>
    </row>
    <row r="471" spans="1:33" ht="15.75" customHeight="1" x14ac:dyDescent="0.2">
      <c r="A471" s="52" t="s">
        <v>15</v>
      </c>
      <c r="B471" s="5" t="s">
        <v>63</v>
      </c>
      <c r="C471" s="42" t="s">
        <v>975</v>
      </c>
      <c r="D471" s="5" t="s">
        <v>2388</v>
      </c>
      <c r="E471" s="51" t="s">
        <v>2344</v>
      </c>
      <c r="F471" s="5" t="s">
        <v>2389</v>
      </c>
      <c r="G471" s="52" t="s">
        <v>24</v>
      </c>
      <c r="H471" s="5" t="s">
        <v>22</v>
      </c>
      <c r="I471" s="5" t="s">
        <v>2346</v>
      </c>
      <c r="J471" s="5" t="s">
        <v>22</v>
      </c>
      <c r="K471" s="5">
        <v>5</v>
      </c>
      <c r="L471" s="5">
        <v>0</v>
      </c>
      <c r="M471" s="14">
        <v>0</v>
      </c>
      <c r="N471" s="14">
        <v>0</v>
      </c>
      <c r="O471" s="42">
        <v>2020</v>
      </c>
      <c r="P471" s="36"/>
      <c r="Q471" s="36"/>
      <c r="R471" s="36"/>
      <c r="S471" s="36"/>
      <c r="T471" s="36"/>
      <c r="U471" s="36"/>
      <c r="V471" s="36"/>
      <c r="W471" s="36"/>
      <c r="X471" s="36"/>
      <c r="Y471" s="36"/>
      <c r="Z471" s="36"/>
      <c r="AA471" s="36"/>
      <c r="AB471" s="36"/>
      <c r="AC471" s="36"/>
      <c r="AD471" s="36"/>
      <c r="AE471" s="36"/>
      <c r="AF471" s="36"/>
      <c r="AG471" s="36"/>
    </row>
    <row r="472" spans="1:33" ht="15.75" customHeight="1" x14ac:dyDescent="0.2">
      <c r="A472" s="52" t="s">
        <v>15</v>
      </c>
      <c r="B472" s="5" t="s">
        <v>63</v>
      </c>
      <c r="C472" s="42" t="s">
        <v>975</v>
      </c>
      <c r="D472" s="5" t="s">
        <v>2390</v>
      </c>
      <c r="E472" s="51" t="s">
        <v>2344</v>
      </c>
      <c r="F472" s="5" t="s">
        <v>2391</v>
      </c>
      <c r="G472" s="52" t="s">
        <v>24</v>
      </c>
      <c r="H472" s="5" t="s">
        <v>22</v>
      </c>
      <c r="I472" s="5" t="s">
        <v>2346</v>
      </c>
      <c r="J472" s="5" t="s">
        <v>22</v>
      </c>
      <c r="K472" s="5">
        <v>5</v>
      </c>
      <c r="L472" s="5">
        <v>0</v>
      </c>
      <c r="M472" s="14">
        <v>0</v>
      </c>
      <c r="N472" s="14">
        <v>0</v>
      </c>
      <c r="O472" s="42">
        <v>2020</v>
      </c>
      <c r="P472" s="36"/>
      <c r="Q472" s="36"/>
      <c r="R472" s="36"/>
      <c r="S472" s="36"/>
      <c r="T472" s="36"/>
      <c r="U472" s="36"/>
      <c r="V472" s="36"/>
      <c r="W472" s="36"/>
      <c r="X472" s="36"/>
      <c r="Y472" s="36"/>
      <c r="Z472" s="36"/>
      <c r="AA472" s="36"/>
      <c r="AB472" s="36"/>
      <c r="AC472" s="36"/>
      <c r="AD472" s="36"/>
      <c r="AE472" s="36"/>
      <c r="AF472" s="36"/>
      <c r="AG472" s="36"/>
    </row>
    <row r="473" spans="1:33" ht="15.75" customHeight="1" x14ac:dyDescent="0.2">
      <c r="A473" s="52" t="s">
        <v>15</v>
      </c>
      <c r="B473" s="5" t="s">
        <v>63</v>
      </c>
      <c r="C473" s="42" t="s">
        <v>975</v>
      </c>
      <c r="D473" s="5" t="s">
        <v>2392</v>
      </c>
      <c r="E473" s="51" t="s">
        <v>2344</v>
      </c>
      <c r="F473" s="5" t="s">
        <v>2393</v>
      </c>
      <c r="G473" s="52" t="s">
        <v>24</v>
      </c>
      <c r="H473" s="5" t="s">
        <v>22</v>
      </c>
      <c r="I473" s="5" t="s">
        <v>2346</v>
      </c>
      <c r="J473" s="5" t="s">
        <v>22</v>
      </c>
      <c r="K473" s="5">
        <v>5</v>
      </c>
      <c r="L473" s="5">
        <v>0</v>
      </c>
      <c r="M473" s="14">
        <v>0</v>
      </c>
      <c r="N473" s="14">
        <v>0</v>
      </c>
      <c r="O473" s="42">
        <v>2020</v>
      </c>
      <c r="P473" s="36"/>
      <c r="Q473" s="36"/>
      <c r="R473" s="36"/>
      <c r="S473" s="36"/>
      <c r="T473" s="36"/>
      <c r="U473" s="36"/>
      <c r="V473" s="36"/>
      <c r="W473" s="36"/>
      <c r="X473" s="36"/>
      <c r="Y473" s="36"/>
      <c r="Z473" s="36"/>
      <c r="AA473" s="36"/>
      <c r="AB473" s="36"/>
      <c r="AC473" s="36"/>
      <c r="AD473" s="36"/>
      <c r="AE473" s="36"/>
      <c r="AF473" s="36"/>
      <c r="AG473" s="36"/>
    </row>
    <row r="474" spans="1:33" ht="15.75" customHeight="1" x14ac:dyDescent="0.2">
      <c r="A474" s="52" t="s">
        <v>15</v>
      </c>
      <c r="B474" s="5" t="s">
        <v>63</v>
      </c>
      <c r="C474" s="42" t="s">
        <v>975</v>
      </c>
      <c r="D474" s="5" t="s">
        <v>2394</v>
      </c>
      <c r="E474" s="51" t="s">
        <v>2344</v>
      </c>
      <c r="F474" s="5" t="s">
        <v>2395</v>
      </c>
      <c r="G474" s="52" t="s">
        <v>24</v>
      </c>
      <c r="H474" s="5" t="s">
        <v>22</v>
      </c>
      <c r="I474" s="5" t="s">
        <v>2346</v>
      </c>
      <c r="J474" s="5" t="s">
        <v>22</v>
      </c>
      <c r="K474" s="5">
        <v>5</v>
      </c>
      <c r="L474" s="5">
        <v>0</v>
      </c>
      <c r="M474" s="14">
        <v>0</v>
      </c>
      <c r="N474" s="14">
        <v>0</v>
      </c>
      <c r="O474" s="42">
        <v>2020</v>
      </c>
      <c r="P474" s="36"/>
      <c r="Q474" s="36"/>
      <c r="R474" s="36"/>
      <c r="S474" s="36"/>
      <c r="T474" s="36"/>
      <c r="U474" s="36"/>
      <c r="V474" s="36"/>
      <c r="W474" s="36"/>
      <c r="X474" s="36"/>
      <c r="Y474" s="36"/>
      <c r="Z474" s="36"/>
      <c r="AA474" s="36"/>
      <c r="AB474" s="36"/>
      <c r="AC474" s="36"/>
      <c r="AD474" s="36"/>
      <c r="AE474" s="36"/>
      <c r="AF474" s="36"/>
      <c r="AG474" s="36"/>
    </row>
    <row r="475" spans="1:33" ht="15.75" customHeight="1" x14ac:dyDescent="0.2">
      <c r="A475" s="52" t="s">
        <v>15</v>
      </c>
      <c r="B475" s="5" t="s">
        <v>63</v>
      </c>
      <c r="C475" s="42" t="s">
        <v>975</v>
      </c>
      <c r="D475" s="5" t="s">
        <v>2396</v>
      </c>
      <c r="E475" s="51" t="s">
        <v>2344</v>
      </c>
      <c r="F475" s="5" t="s">
        <v>2397</v>
      </c>
      <c r="G475" s="52" t="s">
        <v>24</v>
      </c>
      <c r="H475" s="5" t="s">
        <v>22</v>
      </c>
      <c r="I475" s="5" t="s">
        <v>2346</v>
      </c>
      <c r="J475" s="5" t="s">
        <v>22</v>
      </c>
      <c r="K475" s="5">
        <v>5</v>
      </c>
      <c r="L475" s="5">
        <v>0</v>
      </c>
      <c r="M475" s="14">
        <v>0</v>
      </c>
      <c r="N475" s="14">
        <v>0</v>
      </c>
      <c r="O475" s="42">
        <v>2020</v>
      </c>
      <c r="P475" s="36"/>
      <c r="Q475" s="36"/>
      <c r="R475" s="36"/>
      <c r="S475" s="36"/>
      <c r="T475" s="36"/>
      <c r="U475" s="36"/>
      <c r="V475" s="36"/>
      <c r="W475" s="36"/>
      <c r="X475" s="36"/>
      <c r="Y475" s="36"/>
      <c r="Z475" s="36"/>
      <c r="AA475" s="36"/>
      <c r="AB475" s="36"/>
      <c r="AC475" s="36"/>
      <c r="AD475" s="36"/>
      <c r="AE475" s="36"/>
      <c r="AF475" s="36"/>
      <c r="AG475" s="36"/>
    </row>
    <row r="476" spans="1:33" ht="15.75" customHeight="1" x14ac:dyDescent="0.2">
      <c r="A476" s="52" t="s">
        <v>15</v>
      </c>
      <c r="B476" s="5" t="s">
        <v>63</v>
      </c>
      <c r="C476" s="42" t="s">
        <v>975</v>
      </c>
      <c r="D476" s="5" t="s">
        <v>2398</v>
      </c>
      <c r="E476" s="51" t="s">
        <v>2344</v>
      </c>
      <c r="F476" s="5" t="s">
        <v>2399</v>
      </c>
      <c r="G476" s="52" t="s">
        <v>24</v>
      </c>
      <c r="H476" s="5" t="s">
        <v>22</v>
      </c>
      <c r="I476" s="5" t="s">
        <v>2346</v>
      </c>
      <c r="J476" s="5" t="s">
        <v>22</v>
      </c>
      <c r="K476" s="5">
        <v>2</v>
      </c>
      <c r="L476" s="5">
        <v>0</v>
      </c>
      <c r="M476" s="14">
        <v>0</v>
      </c>
      <c r="N476" s="14">
        <v>0</v>
      </c>
      <c r="O476" s="42">
        <v>2020</v>
      </c>
      <c r="P476" s="36"/>
      <c r="Q476" s="36"/>
      <c r="R476" s="36"/>
      <c r="S476" s="36"/>
      <c r="T476" s="36"/>
      <c r="U476" s="36"/>
      <c r="V476" s="36"/>
      <c r="W476" s="36"/>
      <c r="X476" s="36"/>
      <c r="Y476" s="36"/>
      <c r="Z476" s="36"/>
      <c r="AA476" s="36"/>
      <c r="AB476" s="36"/>
      <c r="AC476" s="36"/>
      <c r="AD476" s="36"/>
      <c r="AE476" s="36"/>
      <c r="AF476" s="36"/>
      <c r="AG476" s="36"/>
    </row>
    <row r="477" spans="1:33" ht="15.75" customHeight="1" x14ac:dyDescent="0.2">
      <c r="A477" s="52" t="s">
        <v>15</v>
      </c>
      <c r="B477" s="5" t="s">
        <v>63</v>
      </c>
      <c r="C477" s="42" t="s">
        <v>975</v>
      </c>
      <c r="D477" s="5" t="s">
        <v>2400</v>
      </c>
      <c r="E477" s="51" t="s">
        <v>2344</v>
      </c>
      <c r="F477" s="5" t="s">
        <v>2401</v>
      </c>
      <c r="G477" s="52" t="s">
        <v>24</v>
      </c>
      <c r="H477" s="5" t="s">
        <v>22</v>
      </c>
      <c r="I477" s="5" t="s">
        <v>2346</v>
      </c>
      <c r="J477" s="5" t="s">
        <v>22</v>
      </c>
      <c r="K477" s="5">
        <v>5</v>
      </c>
      <c r="L477" s="5">
        <v>0</v>
      </c>
      <c r="M477" s="14">
        <v>0</v>
      </c>
      <c r="N477" s="14">
        <v>0</v>
      </c>
      <c r="O477" s="42">
        <v>2020</v>
      </c>
      <c r="P477" s="36"/>
      <c r="Q477" s="36"/>
      <c r="R477" s="36"/>
      <c r="S477" s="36"/>
      <c r="T477" s="36"/>
      <c r="U477" s="36"/>
      <c r="V477" s="36"/>
      <c r="W477" s="36"/>
      <c r="X477" s="36"/>
      <c r="Y477" s="36"/>
      <c r="Z477" s="36"/>
      <c r="AA477" s="36"/>
      <c r="AB477" s="36"/>
      <c r="AC477" s="36"/>
      <c r="AD477" s="36"/>
      <c r="AE477" s="36"/>
      <c r="AF477" s="36"/>
      <c r="AG477" s="36"/>
    </row>
    <row r="478" spans="1:33" ht="15.75" customHeight="1" x14ac:dyDescent="0.2">
      <c r="A478" s="52" t="s">
        <v>15</v>
      </c>
      <c r="B478" s="5" t="s">
        <v>63</v>
      </c>
      <c r="C478" s="42" t="s">
        <v>975</v>
      </c>
      <c r="D478" s="5" t="s">
        <v>2402</v>
      </c>
      <c r="E478" s="51" t="s">
        <v>2344</v>
      </c>
      <c r="F478" s="5" t="s">
        <v>2403</v>
      </c>
      <c r="G478" s="52" t="s">
        <v>24</v>
      </c>
      <c r="H478" s="5" t="s">
        <v>22</v>
      </c>
      <c r="I478" s="5" t="s">
        <v>2346</v>
      </c>
      <c r="J478" s="5" t="s">
        <v>22</v>
      </c>
      <c r="K478" s="5">
        <v>5</v>
      </c>
      <c r="L478" s="5">
        <v>0</v>
      </c>
      <c r="M478" s="14">
        <v>0</v>
      </c>
      <c r="N478" s="14">
        <v>0</v>
      </c>
      <c r="O478" s="42">
        <v>2020</v>
      </c>
      <c r="P478" s="36"/>
      <c r="Q478" s="36"/>
      <c r="R478" s="36"/>
      <c r="S478" s="36"/>
      <c r="T478" s="36"/>
      <c r="U478" s="36"/>
      <c r="V478" s="36"/>
      <c r="W478" s="36"/>
      <c r="X478" s="36"/>
      <c r="Y478" s="36"/>
      <c r="Z478" s="36"/>
      <c r="AA478" s="36"/>
      <c r="AB478" s="36"/>
      <c r="AC478" s="36"/>
      <c r="AD478" s="36"/>
      <c r="AE478" s="36"/>
      <c r="AF478" s="36"/>
      <c r="AG478" s="36"/>
    </row>
    <row r="479" spans="1:33" ht="15.75" customHeight="1" x14ac:dyDescent="0.2">
      <c r="A479" s="52" t="s">
        <v>15</v>
      </c>
      <c r="B479" s="5" t="s">
        <v>63</v>
      </c>
      <c r="C479" s="42" t="s">
        <v>975</v>
      </c>
      <c r="D479" s="5" t="s">
        <v>2404</v>
      </c>
      <c r="E479" s="51" t="s">
        <v>2344</v>
      </c>
      <c r="F479" s="5" t="s">
        <v>2405</v>
      </c>
      <c r="G479" s="52" t="s">
        <v>24</v>
      </c>
      <c r="H479" s="5" t="s">
        <v>22</v>
      </c>
      <c r="I479" s="5" t="s">
        <v>2346</v>
      </c>
      <c r="J479" s="5" t="s">
        <v>22</v>
      </c>
      <c r="K479" s="5">
        <v>5</v>
      </c>
      <c r="L479" s="5">
        <v>0</v>
      </c>
      <c r="M479" s="14">
        <v>0</v>
      </c>
      <c r="N479" s="14">
        <v>0</v>
      </c>
      <c r="O479" s="42">
        <v>2020</v>
      </c>
      <c r="P479" s="36"/>
      <c r="Q479" s="36"/>
      <c r="R479" s="36"/>
      <c r="S479" s="36"/>
      <c r="T479" s="36"/>
      <c r="U479" s="36"/>
      <c r="V479" s="36"/>
      <c r="W479" s="36"/>
      <c r="X479" s="36"/>
      <c r="Y479" s="36"/>
      <c r="Z479" s="36"/>
      <c r="AA479" s="36"/>
      <c r="AB479" s="36"/>
      <c r="AC479" s="36"/>
      <c r="AD479" s="36"/>
      <c r="AE479" s="36"/>
      <c r="AF479" s="36"/>
      <c r="AG479" s="36"/>
    </row>
    <row r="480" spans="1:33" ht="15.75" customHeight="1" x14ac:dyDescent="0.2">
      <c r="A480" s="52" t="s">
        <v>15</v>
      </c>
      <c r="B480" s="5" t="s">
        <v>63</v>
      </c>
      <c r="C480" s="42" t="s">
        <v>975</v>
      </c>
      <c r="D480" s="5" t="s">
        <v>2406</v>
      </c>
      <c r="E480" s="51" t="s">
        <v>2344</v>
      </c>
      <c r="F480" s="5" t="s">
        <v>2407</v>
      </c>
      <c r="G480" s="52" t="s">
        <v>24</v>
      </c>
      <c r="H480" s="5" t="s">
        <v>22</v>
      </c>
      <c r="I480" s="5" t="s">
        <v>2375</v>
      </c>
      <c r="J480" s="5" t="s">
        <v>22</v>
      </c>
      <c r="K480" s="5">
        <v>6</v>
      </c>
      <c r="L480" s="5">
        <v>0</v>
      </c>
      <c r="M480" s="14">
        <v>0</v>
      </c>
      <c r="N480" s="14">
        <v>0</v>
      </c>
      <c r="O480" s="42">
        <v>2020</v>
      </c>
      <c r="P480" s="36"/>
      <c r="Q480" s="36"/>
      <c r="R480" s="36"/>
      <c r="S480" s="36"/>
      <c r="T480" s="36"/>
      <c r="U480" s="36"/>
      <c r="V480" s="36"/>
      <c r="W480" s="36"/>
      <c r="X480" s="36"/>
      <c r="Y480" s="36"/>
      <c r="Z480" s="36"/>
      <c r="AA480" s="36"/>
      <c r="AB480" s="36"/>
      <c r="AC480" s="36"/>
      <c r="AD480" s="36"/>
      <c r="AE480" s="36"/>
      <c r="AF480" s="36"/>
      <c r="AG480" s="36"/>
    </row>
    <row r="481" spans="1:33" ht="15.75" customHeight="1" x14ac:dyDescent="0.2">
      <c r="A481" s="52" t="s">
        <v>15</v>
      </c>
      <c r="B481" s="5" t="s">
        <v>63</v>
      </c>
      <c r="C481" s="42" t="s">
        <v>975</v>
      </c>
      <c r="D481" s="5" t="s">
        <v>2408</v>
      </c>
      <c r="E481" s="51" t="s">
        <v>2344</v>
      </c>
      <c r="F481" s="5" t="s">
        <v>2409</v>
      </c>
      <c r="G481" s="52" t="s">
        <v>24</v>
      </c>
      <c r="H481" s="5" t="s">
        <v>22</v>
      </c>
      <c r="I481" s="5" t="s">
        <v>2346</v>
      </c>
      <c r="J481" s="5" t="s">
        <v>22</v>
      </c>
      <c r="K481" s="5">
        <v>15</v>
      </c>
      <c r="L481" s="5">
        <v>0</v>
      </c>
      <c r="M481" s="14">
        <v>0</v>
      </c>
      <c r="N481" s="14">
        <v>0</v>
      </c>
      <c r="O481" s="42">
        <v>2020</v>
      </c>
      <c r="P481" s="36"/>
      <c r="Q481" s="36"/>
      <c r="R481" s="36"/>
      <c r="S481" s="36"/>
      <c r="T481" s="36"/>
      <c r="U481" s="36"/>
      <c r="V481" s="36"/>
      <c r="W481" s="36"/>
      <c r="X481" s="36"/>
      <c r="Y481" s="36"/>
      <c r="Z481" s="36"/>
      <c r="AA481" s="36"/>
      <c r="AB481" s="36"/>
      <c r="AC481" s="36"/>
      <c r="AD481" s="36"/>
      <c r="AE481" s="36"/>
      <c r="AF481" s="36"/>
      <c r="AG481" s="36"/>
    </row>
    <row r="482" spans="1:33" ht="15.75" customHeight="1" x14ac:dyDescent="0.2">
      <c r="A482" s="52" t="s">
        <v>15</v>
      </c>
      <c r="B482" s="5" t="s">
        <v>63</v>
      </c>
      <c r="C482" s="42" t="s">
        <v>975</v>
      </c>
      <c r="D482" s="5" t="s">
        <v>2410</v>
      </c>
      <c r="E482" s="51" t="s">
        <v>2344</v>
      </c>
      <c r="F482" s="5" t="s">
        <v>2411</v>
      </c>
      <c r="G482" s="52" t="s">
        <v>24</v>
      </c>
      <c r="H482" s="5" t="s">
        <v>22</v>
      </c>
      <c r="I482" s="5" t="s">
        <v>2346</v>
      </c>
      <c r="J482" s="5" t="s">
        <v>22</v>
      </c>
      <c r="K482" s="5">
        <v>15</v>
      </c>
      <c r="L482" s="5">
        <v>0</v>
      </c>
      <c r="M482" s="14">
        <v>0</v>
      </c>
      <c r="N482" s="14">
        <v>0</v>
      </c>
      <c r="O482" s="42">
        <v>2020</v>
      </c>
      <c r="P482" s="36"/>
      <c r="Q482" s="36"/>
      <c r="R482" s="36"/>
      <c r="S482" s="36"/>
      <c r="T482" s="36"/>
      <c r="U482" s="36"/>
      <c r="V482" s="36"/>
      <c r="W482" s="36"/>
      <c r="X482" s="36"/>
      <c r="Y482" s="36"/>
      <c r="Z482" s="36"/>
      <c r="AA482" s="36"/>
      <c r="AB482" s="36"/>
      <c r="AC482" s="36"/>
      <c r="AD482" s="36"/>
      <c r="AE482" s="36"/>
      <c r="AF482" s="36"/>
      <c r="AG482" s="36"/>
    </row>
    <row r="483" spans="1:33" ht="15.75" customHeight="1" x14ac:dyDescent="0.2">
      <c r="A483" s="52" t="s">
        <v>15</v>
      </c>
      <c r="B483" s="5" t="s">
        <v>63</v>
      </c>
      <c r="C483" s="42" t="s">
        <v>975</v>
      </c>
      <c r="D483" s="5" t="s">
        <v>2412</v>
      </c>
      <c r="E483" s="51" t="s">
        <v>2344</v>
      </c>
      <c r="F483" s="5" t="s">
        <v>2413</v>
      </c>
      <c r="G483" s="52" t="s">
        <v>24</v>
      </c>
      <c r="H483" s="5" t="s">
        <v>22</v>
      </c>
      <c r="I483" s="5" t="s">
        <v>2346</v>
      </c>
      <c r="J483" s="5" t="s">
        <v>22</v>
      </c>
      <c r="K483" s="5">
        <v>5</v>
      </c>
      <c r="L483" s="5">
        <v>0</v>
      </c>
      <c r="M483" s="14">
        <v>0</v>
      </c>
      <c r="N483" s="14">
        <v>0</v>
      </c>
      <c r="O483" s="42">
        <v>2020</v>
      </c>
      <c r="P483" s="36"/>
      <c r="Q483" s="36"/>
      <c r="R483" s="36"/>
      <c r="S483" s="36"/>
      <c r="T483" s="36"/>
      <c r="U483" s="36"/>
      <c r="V483" s="36"/>
      <c r="W483" s="36"/>
      <c r="X483" s="36"/>
      <c r="Y483" s="36"/>
      <c r="Z483" s="36"/>
      <c r="AA483" s="36"/>
      <c r="AB483" s="36"/>
      <c r="AC483" s="36"/>
      <c r="AD483" s="36"/>
      <c r="AE483" s="36"/>
      <c r="AF483" s="36"/>
      <c r="AG483" s="36"/>
    </row>
    <row r="484" spans="1:33" ht="15.75" customHeight="1" x14ac:dyDescent="0.2">
      <c r="A484" s="52" t="s">
        <v>15</v>
      </c>
      <c r="B484" s="5" t="s">
        <v>63</v>
      </c>
      <c r="C484" s="42" t="s">
        <v>975</v>
      </c>
      <c r="D484" s="5" t="s">
        <v>2414</v>
      </c>
      <c r="E484" s="51" t="s">
        <v>2344</v>
      </c>
      <c r="F484" s="5" t="s">
        <v>2415</v>
      </c>
      <c r="G484" s="52" t="s">
        <v>24</v>
      </c>
      <c r="H484" s="5" t="s">
        <v>22</v>
      </c>
      <c r="I484" s="5" t="s">
        <v>2346</v>
      </c>
      <c r="J484" s="5" t="s">
        <v>22</v>
      </c>
      <c r="K484" s="5">
        <v>12</v>
      </c>
      <c r="L484" s="5">
        <v>0</v>
      </c>
      <c r="M484" s="14">
        <v>0</v>
      </c>
      <c r="N484" s="14">
        <v>0</v>
      </c>
      <c r="O484" s="42">
        <v>2020</v>
      </c>
      <c r="P484" s="36"/>
      <c r="Q484" s="36"/>
      <c r="R484" s="36"/>
      <c r="S484" s="36"/>
      <c r="T484" s="36"/>
      <c r="U484" s="36"/>
      <c r="V484" s="36"/>
      <c r="W484" s="36"/>
      <c r="X484" s="36"/>
      <c r="Y484" s="36"/>
      <c r="Z484" s="36"/>
      <c r="AA484" s="36"/>
      <c r="AB484" s="36"/>
      <c r="AC484" s="36"/>
      <c r="AD484" s="36"/>
      <c r="AE484" s="36"/>
      <c r="AF484" s="36"/>
      <c r="AG484" s="36"/>
    </row>
    <row r="485" spans="1:33" ht="15.75" customHeight="1" x14ac:dyDescent="0.2">
      <c r="A485" s="52" t="s">
        <v>15</v>
      </c>
      <c r="B485" s="5" t="s">
        <v>63</v>
      </c>
      <c r="C485" s="42" t="s">
        <v>975</v>
      </c>
      <c r="D485" s="5" t="s">
        <v>2416</v>
      </c>
      <c r="E485" s="51" t="s">
        <v>2344</v>
      </c>
      <c r="F485" s="5" t="s">
        <v>2417</v>
      </c>
      <c r="G485" s="52" t="s">
        <v>24</v>
      </c>
      <c r="H485" s="5" t="s">
        <v>22</v>
      </c>
      <c r="I485" s="5" t="s">
        <v>2346</v>
      </c>
      <c r="J485" s="5" t="s">
        <v>22</v>
      </c>
      <c r="K485" s="5">
        <v>25</v>
      </c>
      <c r="L485" s="5">
        <v>0</v>
      </c>
      <c r="M485" s="14">
        <v>0</v>
      </c>
      <c r="N485" s="14">
        <v>0</v>
      </c>
      <c r="O485" s="42">
        <v>2020</v>
      </c>
      <c r="P485" s="36"/>
      <c r="Q485" s="36"/>
      <c r="R485" s="36"/>
      <c r="S485" s="36"/>
      <c r="T485" s="36"/>
      <c r="U485" s="36"/>
      <c r="V485" s="36"/>
      <c r="W485" s="36"/>
      <c r="X485" s="36"/>
      <c r="Y485" s="36"/>
      <c r="Z485" s="36"/>
      <c r="AA485" s="36"/>
      <c r="AB485" s="36"/>
      <c r="AC485" s="36"/>
      <c r="AD485" s="36"/>
      <c r="AE485" s="36"/>
      <c r="AF485" s="36"/>
      <c r="AG485" s="36"/>
    </row>
    <row r="486" spans="1:33" ht="15.75" customHeight="1" x14ac:dyDescent="0.2">
      <c r="A486" s="52" t="s">
        <v>15</v>
      </c>
      <c r="B486" s="5" t="s">
        <v>63</v>
      </c>
      <c r="C486" s="42" t="s">
        <v>257</v>
      </c>
      <c r="D486" s="5" t="s">
        <v>2418</v>
      </c>
      <c r="E486" s="51" t="s">
        <v>2419</v>
      </c>
      <c r="F486" s="5" t="s">
        <v>2420</v>
      </c>
      <c r="G486" s="52" t="s">
        <v>24</v>
      </c>
      <c r="H486" s="5" t="s">
        <v>22</v>
      </c>
      <c r="I486" s="5" t="s">
        <v>2421</v>
      </c>
      <c r="J486" s="5" t="s">
        <v>22</v>
      </c>
      <c r="K486" s="5">
        <v>15</v>
      </c>
      <c r="L486" s="5">
        <v>0</v>
      </c>
      <c r="M486" s="14">
        <v>0</v>
      </c>
      <c r="N486" s="14">
        <v>0</v>
      </c>
      <c r="O486" s="42">
        <v>2020</v>
      </c>
      <c r="P486" s="36"/>
      <c r="Q486" s="36"/>
      <c r="R486" s="36"/>
      <c r="S486" s="36"/>
      <c r="T486" s="36"/>
      <c r="U486" s="36"/>
      <c r="V486" s="36"/>
      <c r="W486" s="36"/>
      <c r="X486" s="36"/>
      <c r="Y486" s="36"/>
      <c r="Z486" s="36"/>
      <c r="AA486" s="36"/>
      <c r="AB486" s="36"/>
      <c r="AC486" s="36"/>
      <c r="AD486" s="36"/>
      <c r="AE486" s="36"/>
      <c r="AF486" s="36"/>
      <c r="AG486" s="36"/>
    </row>
    <row r="487" spans="1:33" ht="15.75" customHeight="1" x14ac:dyDescent="0.2">
      <c r="A487" s="52" t="s">
        <v>15</v>
      </c>
      <c r="B487" s="5" t="s">
        <v>63</v>
      </c>
      <c r="C487" s="42" t="s">
        <v>257</v>
      </c>
      <c r="D487" s="5" t="s">
        <v>2422</v>
      </c>
      <c r="E487" s="51" t="s">
        <v>2419</v>
      </c>
      <c r="F487" s="5" t="s">
        <v>2420</v>
      </c>
      <c r="G487" s="52" t="s">
        <v>24</v>
      </c>
      <c r="H487" s="5" t="s">
        <v>22</v>
      </c>
      <c r="I487" s="5" t="s">
        <v>2421</v>
      </c>
      <c r="J487" s="5" t="s">
        <v>22</v>
      </c>
      <c r="K487" s="5">
        <v>15</v>
      </c>
      <c r="L487" s="5">
        <v>0</v>
      </c>
      <c r="M487" s="14">
        <v>0</v>
      </c>
      <c r="N487" s="14">
        <v>0</v>
      </c>
      <c r="O487" s="42">
        <v>2020</v>
      </c>
      <c r="P487" s="36"/>
      <c r="Q487" s="36"/>
      <c r="R487" s="36"/>
      <c r="S487" s="36"/>
      <c r="T487" s="36"/>
      <c r="U487" s="36"/>
      <c r="V487" s="36"/>
      <c r="W487" s="36"/>
      <c r="X487" s="36"/>
      <c r="Y487" s="36"/>
      <c r="Z487" s="36"/>
      <c r="AA487" s="36"/>
      <c r="AB487" s="36"/>
      <c r="AC487" s="36"/>
      <c r="AD487" s="36"/>
      <c r="AE487" s="36"/>
      <c r="AF487" s="36"/>
      <c r="AG487" s="36"/>
    </row>
    <row r="488" spans="1:33" ht="15.75" customHeight="1" x14ac:dyDescent="0.2">
      <c r="A488" s="52" t="s">
        <v>15</v>
      </c>
      <c r="B488" s="5" t="s">
        <v>63</v>
      </c>
      <c r="C488" s="42" t="s">
        <v>257</v>
      </c>
      <c r="D488" s="5" t="s">
        <v>2423</v>
      </c>
      <c r="E488" s="51" t="s">
        <v>2419</v>
      </c>
      <c r="F488" s="5" t="s">
        <v>2420</v>
      </c>
      <c r="G488" s="52" t="s">
        <v>24</v>
      </c>
      <c r="H488" s="5" t="s">
        <v>22</v>
      </c>
      <c r="I488" s="5" t="s">
        <v>2421</v>
      </c>
      <c r="J488" s="5" t="s">
        <v>22</v>
      </c>
      <c r="K488" s="5">
        <v>15</v>
      </c>
      <c r="L488" s="5">
        <v>0</v>
      </c>
      <c r="M488" s="14">
        <v>0</v>
      </c>
      <c r="N488" s="14">
        <v>0</v>
      </c>
      <c r="O488" s="42">
        <v>2020</v>
      </c>
      <c r="P488" s="36"/>
      <c r="Q488" s="36"/>
      <c r="R488" s="36"/>
      <c r="S488" s="36"/>
      <c r="T488" s="36"/>
      <c r="U488" s="36"/>
      <c r="V488" s="36"/>
      <c r="W488" s="36"/>
      <c r="X488" s="36"/>
      <c r="Y488" s="36"/>
      <c r="Z488" s="36"/>
      <c r="AA488" s="36"/>
      <c r="AB488" s="36"/>
      <c r="AC488" s="36"/>
      <c r="AD488" s="36"/>
      <c r="AE488" s="36"/>
      <c r="AF488" s="36"/>
      <c r="AG488" s="36"/>
    </row>
    <row r="489" spans="1:33" ht="15.75" customHeight="1" x14ac:dyDescent="0.2">
      <c r="A489" s="52" t="s">
        <v>15</v>
      </c>
      <c r="B489" s="5" t="s">
        <v>63</v>
      </c>
      <c r="C489" s="42" t="s">
        <v>257</v>
      </c>
      <c r="D489" s="5" t="s">
        <v>2424</v>
      </c>
      <c r="E489" s="51" t="s">
        <v>2419</v>
      </c>
      <c r="F489" s="5" t="s">
        <v>2420</v>
      </c>
      <c r="G489" s="52" t="s">
        <v>24</v>
      </c>
      <c r="H489" s="5" t="s">
        <v>22</v>
      </c>
      <c r="I489" s="5" t="s">
        <v>2421</v>
      </c>
      <c r="J489" s="5" t="s">
        <v>22</v>
      </c>
      <c r="K489" s="5">
        <v>3</v>
      </c>
      <c r="L489" s="5">
        <v>0</v>
      </c>
      <c r="M489" s="14">
        <v>0</v>
      </c>
      <c r="N489" s="14">
        <v>0</v>
      </c>
      <c r="O489" s="42">
        <v>2020</v>
      </c>
      <c r="P489" s="36"/>
      <c r="Q489" s="36"/>
      <c r="R489" s="36"/>
      <c r="S489" s="36"/>
      <c r="T489" s="36"/>
      <c r="U489" s="36"/>
      <c r="V489" s="36"/>
      <c r="W489" s="36"/>
      <c r="X489" s="36"/>
      <c r="Y489" s="36"/>
      <c r="Z489" s="36"/>
      <c r="AA489" s="36"/>
      <c r="AB489" s="36"/>
      <c r="AC489" s="36"/>
      <c r="AD489" s="36"/>
      <c r="AE489" s="36"/>
      <c r="AF489" s="36"/>
      <c r="AG489" s="36"/>
    </row>
    <row r="490" spans="1:33" ht="15.75" customHeight="1" x14ac:dyDescent="0.2">
      <c r="A490" s="52" t="s">
        <v>15</v>
      </c>
      <c r="B490" s="5" t="s">
        <v>63</v>
      </c>
      <c r="C490" s="42" t="s">
        <v>257</v>
      </c>
      <c r="D490" s="5" t="s">
        <v>2425</v>
      </c>
      <c r="E490" s="51" t="s">
        <v>2419</v>
      </c>
      <c r="F490" s="5" t="s">
        <v>2420</v>
      </c>
      <c r="G490" s="52" t="s">
        <v>24</v>
      </c>
      <c r="H490" s="5" t="s">
        <v>22</v>
      </c>
      <c r="I490" s="5" t="s">
        <v>2421</v>
      </c>
      <c r="J490" s="5" t="s">
        <v>22</v>
      </c>
      <c r="K490" s="5">
        <v>5</v>
      </c>
      <c r="L490" s="5">
        <v>0</v>
      </c>
      <c r="M490" s="14">
        <v>0</v>
      </c>
      <c r="N490" s="14">
        <v>0</v>
      </c>
      <c r="O490" s="42">
        <v>2020</v>
      </c>
      <c r="P490" s="36"/>
      <c r="Q490" s="36"/>
      <c r="R490" s="36"/>
      <c r="S490" s="36"/>
      <c r="T490" s="36"/>
      <c r="U490" s="36"/>
      <c r="V490" s="36"/>
      <c r="W490" s="36"/>
      <c r="X490" s="36"/>
      <c r="Y490" s="36"/>
      <c r="Z490" s="36"/>
      <c r="AA490" s="36"/>
      <c r="AB490" s="36"/>
      <c r="AC490" s="36"/>
      <c r="AD490" s="36"/>
      <c r="AE490" s="36"/>
      <c r="AF490" s="36"/>
      <c r="AG490" s="36"/>
    </row>
    <row r="491" spans="1:33" ht="15.75" customHeight="1" x14ac:dyDescent="0.2">
      <c r="A491" s="52" t="s">
        <v>15</v>
      </c>
      <c r="B491" s="5" t="s">
        <v>63</v>
      </c>
      <c r="C491" s="42" t="s">
        <v>257</v>
      </c>
      <c r="D491" s="5" t="s">
        <v>2426</v>
      </c>
      <c r="E491" s="51" t="s">
        <v>2427</v>
      </c>
      <c r="F491" s="5" t="s">
        <v>2428</v>
      </c>
      <c r="G491" s="52" t="s">
        <v>24</v>
      </c>
      <c r="H491" s="5" t="s">
        <v>22</v>
      </c>
      <c r="I491" s="5" t="s">
        <v>2429</v>
      </c>
      <c r="J491" s="5" t="s">
        <v>22</v>
      </c>
      <c r="K491" s="5">
        <v>15</v>
      </c>
      <c r="L491" s="5">
        <v>0</v>
      </c>
      <c r="M491" s="14">
        <v>0</v>
      </c>
      <c r="N491" s="14">
        <v>0</v>
      </c>
      <c r="O491" s="42">
        <v>2020</v>
      </c>
      <c r="P491" s="36"/>
      <c r="Q491" s="36"/>
      <c r="R491" s="36"/>
      <c r="S491" s="36"/>
      <c r="T491" s="36"/>
      <c r="U491" s="36"/>
      <c r="V491" s="36"/>
      <c r="W491" s="36"/>
      <c r="X491" s="36"/>
      <c r="Y491" s="36"/>
      <c r="Z491" s="36"/>
      <c r="AA491" s="36"/>
      <c r="AB491" s="36"/>
      <c r="AC491" s="36"/>
      <c r="AD491" s="36"/>
      <c r="AE491" s="36"/>
      <c r="AF491" s="36"/>
      <c r="AG491" s="36"/>
    </row>
    <row r="492" spans="1:33" ht="15.75" customHeight="1" x14ac:dyDescent="0.2">
      <c r="A492" s="52" t="s">
        <v>15</v>
      </c>
      <c r="B492" s="5" t="s">
        <v>63</v>
      </c>
      <c r="C492" s="42" t="s">
        <v>257</v>
      </c>
      <c r="D492" s="5" t="s">
        <v>2430</v>
      </c>
      <c r="E492" s="51" t="s">
        <v>2431</v>
      </c>
      <c r="F492" s="5" t="s">
        <v>2432</v>
      </c>
      <c r="G492" s="52" t="s">
        <v>24</v>
      </c>
      <c r="H492" s="5" t="s">
        <v>22</v>
      </c>
      <c r="I492" s="5" t="s">
        <v>2433</v>
      </c>
      <c r="J492" s="5" t="s">
        <v>22</v>
      </c>
      <c r="K492" s="5">
        <v>35</v>
      </c>
      <c r="L492" s="5">
        <v>0</v>
      </c>
      <c r="M492" s="14">
        <v>0</v>
      </c>
      <c r="N492" s="14">
        <v>0</v>
      </c>
      <c r="O492" s="42">
        <v>2020</v>
      </c>
      <c r="P492" s="36"/>
      <c r="Q492" s="36"/>
      <c r="R492" s="36"/>
      <c r="S492" s="36"/>
      <c r="T492" s="36"/>
      <c r="U492" s="36"/>
      <c r="V492" s="36"/>
      <c r="W492" s="36"/>
      <c r="X492" s="36"/>
      <c r="Y492" s="36"/>
      <c r="Z492" s="36"/>
      <c r="AA492" s="36"/>
      <c r="AB492" s="36"/>
      <c r="AC492" s="36"/>
      <c r="AD492" s="36"/>
      <c r="AE492" s="36"/>
      <c r="AF492" s="36"/>
      <c r="AG492" s="36"/>
    </row>
    <row r="493" spans="1:33" ht="15.75" customHeight="1" x14ac:dyDescent="0.2">
      <c r="A493" s="52" t="s">
        <v>15</v>
      </c>
      <c r="B493" s="5" t="s">
        <v>16</v>
      </c>
      <c r="C493" s="42" t="s">
        <v>2434</v>
      </c>
      <c r="D493" s="5" t="s">
        <v>2435</v>
      </c>
      <c r="E493" s="51" t="s">
        <v>1882</v>
      </c>
      <c r="F493" s="37" t="s">
        <v>2436</v>
      </c>
      <c r="G493" s="52" t="s">
        <v>22</v>
      </c>
      <c r="H493" s="5" t="s">
        <v>24</v>
      </c>
      <c r="I493" s="5"/>
      <c r="J493" s="5" t="s">
        <v>22</v>
      </c>
      <c r="K493" s="5">
        <v>5</v>
      </c>
      <c r="L493" s="5">
        <v>0</v>
      </c>
      <c r="M493" s="14">
        <v>0</v>
      </c>
      <c r="N493" s="14">
        <v>0</v>
      </c>
      <c r="O493" s="42">
        <v>2020</v>
      </c>
      <c r="P493" s="36"/>
      <c r="Q493" s="36"/>
      <c r="R493" s="36"/>
      <c r="S493" s="36"/>
      <c r="T493" s="36"/>
      <c r="U493" s="36"/>
      <c r="V493" s="36"/>
      <c r="W493" s="36"/>
      <c r="X493" s="36"/>
      <c r="Y493" s="36"/>
      <c r="Z493" s="36"/>
      <c r="AA493" s="36"/>
      <c r="AB493" s="36"/>
      <c r="AC493" s="36"/>
      <c r="AD493" s="36"/>
      <c r="AE493" s="36"/>
      <c r="AF493" s="36"/>
      <c r="AG493" s="36"/>
    </row>
    <row r="494" spans="1:33" ht="15.75" customHeight="1" x14ac:dyDescent="0.2">
      <c r="A494" s="52" t="s">
        <v>15</v>
      </c>
      <c r="B494" s="5" t="s">
        <v>81</v>
      </c>
      <c r="C494" s="5" t="s">
        <v>82</v>
      </c>
      <c r="D494" s="37" t="s">
        <v>2437</v>
      </c>
      <c r="E494" s="5" t="s">
        <v>2438</v>
      </c>
      <c r="F494" s="5" t="s">
        <v>2439</v>
      </c>
      <c r="G494" s="52" t="s">
        <v>22</v>
      </c>
      <c r="H494" s="5" t="s">
        <v>24</v>
      </c>
      <c r="I494" s="5"/>
      <c r="J494" s="5" t="s">
        <v>22</v>
      </c>
      <c r="K494" s="5">
        <v>15</v>
      </c>
      <c r="L494" s="5">
        <v>0</v>
      </c>
      <c r="M494" s="14">
        <v>0</v>
      </c>
      <c r="N494" s="14">
        <v>0</v>
      </c>
      <c r="O494" s="42">
        <v>2020</v>
      </c>
      <c r="P494" s="36"/>
      <c r="Q494" s="36"/>
      <c r="R494" s="36"/>
      <c r="S494" s="36"/>
      <c r="T494" s="36"/>
      <c r="U494" s="36"/>
      <c r="V494" s="36"/>
      <c r="W494" s="36"/>
      <c r="X494" s="36"/>
      <c r="Y494" s="36"/>
      <c r="Z494" s="36"/>
      <c r="AA494" s="36"/>
      <c r="AB494" s="36"/>
      <c r="AC494" s="36"/>
      <c r="AD494" s="36"/>
      <c r="AE494" s="36"/>
      <c r="AF494" s="36"/>
      <c r="AG494" s="36"/>
    </row>
    <row r="495" spans="1:33" ht="15.75" customHeight="1" x14ac:dyDescent="0.2">
      <c r="A495" s="52" t="s">
        <v>15</v>
      </c>
      <c r="B495" s="5" t="s">
        <v>81</v>
      </c>
      <c r="C495" s="5" t="s">
        <v>99</v>
      </c>
      <c r="D495" s="5" t="s">
        <v>2440</v>
      </c>
      <c r="E495" s="5" t="s">
        <v>2170</v>
      </c>
      <c r="F495" s="5" t="s">
        <v>2441</v>
      </c>
      <c r="G495" s="52" t="s">
        <v>22</v>
      </c>
      <c r="H495" s="5" t="s">
        <v>24</v>
      </c>
      <c r="I495" s="5"/>
      <c r="J495" s="5" t="s">
        <v>22</v>
      </c>
      <c r="K495" s="5">
        <v>12</v>
      </c>
      <c r="L495" s="5">
        <v>0</v>
      </c>
      <c r="M495" s="14">
        <v>0</v>
      </c>
      <c r="N495" s="14">
        <v>0</v>
      </c>
      <c r="O495" s="42">
        <v>2020</v>
      </c>
      <c r="P495" s="36"/>
      <c r="Q495" s="36"/>
      <c r="R495" s="36"/>
      <c r="S495" s="36"/>
      <c r="T495" s="36"/>
      <c r="U495" s="36"/>
      <c r="V495" s="36"/>
      <c r="W495" s="36"/>
      <c r="X495" s="36"/>
      <c r="Y495" s="36"/>
      <c r="Z495" s="36"/>
      <c r="AA495" s="36"/>
      <c r="AB495" s="36"/>
      <c r="AC495" s="36"/>
      <c r="AD495" s="36"/>
      <c r="AE495" s="36"/>
      <c r="AF495" s="36"/>
      <c r="AG495" s="36"/>
    </row>
    <row r="496" spans="1:33" ht="15.75" customHeight="1" x14ac:dyDescent="0.2">
      <c r="A496" s="52" t="s">
        <v>15</v>
      </c>
      <c r="B496" s="5" t="s">
        <v>81</v>
      </c>
      <c r="C496" s="5" t="s">
        <v>99</v>
      </c>
      <c r="D496" s="5" t="s">
        <v>2442</v>
      </c>
      <c r="E496" s="5" t="s">
        <v>2170</v>
      </c>
      <c r="F496" s="5" t="s">
        <v>2443</v>
      </c>
      <c r="G496" s="52" t="s">
        <v>22</v>
      </c>
      <c r="H496" s="5" t="s">
        <v>24</v>
      </c>
      <c r="I496" s="5"/>
      <c r="J496" s="5" t="s">
        <v>22</v>
      </c>
      <c r="K496" s="5">
        <v>5</v>
      </c>
      <c r="L496" s="5">
        <v>0</v>
      </c>
      <c r="M496" s="14">
        <v>0</v>
      </c>
      <c r="N496" s="14">
        <v>0</v>
      </c>
      <c r="O496" s="42">
        <v>2020</v>
      </c>
      <c r="P496" s="36"/>
      <c r="Q496" s="36"/>
      <c r="R496" s="36"/>
      <c r="S496" s="36"/>
      <c r="T496" s="36"/>
      <c r="U496" s="36"/>
      <c r="V496" s="36"/>
      <c r="W496" s="36"/>
      <c r="X496" s="36"/>
      <c r="Y496" s="36"/>
      <c r="Z496" s="36"/>
      <c r="AA496" s="36"/>
      <c r="AB496" s="36"/>
      <c r="AC496" s="36"/>
      <c r="AD496" s="36"/>
      <c r="AE496" s="36"/>
      <c r="AF496" s="36"/>
      <c r="AG496" s="36"/>
    </row>
    <row r="497" spans="1:33" ht="15.75" customHeight="1" x14ac:dyDescent="0.2">
      <c r="A497" s="52" t="s">
        <v>15</v>
      </c>
      <c r="B497" s="5" t="s">
        <v>81</v>
      </c>
      <c r="C497" s="5" t="s">
        <v>99</v>
      </c>
      <c r="D497" s="5" t="s">
        <v>2444</v>
      </c>
      <c r="E497" s="5" t="s">
        <v>2170</v>
      </c>
      <c r="F497" s="5" t="s">
        <v>1922</v>
      </c>
      <c r="G497" s="52" t="s">
        <v>22</v>
      </c>
      <c r="H497" s="5" t="s">
        <v>24</v>
      </c>
      <c r="I497" s="5"/>
      <c r="J497" s="5" t="s">
        <v>22</v>
      </c>
      <c r="K497" s="5">
        <v>3</v>
      </c>
      <c r="L497" s="5">
        <v>0</v>
      </c>
      <c r="M497" s="14">
        <v>0</v>
      </c>
      <c r="N497" s="14">
        <v>0</v>
      </c>
      <c r="O497" s="42">
        <v>2020</v>
      </c>
      <c r="P497" s="36"/>
      <c r="Q497" s="36"/>
      <c r="R497" s="36"/>
      <c r="S497" s="36"/>
      <c r="T497" s="36"/>
      <c r="U497" s="36"/>
      <c r="V497" s="36"/>
      <c r="W497" s="36"/>
      <c r="X497" s="36"/>
      <c r="Y497" s="36"/>
      <c r="Z497" s="36"/>
      <c r="AA497" s="36"/>
      <c r="AB497" s="36"/>
      <c r="AC497" s="36"/>
      <c r="AD497" s="36"/>
      <c r="AE497" s="36"/>
      <c r="AF497" s="36"/>
      <c r="AG497" s="36"/>
    </row>
    <row r="498" spans="1:33" ht="15.75" customHeight="1" x14ac:dyDescent="0.2">
      <c r="A498" s="52" t="s">
        <v>15</v>
      </c>
      <c r="B498" s="5" t="s">
        <v>25</v>
      </c>
      <c r="C498" s="5" t="s">
        <v>207</v>
      </c>
      <c r="D498" s="5" t="s">
        <v>2445</v>
      </c>
      <c r="E498" s="42" t="s">
        <v>2446</v>
      </c>
      <c r="F498" s="5" t="s">
        <v>2447</v>
      </c>
      <c r="G498" s="52" t="s">
        <v>22</v>
      </c>
      <c r="H498" s="5" t="s">
        <v>24</v>
      </c>
      <c r="I498" s="5"/>
      <c r="J498" s="5" t="s">
        <v>22</v>
      </c>
      <c r="K498" s="5">
        <v>40</v>
      </c>
      <c r="L498" s="5">
        <v>0</v>
      </c>
      <c r="M498" s="14">
        <v>0</v>
      </c>
      <c r="N498" s="14">
        <v>0</v>
      </c>
      <c r="O498" s="42">
        <v>2020</v>
      </c>
      <c r="P498" s="36"/>
      <c r="Q498" s="36"/>
      <c r="R498" s="36"/>
      <c r="S498" s="36"/>
      <c r="T498" s="36"/>
      <c r="U498" s="36"/>
      <c r="V498" s="36"/>
      <c r="W498" s="36"/>
      <c r="X498" s="36"/>
      <c r="Y498" s="36"/>
      <c r="Z498" s="36"/>
      <c r="AA498" s="36"/>
      <c r="AB498" s="36"/>
      <c r="AC498" s="36"/>
      <c r="AD498" s="36"/>
      <c r="AE498" s="36"/>
      <c r="AF498" s="36"/>
      <c r="AG498" s="36"/>
    </row>
    <row r="499" spans="1:33" ht="15.75" customHeight="1" x14ac:dyDescent="0.2">
      <c r="A499" s="52" t="s">
        <v>15</v>
      </c>
      <c r="B499" s="5" t="s">
        <v>25</v>
      </c>
      <c r="C499" s="5" t="s">
        <v>207</v>
      </c>
      <c r="D499" s="5" t="s">
        <v>2448</v>
      </c>
      <c r="E499" s="42" t="s">
        <v>2446</v>
      </c>
      <c r="F499" s="5" t="s">
        <v>2447</v>
      </c>
      <c r="G499" s="52" t="s">
        <v>22</v>
      </c>
      <c r="H499" s="5" t="s">
        <v>24</v>
      </c>
      <c r="I499" s="5"/>
      <c r="J499" s="5" t="s">
        <v>22</v>
      </c>
      <c r="K499" s="5">
        <v>15</v>
      </c>
      <c r="L499" s="5">
        <v>0</v>
      </c>
      <c r="M499" s="14">
        <v>0</v>
      </c>
      <c r="N499" s="14">
        <v>0</v>
      </c>
      <c r="O499" s="42">
        <v>2020</v>
      </c>
      <c r="P499" s="36"/>
      <c r="Q499" s="36"/>
      <c r="R499" s="36"/>
      <c r="S499" s="36"/>
      <c r="T499" s="36"/>
      <c r="U499" s="36"/>
      <c r="V499" s="36"/>
      <c r="W499" s="36"/>
      <c r="X499" s="36"/>
      <c r="Y499" s="36"/>
      <c r="Z499" s="36"/>
      <c r="AA499" s="36"/>
      <c r="AB499" s="36"/>
      <c r="AC499" s="36"/>
      <c r="AD499" s="36"/>
      <c r="AE499" s="36"/>
      <c r="AF499" s="36"/>
      <c r="AG499" s="36"/>
    </row>
    <row r="500" spans="1:33" ht="15.75" customHeight="1" x14ac:dyDescent="0.2">
      <c r="A500" s="52" t="s">
        <v>15</v>
      </c>
      <c r="B500" s="5" t="s">
        <v>31</v>
      </c>
      <c r="C500" s="5" t="s">
        <v>32</v>
      </c>
      <c r="D500" s="5" t="s">
        <v>2449</v>
      </c>
      <c r="E500" s="42" t="s">
        <v>2450</v>
      </c>
      <c r="F500" s="5" t="s">
        <v>2451</v>
      </c>
      <c r="G500" s="52" t="s">
        <v>22</v>
      </c>
      <c r="H500" s="5" t="s">
        <v>24</v>
      </c>
      <c r="I500" s="5"/>
      <c r="J500" s="5" t="s">
        <v>22</v>
      </c>
      <c r="K500" s="5">
        <v>2</v>
      </c>
      <c r="L500" s="5">
        <v>0</v>
      </c>
      <c r="M500" s="14">
        <v>0</v>
      </c>
      <c r="N500" s="14">
        <v>0</v>
      </c>
      <c r="O500" s="42">
        <v>2020</v>
      </c>
      <c r="P500" s="36"/>
      <c r="Q500" s="36"/>
      <c r="R500" s="36"/>
      <c r="S500" s="36"/>
      <c r="T500" s="36"/>
      <c r="U500" s="36"/>
      <c r="V500" s="36"/>
      <c r="W500" s="36"/>
      <c r="X500" s="36"/>
      <c r="Y500" s="36"/>
      <c r="Z500" s="36"/>
      <c r="AA500" s="36"/>
      <c r="AB500" s="36"/>
      <c r="AC500" s="36"/>
      <c r="AD500" s="36"/>
      <c r="AE500" s="36"/>
      <c r="AF500" s="36"/>
      <c r="AG500" s="36"/>
    </row>
    <row r="501" spans="1:33" ht="15.75" customHeight="1" x14ac:dyDescent="0.2">
      <c r="A501" s="52" t="s">
        <v>15</v>
      </c>
      <c r="B501" s="5" t="s">
        <v>31</v>
      </c>
      <c r="C501" s="5" t="s">
        <v>32</v>
      </c>
      <c r="D501" s="5" t="s">
        <v>2452</v>
      </c>
      <c r="E501" s="42" t="s">
        <v>2453</v>
      </c>
      <c r="F501" s="5" t="s">
        <v>2452</v>
      </c>
      <c r="G501" s="52" t="s">
        <v>22</v>
      </c>
      <c r="H501" s="5" t="s">
        <v>24</v>
      </c>
      <c r="I501" s="5"/>
      <c r="J501" s="5" t="s">
        <v>22</v>
      </c>
      <c r="K501" s="5">
        <v>1</v>
      </c>
      <c r="L501" s="5">
        <v>0</v>
      </c>
      <c r="M501" s="14">
        <v>0</v>
      </c>
      <c r="N501" s="14">
        <v>0</v>
      </c>
      <c r="O501" s="42">
        <v>2020</v>
      </c>
      <c r="P501" s="36"/>
      <c r="Q501" s="36"/>
      <c r="R501" s="36"/>
      <c r="S501" s="36"/>
      <c r="T501" s="36"/>
      <c r="U501" s="36"/>
      <c r="V501" s="36"/>
      <c r="W501" s="36"/>
      <c r="X501" s="36"/>
      <c r="Y501" s="36"/>
      <c r="Z501" s="36"/>
      <c r="AA501" s="36"/>
      <c r="AB501" s="36"/>
      <c r="AC501" s="36"/>
      <c r="AD501" s="36"/>
      <c r="AE501" s="36"/>
      <c r="AF501" s="36"/>
      <c r="AG501" s="36"/>
    </row>
    <row r="502" spans="1:33" ht="15.75" customHeight="1" x14ac:dyDescent="0.2">
      <c r="A502" s="52" t="s">
        <v>15</v>
      </c>
      <c r="B502" s="5" t="s">
        <v>31</v>
      </c>
      <c r="C502" s="5" t="s">
        <v>32</v>
      </c>
      <c r="D502" s="5" t="s">
        <v>2454</v>
      </c>
      <c r="E502" s="42" t="s">
        <v>2455</v>
      </c>
      <c r="F502" s="5" t="s">
        <v>2456</v>
      </c>
      <c r="G502" s="52" t="s">
        <v>22</v>
      </c>
      <c r="H502" s="5" t="s">
        <v>24</v>
      </c>
      <c r="I502" s="5"/>
      <c r="J502" s="5" t="s">
        <v>22</v>
      </c>
      <c r="K502" s="5">
        <v>2</v>
      </c>
      <c r="L502" s="5">
        <v>0</v>
      </c>
      <c r="M502" s="14">
        <v>0</v>
      </c>
      <c r="N502" s="14">
        <v>0</v>
      </c>
      <c r="O502" s="42">
        <v>2020</v>
      </c>
      <c r="P502" s="36"/>
      <c r="Q502" s="36"/>
      <c r="R502" s="36"/>
      <c r="S502" s="36"/>
      <c r="T502" s="36"/>
      <c r="U502" s="36"/>
      <c r="V502" s="36"/>
      <c r="W502" s="36"/>
      <c r="X502" s="36"/>
      <c r="Y502" s="36"/>
      <c r="Z502" s="36"/>
      <c r="AA502" s="36"/>
      <c r="AB502" s="36"/>
      <c r="AC502" s="36"/>
      <c r="AD502" s="36"/>
      <c r="AE502" s="36"/>
      <c r="AF502" s="36"/>
      <c r="AG502" s="36"/>
    </row>
    <row r="503" spans="1:33" ht="15.75" customHeight="1" x14ac:dyDescent="0.2">
      <c r="A503" s="52" t="s">
        <v>15</v>
      </c>
      <c r="B503" s="5" t="s">
        <v>31</v>
      </c>
      <c r="C503" s="5" t="s">
        <v>32</v>
      </c>
      <c r="D503" s="5" t="s">
        <v>2457</v>
      </c>
      <c r="E503" s="5" t="s">
        <v>2458</v>
      </c>
      <c r="F503" s="5" t="s">
        <v>2436</v>
      </c>
      <c r="G503" s="5" t="s">
        <v>22</v>
      </c>
      <c r="H503" s="5" t="s">
        <v>24</v>
      </c>
      <c r="I503" s="5"/>
      <c r="J503" s="5" t="s">
        <v>22</v>
      </c>
      <c r="K503" s="5">
        <v>2</v>
      </c>
      <c r="L503" s="5">
        <v>0</v>
      </c>
      <c r="M503" s="14">
        <v>0</v>
      </c>
      <c r="N503" s="14">
        <v>0</v>
      </c>
      <c r="O503" s="42">
        <v>2020</v>
      </c>
      <c r="P503" s="36"/>
      <c r="Q503" s="36"/>
      <c r="R503" s="36"/>
      <c r="S503" s="36"/>
      <c r="T503" s="36"/>
      <c r="U503" s="36"/>
      <c r="V503" s="36"/>
      <c r="W503" s="36"/>
      <c r="X503" s="36"/>
      <c r="Y503" s="36"/>
      <c r="Z503" s="36"/>
      <c r="AA503" s="36"/>
      <c r="AB503" s="36"/>
      <c r="AC503" s="36"/>
      <c r="AD503" s="36"/>
      <c r="AE503" s="36"/>
      <c r="AF503" s="36"/>
      <c r="AG503" s="36"/>
    </row>
    <row r="504" spans="1:33" ht="15.75" customHeight="1" x14ac:dyDescent="0.2">
      <c r="A504" s="52" t="s">
        <v>15</v>
      </c>
      <c r="B504" s="5" t="s">
        <v>31</v>
      </c>
      <c r="C504" s="5" t="s">
        <v>32</v>
      </c>
      <c r="D504" s="5" t="s">
        <v>2459</v>
      </c>
      <c r="E504" s="5" t="s">
        <v>2460</v>
      </c>
      <c r="F504" s="5" t="s">
        <v>2436</v>
      </c>
      <c r="G504" s="5" t="s">
        <v>22</v>
      </c>
      <c r="H504" s="5" t="s">
        <v>24</v>
      </c>
      <c r="I504" s="5"/>
      <c r="J504" s="5" t="s">
        <v>22</v>
      </c>
      <c r="K504" s="5">
        <v>2</v>
      </c>
      <c r="L504" s="5">
        <v>0</v>
      </c>
      <c r="M504" s="14">
        <v>0</v>
      </c>
      <c r="N504" s="14">
        <v>0</v>
      </c>
      <c r="O504" s="42">
        <v>2020</v>
      </c>
      <c r="P504" s="36"/>
      <c r="Q504" s="36"/>
      <c r="R504" s="36"/>
      <c r="S504" s="36"/>
      <c r="T504" s="36"/>
      <c r="U504" s="36"/>
      <c r="V504" s="36"/>
      <c r="W504" s="36"/>
      <c r="X504" s="36"/>
      <c r="Y504" s="36"/>
      <c r="Z504" s="36"/>
      <c r="AA504" s="36"/>
      <c r="AB504" s="36"/>
      <c r="AC504" s="36"/>
      <c r="AD504" s="36"/>
      <c r="AE504" s="36"/>
      <c r="AF504" s="36"/>
      <c r="AG504" s="36"/>
    </row>
    <row r="505" spans="1:33" ht="15.75" customHeight="1" x14ac:dyDescent="0.2">
      <c r="A505" s="52" t="s">
        <v>15</v>
      </c>
      <c r="B505" s="5" t="s">
        <v>31</v>
      </c>
      <c r="C505" s="5" t="s">
        <v>32</v>
      </c>
      <c r="D505" s="5" t="s">
        <v>2461</v>
      </c>
      <c r="E505" s="5" t="s">
        <v>2462</v>
      </c>
      <c r="F505" s="5" t="s">
        <v>2463</v>
      </c>
      <c r="G505" s="5" t="s">
        <v>22</v>
      </c>
      <c r="H505" s="5" t="s">
        <v>24</v>
      </c>
      <c r="I505" s="5"/>
      <c r="J505" s="5" t="s">
        <v>22</v>
      </c>
      <c r="K505" s="5">
        <v>1</v>
      </c>
      <c r="L505" s="5">
        <v>0</v>
      </c>
      <c r="M505" s="14">
        <v>0</v>
      </c>
      <c r="N505" s="14">
        <v>0</v>
      </c>
      <c r="O505" s="42">
        <v>2020</v>
      </c>
      <c r="P505" s="36"/>
      <c r="Q505" s="36"/>
      <c r="R505" s="36"/>
      <c r="S505" s="36"/>
      <c r="T505" s="36"/>
      <c r="U505" s="36"/>
      <c r="V505" s="36"/>
      <c r="W505" s="36"/>
      <c r="X505" s="36"/>
      <c r="Y505" s="36"/>
      <c r="Z505" s="36"/>
      <c r="AA505" s="36"/>
      <c r="AB505" s="36"/>
      <c r="AC505" s="36"/>
      <c r="AD505" s="36"/>
      <c r="AE505" s="36"/>
      <c r="AF505" s="36"/>
      <c r="AG505" s="36"/>
    </row>
    <row r="506" spans="1:33" ht="15.75" customHeight="1" x14ac:dyDescent="0.2">
      <c r="A506" s="52" t="s">
        <v>15</v>
      </c>
      <c r="B506" s="5" t="s">
        <v>31</v>
      </c>
      <c r="C506" s="5" t="s">
        <v>32</v>
      </c>
      <c r="D506" s="5" t="s">
        <v>2464</v>
      </c>
      <c r="E506" s="5" t="s">
        <v>2465</v>
      </c>
      <c r="F506" s="5" t="s">
        <v>2466</v>
      </c>
      <c r="G506" s="5" t="s">
        <v>22</v>
      </c>
      <c r="H506" s="5" t="s">
        <v>24</v>
      </c>
      <c r="I506" s="5"/>
      <c r="J506" s="5" t="s">
        <v>22</v>
      </c>
      <c r="K506" s="5">
        <v>5</v>
      </c>
      <c r="L506" s="5">
        <v>0</v>
      </c>
      <c r="M506" s="14">
        <v>0</v>
      </c>
      <c r="N506" s="14">
        <v>0</v>
      </c>
      <c r="O506" s="42">
        <v>2020</v>
      </c>
      <c r="P506" s="36"/>
      <c r="Q506" s="36"/>
      <c r="R506" s="36"/>
      <c r="S506" s="36"/>
      <c r="T506" s="36"/>
      <c r="U506" s="36"/>
      <c r="V506" s="36"/>
      <c r="W506" s="36"/>
      <c r="X506" s="36"/>
      <c r="Y506" s="36"/>
      <c r="Z506" s="36"/>
      <c r="AA506" s="36"/>
      <c r="AB506" s="36"/>
      <c r="AC506" s="36"/>
      <c r="AD506" s="36"/>
      <c r="AE506" s="36"/>
      <c r="AF506" s="36"/>
      <c r="AG506" s="36"/>
    </row>
    <row r="507" spans="1:33" ht="15.75" customHeight="1" x14ac:dyDescent="0.2">
      <c r="A507" s="52" t="s">
        <v>15</v>
      </c>
      <c r="B507" s="5" t="s">
        <v>31</v>
      </c>
      <c r="C507" s="5" t="s">
        <v>32</v>
      </c>
      <c r="D507" s="5" t="s">
        <v>2467</v>
      </c>
      <c r="E507" s="5" t="s">
        <v>2468</v>
      </c>
      <c r="F507" s="5" t="s">
        <v>2469</v>
      </c>
      <c r="G507" s="5" t="s">
        <v>22</v>
      </c>
      <c r="H507" s="5" t="s">
        <v>24</v>
      </c>
      <c r="I507" s="5"/>
      <c r="J507" s="5" t="s">
        <v>22</v>
      </c>
      <c r="K507" s="5">
        <v>1</v>
      </c>
      <c r="L507" s="5">
        <v>0</v>
      </c>
      <c r="M507" s="14">
        <v>0</v>
      </c>
      <c r="N507" s="14">
        <v>0</v>
      </c>
      <c r="O507" s="42">
        <v>2020</v>
      </c>
      <c r="P507" s="36"/>
      <c r="Q507" s="36"/>
      <c r="R507" s="36"/>
      <c r="S507" s="36"/>
      <c r="T507" s="36"/>
      <c r="U507" s="36"/>
      <c r="V507" s="36"/>
      <c r="W507" s="36"/>
      <c r="X507" s="36"/>
      <c r="Y507" s="36"/>
      <c r="Z507" s="36"/>
      <c r="AA507" s="36"/>
      <c r="AB507" s="36"/>
      <c r="AC507" s="36"/>
      <c r="AD507" s="36"/>
      <c r="AE507" s="36"/>
      <c r="AF507" s="36"/>
      <c r="AG507" s="36"/>
    </row>
    <row r="508" spans="1:33" ht="15.75" customHeight="1" x14ac:dyDescent="0.2">
      <c r="A508" s="52" t="s">
        <v>15</v>
      </c>
      <c r="B508" s="5" t="s">
        <v>31</v>
      </c>
      <c r="C508" s="5" t="s">
        <v>32</v>
      </c>
      <c r="D508" s="5" t="s">
        <v>2470</v>
      </c>
      <c r="E508" s="5" t="s">
        <v>2471</v>
      </c>
      <c r="F508" s="5" t="s">
        <v>2469</v>
      </c>
      <c r="G508" s="5" t="s">
        <v>22</v>
      </c>
      <c r="H508" s="5" t="s">
        <v>24</v>
      </c>
      <c r="I508" s="5"/>
      <c r="J508" s="5" t="s">
        <v>22</v>
      </c>
      <c r="K508" s="5">
        <v>4</v>
      </c>
      <c r="L508" s="5">
        <v>0</v>
      </c>
      <c r="M508" s="14">
        <v>0</v>
      </c>
      <c r="N508" s="14">
        <v>0</v>
      </c>
      <c r="O508" s="42">
        <v>2020</v>
      </c>
      <c r="P508" s="36"/>
      <c r="Q508" s="36"/>
      <c r="R508" s="36"/>
      <c r="S508" s="36"/>
      <c r="T508" s="36"/>
      <c r="U508" s="36"/>
      <c r="V508" s="36"/>
      <c r="W508" s="36"/>
      <c r="X508" s="36"/>
      <c r="Y508" s="36"/>
      <c r="Z508" s="36"/>
      <c r="AA508" s="36"/>
      <c r="AB508" s="36"/>
      <c r="AC508" s="36"/>
      <c r="AD508" s="36"/>
      <c r="AE508" s="36"/>
      <c r="AF508" s="36"/>
      <c r="AG508" s="36"/>
    </row>
    <row r="509" spans="1:33" ht="15.75" customHeight="1" x14ac:dyDescent="0.2">
      <c r="A509" s="52" t="s">
        <v>15</v>
      </c>
      <c r="B509" s="5" t="s">
        <v>31</v>
      </c>
      <c r="C509" s="5" t="s">
        <v>32</v>
      </c>
      <c r="D509" s="5" t="s">
        <v>2472</v>
      </c>
      <c r="E509" s="5" t="s">
        <v>2473</v>
      </c>
      <c r="F509" s="5" t="s">
        <v>2474</v>
      </c>
      <c r="G509" s="5" t="s">
        <v>22</v>
      </c>
      <c r="H509" s="5" t="s">
        <v>24</v>
      </c>
      <c r="I509" s="5"/>
      <c r="J509" s="5" t="s">
        <v>22</v>
      </c>
      <c r="K509" s="5">
        <v>3</v>
      </c>
      <c r="L509" s="5">
        <v>0</v>
      </c>
      <c r="M509" s="14">
        <v>0</v>
      </c>
      <c r="N509" s="14">
        <v>0</v>
      </c>
      <c r="O509" s="42">
        <v>2020</v>
      </c>
      <c r="P509" s="36"/>
      <c r="Q509" s="36"/>
      <c r="R509" s="36"/>
      <c r="S509" s="36"/>
      <c r="T509" s="36"/>
      <c r="U509" s="36"/>
      <c r="V509" s="36"/>
      <c r="W509" s="36"/>
      <c r="X509" s="36"/>
      <c r="Y509" s="36"/>
      <c r="Z509" s="36"/>
      <c r="AA509" s="36"/>
      <c r="AB509" s="36"/>
      <c r="AC509" s="36"/>
      <c r="AD509" s="36"/>
      <c r="AE509" s="36"/>
      <c r="AF509" s="36"/>
      <c r="AG509" s="36"/>
    </row>
    <row r="510" spans="1:33" ht="15.75" customHeight="1" x14ac:dyDescent="0.2">
      <c r="A510" s="52" t="s">
        <v>15</v>
      </c>
      <c r="B510" s="5" t="s">
        <v>31</v>
      </c>
      <c r="C510" s="5" t="s">
        <v>32</v>
      </c>
      <c r="D510" s="5" t="s">
        <v>2475</v>
      </c>
      <c r="E510" s="5" t="s">
        <v>2476</v>
      </c>
      <c r="F510" s="5" t="s">
        <v>2477</v>
      </c>
      <c r="G510" s="5" t="s">
        <v>22</v>
      </c>
      <c r="H510" s="5" t="s">
        <v>24</v>
      </c>
      <c r="I510" s="5"/>
      <c r="J510" s="5" t="s">
        <v>22</v>
      </c>
      <c r="K510" s="5">
        <v>3</v>
      </c>
      <c r="L510" s="5">
        <v>0</v>
      </c>
      <c r="M510" s="14">
        <v>0</v>
      </c>
      <c r="N510" s="14">
        <v>0</v>
      </c>
      <c r="O510" s="42">
        <v>2020</v>
      </c>
      <c r="P510" s="36"/>
      <c r="Q510" s="36"/>
      <c r="R510" s="36"/>
      <c r="S510" s="36"/>
      <c r="T510" s="36"/>
      <c r="U510" s="36"/>
      <c r="V510" s="36"/>
      <c r="W510" s="36"/>
      <c r="X510" s="36"/>
      <c r="Y510" s="36"/>
      <c r="Z510" s="36"/>
      <c r="AA510" s="36"/>
      <c r="AB510" s="36"/>
      <c r="AC510" s="36"/>
      <c r="AD510" s="36"/>
      <c r="AE510" s="36"/>
      <c r="AF510" s="36"/>
      <c r="AG510" s="36"/>
    </row>
    <row r="511" spans="1:33" ht="15.75" customHeight="1" x14ac:dyDescent="0.2">
      <c r="A511" s="52" t="s">
        <v>15</v>
      </c>
      <c r="B511" s="5" t="s">
        <v>31</v>
      </c>
      <c r="C511" s="5" t="s">
        <v>32</v>
      </c>
      <c r="D511" s="5" t="s">
        <v>2478</v>
      </c>
      <c r="E511" s="5" t="s">
        <v>2479</v>
      </c>
      <c r="F511" s="5" t="s">
        <v>2480</v>
      </c>
      <c r="G511" s="5" t="s">
        <v>22</v>
      </c>
      <c r="H511" s="5" t="s">
        <v>24</v>
      </c>
      <c r="I511" s="5"/>
      <c r="J511" s="5" t="s">
        <v>22</v>
      </c>
      <c r="K511" s="5">
        <v>2</v>
      </c>
      <c r="L511" s="5">
        <v>0</v>
      </c>
      <c r="M511" s="14">
        <v>0</v>
      </c>
      <c r="N511" s="14">
        <v>0</v>
      </c>
      <c r="O511" s="42">
        <v>2020</v>
      </c>
      <c r="P511" s="36"/>
      <c r="Q511" s="36"/>
      <c r="R511" s="36"/>
      <c r="S511" s="36"/>
      <c r="T511" s="36"/>
      <c r="U511" s="36"/>
      <c r="V511" s="36"/>
      <c r="W511" s="36"/>
      <c r="X511" s="36"/>
      <c r="Y511" s="36"/>
      <c r="Z511" s="36"/>
      <c r="AA511" s="36"/>
      <c r="AB511" s="36"/>
      <c r="AC511" s="36"/>
      <c r="AD511" s="36"/>
      <c r="AE511" s="36"/>
      <c r="AF511" s="36"/>
      <c r="AG511" s="36"/>
    </row>
    <row r="512" spans="1:33" ht="15.75" customHeight="1" x14ac:dyDescent="0.2">
      <c r="A512" s="52" t="s">
        <v>15</v>
      </c>
      <c r="B512" s="5" t="s">
        <v>31</v>
      </c>
      <c r="C512" s="5" t="s">
        <v>32</v>
      </c>
      <c r="D512" s="5" t="s">
        <v>2481</v>
      </c>
      <c r="E512" s="5" t="s">
        <v>2482</v>
      </c>
      <c r="F512" s="5" t="s">
        <v>2483</v>
      </c>
      <c r="G512" s="5" t="s">
        <v>22</v>
      </c>
      <c r="H512" s="5" t="s">
        <v>24</v>
      </c>
      <c r="I512" s="5"/>
      <c r="J512" s="5" t="s">
        <v>22</v>
      </c>
      <c r="K512" s="5">
        <v>5</v>
      </c>
      <c r="L512" s="5">
        <v>0</v>
      </c>
      <c r="M512" s="14">
        <v>0</v>
      </c>
      <c r="N512" s="14">
        <v>0</v>
      </c>
      <c r="O512" s="42">
        <v>2020</v>
      </c>
      <c r="P512" s="36"/>
      <c r="Q512" s="36"/>
      <c r="R512" s="36"/>
      <c r="S512" s="36"/>
      <c r="T512" s="36"/>
      <c r="U512" s="36"/>
      <c r="V512" s="36"/>
      <c r="W512" s="36"/>
      <c r="X512" s="36"/>
      <c r="Y512" s="36"/>
      <c r="Z512" s="36"/>
      <c r="AA512" s="36"/>
      <c r="AB512" s="36"/>
      <c r="AC512" s="36"/>
      <c r="AD512" s="36"/>
      <c r="AE512" s="36"/>
      <c r="AF512" s="36"/>
      <c r="AG512" s="36"/>
    </row>
    <row r="513" spans="1:33" ht="15.75" customHeight="1" x14ac:dyDescent="0.2">
      <c r="A513" s="52" t="s">
        <v>15</v>
      </c>
      <c r="B513" s="5" t="s">
        <v>31</v>
      </c>
      <c r="C513" s="5" t="s">
        <v>32</v>
      </c>
      <c r="D513" s="5" t="s">
        <v>2484</v>
      </c>
      <c r="E513" s="5" t="s">
        <v>2485</v>
      </c>
      <c r="F513" s="5" t="s">
        <v>2486</v>
      </c>
      <c r="G513" s="5" t="s">
        <v>22</v>
      </c>
      <c r="H513" s="5" t="s">
        <v>24</v>
      </c>
      <c r="I513" s="5"/>
      <c r="J513" s="5" t="s">
        <v>22</v>
      </c>
      <c r="K513" s="5">
        <v>2</v>
      </c>
      <c r="L513" s="5">
        <v>0</v>
      </c>
      <c r="M513" s="14">
        <v>0</v>
      </c>
      <c r="N513" s="14">
        <v>0</v>
      </c>
      <c r="O513" s="42">
        <v>2020</v>
      </c>
      <c r="P513" s="36"/>
      <c r="Q513" s="36"/>
      <c r="R513" s="36"/>
      <c r="S513" s="36"/>
      <c r="T513" s="36"/>
      <c r="U513" s="36"/>
      <c r="V513" s="36"/>
      <c r="W513" s="36"/>
      <c r="X513" s="36"/>
      <c r="Y513" s="36"/>
      <c r="Z513" s="36"/>
      <c r="AA513" s="36"/>
      <c r="AB513" s="36"/>
      <c r="AC513" s="36"/>
      <c r="AD513" s="36"/>
      <c r="AE513" s="36"/>
      <c r="AF513" s="36"/>
      <c r="AG513" s="36"/>
    </row>
    <row r="514" spans="1:33" ht="15.75" customHeight="1" x14ac:dyDescent="0.2">
      <c r="A514" s="52" t="s">
        <v>15</v>
      </c>
      <c r="B514" s="5" t="s">
        <v>31</v>
      </c>
      <c r="C514" s="5" t="s">
        <v>32</v>
      </c>
      <c r="D514" s="5" t="s">
        <v>2487</v>
      </c>
      <c r="E514" s="5" t="s">
        <v>2488</v>
      </c>
      <c r="F514" s="5" t="s">
        <v>2489</v>
      </c>
      <c r="G514" s="5" t="s">
        <v>22</v>
      </c>
      <c r="H514" s="5" t="s">
        <v>24</v>
      </c>
      <c r="I514" s="5"/>
      <c r="J514" s="5" t="s">
        <v>22</v>
      </c>
      <c r="K514" s="5">
        <v>2</v>
      </c>
      <c r="L514" s="5">
        <v>0</v>
      </c>
      <c r="M514" s="14">
        <v>0</v>
      </c>
      <c r="N514" s="14">
        <v>0</v>
      </c>
      <c r="O514" s="42">
        <v>2020</v>
      </c>
      <c r="P514" s="36"/>
      <c r="Q514" s="36"/>
      <c r="R514" s="36"/>
      <c r="S514" s="36"/>
      <c r="T514" s="36"/>
      <c r="U514" s="36"/>
      <c r="V514" s="36"/>
      <c r="W514" s="36"/>
      <c r="X514" s="36"/>
      <c r="Y514" s="36"/>
      <c r="Z514" s="36"/>
      <c r="AA514" s="36"/>
      <c r="AB514" s="36"/>
      <c r="AC514" s="36"/>
      <c r="AD514" s="36"/>
      <c r="AE514" s="36"/>
      <c r="AF514" s="36"/>
      <c r="AG514" s="36"/>
    </row>
    <row r="515" spans="1:33" ht="15.75" customHeight="1" x14ac:dyDescent="0.2">
      <c r="A515" s="52" t="s">
        <v>15</v>
      </c>
      <c r="B515" s="5" t="s">
        <v>31</v>
      </c>
      <c r="C515" s="5" t="s">
        <v>32</v>
      </c>
      <c r="D515" s="5" t="s">
        <v>2490</v>
      </c>
      <c r="E515" s="5" t="s">
        <v>2491</v>
      </c>
      <c r="F515" s="5" t="s">
        <v>2492</v>
      </c>
      <c r="G515" s="5" t="s">
        <v>22</v>
      </c>
      <c r="H515" s="5" t="s">
        <v>24</v>
      </c>
      <c r="I515" s="5"/>
      <c r="J515" s="5" t="s">
        <v>22</v>
      </c>
      <c r="K515" s="5">
        <v>2</v>
      </c>
      <c r="L515" s="5">
        <v>0</v>
      </c>
      <c r="M515" s="14">
        <v>0</v>
      </c>
      <c r="N515" s="14">
        <v>0</v>
      </c>
      <c r="O515" s="42">
        <v>2020</v>
      </c>
      <c r="P515" s="36"/>
      <c r="Q515" s="36"/>
      <c r="R515" s="36"/>
      <c r="S515" s="36"/>
      <c r="T515" s="36"/>
      <c r="U515" s="36"/>
      <c r="V515" s="36"/>
      <c r="W515" s="36"/>
      <c r="X515" s="36"/>
      <c r="Y515" s="36"/>
      <c r="Z515" s="36"/>
      <c r="AA515" s="36"/>
      <c r="AB515" s="36"/>
      <c r="AC515" s="36"/>
      <c r="AD515" s="36"/>
      <c r="AE515" s="36"/>
      <c r="AF515" s="36"/>
      <c r="AG515" s="36"/>
    </row>
    <row r="516" spans="1:33" ht="15.75" customHeight="1" x14ac:dyDescent="0.2">
      <c r="A516" s="52" t="s">
        <v>15</v>
      </c>
      <c r="B516" s="5" t="s">
        <v>31</v>
      </c>
      <c r="C516" s="5" t="s">
        <v>32</v>
      </c>
      <c r="D516" s="5" t="s">
        <v>2493</v>
      </c>
      <c r="E516" s="5" t="s">
        <v>2494</v>
      </c>
      <c r="F516" s="5" t="s">
        <v>2495</v>
      </c>
      <c r="G516" s="5" t="s">
        <v>22</v>
      </c>
      <c r="H516" s="5" t="s">
        <v>24</v>
      </c>
      <c r="I516" s="5"/>
      <c r="J516" s="5" t="s">
        <v>22</v>
      </c>
      <c r="K516" s="5">
        <v>2</v>
      </c>
      <c r="L516" s="5">
        <v>0</v>
      </c>
      <c r="M516" s="14">
        <v>0</v>
      </c>
      <c r="N516" s="14">
        <v>0</v>
      </c>
      <c r="O516" s="42">
        <v>2020</v>
      </c>
      <c r="P516" s="36"/>
      <c r="Q516" s="36"/>
      <c r="R516" s="36"/>
      <c r="S516" s="36"/>
      <c r="T516" s="36"/>
      <c r="U516" s="36"/>
      <c r="V516" s="36"/>
      <c r="W516" s="36"/>
      <c r="X516" s="36"/>
      <c r="Y516" s="36"/>
      <c r="Z516" s="36"/>
      <c r="AA516" s="36"/>
      <c r="AB516" s="36"/>
      <c r="AC516" s="36"/>
      <c r="AD516" s="36"/>
      <c r="AE516" s="36"/>
      <c r="AF516" s="36"/>
      <c r="AG516" s="36"/>
    </row>
    <row r="517" spans="1:33" ht="15.75" customHeight="1" x14ac:dyDescent="0.2">
      <c r="A517" s="52" t="s">
        <v>15</v>
      </c>
      <c r="B517" s="5" t="s">
        <v>31</v>
      </c>
      <c r="C517" s="5" t="s">
        <v>135</v>
      </c>
      <c r="D517" s="5" t="s">
        <v>2496</v>
      </c>
      <c r="E517" s="5" t="s">
        <v>2497</v>
      </c>
      <c r="F517" s="5" t="s">
        <v>2498</v>
      </c>
      <c r="G517" s="5" t="s">
        <v>22</v>
      </c>
      <c r="H517" s="5" t="s">
        <v>24</v>
      </c>
      <c r="I517" s="5"/>
      <c r="J517" s="5" t="s">
        <v>22</v>
      </c>
      <c r="K517" s="5">
        <v>2</v>
      </c>
      <c r="L517" s="5">
        <v>0</v>
      </c>
      <c r="M517" s="14">
        <v>0</v>
      </c>
      <c r="N517" s="14">
        <v>0</v>
      </c>
      <c r="O517" s="42">
        <v>2020</v>
      </c>
      <c r="P517" s="36"/>
      <c r="Q517" s="36"/>
      <c r="R517" s="36"/>
      <c r="S517" s="36"/>
      <c r="T517" s="36"/>
      <c r="U517" s="36"/>
      <c r="V517" s="36"/>
      <c r="W517" s="36"/>
      <c r="X517" s="36"/>
      <c r="Y517" s="36"/>
      <c r="Z517" s="36"/>
      <c r="AA517" s="36"/>
      <c r="AB517" s="36"/>
      <c r="AC517" s="36"/>
      <c r="AD517" s="36"/>
      <c r="AE517" s="36"/>
      <c r="AF517" s="36"/>
      <c r="AG517" s="36"/>
    </row>
    <row r="518" spans="1:33" ht="15.75" customHeight="1" x14ac:dyDescent="0.2">
      <c r="A518" s="52" t="s">
        <v>15</v>
      </c>
      <c r="B518" s="5" t="s">
        <v>31</v>
      </c>
      <c r="C518" s="5" t="s">
        <v>135</v>
      </c>
      <c r="D518" s="5" t="s">
        <v>2499</v>
      </c>
      <c r="E518" s="5" t="s">
        <v>2500</v>
      </c>
      <c r="F518" s="5" t="s">
        <v>2501</v>
      </c>
      <c r="G518" s="5" t="s">
        <v>22</v>
      </c>
      <c r="H518" s="5" t="s">
        <v>24</v>
      </c>
      <c r="I518" s="5"/>
      <c r="J518" s="5" t="s">
        <v>22</v>
      </c>
      <c r="K518" s="5">
        <v>1</v>
      </c>
      <c r="L518" s="5">
        <v>0</v>
      </c>
      <c r="M518" s="14">
        <v>0</v>
      </c>
      <c r="N518" s="14">
        <v>0</v>
      </c>
      <c r="O518" s="42">
        <v>2020</v>
      </c>
      <c r="P518" s="36"/>
      <c r="Q518" s="36"/>
      <c r="R518" s="36"/>
      <c r="S518" s="36"/>
      <c r="T518" s="36"/>
      <c r="U518" s="36"/>
      <c r="V518" s="36"/>
      <c r="W518" s="36"/>
      <c r="X518" s="36"/>
      <c r="Y518" s="36"/>
      <c r="Z518" s="36"/>
      <c r="AA518" s="36"/>
      <c r="AB518" s="36"/>
      <c r="AC518" s="36"/>
      <c r="AD518" s="36"/>
      <c r="AE518" s="36"/>
      <c r="AF518" s="36"/>
      <c r="AG518" s="36"/>
    </row>
    <row r="519" spans="1:33" ht="15.75" customHeight="1" x14ac:dyDescent="0.2">
      <c r="A519" s="52" t="s">
        <v>15</v>
      </c>
      <c r="B519" s="5" t="s">
        <v>31</v>
      </c>
      <c r="C519" s="5" t="s">
        <v>135</v>
      </c>
      <c r="D519" s="5" t="s">
        <v>2502</v>
      </c>
      <c r="E519" s="5" t="s">
        <v>2500</v>
      </c>
      <c r="F519" s="5" t="s">
        <v>2503</v>
      </c>
      <c r="G519" s="5" t="s">
        <v>22</v>
      </c>
      <c r="H519" s="5" t="s">
        <v>24</v>
      </c>
      <c r="I519" s="5"/>
      <c r="J519" s="5" t="s">
        <v>22</v>
      </c>
      <c r="K519" s="5">
        <v>2</v>
      </c>
      <c r="L519" s="5">
        <v>0</v>
      </c>
      <c r="M519" s="14">
        <v>0</v>
      </c>
      <c r="N519" s="14">
        <v>0</v>
      </c>
      <c r="O519" s="42">
        <v>2020</v>
      </c>
      <c r="P519" s="36"/>
      <c r="Q519" s="36"/>
      <c r="R519" s="36"/>
      <c r="S519" s="36"/>
      <c r="T519" s="36"/>
      <c r="U519" s="36"/>
      <c r="V519" s="36"/>
      <c r="W519" s="36"/>
      <c r="X519" s="36"/>
      <c r="Y519" s="36"/>
      <c r="Z519" s="36"/>
      <c r="AA519" s="36"/>
      <c r="AB519" s="36"/>
      <c r="AC519" s="36"/>
      <c r="AD519" s="36"/>
      <c r="AE519" s="36"/>
      <c r="AF519" s="36"/>
      <c r="AG519" s="36"/>
    </row>
    <row r="520" spans="1:33" ht="15.75" customHeight="1" x14ac:dyDescent="0.2">
      <c r="A520" s="52" t="s">
        <v>15</v>
      </c>
      <c r="B520" s="5" t="s">
        <v>31</v>
      </c>
      <c r="C520" s="5" t="s">
        <v>135</v>
      </c>
      <c r="D520" s="5" t="s">
        <v>2504</v>
      </c>
      <c r="E520" s="5" t="s">
        <v>2505</v>
      </c>
      <c r="F520" s="5" t="s">
        <v>2506</v>
      </c>
      <c r="G520" s="5" t="s">
        <v>22</v>
      </c>
      <c r="H520" s="5" t="s">
        <v>24</v>
      </c>
      <c r="I520" s="5"/>
      <c r="J520" s="5" t="s">
        <v>22</v>
      </c>
      <c r="K520" s="5">
        <v>2</v>
      </c>
      <c r="L520" s="5">
        <v>0</v>
      </c>
      <c r="M520" s="14">
        <v>0</v>
      </c>
      <c r="N520" s="14">
        <v>0</v>
      </c>
      <c r="O520" s="42">
        <v>2020</v>
      </c>
      <c r="P520" s="36"/>
      <c r="Q520" s="36"/>
      <c r="R520" s="36"/>
      <c r="S520" s="36"/>
      <c r="T520" s="36"/>
      <c r="U520" s="36"/>
      <c r="V520" s="36"/>
      <c r="W520" s="36"/>
      <c r="X520" s="36"/>
      <c r="Y520" s="36"/>
      <c r="Z520" s="36"/>
      <c r="AA520" s="36"/>
      <c r="AB520" s="36"/>
      <c r="AC520" s="36"/>
      <c r="AD520" s="36"/>
      <c r="AE520" s="36"/>
      <c r="AF520" s="36"/>
      <c r="AG520" s="36"/>
    </row>
    <row r="521" spans="1:33" ht="15.75" customHeight="1" x14ac:dyDescent="0.2">
      <c r="A521" s="52" t="s">
        <v>15</v>
      </c>
      <c r="B521" s="5" t="s">
        <v>63</v>
      </c>
      <c r="C521" s="5" t="s">
        <v>257</v>
      </c>
      <c r="D521" s="5" t="s">
        <v>2507</v>
      </c>
      <c r="E521" s="5" t="s">
        <v>2508</v>
      </c>
      <c r="F521" s="5" t="s">
        <v>2509</v>
      </c>
      <c r="G521" s="5" t="s">
        <v>22</v>
      </c>
      <c r="H521" s="5" t="s">
        <v>24</v>
      </c>
      <c r="I521" s="5"/>
      <c r="J521" s="5" t="s">
        <v>22</v>
      </c>
      <c r="K521" s="5">
        <v>2</v>
      </c>
      <c r="L521" s="5">
        <v>0</v>
      </c>
      <c r="M521" s="14">
        <v>0</v>
      </c>
      <c r="N521" s="14">
        <v>0</v>
      </c>
      <c r="O521" s="42">
        <v>2020</v>
      </c>
      <c r="P521" s="36"/>
      <c r="Q521" s="36"/>
      <c r="R521" s="36"/>
      <c r="S521" s="36"/>
      <c r="T521" s="36"/>
      <c r="U521" s="36"/>
      <c r="V521" s="36"/>
      <c r="W521" s="36"/>
      <c r="X521" s="36"/>
      <c r="Y521" s="36"/>
      <c r="Z521" s="36"/>
      <c r="AA521" s="36"/>
      <c r="AB521" s="36"/>
      <c r="AC521" s="36"/>
      <c r="AD521" s="36"/>
      <c r="AE521" s="36"/>
      <c r="AF521" s="36"/>
      <c r="AG521" s="36"/>
    </row>
    <row r="522" spans="1:33" ht="15.75" customHeight="1" x14ac:dyDescent="0.2">
      <c r="A522" s="52" t="s">
        <v>15</v>
      </c>
      <c r="B522" s="5" t="s">
        <v>63</v>
      </c>
      <c r="C522" s="5" t="s">
        <v>718</v>
      </c>
      <c r="D522" s="5" t="s">
        <v>2510</v>
      </c>
      <c r="E522" s="5" t="s">
        <v>2511</v>
      </c>
      <c r="F522" s="5" t="s">
        <v>2512</v>
      </c>
      <c r="G522" s="5" t="s">
        <v>22</v>
      </c>
      <c r="H522" s="5" t="s">
        <v>24</v>
      </c>
      <c r="I522" s="5"/>
      <c r="J522" s="5" t="s">
        <v>22</v>
      </c>
      <c r="K522" s="5">
        <v>1</v>
      </c>
      <c r="L522" s="5">
        <v>0</v>
      </c>
      <c r="M522" s="14">
        <v>0</v>
      </c>
      <c r="N522" s="14">
        <v>0</v>
      </c>
      <c r="O522" s="42">
        <v>2020</v>
      </c>
      <c r="P522" s="36"/>
      <c r="Q522" s="36"/>
      <c r="R522" s="36"/>
      <c r="S522" s="36"/>
      <c r="T522" s="36"/>
      <c r="U522" s="36"/>
      <c r="V522" s="36"/>
      <c r="W522" s="36"/>
      <c r="X522" s="36"/>
      <c r="Y522" s="36"/>
      <c r="Z522" s="36"/>
      <c r="AA522" s="36"/>
      <c r="AB522" s="36"/>
      <c r="AC522" s="36"/>
      <c r="AD522" s="36"/>
      <c r="AE522" s="36"/>
      <c r="AF522" s="36"/>
      <c r="AG522" s="36"/>
    </row>
    <row r="523" spans="1:33" ht="15.75" customHeight="1" x14ac:dyDescent="0.2">
      <c r="A523" s="52" t="s">
        <v>15</v>
      </c>
      <c r="B523" s="5" t="s">
        <v>63</v>
      </c>
      <c r="C523" s="5" t="s">
        <v>975</v>
      </c>
      <c r="D523" s="5" t="s">
        <v>2513</v>
      </c>
      <c r="E523" s="5" t="s">
        <v>2514</v>
      </c>
      <c r="F523" s="5" t="s">
        <v>2515</v>
      </c>
      <c r="G523" s="5" t="s">
        <v>22</v>
      </c>
      <c r="H523" s="5" t="s">
        <v>24</v>
      </c>
      <c r="I523" s="5"/>
      <c r="J523" s="5" t="s">
        <v>22</v>
      </c>
      <c r="K523" s="5">
        <v>5</v>
      </c>
      <c r="L523" s="5">
        <v>0</v>
      </c>
      <c r="M523" s="14">
        <v>0</v>
      </c>
      <c r="N523" s="14">
        <v>0</v>
      </c>
      <c r="O523" s="42">
        <v>2020</v>
      </c>
      <c r="P523" s="36"/>
      <c r="Q523" s="36"/>
      <c r="R523" s="36"/>
      <c r="S523" s="36"/>
      <c r="T523" s="36"/>
      <c r="U523" s="36"/>
      <c r="V523" s="36"/>
      <c r="W523" s="36"/>
      <c r="X523" s="36"/>
      <c r="Y523" s="36"/>
      <c r="Z523" s="36"/>
      <c r="AA523" s="36"/>
      <c r="AB523" s="36"/>
      <c r="AC523" s="36"/>
      <c r="AD523" s="36"/>
      <c r="AE523" s="36"/>
      <c r="AF523" s="36"/>
      <c r="AG523" s="36"/>
    </row>
    <row r="524" spans="1:33" ht="15.75" customHeight="1" x14ac:dyDescent="0.2">
      <c r="A524" s="52" t="s">
        <v>15</v>
      </c>
      <c r="B524" s="5" t="s">
        <v>63</v>
      </c>
      <c r="C524" s="5" t="s">
        <v>170</v>
      </c>
      <c r="D524" s="5" t="s">
        <v>2516</v>
      </c>
      <c r="E524" s="5" t="s">
        <v>2330</v>
      </c>
      <c r="F524" s="5" t="s">
        <v>2517</v>
      </c>
      <c r="G524" s="5" t="s">
        <v>22</v>
      </c>
      <c r="H524" s="5" t="s">
        <v>24</v>
      </c>
      <c r="I524" s="5"/>
      <c r="J524" s="5" t="s">
        <v>22</v>
      </c>
      <c r="K524" s="5">
        <v>1</v>
      </c>
      <c r="L524" s="5">
        <v>0</v>
      </c>
      <c r="M524" s="14">
        <v>0</v>
      </c>
      <c r="N524" s="14">
        <v>0</v>
      </c>
      <c r="O524" s="42">
        <v>2020</v>
      </c>
      <c r="P524" s="36"/>
      <c r="Q524" s="36"/>
      <c r="R524" s="36"/>
      <c r="S524" s="36"/>
      <c r="T524" s="36"/>
      <c r="U524" s="36"/>
      <c r="V524" s="36"/>
      <c r="W524" s="36"/>
      <c r="X524" s="36"/>
      <c r="Y524" s="36"/>
      <c r="Z524" s="36"/>
      <c r="AA524" s="36"/>
      <c r="AB524" s="36"/>
      <c r="AC524" s="36"/>
      <c r="AD524" s="36"/>
      <c r="AE524" s="36"/>
      <c r="AF524" s="36"/>
      <c r="AG524" s="36"/>
    </row>
    <row r="525" spans="1:33" ht="15.75" customHeight="1" x14ac:dyDescent="0.2">
      <c r="A525" s="52" t="s">
        <v>15</v>
      </c>
      <c r="B525" s="5" t="s">
        <v>63</v>
      </c>
      <c r="C525" s="5" t="s">
        <v>170</v>
      </c>
      <c r="D525" s="5" t="s">
        <v>2518</v>
      </c>
      <c r="E525" s="5" t="s">
        <v>2519</v>
      </c>
      <c r="F525" s="5" t="s">
        <v>2520</v>
      </c>
      <c r="G525" s="5" t="s">
        <v>22</v>
      </c>
      <c r="H525" s="5" t="s">
        <v>24</v>
      </c>
      <c r="I525" s="5"/>
      <c r="J525" s="5" t="s">
        <v>22</v>
      </c>
      <c r="K525" s="5">
        <v>4</v>
      </c>
      <c r="L525" s="5">
        <v>0</v>
      </c>
      <c r="M525" s="14">
        <v>0</v>
      </c>
      <c r="N525" s="14">
        <v>0</v>
      </c>
      <c r="O525" s="42">
        <v>2020</v>
      </c>
      <c r="P525" s="36"/>
      <c r="Q525" s="36"/>
      <c r="R525" s="36"/>
      <c r="S525" s="36"/>
      <c r="T525" s="36"/>
      <c r="U525" s="36"/>
      <c r="V525" s="36"/>
      <c r="W525" s="36"/>
      <c r="X525" s="36"/>
      <c r="Y525" s="36"/>
      <c r="Z525" s="36"/>
      <c r="AA525" s="36"/>
      <c r="AB525" s="36"/>
      <c r="AC525" s="36"/>
      <c r="AD525" s="36"/>
      <c r="AE525" s="36"/>
      <c r="AF525" s="36"/>
      <c r="AG525" s="36"/>
    </row>
    <row r="526" spans="1:33" ht="15.75" customHeight="1" x14ac:dyDescent="0.2">
      <c r="A526" s="52" t="s">
        <v>15</v>
      </c>
      <c r="B526" s="5" t="s">
        <v>63</v>
      </c>
      <c r="C526" s="5" t="s">
        <v>480</v>
      </c>
      <c r="D526" s="5" t="s">
        <v>2521</v>
      </c>
      <c r="E526" s="5" t="s">
        <v>2522</v>
      </c>
      <c r="F526" s="5" t="s">
        <v>2523</v>
      </c>
      <c r="G526" s="5" t="s">
        <v>22</v>
      </c>
      <c r="H526" s="5" t="s">
        <v>24</v>
      </c>
      <c r="I526" s="5"/>
      <c r="J526" s="5" t="s">
        <v>22</v>
      </c>
      <c r="K526" s="5">
        <v>3</v>
      </c>
      <c r="L526" s="5">
        <v>0</v>
      </c>
      <c r="M526" s="14">
        <v>0</v>
      </c>
      <c r="N526" s="14">
        <v>0</v>
      </c>
      <c r="O526" s="42">
        <v>2020</v>
      </c>
      <c r="P526" s="36"/>
      <c r="Q526" s="36"/>
      <c r="R526" s="36"/>
      <c r="S526" s="36"/>
      <c r="T526" s="36"/>
      <c r="U526" s="36"/>
      <c r="V526" s="36"/>
      <c r="W526" s="36"/>
      <c r="X526" s="36"/>
      <c r="Y526" s="36"/>
      <c r="Z526" s="36"/>
      <c r="AA526" s="36"/>
      <c r="AB526" s="36"/>
      <c r="AC526" s="36"/>
      <c r="AD526" s="36"/>
      <c r="AE526" s="36"/>
      <c r="AF526" s="36"/>
      <c r="AG526" s="36"/>
    </row>
    <row r="527" spans="1:33" ht="15.75" customHeight="1" x14ac:dyDescent="0.2">
      <c r="A527" s="52" t="s">
        <v>15</v>
      </c>
      <c r="B527" s="5" t="s">
        <v>63</v>
      </c>
      <c r="C527" s="5" t="s">
        <v>480</v>
      </c>
      <c r="D527" s="5" t="s">
        <v>2524</v>
      </c>
      <c r="E527" s="5" t="s">
        <v>2525</v>
      </c>
      <c r="F527" s="5" t="s">
        <v>2526</v>
      </c>
      <c r="G527" s="5" t="s">
        <v>22</v>
      </c>
      <c r="H527" s="5" t="s">
        <v>24</v>
      </c>
      <c r="I527" s="5"/>
      <c r="J527" s="5" t="s">
        <v>22</v>
      </c>
      <c r="K527" s="5">
        <v>3</v>
      </c>
      <c r="L527" s="5">
        <v>0</v>
      </c>
      <c r="M527" s="14">
        <v>0</v>
      </c>
      <c r="N527" s="14">
        <v>0</v>
      </c>
      <c r="O527" s="42">
        <v>2020</v>
      </c>
      <c r="P527" s="36"/>
      <c r="Q527" s="36"/>
      <c r="R527" s="36"/>
      <c r="S527" s="36"/>
      <c r="T527" s="36"/>
      <c r="U527" s="36"/>
      <c r="V527" s="36"/>
      <c r="W527" s="36"/>
      <c r="X527" s="36"/>
      <c r="Y527" s="36"/>
      <c r="Z527" s="36"/>
      <c r="AA527" s="36"/>
      <c r="AB527" s="36"/>
      <c r="AC527" s="36"/>
      <c r="AD527" s="36"/>
      <c r="AE527" s="36"/>
      <c r="AF527" s="36"/>
      <c r="AG527" s="36"/>
    </row>
    <row r="528" spans="1:33" ht="15.75" customHeight="1" x14ac:dyDescent="0.2">
      <c r="A528" s="52" t="s">
        <v>15</v>
      </c>
      <c r="B528" s="5" t="s">
        <v>63</v>
      </c>
      <c r="C528" s="5" t="s">
        <v>480</v>
      </c>
      <c r="D528" s="5" t="s">
        <v>2527</v>
      </c>
      <c r="E528" s="5" t="s">
        <v>2528</v>
      </c>
      <c r="F528" s="5" t="s">
        <v>2512</v>
      </c>
      <c r="G528" s="5" t="s">
        <v>22</v>
      </c>
      <c r="H528" s="5" t="s">
        <v>24</v>
      </c>
      <c r="I528" s="5"/>
      <c r="J528" s="5" t="s">
        <v>22</v>
      </c>
      <c r="K528" s="5">
        <v>2</v>
      </c>
      <c r="L528" s="5">
        <v>0</v>
      </c>
      <c r="M528" s="14">
        <v>0</v>
      </c>
      <c r="N528" s="14">
        <v>0</v>
      </c>
      <c r="O528" s="42">
        <v>2020</v>
      </c>
      <c r="P528" s="36"/>
      <c r="Q528" s="36"/>
      <c r="R528" s="36"/>
      <c r="S528" s="36"/>
      <c r="T528" s="36"/>
      <c r="U528" s="36"/>
      <c r="V528" s="36"/>
      <c r="W528" s="36"/>
      <c r="X528" s="36"/>
      <c r="Y528" s="36"/>
      <c r="Z528" s="36"/>
      <c r="AA528" s="36"/>
      <c r="AB528" s="36"/>
      <c r="AC528" s="36"/>
      <c r="AD528" s="36"/>
      <c r="AE528" s="36"/>
      <c r="AF528" s="36"/>
      <c r="AG528" s="36"/>
    </row>
    <row r="529" spans="1:33" ht="15.75" customHeight="1" x14ac:dyDescent="0.2">
      <c r="A529" s="52" t="s">
        <v>15</v>
      </c>
      <c r="B529" s="5" t="s">
        <v>63</v>
      </c>
      <c r="C529" s="5" t="s">
        <v>480</v>
      </c>
      <c r="D529" s="5" t="s">
        <v>2529</v>
      </c>
      <c r="E529" s="5" t="s">
        <v>2530</v>
      </c>
      <c r="F529" s="5" t="s">
        <v>2531</v>
      </c>
      <c r="G529" s="5" t="s">
        <v>22</v>
      </c>
      <c r="H529" s="5" t="s">
        <v>24</v>
      </c>
      <c r="I529" s="5"/>
      <c r="J529" s="5" t="s">
        <v>22</v>
      </c>
      <c r="K529" s="5">
        <v>5</v>
      </c>
      <c r="L529" s="5">
        <v>0</v>
      </c>
      <c r="M529" s="14">
        <v>0</v>
      </c>
      <c r="N529" s="14">
        <v>0</v>
      </c>
      <c r="O529" s="42">
        <v>2020</v>
      </c>
      <c r="P529" s="36"/>
      <c r="Q529" s="36"/>
      <c r="R529" s="36"/>
      <c r="S529" s="36"/>
      <c r="T529" s="36"/>
      <c r="U529" s="36"/>
      <c r="V529" s="36"/>
      <c r="W529" s="36"/>
      <c r="X529" s="36"/>
      <c r="Y529" s="36"/>
      <c r="Z529" s="36"/>
      <c r="AA529" s="36"/>
      <c r="AB529" s="36"/>
      <c r="AC529" s="36"/>
      <c r="AD529" s="36"/>
      <c r="AE529" s="36"/>
      <c r="AF529" s="36"/>
      <c r="AG529" s="36"/>
    </row>
    <row r="530" spans="1:33" ht="15.75" customHeight="1" x14ac:dyDescent="0.2">
      <c r="A530" s="52" t="s">
        <v>15</v>
      </c>
      <c r="B530" s="5" t="s">
        <v>63</v>
      </c>
      <c r="C530" s="5" t="s">
        <v>480</v>
      </c>
      <c r="D530" s="5" t="s">
        <v>2532</v>
      </c>
      <c r="E530" s="5" t="s">
        <v>2533</v>
      </c>
      <c r="F530" s="5" t="s">
        <v>2534</v>
      </c>
      <c r="G530" s="5" t="s">
        <v>22</v>
      </c>
      <c r="H530" s="5" t="s">
        <v>24</v>
      </c>
      <c r="I530" s="5"/>
      <c r="J530" s="5" t="s">
        <v>22</v>
      </c>
      <c r="K530" s="5">
        <v>0</v>
      </c>
      <c r="L530" s="5">
        <v>0</v>
      </c>
      <c r="M530" s="14">
        <v>0</v>
      </c>
      <c r="N530" s="14">
        <v>0</v>
      </c>
      <c r="O530" s="42">
        <v>2020</v>
      </c>
      <c r="P530" s="36"/>
      <c r="Q530" s="36"/>
      <c r="R530" s="36"/>
      <c r="S530" s="36"/>
      <c r="T530" s="36"/>
      <c r="U530" s="36"/>
      <c r="V530" s="36"/>
      <c r="W530" s="36"/>
      <c r="X530" s="36"/>
      <c r="Y530" s="36"/>
      <c r="Z530" s="36"/>
      <c r="AA530" s="36"/>
      <c r="AB530" s="36"/>
      <c r="AC530" s="36"/>
      <c r="AD530" s="36"/>
      <c r="AE530" s="36"/>
      <c r="AF530" s="36"/>
      <c r="AG530" s="36"/>
    </row>
    <row r="531" spans="1:33" ht="15.75" customHeight="1" x14ac:dyDescent="0.2">
      <c r="A531" s="52" t="s">
        <v>15</v>
      </c>
      <c r="B531" s="5" t="s">
        <v>63</v>
      </c>
      <c r="C531" s="5" t="s">
        <v>480</v>
      </c>
      <c r="D531" s="5" t="s">
        <v>2535</v>
      </c>
      <c r="E531" s="5" t="s">
        <v>2536</v>
      </c>
      <c r="F531" s="5" t="s">
        <v>2537</v>
      </c>
      <c r="G531" s="5" t="s">
        <v>22</v>
      </c>
      <c r="H531" s="5" t="s">
        <v>24</v>
      </c>
      <c r="I531" s="5"/>
      <c r="J531" s="5" t="s">
        <v>22</v>
      </c>
      <c r="K531" s="5">
        <v>0</v>
      </c>
      <c r="L531" s="5">
        <v>0</v>
      </c>
      <c r="M531" s="14">
        <v>0</v>
      </c>
      <c r="N531" s="14">
        <v>0</v>
      </c>
      <c r="O531" s="42">
        <v>2020</v>
      </c>
      <c r="P531" s="36"/>
      <c r="Q531" s="36"/>
      <c r="R531" s="36"/>
      <c r="S531" s="36"/>
      <c r="T531" s="36"/>
      <c r="U531" s="36"/>
      <c r="V531" s="36"/>
      <c r="W531" s="36"/>
      <c r="X531" s="36"/>
      <c r="Y531" s="36"/>
      <c r="Z531" s="36"/>
      <c r="AA531" s="36"/>
      <c r="AB531" s="36"/>
      <c r="AC531" s="36"/>
      <c r="AD531" s="36"/>
      <c r="AE531" s="36"/>
      <c r="AF531" s="36"/>
      <c r="AG531" s="36"/>
    </row>
    <row r="532" spans="1:33" ht="15.75" customHeight="1" x14ac:dyDescent="0.2">
      <c r="A532" s="52" t="s">
        <v>15</v>
      </c>
      <c r="B532" s="5" t="s">
        <v>63</v>
      </c>
      <c r="C532" s="5" t="s">
        <v>170</v>
      </c>
      <c r="D532" s="5" t="s">
        <v>2538</v>
      </c>
      <c r="E532" s="5" t="s">
        <v>2539</v>
      </c>
      <c r="F532" s="5" t="s">
        <v>2540</v>
      </c>
      <c r="G532" s="5" t="s">
        <v>22</v>
      </c>
      <c r="H532" s="5" t="s">
        <v>24</v>
      </c>
      <c r="I532" s="5"/>
      <c r="J532" s="5" t="s">
        <v>22</v>
      </c>
      <c r="K532" s="5">
        <v>4</v>
      </c>
      <c r="L532" s="5">
        <v>0</v>
      </c>
      <c r="M532" s="14">
        <v>0</v>
      </c>
      <c r="N532" s="14">
        <v>0</v>
      </c>
      <c r="O532" s="42">
        <v>2020</v>
      </c>
      <c r="P532" s="36"/>
      <c r="Q532" s="36"/>
      <c r="R532" s="36"/>
      <c r="S532" s="36"/>
      <c r="T532" s="36"/>
      <c r="U532" s="36"/>
      <c r="V532" s="36"/>
      <c r="W532" s="36"/>
      <c r="X532" s="36"/>
      <c r="Y532" s="36"/>
      <c r="Z532" s="36"/>
      <c r="AA532" s="36"/>
      <c r="AB532" s="36"/>
      <c r="AC532" s="36"/>
      <c r="AD532" s="36"/>
      <c r="AE532" s="36"/>
      <c r="AF532" s="36"/>
      <c r="AG532" s="36"/>
    </row>
    <row r="533" spans="1:33" ht="15.75" customHeight="1" x14ac:dyDescent="0.2">
      <c r="A533" s="52" t="s">
        <v>15</v>
      </c>
      <c r="B533" s="5" t="s">
        <v>63</v>
      </c>
      <c r="C533" s="5" t="s">
        <v>257</v>
      </c>
      <c r="D533" s="5" t="s">
        <v>2541</v>
      </c>
      <c r="E533" s="5" t="s">
        <v>2542</v>
      </c>
      <c r="F533" s="5" t="s">
        <v>2420</v>
      </c>
      <c r="G533" s="5" t="s">
        <v>22</v>
      </c>
      <c r="H533" s="5" t="s">
        <v>24</v>
      </c>
      <c r="I533" s="5"/>
      <c r="J533" s="5" t="s">
        <v>22</v>
      </c>
      <c r="K533" s="5">
        <v>3</v>
      </c>
      <c r="L533" s="5">
        <v>0</v>
      </c>
      <c r="M533" s="14">
        <v>0</v>
      </c>
      <c r="N533" s="14">
        <v>0</v>
      </c>
      <c r="O533" s="42">
        <v>2020</v>
      </c>
      <c r="P533" s="36"/>
      <c r="Q533" s="36"/>
      <c r="R533" s="36"/>
      <c r="S533" s="36"/>
      <c r="T533" s="36"/>
      <c r="U533" s="36"/>
      <c r="V533" s="36"/>
      <c r="W533" s="36"/>
      <c r="X533" s="36"/>
      <c r="Y533" s="36"/>
      <c r="Z533" s="36"/>
      <c r="AA533" s="36"/>
      <c r="AB533" s="36"/>
      <c r="AC533" s="36"/>
      <c r="AD533" s="36"/>
      <c r="AE533" s="36"/>
      <c r="AF533" s="36"/>
      <c r="AG533" s="36"/>
    </row>
    <row r="534" spans="1:33" ht="15.75" customHeight="1" x14ac:dyDescent="0.2">
      <c r="A534" s="52" t="s">
        <v>15</v>
      </c>
      <c r="B534" s="5" t="s">
        <v>63</v>
      </c>
      <c r="C534" s="5" t="s">
        <v>257</v>
      </c>
      <c r="D534" s="5" t="s">
        <v>2543</v>
      </c>
      <c r="E534" s="5" t="s">
        <v>2544</v>
      </c>
      <c r="F534" s="5" t="s">
        <v>2420</v>
      </c>
      <c r="G534" s="5" t="s">
        <v>22</v>
      </c>
      <c r="H534" s="5" t="s">
        <v>24</v>
      </c>
      <c r="I534" s="5"/>
      <c r="J534" s="5" t="s">
        <v>22</v>
      </c>
      <c r="K534" s="5">
        <v>3</v>
      </c>
      <c r="L534" s="5">
        <v>0</v>
      </c>
      <c r="M534" s="14">
        <v>0</v>
      </c>
      <c r="N534" s="14">
        <v>0</v>
      </c>
      <c r="O534" s="42">
        <v>2020</v>
      </c>
      <c r="P534" s="36"/>
      <c r="Q534" s="36"/>
      <c r="R534" s="36"/>
      <c r="S534" s="36"/>
      <c r="T534" s="36"/>
      <c r="U534" s="36"/>
      <c r="V534" s="36"/>
      <c r="W534" s="36"/>
      <c r="X534" s="36"/>
      <c r="Y534" s="36"/>
      <c r="Z534" s="36"/>
      <c r="AA534" s="36"/>
      <c r="AB534" s="36"/>
      <c r="AC534" s="36"/>
      <c r="AD534" s="36"/>
      <c r="AE534" s="36"/>
      <c r="AF534" s="36"/>
      <c r="AG534" s="36"/>
    </row>
    <row r="535" spans="1:33" ht="15.75" customHeight="1" x14ac:dyDescent="0.2">
      <c r="A535" s="52" t="s">
        <v>15</v>
      </c>
      <c r="B535" s="5" t="s">
        <v>63</v>
      </c>
      <c r="C535" s="5" t="s">
        <v>257</v>
      </c>
      <c r="D535" s="5" t="s">
        <v>2545</v>
      </c>
      <c r="E535" s="5" t="s">
        <v>2546</v>
      </c>
      <c r="F535" s="5" t="s">
        <v>2420</v>
      </c>
      <c r="G535" s="5" t="s">
        <v>22</v>
      </c>
      <c r="H535" s="5" t="s">
        <v>24</v>
      </c>
      <c r="I535" s="5"/>
      <c r="J535" s="5" t="s">
        <v>22</v>
      </c>
      <c r="K535" s="5">
        <v>2</v>
      </c>
      <c r="L535" s="5">
        <v>0</v>
      </c>
      <c r="M535" s="14">
        <v>0</v>
      </c>
      <c r="N535" s="14">
        <v>0</v>
      </c>
      <c r="O535" s="42">
        <v>2020</v>
      </c>
      <c r="P535" s="36"/>
      <c r="Q535" s="36"/>
      <c r="R535" s="36"/>
      <c r="S535" s="36"/>
      <c r="T535" s="36"/>
      <c r="U535" s="36"/>
      <c r="V535" s="36"/>
      <c r="W535" s="36"/>
      <c r="X535" s="36"/>
      <c r="Y535" s="36"/>
      <c r="Z535" s="36"/>
      <c r="AA535" s="36"/>
      <c r="AB535" s="36"/>
      <c r="AC535" s="36"/>
      <c r="AD535" s="36"/>
      <c r="AE535" s="36"/>
      <c r="AF535" s="36"/>
      <c r="AG535" s="36"/>
    </row>
    <row r="536" spans="1:33" ht="15.75" customHeight="1" x14ac:dyDescent="0.2">
      <c r="A536" s="52" t="s">
        <v>15</v>
      </c>
      <c r="B536" s="5" t="s">
        <v>63</v>
      </c>
      <c r="C536" s="5" t="s">
        <v>257</v>
      </c>
      <c r="D536" s="5" t="s">
        <v>2547</v>
      </c>
      <c r="E536" s="5" t="s">
        <v>2548</v>
      </c>
      <c r="F536" s="5" t="s">
        <v>2420</v>
      </c>
      <c r="G536" s="5" t="s">
        <v>22</v>
      </c>
      <c r="H536" s="5" t="s">
        <v>24</v>
      </c>
      <c r="I536" s="5"/>
      <c r="J536" s="5" t="s">
        <v>22</v>
      </c>
      <c r="K536" s="5">
        <v>5</v>
      </c>
      <c r="L536" s="5">
        <v>0</v>
      </c>
      <c r="M536" s="14">
        <v>0</v>
      </c>
      <c r="N536" s="14">
        <v>0</v>
      </c>
      <c r="O536" s="42">
        <v>2020</v>
      </c>
      <c r="P536" s="36"/>
      <c r="Q536" s="36"/>
      <c r="R536" s="36"/>
      <c r="S536" s="36"/>
      <c r="T536" s="36"/>
      <c r="U536" s="36"/>
      <c r="V536" s="36"/>
      <c r="W536" s="36"/>
      <c r="X536" s="36"/>
      <c r="Y536" s="36"/>
      <c r="Z536" s="36"/>
      <c r="AA536" s="36"/>
      <c r="AB536" s="36"/>
      <c r="AC536" s="36"/>
      <c r="AD536" s="36"/>
      <c r="AE536" s="36"/>
      <c r="AF536" s="36"/>
      <c r="AG536" s="36"/>
    </row>
    <row r="537" spans="1:33" ht="15.75" customHeight="1" x14ac:dyDescent="0.2">
      <c r="A537" s="52" t="s">
        <v>15</v>
      </c>
      <c r="B537" s="5" t="s">
        <v>63</v>
      </c>
      <c r="C537" s="5" t="s">
        <v>257</v>
      </c>
      <c r="D537" s="5" t="s">
        <v>2549</v>
      </c>
      <c r="E537" s="5" t="s">
        <v>2550</v>
      </c>
      <c r="F537" s="5" t="s">
        <v>2420</v>
      </c>
      <c r="G537" s="5" t="s">
        <v>22</v>
      </c>
      <c r="H537" s="5" t="s">
        <v>24</v>
      </c>
      <c r="I537" s="5"/>
      <c r="J537" s="5" t="s">
        <v>22</v>
      </c>
      <c r="K537" s="5">
        <v>20</v>
      </c>
      <c r="L537" s="5">
        <v>0</v>
      </c>
      <c r="M537" s="14">
        <v>0</v>
      </c>
      <c r="N537" s="14">
        <v>0</v>
      </c>
      <c r="O537" s="42">
        <v>2020</v>
      </c>
      <c r="P537" s="36"/>
      <c r="Q537" s="36"/>
      <c r="R537" s="36"/>
      <c r="S537" s="36"/>
      <c r="T537" s="36"/>
      <c r="U537" s="36"/>
      <c r="V537" s="36"/>
      <c r="W537" s="36"/>
      <c r="X537" s="36"/>
      <c r="Y537" s="36"/>
      <c r="Z537" s="36"/>
      <c r="AA537" s="36"/>
      <c r="AB537" s="36"/>
      <c r="AC537" s="36"/>
      <c r="AD537" s="36"/>
      <c r="AE537" s="36"/>
      <c r="AF537" s="36"/>
      <c r="AG537" s="36"/>
    </row>
    <row r="538" spans="1:33" ht="15.75" customHeight="1" x14ac:dyDescent="0.2">
      <c r="A538" s="52" t="s">
        <v>15</v>
      </c>
      <c r="B538" s="5" t="s">
        <v>63</v>
      </c>
      <c r="C538" s="5" t="s">
        <v>257</v>
      </c>
      <c r="D538" s="5" t="s">
        <v>2551</v>
      </c>
      <c r="E538" s="5" t="s">
        <v>2552</v>
      </c>
      <c r="F538" s="5" t="s">
        <v>2553</v>
      </c>
      <c r="G538" s="5" t="s">
        <v>22</v>
      </c>
      <c r="H538" s="5" t="s">
        <v>24</v>
      </c>
      <c r="I538" s="5"/>
      <c r="J538" s="5" t="s">
        <v>22</v>
      </c>
      <c r="K538" s="5">
        <v>5</v>
      </c>
      <c r="L538" s="5">
        <v>0</v>
      </c>
      <c r="M538" s="14">
        <v>0</v>
      </c>
      <c r="N538" s="14">
        <v>0</v>
      </c>
      <c r="O538" s="42">
        <v>2020</v>
      </c>
      <c r="P538" s="36"/>
      <c r="Q538" s="36"/>
      <c r="R538" s="36"/>
      <c r="S538" s="36"/>
      <c r="T538" s="36"/>
      <c r="U538" s="36"/>
      <c r="V538" s="36"/>
      <c r="W538" s="36"/>
      <c r="X538" s="36"/>
      <c r="Y538" s="36"/>
      <c r="Z538" s="36"/>
      <c r="AA538" s="36"/>
      <c r="AB538" s="36"/>
      <c r="AC538" s="36"/>
      <c r="AD538" s="36"/>
      <c r="AE538" s="36"/>
      <c r="AF538" s="36"/>
      <c r="AG538" s="36"/>
    </row>
    <row r="539" spans="1:33" ht="15.75" customHeight="1" x14ac:dyDescent="0.2">
      <c r="A539" s="52" t="s">
        <v>15</v>
      </c>
      <c r="B539" s="5" t="s">
        <v>63</v>
      </c>
      <c r="C539" s="5" t="s">
        <v>257</v>
      </c>
      <c r="D539" s="5" t="s">
        <v>2551</v>
      </c>
      <c r="E539" s="5" t="s">
        <v>2554</v>
      </c>
      <c r="F539" s="5" t="s">
        <v>2555</v>
      </c>
      <c r="G539" s="5" t="s">
        <v>22</v>
      </c>
      <c r="H539" s="5" t="s">
        <v>24</v>
      </c>
      <c r="I539" s="5"/>
      <c r="J539" s="5" t="s">
        <v>22</v>
      </c>
      <c r="K539" s="5">
        <v>15</v>
      </c>
      <c r="L539" s="5">
        <v>0</v>
      </c>
      <c r="M539" s="14">
        <v>0</v>
      </c>
      <c r="N539" s="14">
        <v>0</v>
      </c>
      <c r="O539" s="42">
        <v>2020</v>
      </c>
      <c r="P539" s="36"/>
      <c r="Q539" s="36"/>
      <c r="R539" s="36"/>
      <c r="S539" s="36"/>
      <c r="T539" s="36"/>
      <c r="U539" s="36"/>
      <c r="V539" s="36"/>
      <c r="W539" s="36"/>
      <c r="X539" s="36"/>
      <c r="Y539" s="36"/>
      <c r="Z539" s="36"/>
      <c r="AA539" s="36"/>
      <c r="AB539" s="36"/>
      <c r="AC539" s="36"/>
      <c r="AD539" s="36"/>
      <c r="AE539" s="36"/>
      <c r="AF539" s="36"/>
      <c r="AG539" s="36"/>
    </row>
    <row r="540" spans="1:33" ht="15.75" customHeight="1" x14ac:dyDescent="0.2">
      <c r="A540" s="52" t="s">
        <v>15</v>
      </c>
      <c r="B540" s="5" t="s">
        <v>63</v>
      </c>
      <c r="C540" s="5" t="s">
        <v>257</v>
      </c>
      <c r="D540" s="5" t="s">
        <v>2556</v>
      </c>
      <c r="E540" s="5" t="s">
        <v>2557</v>
      </c>
      <c r="F540" s="5" t="s">
        <v>2558</v>
      </c>
      <c r="G540" s="5" t="s">
        <v>22</v>
      </c>
      <c r="H540" s="5" t="s">
        <v>24</v>
      </c>
      <c r="I540" s="5"/>
      <c r="J540" s="5" t="s">
        <v>22</v>
      </c>
      <c r="K540" s="5">
        <v>20</v>
      </c>
      <c r="L540" s="5">
        <v>0</v>
      </c>
      <c r="M540" s="14">
        <v>0</v>
      </c>
      <c r="N540" s="14">
        <v>0</v>
      </c>
      <c r="O540" s="42">
        <v>2020</v>
      </c>
      <c r="P540" s="36"/>
      <c r="Q540" s="36"/>
      <c r="R540" s="36"/>
      <c r="S540" s="36"/>
      <c r="T540" s="36"/>
      <c r="U540" s="36"/>
      <c r="V540" s="36"/>
      <c r="W540" s="36"/>
      <c r="X540" s="36"/>
      <c r="Y540" s="36"/>
      <c r="Z540" s="36"/>
      <c r="AA540" s="36"/>
      <c r="AB540" s="36"/>
      <c r="AC540" s="36"/>
      <c r="AD540" s="36"/>
      <c r="AE540" s="36"/>
      <c r="AF540" s="36"/>
      <c r="AG540" s="36"/>
    </row>
    <row r="541" spans="1:33" ht="15.75" customHeight="1" x14ac:dyDescent="0.2">
      <c r="A541" s="52" t="s">
        <v>15</v>
      </c>
      <c r="B541" s="5" t="s">
        <v>63</v>
      </c>
      <c r="C541" s="5" t="s">
        <v>257</v>
      </c>
      <c r="D541" s="5" t="s">
        <v>2559</v>
      </c>
      <c r="E541" s="5" t="s">
        <v>2560</v>
      </c>
      <c r="F541" s="5" t="s">
        <v>2432</v>
      </c>
      <c r="G541" s="5" t="s">
        <v>22</v>
      </c>
      <c r="H541" s="5" t="s">
        <v>24</v>
      </c>
      <c r="I541" s="5"/>
      <c r="J541" s="5" t="s">
        <v>22</v>
      </c>
      <c r="K541" s="5">
        <v>20</v>
      </c>
      <c r="L541" s="5">
        <v>0</v>
      </c>
      <c r="M541" s="14">
        <v>0</v>
      </c>
      <c r="N541" s="14">
        <v>0</v>
      </c>
      <c r="O541" s="42">
        <v>2020</v>
      </c>
      <c r="P541" s="36"/>
      <c r="Q541" s="36"/>
      <c r="R541" s="36"/>
      <c r="S541" s="36"/>
      <c r="T541" s="36"/>
      <c r="U541" s="36"/>
      <c r="V541" s="36"/>
      <c r="W541" s="36"/>
      <c r="X541" s="36"/>
      <c r="Y541" s="36"/>
      <c r="Z541" s="36"/>
      <c r="AA541" s="36"/>
      <c r="AB541" s="36"/>
      <c r="AC541" s="36"/>
      <c r="AD541" s="36"/>
      <c r="AE541" s="36"/>
      <c r="AF541" s="36"/>
      <c r="AG541" s="36"/>
    </row>
    <row r="542" spans="1:33" ht="15.75" customHeight="1" x14ac:dyDescent="0.2">
      <c r="A542" s="52" t="s">
        <v>15</v>
      </c>
      <c r="B542" s="5" t="s">
        <v>47</v>
      </c>
      <c r="C542" s="5" t="s">
        <v>48</v>
      </c>
      <c r="D542" s="5" t="s">
        <v>2561</v>
      </c>
      <c r="E542" s="5" t="s">
        <v>2562</v>
      </c>
      <c r="F542" s="5" t="s">
        <v>2563</v>
      </c>
      <c r="G542" s="5" t="s">
        <v>24</v>
      </c>
      <c r="H542" s="5" t="s">
        <v>22</v>
      </c>
      <c r="I542" s="5" t="s">
        <v>2564</v>
      </c>
      <c r="J542" s="5" t="s">
        <v>22</v>
      </c>
      <c r="K542" s="5">
        <v>11</v>
      </c>
      <c r="L542" s="5">
        <v>0</v>
      </c>
      <c r="M542" s="14">
        <v>0</v>
      </c>
      <c r="N542" s="14">
        <v>0</v>
      </c>
      <c r="O542" s="42">
        <v>2020</v>
      </c>
      <c r="P542" s="36"/>
      <c r="Q542" s="36"/>
      <c r="R542" s="36"/>
      <c r="S542" s="36"/>
      <c r="T542" s="36"/>
      <c r="U542" s="36"/>
      <c r="V542" s="36"/>
      <c r="W542" s="36"/>
      <c r="X542" s="36"/>
      <c r="Y542" s="36"/>
      <c r="Z542" s="36"/>
      <c r="AA542" s="36"/>
      <c r="AB542" s="36"/>
      <c r="AC542" s="36"/>
      <c r="AD542" s="36"/>
      <c r="AE542" s="36"/>
      <c r="AF542" s="36"/>
      <c r="AG542" s="36"/>
    </row>
    <row r="543" spans="1:33" ht="67.5" customHeight="1" x14ac:dyDescent="0.2">
      <c r="A543" s="88" t="s">
        <v>15</v>
      </c>
      <c r="B543" s="5" t="s">
        <v>47</v>
      </c>
      <c r="C543" s="39" t="s">
        <v>87</v>
      </c>
      <c r="D543" s="39" t="s">
        <v>2565</v>
      </c>
      <c r="E543" s="39" t="s">
        <v>2562</v>
      </c>
      <c r="F543" s="39" t="s">
        <v>2566</v>
      </c>
      <c r="G543" s="39" t="s">
        <v>24</v>
      </c>
      <c r="H543" s="39" t="s">
        <v>22</v>
      </c>
      <c r="I543" s="39" t="s">
        <v>2567</v>
      </c>
      <c r="J543" s="39" t="s">
        <v>22</v>
      </c>
      <c r="K543" s="39">
        <v>10</v>
      </c>
      <c r="L543" s="39">
        <v>0</v>
      </c>
      <c r="M543" s="40">
        <v>0</v>
      </c>
      <c r="N543" s="40">
        <v>0</v>
      </c>
      <c r="O543" s="44">
        <v>2020</v>
      </c>
      <c r="P543" s="36"/>
      <c r="Q543" s="36"/>
      <c r="R543" s="36"/>
      <c r="S543" s="36"/>
      <c r="T543" s="36"/>
      <c r="U543" s="36"/>
      <c r="V543" s="36"/>
      <c r="W543" s="36"/>
      <c r="X543" s="36"/>
      <c r="Y543" s="36"/>
      <c r="Z543" s="36"/>
      <c r="AA543" s="36"/>
      <c r="AB543" s="36"/>
      <c r="AC543" s="36"/>
      <c r="AD543" s="36"/>
      <c r="AE543" s="36"/>
      <c r="AF543" s="36"/>
      <c r="AG543" s="36"/>
    </row>
    <row r="544" spans="1:33" ht="15.75" customHeight="1" x14ac:dyDescent="0.25">
      <c r="A544" s="119" t="s">
        <v>2568</v>
      </c>
      <c r="B544" s="5" t="s">
        <v>63</v>
      </c>
      <c r="C544" s="54" t="s">
        <v>2569</v>
      </c>
      <c r="D544" s="55" t="s">
        <v>2570</v>
      </c>
      <c r="E544" s="55" t="s">
        <v>2571</v>
      </c>
      <c r="F544" s="55" t="s">
        <v>2572</v>
      </c>
      <c r="G544" s="56" t="s">
        <v>22</v>
      </c>
      <c r="H544" s="56" t="s">
        <v>24</v>
      </c>
      <c r="I544" s="56" t="s">
        <v>2573</v>
      </c>
      <c r="J544" s="57" t="s">
        <v>22</v>
      </c>
      <c r="K544" s="56">
        <v>0</v>
      </c>
      <c r="L544" s="56">
        <v>2</v>
      </c>
      <c r="M544" s="56">
        <v>1</v>
      </c>
      <c r="N544" s="56">
        <v>25</v>
      </c>
      <c r="O544" s="124">
        <v>202110</v>
      </c>
      <c r="P544" s="36"/>
      <c r="Q544" s="36"/>
      <c r="R544" s="36"/>
      <c r="S544" s="36"/>
      <c r="T544" s="36"/>
      <c r="U544" s="36"/>
      <c r="V544" s="36"/>
      <c r="W544" s="36"/>
      <c r="X544" s="36"/>
      <c r="Y544" s="36"/>
      <c r="Z544" s="36"/>
      <c r="AA544" s="36"/>
      <c r="AB544" s="36"/>
      <c r="AC544" s="36"/>
      <c r="AD544" s="36"/>
      <c r="AE544" s="36"/>
      <c r="AF544" s="36"/>
      <c r="AG544" s="36"/>
    </row>
    <row r="545" spans="1:33" ht="15.75" customHeight="1" x14ac:dyDescent="0.25">
      <c r="A545" s="119" t="s">
        <v>2568</v>
      </c>
      <c r="B545" s="5" t="s">
        <v>63</v>
      </c>
      <c r="C545" s="54" t="s">
        <v>2574</v>
      </c>
      <c r="D545" s="55" t="s">
        <v>2575</v>
      </c>
      <c r="E545" s="55" t="s">
        <v>2576</v>
      </c>
      <c r="F545" s="55" t="s">
        <v>2577</v>
      </c>
      <c r="G545" s="56" t="s">
        <v>24</v>
      </c>
      <c r="H545" s="56" t="s">
        <v>22</v>
      </c>
      <c r="I545" s="56" t="s">
        <v>2578</v>
      </c>
      <c r="J545" s="56" t="s">
        <v>22</v>
      </c>
      <c r="K545" s="56">
        <v>0</v>
      </c>
      <c r="L545" s="56">
        <v>9</v>
      </c>
      <c r="M545" s="56">
        <v>1</v>
      </c>
      <c r="N545" s="56">
        <v>4963</v>
      </c>
      <c r="O545" s="124">
        <v>202110</v>
      </c>
      <c r="P545" s="36"/>
      <c r="Q545" s="36"/>
      <c r="R545" s="36"/>
      <c r="S545" s="36"/>
      <c r="T545" s="36"/>
      <c r="U545" s="36"/>
      <c r="V545" s="36"/>
      <c r="W545" s="36"/>
      <c r="X545" s="36"/>
      <c r="Y545" s="36"/>
      <c r="Z545" s="36"/>
      <c r="AA545" s="36"/>
      <c r="AB545" s="36"/>
      <c r="AC545" s="36"/>
      <c r="AD545" s="36"/>
      <c r="AE545" s="36"/>
      <c r="AF545" s="36"/>
      <c r="AG545" s="36"/>
    </row>
    <row r="546" spans="1:33" ht="15.75" customHeight="1" x14ac:dyDescent="0.25">
      <c r="A546" s="119" t="s">
        <v>2568</v>
      </c>
      <c r="B546" s="5" t="s">
        <v>63</v>
      </c>
      <c r="C546" s="54" t="s">
        <v>718</v>
      </c>
      <c r="D546" s="55" t="s">
        <v>2579</v>
      </c>
      <c r="E546" s="55" t="s">
        <v>1470</v>
      </c>
      <c r="F546" s="55" t="s">
        <v>2580</v>
      </c>
      <c r="G546" s="56" t="s">
        <v>24</v>
      </c>
      <c r="H546" s="56" t="s">
        <v>22</v>
      </c>
      <c r="I546" s="56" t="s">
        <v>1383</v>
      </c>
      <c r="J546" s="56" t="s">
        <v>22</v>
      </c>
      <c r="K546" s="56">
        <v>0</v>
      </c>
      <c r="L546" s="56">
        <v>1</v>
      </c>
      <c r="M546" s="56">
        <v>1</v>
      </c>
      <c r="N546" s="56">
        <v>4</v>
      </c>
      <c r="O546" s="124">
        <v>202110</v>
      </c>
      <c r="P546" s="36"/>
      <c r="Q546" s="36"/>
      <c r="R546" s="36"/>
      <c r="S546" s="36"/>
      <c r="T546" s="36"/>
      <c r="U546" s="36"/>
      <c r="V546" s="36"/>
      <c r="W546" s="36"/>
      <c r="X546" s="36"/>
      <c r="Y546" s="36"/>
      <c r="Z546" s="36"/>
      <c r="AA546" s="36"/>
      <c r="AB546" s="36"/>
      <c r="AC546" s="36"/>
      <c r="AD546" s="36"/>
      <c r="AE546" s="36"/>
      <c r="AF546" s="36"/>
      <c r="AG546" s="36"/>
    </row>
    <row r="547" spans="1:33" ht="15.75" customHeight="1" x14ac:dyDescent="0.25">
      <c r="A547" s="119" t="s">
        <v>2568</v>
      </c>
      <c r="B547" s="5" t="s">
        <v>63</v>
      </c>
      <c r="C547" s="54" t="s">
        <v>718</v>
      </c>
      <c r="D547" s="55" t="s">
        <v>2581</v>
      </c>
      <c r="E547" s="55" t="s">
        <v>1470</v>
      </c>
      <c r="F547" s="55" t="s">
        <v>2582</v>
      </c>
      <c r="G547" s="56" t="s">
        <v>24</v>
      </c>
      <c r="H547" s="56" t="s">
        <v>22</v>
      </c>
      <c r="I547" s="56" t="s">
        <v>1383</v>
      </c>
      <c r="J547" s="56" t="s">
        <v>22</v>
      </c>
      <c r="K547" s="56">
        <v>0</v>
      </c>
      <c r="L547" s="56">
        <v>1</v>
      </c>
      <c r="M547" s="56">
        <v>1</v>
      </c>
      <c r="N547" s="56">
        <v>3</v>
      </c>
      <c r="O547" s="124">
        <v>202110</v>
      </c>
      <c r="P547" s="36"/>
      <c r="Q547" s="36"/>
      <c r="R547" s="36"/>
      <c r="S547" s="36"/>
      <c r="T547" s="36"/>
      <c r="U547" s="36"/>
      <c r="V547" s="36"/>
      <c r="W547" s="36"/>
      <c r="X547" s="36"/>
      <c r="Y547" s="36"/>
      <c r="Z547" s="36"/>
      <c r="AA547" s="36"/>
      <c r="AB547" s="36"/>
      <c r="AC547" s="36"/>
      <c r="AD547" s="36"/>
      <c r="AE547" s="36"/>
      <c r="AF547" s="36"/>
      <c r="AG547" s="36"/>
    </row>
    <row r="548" spans="1:33" ht="15.75" customHeight="1" x14ac:dyDescent="0.25">
      <c r="A548" s="119" t="s">
        <v>2568</v>
      </c>
      <c r="B548" s="5" t="s">
        <v>63</v>
      </c>
      <c r="C548" s="54" t="s">
        <v>718</v>
      </c>
      <c r="D548" s="55" t="s">
        <v>2583</v>
      </c>
      <c r="E548" s="55" t="s">
        <v>1470</v>
      </c>
      <c r="F548" s="55" t="s">
        <v>2584</v>
      </c>
      <c r="G548" s="56" t="s">
        <v>24</v>
      </c>
      <c r="H548" s="56" t="s">
        <v>22</v>
      </c>
      <c r="I548" s="56" t="s">
        <v>1383</v>
      </c>
      <c r="J548" s="56" t="s">
        <v>22</v>
      </c>
      <c r="K548" s="56">
        <v>0</v>
      </c>
      <c r="L548" s="56">
        <v>1</v>
      </c>
      <c r="M548" s="56">
        <v>1</v>
      </c>
      <c r="N548" s="56">
        <v>3</v>
      </c>
      <c r="O548" s="124">
        <v>202110</v>
      </c>
      <c r="P548" s="36"/>
      <c r="Q548" s="36"/>
      <c r="R548" s="36"/>
      <c r="S548" s="36"/>
      <c r="T548" s="36"/>
      <c r="U548" s="36"/>
      <c r="V548" s="36"/>
      <c r="W548" s="36"/>
      <c r="X548" s="36"/>
      <c r="Y548" s="36"/>
      <c r="Z548" s="36"/>
      <c r="AA548" s="36"/>
      <c r="AB548" s="36"/>
      <c r="AC548" s="36"/>
      <c r="AD548" s="36"/>
      <c r="AE548" s="36"/>
      <c r="AF548" s="36"/>
      <c r="AG548" s="36"/>
    </row>
    <row r="549" spans="1:33" ht="15.75" customHeight="1" x14ac:dyDescent="0.25">
      <c r="A549" s="119" t="s">
        <v>2568</v>
      </c>
      <c r="B549" s="5" t="s">
        <v>63</v>
      </c>
      <c r="C549" s="54" t="s">
        <v>718</v>
      </c>
      <c r="D549" s="55" t="s">
        <v>2585</v>
      </c>
      <c r="E549" s="55" t="s">
        <v>1470</v>
      </c>
      <c r="F549" s="55" t="s">
        <v>2586</v>
      </c>
      <c r="G549" s="56" t="s">
        <v>24</v>
      </c>
      <c r="H549" s="56" t="s">
        <v>22</v>
      </c>
      <c r="I549" s="56" t="s">
        <v>1383</v>
      </c>
      <c r="J549" s="56" t="s">
        <v>22</v>
      </c>
      <c r="K549" s="56">
        <v>0</v>
      </c>
      <c r="L549" s="56">
        <v>1</v>
      </c>
      <c r="M549" s="56">
        <v>1</v>
      </c>
      <c r="N549" s="56">
        <v>5</v>
      </c>
      <c r="O549" s="124">
        <v>202110</v>
      </c>
      <c r="P549" s="36"/>
      <c r="Q549" s="36"/>
      <c r="R549" s="36"/>
      <c r="S549" s="36"/>
      <c r="T549" s="36"/>
      <c r="U549" s="36"/>
      <c r="V549" s="36"/>
      <c r="W549" s="36"/>
      <c r="X549" s="36"/>
      <c r="Y549" s="36"/>
      <c r="Z549" s="36"/>
      <c r="AA549" s="36"/>
      <c r="AB549" s="36"/>
      <c r="AC549" s="36"/>
      <c r="AD549" s="36"/>
      <c r="AE549" s="36"/>
      <c r="AF549" s="36"/>
      <c r="AG549" s="36"/>
    </row>
    <row r="550" spans="1:33" ht="15.75" customHeight="1" x14ac:dyDescent="0.25">
      <c r="A550" s="119" t="s">
        <v>2568</v>
      </c>
      <c r="B550" s="5" t="s">
        <v>63</v>
      </c>
      <c r="C550" s="54" t="s">
        <v>718</v>
      </c>
      <c r="D550" s="55" t="s">
        <v>2587</v>
      </c>
      <c r="E550" s="55" t="s">
        <v>1470</v>
      </c>
      <c r="F550" s="55" t="s">
        <v>2588</v>
      </c>
      <c r="G550" s="56" t="s">
        <v>24</v>
      </c>
      <c r="H550" s="56" t="s">
        <v>22</v>
      </c>
      <c r="I550" s="56" t="s">
        <v>1383</v>
      </c>
      <c r="J550" s="56" t="s">
        <v>22</v>
      </c>
      <c r="K550" s="56">
        <v>0</v>
      </c>
      <c r="L550" s="56">
        <v>1</v>
      </c>
      <c r="M550" s="56">
        <v>1</v>
      </c>
      <c r="N550" s="56">
        <v>5</v>
      </c>
      <c r="O550" s="124">
        <v>202110</v>
      </c>
      <c r="P550" s="36"/>
      <c r="Q550" s="36"/>
      <c r="R550" s="36"/>
      <c r="S550" s="36"/>
      <c r="T550" s="36"/>
      <c r="U550" s="36"/>
      <c r="V550" s="36"/>
      <c r="W550" s="36"/>
      <c r="X550" s="36"/>
      <c r="Y550" s="36"/>
      <c r="Z550" s="36"/>
      <c r="AA550" s="36"/>
      <c r="AB550" s="36"/>
      <c r="AC550" s="36"/>
      <c r="AD550" s="36"/>
      <c r="AE550" s="36"/>
      <c r="AF550" s="36"/>
      <c r="AG550" s="36"/>
    </row>
    <row r="551" spans="1:33" ht="15.75" customHeight="1" x14ac:dyDescent="0.25">
      <c r="A551" s="119" t="s">
        <v>2568</v>
      </c>
      <c r="B551" s="5" t="s">
        <v>63</v>
      </c>
      <c r="C551" s="54" t="s">
        <v>718</v>
      </c>
      <c r="D551" s="55" t="s">
        <v>2589</v>
      </c>
      <c r="E551" s="55" t="s">
        <v>1470</v>
      </c>
      <c r="F551" s="55" t="s">
        <v>2584</v>
      </c>
      <c r="G551" s="56" t="s">
        <v>24</v>
      </c>
      <c r="H551" s="56" t="s">
        <v>22</v>
      </c>
      <c r="I551" s="56" t="s">
        <v>1383</v>
      </c>
      <c r="J551" s="56" t="s">
        <v>22</v>
      </c>
      <c r="K551" s="56">
        <v>0</v>
      </c>
      <c r="L551" s="56">
        <v>1</v>
      </c>
      <c r="M551" s="56">
        <v>1</v>
      </c>
      <c r="N551" s="56">
        <v>6</v>
      </c>
      <c r="O551" s="124">
        <v>202110</v>
      </c>
      <c r="P551" s="36"/>
      <c r="Q551" s="36"/>
      <c r="R551" s="36"/>
      <c r="S551" s="36"/>
      <c r="T551" s="36"/>
      <c r="U551" s="36"/>
      <c r="V551" s="36"/>
      <c r="W551" s="36"/>
      <c r="X551" s="36"/>
      <c r="Y551" s="36"/>
      <c r="Z551" s="36"/>
      <c r="AA551" s="36"/>
      <c r="AB551" s="36"/>
      <c r="AC551" s="36"/>
      <c r="AD551" s="36"/>
      <c r="AE551" s="36"/>
      <c r="AF551" s="36"/>
      <c r="AG551" s="36"/>
    </row>
    <row r="552" spans="1:33" ht="15.75" customHeight="1" x14ac:dyDescent="0.25">
      <c r="A552" s="119" t="s">
        <v>2568</v>
      </c>
      <c r="B552" s="5" t="s">
        <v>63</v>
      </c>
      <c r="C552" s="54" t="s">
        <v>718</v>
      </c>
      <c r="D552" s="55" t="s">
        <v>2590</v>
      </c>
      <c r="E552" s="55" t="s">
        <v>1470</v>
      </c>
      <c r="F552" s="55" t="s">
        <v>2584</v>
      </c>
      <c r="G552" s="56" t="s">
        <v>24</v>
      </c>
      <c r="H552" s="56" t="s">
        <v>22</v>
      </c>
      <c r="I552" s="56" t="s">
        <v>1383</v>
      </c>
      <c r="J552" s="56" t="s">
        <v>22</v>
      </c>
      <c r="K552" s="56">
        <v>0</v>
      </c>
      <c r="L552" s="56">
        <v>1</v>
      </c>
      <c r="M552" s="56">
        <v>1</v>
      </c>
      <c r="N552" s="56">
        <v>6</v>
      </c>
      <c r="O552" s="124">
        <v>202110</v>
      </c>
      <c r="P552" s="36"/>
      <c r="Q552" s="36"/>
      <c r="R552" s="36"/>
      <c r="S552" s="36"/>
      <c r="T552" s="36"/>
      <c r="U552" s="36"/>
      <c r="V552" s="36"/>
      <c r="W552" s="36"/>
      <c r="X552" s="36"/>
      <c r="Y552" s="36"/>
      <c r="Z552" s="36"/>
      <c r="AA552" s="36"/>
      <c r="AB552" s="36"/>
      <c r="AC552" s="36"/>
      <c r="AD552" s="36"/>
      <c r="AE552" s="36"/>
      <c r="AF552" s="36"/>
      <c r="AG552" s="36"/>
    </row>
    <row r="553" spans="1:33" ht="15.75" customHeight="1" x14ac:dyDescent="0.25">
      <c r="A553" s="119" t="s">
        <v>2568</v>
      </c>
      <c r="B553" s="5" t="s">
        <v>63</v>
      </c>
      <c r="C553" s="54" t="s">
        <v>718</v>
      </c>
      <c r="D553" s="55" t="s">
        <v>2591</v>
      </c>
      <c r="E553" s="55" t="s">
        <v>1470</v>
      </c>
      <c r="F553" s="55" t="s">
        <v>2584</v>
      </c>
      <c r="G553" s="56" t="s">
        <v>24</v>
      </c>
      <c r="H553" s="56" t="s">
        <v>22</v>
      </c>
      <c r="I553" s="56" t="s">
        <v>1383</v>
      </c>
      <c r="J553" s="56" t="s">
        <v>22</v>
      </c>
      <c r="K553" s="56">
        <v>0</v>
      </c>
      <c r="L553" s="56">
        <v>1</v>
      </c>
      <c r="M553" s="56">
        <v>1</v>
      </c>
      <c r="N553" s="56">
        <v>6</v>
      </c>
      <c r="O553" s="124">
        <v>202110</v>
      </c>
      <c r="P553" s="36"/>
      <c r="Q553" s="36"/>
      <c r="R553" s="36"/>
      <c r="S553" s="36"/>
      <c r="T553" s="36"/>
      <c r="U553" s="36"/>
      <c r="V553" s="36"/>
      <c r="W553" s="36"/>
      <c r="X553" s="36"/>
      <c r="Y553" s="36"/>
      <c r="Z553" s="36"/>
      <c r="AA553" s="36"/>
      <c r="AB553" s="36"/>
      <c r="AC553" s="36"/>
      <c r="AD553" s="36"/>
      <c r="AE553" s="36"/>
      <c r="AF553" s="36"/>
      <c r="AG553" s="36"/>
    </row>
    <row r="554" spans="1:33" ht="15.75" customHeight="1" x14ac:dyDescent="0.25">
      <c r="A554" s="119" t="s">
        <v>2568</v>
      </c>
      <c r="B554" s="5" t="s">
        <v>63</v>
      </c>
      <c r="C554" s="54" t="s">
        <v>718</v>
      </c>
      <c r="D554" s="55" t="s">
        <v>2592</v>
      </c>
      <c r="E554" s="55" t="s">
        <v>1470</v>
      </c>
      <c r="F554" s="55" t="s">
        <v>2584</v>
      </c>
      <c r="G554" s="56" t="s">
        <v>24</v>
      </c>
      <c r="H554" s="56" t="s">
        <v>22</v>
      </c>
      <c r="I554" s="56" t="s">
        <v>1383</v>
      </c>
      <c r="J554" s="56" t="s">
        <v>22</v>
      </c>
      <c r="K554" s="56">
        <v>0</v>
      </c>
      <c r="L554" s="56">
        <v>1</v>
      </c>
      <c r="M554" s="56">
        <v>1</v>
      </c>
      <c r="N554" s="56">
        <v>3</v>
      </c>
      <c r="O554" s="124">
        <v>202110</v>
      </c>
      <c r="P554" s="36"/>
      <c r="Q554" s="36"/>
      <c r="R554" s="36"/>
      <c r="S554" s="36"/>
      <c r="T554" s="36"/>
      <c r="U554" s="36"/>
      <c r="V554" s="36"/>
      <c r="W554" s="36"/>
      <c r="X554" s="36"/>
      <c r="Y554" s="36"/>
      <c r="Z554" s="36"/>
      <c r="AA554" s="36"/>
      <c r="AB554" s="36"/>
      <c r="AC554" s="36"/>
      <c r="AD554" s="36"/>
      <c r="AE554" s="36"/>
      <c r="AF554" s="36"/>
      <c r="AG554" s="36"/>
    </row>
    <row r="555" spans="1:33" ht="15.75" customHeight="1" x14ac:dyDescent="0.25">
      <c r="A555" s="119" t="s">
        <v>2568</v>
      </c>
      <c r="B555" s="5" t="s">
        <v>63</v>
      </c>
      <c r="C555" s="54" t="s">
        <v>718</v>
      </c>
      <c r="D555" s="55" t="s">
        <v>2593</v>
      </c>
      <c r="E555" s="55" t="s">
        <v>1470</v>
      </c>
      <c r="F555" s="55" t="s">
        <v>2594</v>
      </c>
      <c r="G555" s="56" t="s">
        <v>24</v>
      </c>
      <c r="H555" s="56" t="s">
        <v>22</v>
      </c>
      <c r="I555" s="56" t="s">
        <v>1383</v>
      </c>
      <c r="J555" s="56" t="s">
        <v>22</v>
      </c>
      <c r="K555" s="56">
        <v>0</v>
      </c>
      <c r="L555" s="56">
        <v>1</v>
      </c>
      <c r="M555" s="56">
        <v>1</v>
      </c>
      <c r="N555" s="56">
        <v>5</v>
      </c>
      <c r="O555" s="124">
        <v>202110</v>
      </c>
      <c r="P555" s="36"/>
      <c r="Q555" s="36"/>
      <c r="R555" s="36"/>
      <c r="S555" s="36"/>
      <c r="T555" s="36"/>
      <c r="U555" s="36"/>
      <c r="V555" s="36"/>
      <c r="W555" s="36"/>
      <c r="X555" s="36"/>
      <c r="Y555" s="36"/>
      <c r="Z555" s="36"/>
      <c r="AA555" s="36"/>
      <c r="AB555" s="36"/>
      <c r="AC555" s="36"/>
      <c r="AD555" s="36"/>
      <c r="AE555" s="36"/>
      <c r="AF555" s="36"/>
      <c r="AG555" s="36"/>
    </row>
    <row r="556" spans="1:33" ht="15.75" customHeight="1" x14ac:dyDescent="0.25">
      <c r="A556" s="119" t="s">
        <v>2568</v>
      </c>
      <c r="B556" s="5" t="s">
        <v>63</v>
      </c>
      <c r="C556" s="54" t="s">
        <v>718</v>
      </c>
      <c r="D556" s="55" t="s">
        <v>2595</v>
      </c>
      <c r="E556" s="55" t="s">
        <v>1470</v>
      </c>
      <c r="F556" s="55" t="s">
        <v>2594</v>
      </c>
      <c r="G556" s="56" t="s">
        <v>24</v>
      </c>
      <c r="H556" s="56" t="s">
        <v>22</v>
      </c>
      <c r="I556" s="56" t="s">
        <v>1383</v>
      </c>
      <c r="J556" s="56" t="s">
        <v>22</v>
      </c>
      <c r="K556" s="56">
        <v>0</v>
      </c>
      <c r="L556" s="56">
        <v>1</v>
      </c>
      <c r="M556" s="56">
        <v>1</v>
      </c>
      <c r="N556" s="56">
        <v>5</v>
      </c>
      <c r="O556" s="124">
        <v>202110</v>
      </c>
      <c r="P556" s="36"/>
      <c r="Q556" s="36"/>
      <c r="R556" s="36"/>
      <c r="S556" s="36"/>
      <c r="T556" s="36"/>
      <c r="U556" s="36"/>
      <c r="V556" s="36"/>
      <c r="W556" s="36"/>
      <c r="X556" s="36"/>
      <c r="Y556" s="36"/>
      <c r="Z556" s="36"/>
      <c r="AA556" s="36"/>
      <c r="AB556" s="36"/>
      <c r="AC556" s="36"/>
      <c r="AD556" s="36"/>
      <c r="AE556" s="36"/>
      <c r="AF556" s="36"/>
      <c r="AG556" s="36"/>
    </row>
    <row r="557" spans="1:33" ht="15.75" customHeight="1" x14ac:dyDescent="0.25">
      <c r="A557" s="119" t="s">
        <v>2568</v>
      </c>
      <c r="B557" s="5" t="s">
        <v>63</v>
      </c>
      <c r="C557" s="54" t="s">
        <v>718</v>
      </c>
      <c r="D557" s="55" t="s">
        <v>2596</v>
      </c>
      <c r="E557" s="55" t="s">
        <v>1470</v>
      </c>
      <c r="F557" s="55" t="s">
        <v>2584</v>
      </c>
      <c r="G557" s="56" t="s">
        <v>24</v>
      </c>
      <c r="H557" s="56" t="s">
        <v>22</v>
      </c>
      <c r="I557" s="56" t="s">
        <v>1383</v>
      </c>
      <c r="J557" s="56" t="s">
        <v>22</v>
      </c>
      <c r="K557" s="56">
        <v>0</v>
      </c>
      <c r="L557" s="56">
        <v>1</v>
      </c>
      <c r="M557" s="56">
        <v>1</v>
      </c>
      <c r="N557" s="56">
        <v>7</v>
      </c>
      <c r="O557" s="124">
        <v>202110</v>
      </c>
      <c r="P557" s="36"/>
      <c r="Q557" s="36"/>
      <c r="R557" s="36"/>
      <c r="S557" s="36"/>
      <c r="T557" s="36"/>
      <c r="U557" s="36"/>
      <c r="V557" s="36"/>
      <c r="W557" s="36"/>
      <c r="X557" s="36"/>
      <c r="Y557" s="36"/>
      <c r="Z557" s="36"/>
      <c r="AA557" s="36"/>
      <c r="AB557" s="36"/>
      <c r="AC557" s="36"/>
      <c r="AD557" s="36"/>
      <c r="AE557" s="36"/>
      <c r="AF557" s="36"/>
      <c r="AG557" s="36"/>
    </row>
    <row r="558" spans="1:33" ht="15.75" customHeight="1" x14ac:dyDescent="0.25">
      <c r="A558" s="119" t="s">
        <v>2568</v>
      </c>
      <c r="B558" s="5" t="s">
        <v>63</v>
      </c>
      <c r="C558" s="54" t="s">
        <v>718</v>
      </c>
      <c r="D558" s="55" t="s">
        <v>2597</v>
      </c>
      <c r="E558" s="55" t="s">
        <v>1470</v>
      </c>
      <c r="F558" s="55" t="s">
        <v>2584</v>
      </c>
      <c r="G558" s="56" t="s">
        <v>24</v>
      </c>
      <c r="H558" s="56" t="s">
        <v>22</v>
      </c>
      <c r="I558" s="56" t="s">
        <v>1383</v>
      </c>
      <c r="J558" s="56" t="s">
        <v>22</v>
      </c>
      <c r="K558" s="56">
        <v>0</v>
      </c>
      <c r="L558" s="56">
        <v>1</v>
      </c>
      <c r="M558" s="56">
        <v>1</v>
      </c>
      <c r="N558" s="56">
        <v>7</v>
      </c>
      <c r="O558" s="124">
        <v>202110</v>
      </c>
      <c r="P558" s="36"/>
      <c r="Q558" s="36"/>
      <c r="R558" s="36"/>
      <c r="S558" s="36"/>
      <c r="T558" s="36"/>
      <c r="U558" s="36"/>
      <c r="V558" s="36"/>
      <c r="W558" s="36"/>
      <c r="X558" s="36"/>
      <c r="Y558" s="36"/>
      <c r="Z558" s="36"/>
      <c r="AA558" s="36"/>
      <c r="AB558" s="36"/>
      <c r="AC558" s="36"/>
      <c r="AD558" s="36"/>
      <c r="AE558" s="36"/>
      <c r="AF558" s="36"/>
      <c r="AG558" s="36"/>
    </row>
    <row r="559" spans="1:33" ht="15.75" customHeight="1" x14ac:dyDescent="0.25">
      <c r="A559" s="119" t="s">
        <v>2568</v>
      </c>
      <c r="B559" s="5" t="s">
        <v>63</v>
      </c>
      <c r="C559" s="54" t="s">
        <v>718</v>
      </c>
      <c r="D559" s="55" t="s">
        <v>2598</v>
      </c>
      <c r="E559" s="55" t="s">
        <v>1470</v>
      </c>
      <c r="F559" s="55" t="s">
        <v>2599</v>
      </c>
      <c r="G559" s="56" t="s">
        <v>24</v>
      </c>
      <c r="H559" s="56" t="s">
        <v>22</v>
      </c>
      <c r="I559" s="56" t="s">
        <v>1383</v>
      </c>
      <c r="J559" s="56" t="s">
        <v>22</v>
      </c>
      <c r="K559" s="56">
        <v>0</v>
      </c>
      <c r="L559" s="56">
        <v>1</v>
      </c>
      <c r="M559" s="56">
        <v>1</v>
      </c>
      <c r="N559" s="56">
        <v>2</v>
      </c>
      <c r="O559" s="124">
        <v>202110</v>
      </c>
      <c r="P559" s="36"/>
      <c r="Q559" s="36"/>
      <c r="R559" s="36"/>
      <c r="S559" s="36"/>
      <c r="T559" s="36"/>
      <c r="U559" s="36"/>
      <c r="V559" s="36"/>
      <c r="W559" s="36"/>
      <c r="X559" s="36"/>
      <c r="Y559" s="36"/>
      <c r="Z559" s="36"/>
      <c r="AA559" s="36"/>
      <c r="AB559" s="36"/>
      <c r="AC559" s="36"/>
      <c r="AD559" s="36"/>
      <c r="AE559" s="36"/>
      <c r="AF559" s="36"/>
      <c r="AG559" s="36"/>
    </row>
    <row r="560" spans="1:33" ht="15.75" customHeight="1" x14ac:dyDescent="0.25">
      <c r="A560" s="119" t="s">
        <v>2568</v>
      </c>
      <c r="B560" s="5" t="s">
        <v>63</v>
      </c>
      <c r="C560" s="54" t="s">
        <v>718</v>
      </c>
      <c r="D560" s="55" t="s">
        <v>2600</v>
      </c>
      <c r="E560" s="55" t="s">
        <v>1470</v>
      </c>
      <c r="F560" s="55" t="s">
        <v>2584</v>
      </c>
      <c r="G560" s="56" t="s">
        <v>24</v>
      </c>
      <c r="H560" s="56" t="s">
        <v>22</v>
      </c>
      <c r="I560" s="56" t="s">
        <v>1383</v>
      </c>
      <c r="J560" s="56" t="s">
        <v>22</v>
      </c>
      <c r="K560" s="56">
        <v>0</v>
      </c>
      <c r="L560" s="56">
        <v>1</v>
      </c>
      <c r="M560" s="56">
        <v>1</v>
      </c>
      <c r="N560" s="56">
        <v>2</v>
      </c>
      <c r="O560" s="124">
        <v>202110</v>
      </c>
      <c r="P560" s="36"/>
      <c r="Q560" s="36"/>
      <c r="R560" s="36"/>
      <c r="S560" s="36"/>
      <c r="T560" s="36"/>
      <c r="U560" s="36"/>
      <c r="V560" s="36"/>
      <c r="W560" s="36"/>
      <c r="X560" s="36"/>
      <c r="Y560" s="36"/>
      <c r="Z560" s="36"/>
      <c r="AA560" s="36"/>
      <c r="AB560" s="36"/>
      <c r="AC560" s="36"/>
      <c r="AD560" s="36"/>
      <c r="AE560" s="36"/>
      <c r="AF560" s="36"/>
      <c r="AG560" s="36"/>
    </row>
    <row r="561" spans="1:33" ht="15.75" customHeight="1" x14ac:dyDescent="0.25">
      <c r="A561" s="119" t="s">
        <v>2568</v>
      </c>
      <c r="B561" s="5" t="s">
        <v>63</v>
      </c>
      <c r="C561" s="54" t="s">
        <v>170</v>
      </c>
      <c r="D561" s="55" t="s">
        <v>2601</v>
      </c>
      <c r="E561" s="55" t="s">
        <v>2602</v>
      </c>
      <c r="F561" s="55" t="s">
        <v>2603</v>
      </c>
      <c r="G561" s="56" t="s">
        <v>24</v>
      </c>
      <c r="H561" s="56" t="s">
        <v>22</v>
      </c>
      <c r="I561" s="56" t="s">
        <v>2604</v>
      </c>
      <c r="J561" s="56" t="s">
        <v>22</v>
      </c>
      <c r="K561" s="56">
        <v>0</v>
      </c>
      <c r="L561" s="56">
        <v>7</v>
      </c>
      <c r="M561" s="56">
        <v>1</v>
      </c>
      <c r="N561" s="56">
        <v>150</v>
      </c>
      <c r="O561" s="124">
        <v>202110</v>
      </c>
      <c r="P561" s="36"/>
      <c r="Q561" s="36"/>
      <c r="R561" s="36"/>
      <c r="S561" s="36"/>
      <c r="T561" s="36"/>
      <c r="U561" s="36"/>
      <c r="V561" s="36"/>
      <c r="W561" s="36"/>
      <c r="X561" s="36"/>
      <c r="Y561" s="36"/>
      <c r="Z561" s="36"/>
      <c r="AA561" s="36"/>
      <c r="AB561" s="36"/>
      <c r="AC561" s="36"/>
      <c r="AD561" s="36"/>
      <c r="AE561" s="36"/>
      <c r="AF561" s="36"/>
      <c r="AG561" s="36"/>
    </row>
    <row r="562" spans="1:33" ht="15.75" customHeight="1" x14ac:dyDescent="0.25">
      <c r="A562" s="119" t="s">
        <v>2568</v>
      </c>
      <c r="B562" s="5" t="s">
        <v>63</v>
      </c>
      <c r="C562" s="54" t="s">
        <v>718</v>
      </c>
      <c r="D562" s="55" t="s">
        <v>2605</v>
      </c>
      <c r="E562" s="55" t="s">
        <v>1470</v>
      </c>
      <c r="F562" s="55" t="s">
        <v>2584</v>
      </c>
      <c r="G562" s="56" t="s">
        <v>24</v>
      </c>
      <c r="H562" s="56" t="s">
        <v>22</v>
      </c>
      <c r="I562" s="56" t="s">
        <v>1383</v>
      </c>
      <c r="J562" s="56" t="s">
        <v>22</v>
      </c>
      <c r="K562" s="56">
        <v>0</v>
      </c>
      <c r="L562" s="56">
        <v>1</v>
      </c>
      <c r="M562" s="56">
        <v>1</v>
      </c>
      <c r="N562" s="56">
        <v>3</v>
      </c>
      <c r="O562" s="124">
        <v>202110</v>
      </c>
      <c r="P562" s="36"/>
      <c r="Q562" s="36"/>
      <c r="R562" s="36"/>
      <c r="S562" s="36"/>
      <c r="T562" s="36"/>
      <c r="U562" s="36"/>
      <c r="V562" s="36"/>
      <c r="W562" s="36"/>
      <c r="X562" s="36"/>
      <c r="Y562" s="36"/>
      <c r="Z562" s="36"/>
      <c r="AA562" s="36"/>
      <c r="AB562" s="36"/>
      <c r="AC562" s="36"/>
      <c r="AD562" s="36"/>
      <c r="AE562" s="36"/>
      <c r="AF562" s="36"/>
      <c r="AG562" s="36"/>
    </row>
    <row r="563" spans="1:33" ht="15.75" customHeight="1" x14ac:dyDescent="0.25">
      <c r="A563" s="119" t="s">
        <v>2568</v>
      </c>
      <c r="B563" s="5" t="s">
        <v>63</v>
      </c>
      <c r="C563" s="54" t="s">
        <v>718</v>
      </c>
      <c r="D563" s="55" t="s">
        <v>2606</v>
      </c>
      <c r="E563" s="55" t="s">
        <v>1470</v>
      </c>
      <c r="F563" s="55" t="s">
        <v>2607</v>
      </c>
      <c r="G563" s="56" t="s">
        <v>24</v>
      </c>
      <c r="H563" s="56" t="s">
        <v>22</v>
      </c>
      <c r="I563" s="56" t="s">
        <v>1383</v>
      </c>
      <c r="J563" s="56" t="s">
        <v>22</v>
      </c>
      <c r="K563" s="56">
        <v>0</v>
      </c>
      <c r="L563" s="56">
        <v>1</v>
      </c>
      <c r="M563" s="56">
        <v>1</v>
      </c>
      <c r="N563" s="56">
        <v>7</v>
      </c>
      <c r="O563" s="124">
        <v>202110</v>
      </c>
      <c r="P563" s="36"/>
      <c r="Q563" s="36"/>
      <c r="R563" s="36"/>
      <c r="S563" s="36"/>
      <c r="T563" s="36"/>
      <c r="U563" s="36"/>
      <c r="V563" s="36"/>
      <c r="W563" s="36"/>
      <c r="X563" s="36"/>
      <c r="Y563" s="36"/>
      <c r="Z563" s="36"/>
      <c r="AA563" s="36"/>
      <c r="AB563" s="36"/>
      <c r="AC563" s="36"/>
      <c r="AD563" s="36"/>
      <c r="AE563" s="36"/>
      <c r="AF563" s="36"/>
      <c r="AG563" s="36"/>
    </row>
    <row r="564" spans="1:33" ht="15.75" customHeight="1" x14ac:dyDescent="0.25">
      <c r="A564" s="119" t="s">
        <v>2568</v>
      </c>
      <c r="B564" s="5" t="s">
        <v>63</v>
      </c>
      <c r="C564" s="54" t="s">
        <v>718</v>
      </c>
      <c r="D564" s="55" t="s">
        <v>2608</v>
      </c>
      <c r="E564" s="55" t="s">
        <v>1470</v>
      </c>
      <c r="F564" s="55" t="s">
        <v>2607</v>
      </c>
      <c r="G564" s="56" t="s">
        <v>24</v>
      </c>
      <c r="H564" s="56" t="s">
        <v>22</v>
      </c>
      <c r="I564" s="56" t="s">
        <v>1383</v>
      </c>
      <c r="J564" s="56" t="s">
        <v>22</v>
      </c>
      <c r="K564" s="56">
        <v>0</v>
      </c>
      <c r="L564" s="56">
        <v>1</v>
      </c>
      <c r="M564" s="56">
        <v>1</v>
      </c>
      <c r="N564" s="56">
        <v>7</v>
      </c>
      <c r="O564" s="124">
        <v>202110</v>
      </c>
      <c r="P564" s="36"/>
      <c r="Q564" s="36"/>
      <c r="R564" s="36"/>
      <c r="S564" s="36"/>
      <c r="T564" s="36"/>
      <c r="U564" s="36"/>
      <c r="V564" s="36"/>
      <c r="W564" s="36"/>
      <c r="X564" s="36"/>
      <c r="Y564" s="36"/>
      <c r="Z564" s="36"/>
      <c r="AA564" s="36"/>
      <c r="AB564" s="36"/>
      <c r="AC564" s="36"/>
      <c r="AD564" s="36"/>
      <c r="AE564" s="36"/>
      <c r="AF564" s="36"/>
      <c r="AG564" s="36"/>
    </row>
    <row r="565" spans="1:33" ht="15.75" customHeight="1" x14ac:dyDescent="0.25">
      <c r="A565" s="119" t="s">
        <v>2568</v>
      </c>
      <c r="B565" s="5" t="s">
        <v>63</v>
      </c>
      <c r="C565" s="54" t="s">
        <v>257</v>
      </c>
      <c r="D565" s="55" t="s">
        <v>2430</v>
      </c>
      <c r="E565" s="55" t="s">
        <v>2609</v>
      </c>
      <c r="F565" s="55" t="s">
        <v>2610</v>
      </c>
      <c r="G565" s="56" t="s">
        <v>24</v>
      </c>
      <c r="H565" s="56" t="s">
        <v>22</v>
      </c>
      <c r="I565" s="56" t="s">
        <v>1762</v>
      </c>
      <c r="J565" s="56" t="s">
        <v>22</v>
      </c>
      <c r="K565" s="56">
        <v>0</v>
      </c>
      <c r="L565" s="56">
        <v>4</v>
      </c>
      <c r="M565" s="56">
        <v>1</v>
      </c>
      <c r="N565" s="56">
        <v>396</v>
      </c>
      <c r="O565" s="124">
        <v>202110</v>
      </c>
      <c r="P565" s="36"/>
      <c r="Q565" s="36"/>
      <c r="R565" s="36"/>
      <c r="S565" s="36"/>
      <c r="T565" s="36"/>
      <c r="U565" s="36"/>
      <c r="V565" s="36"/>
      <c r="W565" s="36"/>
      <c r="X565" s="36"/>
      <c r="Y565" s="36"/>
      <c r="Z565" s="36"/>
      <c r="AA565" s="36"/>
      <c r="AB565" s="36"/>
      <c r="AC565" s="36"/>
      <c r="AD565" s="36"/>
      <c r="AE565" s="36"/>
      <c r="AF565" s="36"/>
      <c r="AG565" s="36"/>
    </row>
    <row r="566" spans="1:33" ht="15.75" customHeight="1" x14ac:dyDescent="0.25">
      <c r="A566" s="119" t="s">
        <v>2568</v>
      </c>
      <c r="B566" s="5" t="s">
        <v>63</v>
      </c>
      <c r="C566" s="54" t="s">
        <v>257</v>
      </c>
      <c r="D566" s="55" t="s">
        <v>2611</v>
      </c>
      <c r="E566" s="55" t="s">
        <v>2612</v>
      </c>
      <c r="F566" s="55" t="s">
        <v>2613</v>
      </c>
      <c r="G566" s="56" t="s">
        <v>24</v>
      </c>
      <c r="H566" s="56" t="s">
        <v>22</v>
      </c>
      <c r="I566" s="56" t="s">
        <v>1762</v>
      </c>
      <c r="J566" s="56" t="s">
        <v>22</v>
      </c>
      <c r="K566" s="56">
        <v>0</v>
      </c>
      <c r="L566" s="56">
        <v>13</v>
      </c>
      <c r="M566" s="56">
        <v>1</v>
      </c>
      <c r="N566" s="56">
        <v>12</v>
      </c>
      <c r="O566" s="124">
        <v>202110</v>
      </c>
      <c r="P566" s="36"/>
      <c r="Q566" s="36"/>
      <c r="R566" s="36"/>
      <c r="S566" s="36"/>
      <c r="T566" s="36"/>
      <c r="U566" s="36"/>
      <c r="V566" s="36"/>
      <c r="W566" s="36"/>
      <c r="X566" s="36"/>
      <c r="Y566" s="36"/>
      <c r="Z566" s="36"/>
      <c r="AA566" s="36"/>
      <c r="AB566" s="36"/>
      <c r="AC566" s="36"/>
      <c r="AD566" s="36"/>
      <c r="AE566" s="36"/>
      <c r="AF566" s="36"/>
      <c r="AG566" s="36"/>
    </row>
    <row r="567" spans="1:33" ht="15.75" customHeight="1" x14ac:dyDescent="0.25">
      <c r="A567" s="119" t="s">
        <v>2568</v>
      </c>
      <c r="B567" s="5" t="s">
        <v>63</v>
      </c>
      <c r="C567" s="54" t="s">
        <v>257</v>
      </c>
      <c r="D567" s="55" t="s">
        <v>2614</v>
      </c>
      <c r="E567" s="55" t="s">
        <v>2615</v>
      </c>
      <c r="F567" s="55" t="s">
        <v>2613</v>
      </c>
      <c r="G567" s="56" t="s">
        <v>24</v>
      </c>
      <c r="H567" s="56" t="s">
        <v>22</v>
      </c>
      <c r="I567" s="56" t="s">
        <v>1762</v>
      </c>
      <c r="J567" s="56" t="s">
        <v>22</v>
      </c>
      <c r="K567" s="56">
        <v>0</v>
      </c>
      <c r="L567" s="56">
        <v>13</v>
      </c>
      <c r="M567" s="56">
        <v>1</v>
      </c>
      <c r="N567" s="56">
        <v>10</v>
      </c>
      <c r="O567" s="124">
        <v>202110</v>
      </c>
      <c r="P567" s="36"/>
      <c r="Q567" s="36"/>
      <c r="R567" s="36"/>
      <c r="S567" s="36"/>
      <c r="T567" s="36"/>
      <c r="U567" s="36"/>
      <c r="V567" s="36"/>
      <c r="W567" s="36"/>
      <c r="X567" s="36"/>
      <c r="Y567" s="36"/>
      <c r="Z567" s="36"/>
      <c r="AA567" s="36"/>
      <c r="AB567" s="36"/>
      <c r="AC567" s="36"/>
      <c r="AD567" s="36"/>
      <c r="AE567" s="36"/>
      <c r="AF567" s="36"/>
      <c r="AG567" s="36"/>
    </row>
    <row r="568" spans="1:33" ht="15.75" customHeight="1" x14ac:dyDescent="0.25">
      <c r="A568" s="119" t="s">
        <v>2568</v>
      </c>
      <c r="B568" s="5" t="s">
        <v>63</v>
      </c>
      <c r="C568" s="54" t="s">
        <v>257</v>
      </c>
      <c r="D568" s="55" t="s">
        <v>2616</v>
      </c>
      <c r="E568" s="55" t="s">
        <v>2617</v>
      </c>
      <c r="F568" s="55" t="s">
        <v>2613</v>
      </c>
      <c r="G568" s="56" t="s">
        <v>24</v>
      </c>
      <c r="H568" s="56" t="s">
        <v>22</v>
      </c>
      <c r="I568" s="56" t="s">
        <v>1762</v>
      </c>
      <c r="J568" s="56" t="s">
        <v>22</v>
      </c>
      <c r="K568" s="56">
        <v>0</v>
      </c>
      <c r="L568" s="56">
        <v>13</v>
      </c>
      <c r="M568" s="56">
        <v>1</v>
      </c>
      <c r="N568" s="56">
        <v>7</v>
      </c>
      <c r="O568" s="124">
        <v>202110</v>
      </c>
      <c r="P568" s="36"/>
      <c r="Q568" s="36"/>
      <c r="R568" s="36"/>
      <c r="S568" s="36"/>
      <c r="T568" s="36"/>
      <c r="U568" s="36"/>
      <c r="V568" s="36"/>
      <c r="W568" s="36"/>
      <c r="X568" s="36"/>
      <c r="Y568" s="36"/>
      <c r="Z568" s="36"/>
      <c r="AA568" s="36"/>
      <c r="AB568" s="36"/>
      <c r="AC568" s="36"/>
      <c r="AD568" s="36"/>
      <c r="AE568" s="36"/>
      <c r="AF568" s="36"/>
      <c r="AG568" s="36"/>
    </row>
    <row r="569" spans="1:33" ht="15.75" customHeight="1" x14ac:dyDescent="0.25">
      <c r="A569" s="119" t="s">
        <v>2568</v>
      </c>
      <c r="B569" s="5" t="s">
        <v>63</v>
      </c>
      <c r="C569" s="54" t="s">
        <v>257</v>
      </c>
      <c r="D569" s="55" t="s">
        <v>2618</v>
      </c>
      <c r="E569" s="55" t="s">
        <v>2619</v>
      </c>
      <c r="F569" s="55" t="s">
        <v>2620</v>
      </c>
      <c r="G569" s="56" t="s">
        <v>24</v>
      </c>
      <c r="H569" s="56" t="s">
        <v>22</v>
      </c>
      <c r="I569" s="56" t="s">
        <v>1762</v>
      </c>
      <c r="J569" s="56" t="s">
        <v>22</v>
      </c>
      <c r="K569" s="56">
        <v>0</v>
      </c>
      <c r="L569" s="56">
        <v>13</v>
      </c>
      <c r="M569" s="56">
        <v>1</v>
      </c>
      <c r="N569" s="56">
        <v>10</v>
      </c>
      <c r="O569" s="124">
        <v>202110</v>
      </c>
      <c r="P569" s="36"/>
      <c r="Q569" s="36"/>
      <c r="R569" s="36"/>
      <c r="S569" s="36"/>
      <c r="T569" s="36"/>
      <c r="U569" s="36"/>
      <c r="V569" s="36"/>
      <c r="W569" s="36"/>
      <c r="X569" s="36"/>
      <c r="Y569" s="36"/>
      <c r="Z569" s="36"/>
      <c r="AA569" s="36"/>
      <c r="AB569" s="36"/>
      <c r="AC569" s="36"/>
      <c r="AD569" s="36"/>
      <c r="AE569" s="36"/>
      <c r="AF569" s="36"/>
      <c r="AG569" s="36"/>
    </row>
    <row r="570" spans="1:33" ht="15.75" customHeight="1" x14ac:dyDescent="0.25">
      <c r="A570" s="119" t="s">
        <v>2568</v>
      </c>
      <c r="B570" s="5" t="s">
        <v>63</v>
      </c>
      <c r="C570" s="54" t="s">
        <v>257</v>
      </c>
      <c r="D570" s="55" t="s">
        <v>2621</v>
      </c>
      <c r="E570" s="55" t="s">
        <v>2622</v>
      </c>
      <c r="F570" s="55" t="s">
        <v>2613</v>
      </c>
      <c r="G570" s="56" t="s">
        <v>24</v>
      </c>
      <c r="H570" s="56" t="s">
        <v>22</v>
      </c>
      <c r="I570" s="56" t="s">
        <v>1762</v>
      </c>
      <c r="J570" s="56" t="s">
        <v>22</v>
      </c>
      <c r="K570" s="56">
        <v>0</v>
      </c>
      <c r="L570" s="56">
        <v>13</v>
      </c>
      <c r="M570" s="56">
        <v>1</v>
      </c>
      <c r="N570" s="56">
        <v>13</v>
      </c>
      <c r="O570" s="124">
        <v>202110</v>
      </c>
      <c r="P570" s="36"/>
      <c r="Q570" s="36"/>
      <c r="R570" s="36"/>
      <c r="S570" s="36"/>
      <c r="T570" s="36"/>
      <c r="U570" s="36"/>
      <c r="V570" s="36"/>
      <c r="W570" s="36"/>
      <c r="X570" s="36"/>
      <c r="Y570" s="36"/>
      <c r="Z570" s="36"/>
      <c r="AA570" s="36"/>
      <c r="AB570" s="36"/>
      <c r="AC570" s="36"/>
      <c r="AD570" s="36"/>
      <c r="AE570" s="36"/>
      <c r="AF570" s="36"/>
      <c r="AG570" s="36"/>
    </row>
    <row r="571" spans="1:33" ht="15.75" customHeight="1" x14ac:dyDescent="0.25">
      <c r="A571" s="119" t="s">
        <v>2568</v>
      </c>
      <c r="B571" s="5" t="s">
        <v>63</v>
      </c>
      <c r="C571" s="54" t="s">
        <v>257</v>
      </c>
      <c r="D571" s="55" t="s">
        <v>2623</v>
      </c>
      <c r="E571" s="55" t="s">
        <v>2624</v>
      </c>
      <c r="F571" s="55" t="s">
        <v>2625</v>
      </c>
      <c r="G571" s="56" t="s">
        <v>24</v>
      </c>
      <c r="H571" s="56" t="s">
        <v>22</v>
      </c>
      <c r="I571" s="56" t="s">
        <v>1762</v>
      </c>
      <c r="J571" s="56" t="s">
        <v>22</v>
      </c>
      <c r="K571" s="56">
        <v>0</v>
      </c>
      <c r="L571" s="56">
        <v>4</v>
      </c>
      <c r="M571" s="56">
        <v>1</v>
      </c>
      <c r="N571" s="56">
        <v>40</v>
      </c>
      <c r="O571" s="124">
        <v>202110</v>
      </c>
      <c r="P571" s="36"/>
      <c r="Q571" s="36"/>
      <c r="R571" s="36"/>
      <c r="S571" s="36"/>
      <c r="T571" s="36"/>
      <c r="U571" s="36"/>
      <c r="V571" s="36"/>
      <c r="W571" s="36"/>
      <c r="X571" s="36"/>
      <c r="Y571" s="36"/>
      <c r="Z571" s="36"/>
      <c r="AA571" s="36"/>
      <c r="AB571" s="36"/>
      <c r="AC571" s="36"/>
      <c r="AD571" s="36"/>
      <c r="AE571" s="36"/>
      <c r="AF571" s="36"/>
      <c r="AG571" s="36"/>
    </row>
    <row r="572" spans="1:33" ht="15.75" customHeight="1" x14ac:dyDescent="0.25">
      <c r="A572" s="119" t="s">
        <v>2568</v>
      </c>
      <c r="B572" s="5" t="s">
        <v>63</v>
      </c>
      <c r="C572" s="54" t="s">
        <v>257</v>
      </c>
      <c r="D572" s="55" t="s">
        <v>2626</v>
      </c>
      <c r="E572" s="55" t="s">
        <v>2627</v>
      </c>
      <c r="F572" s="55" t="s">
        <v>2625</v>
      </c>
      <c r="G572" s="56" t="s">
        <v>24</v>
      </c>
      <c r="H572" s="56" t="s">
        <v>22</v>
      </c>
      <c r="I572" s="56" t="s">
        <v>1762</v>
      </c>
      <c r="J572" s="56" t="s">
        <v>22</v>
      </c>
      <c r="K572" s="56">
        <v>0</v>
      </c>
      <c r="L572" s="56">
        <v>4</v>
      </c>
      <c r="M572" s="56">
        <v>1</v>
      </c>
      <c r="N572" s="56">
        <v>40</v>
      </c>
      <c r="O572" s="124">
        <v>202110</v>
      </c>
      <c r="P572" s="36"/>
      <c r="Q572" s="36"/>
      <c r="R572" s="36"/>
      <c r="S572" s="36"/>
      <c r="T572" s="36"/>
      <c r="U572" s="36"/>
      <c r="V572" s="36"/>
      <c r="W572" s="36"/>
      <c r="X572" s="36"/>
      <c r="Y572" s="36"/>
      <c r="Z572" s="36"/>
      <c r="AA572" s="36"/>
      <c r="AB572" s="36"/>
      <c r="AC572" s="36"/>
      <c r="AD572" s="36"/>
      <c r="AE572" s="36"/>
      <c r="AF572" s="36"/>
      <c r="AG572" s="36"/>
    </row>
    <row r="573" spans="1:33" ht="15.75" customHeight="1" x14ac:dyDescent="0.25">
      <c r="A573" s="119" t="s">
        <v>2568</v>
      </c>
      <c r="B573" s="5" t="s">
        <v>63</v>
      </c>
      <c r="C573" s="54" t="s">
        <v>718</v>
      </c>
      <c r="D573" s="55" t="s">
        <v>2628</v>
      </c>
      <c r="E573" s="55" t="s">
        <v>1470</v>
      </c>
      <c r="F573" s="55" t="s">
        <v>2584</v>
      </c>
      <c r="G573" s="56" t="s">
        <v>24</v>
      </c>
      <c r="H573" s="56" t="s">
        <v>22</v>
      </c>
      <c r="I573" s="56" t="s">
        <v>1383</v>
      </c>
      <c r="J573" s="56" t="s">
        <v>22</v>
      </c>
      <c r="K573" s="56">
        <v>0</v>
      </c>
      <c r="L573" s="56">
        <v>1</v>
      </c>
      <c r="M573" s="56">
        <v>1</v>
      </c>
      <c r="N573" s="56">
        <v>3</v>
      </c>
      <c r="O573" s="124">
        <v>202110</v>
      </c>
      <c r="P573" s="36"/>
      <c r="Q573" s="36"/>
      <c r="R573" s="36"/>
      <c r="S573" s="36"/>
      <c r="T573" s="36"/>
      <c r="U573" s="36"/>
      <c r="V573" s="36"/>
      <c r="W573" s="36"/>
      <c r="X573" s="36"/>
      <c r="Y573" s="36"/>
      <c r="Z573" s="36"/>
      <c r="AA573" s="36"/>
      <c r="AB573" s="36"/>
      <c r="AC573" s="36"/>
      <c r="AD573" s="36"/>
      <c r="AE573" s="36"/>
      <c r="AF573" s="36"/>
      <c r="AG573" s="36"/>
    </row>
    <row r="574" spans="1:33" ht="15.75" customHeight="1" x14ac:dyDescent="0.25">
      <c r="A574" s="119" t="s">
        <v>2568</v>
      </c>
      <c r="B574" s="5" t="s">
        <v>63</v>
      </c>
      <c r="C574" s="54" t="s">
        <v>718</v>
      </c>
      <c r="D574" s="55" t="s">
        <v>2629</v>
      </c>
      <c r="E574" s="55" t="s">
        <v>1470</v>
      </c>
      <c r="F574" s="55" t="s">
        <v>2584</v>
      </c>
      <c r="G574" s="56" t="s">
        <v>24</v>
      </c>
      <c r="H574" s="56" t="s">
        <v>22</v>
      </c>
      <c r="I574" s="56" t="s">
        <v>1383</v>
      </c>
      <c r="J574" s="56" t="s">
        <v>22</v>
      </c>
      <c r="K574" s="56">
        <v>0</v>
      </c>
      <c r="L574" s="56">
        <v>1</v>
      </c>
      <c r="M574" s="56">
        <v>1</v>
      </c>
      <c r="N574" s="56">
        <v>4</v>
      </c>
      <c r="O574" s="124">
        <v>202110</v>
      </c>
      <c r="P574" s="36"/>
      <c r="Q574" s="36"/>
      <c r="R574" s="36"/>
      <c r="S574" s="36"/>
      <c r="T574" s="36"/>
      <c r="U574" s="36"/>
      <c r="V574" s="36"/>
      <c r="W574" s="36"/>
      <c r="X574" s="36"/>
      <c r="Y574" s="36"/>
      <c r="Z574" s="36"/>
      <c r="AA574" s="36"/>
      <c r="AB574" s="36"/>
      <c r="AC574" s="36"/>
      <c r="AD574" s="36"/>
      <c r="AE574" s="36"/>
      <c r="AF574" s="36"/>
      <c r="AG574" s="36"/>
    </row>
    <row r="575" spans="1:33" ht="15.75" customHeight="1" x14ac:dyDescent="0.25">
      <c r="A575" s="119" t="s">
        <v>2568</v>
      </c>
      <c r="B575" s="5" t="s">
        <v>63</v>
      </c>
      <c r="C575" s="54" t="s">
        <v>718</v>
      </c>
      <c r="D575" s="55" t="s">
        <v>2630</v>
      </c>
      <c r="E575" s="55" t="s">
        <v>1470</v>
      </c>
      <c r="F575" s="55" t="s">
        <v>2631</v>
      </c>
      <c r="G575" s="56" t="s">
        <v>24</v>
      </c>
      <c r="H575" s="56" t="s">
        <v>22</v>
      </c>
      <c r="I575" s="56" t="s">
        <v>1383</v>
      </c>
      <c r="J575" s="56" t="s">
        <v>22</v>
      </c>
      <c r="K575" s="56">
        <v>0</v>
      </c>
      <c r="L575" s="56">
        <v>1</v>
      </c>
      <c r="M575" s="56">
        <v>1</v>
      </c>
      <c r="N575" s="56">
        <v>2</v>
      </c>
      <c r="O575" s="124">
        <v>202110</v>
      </c>
      <c r="P575" s="36"/>
      <c r="Q575" s="36"/>
      <c r="R575" s="36"/>
      <c r="S575" s="36"/>
      <c r="T575" s="36"/>
      <c r="U575" s="36"/>
      <c r="V575" s="36"/>
      <c r="W575" s="36"/>
      <c r="X575" s="36"/>
      <c r="Y575" s="36"/>
      <c r="Z575" s="36"/>
      <c r="AA575" s="36"/>
      <c r="AB575" s="36"/>
      <c r="AC575" s="36"/>
      <c r="AD575" s="36"/>
      <c r="AE575" s="36"/>
      <c r="AF575" s="36"/>
      <c r="AG575" s="36"/>
    </row>
    <row r="576" spans="1:33" ht="15.75" customHeight="1" x14ac:dyDescent="0.25">
      <c r="A576" s="119" t="s">
        <v>2568</v>
      </c>
      <c r="B576" s="5" t="s">
        <v>63</v>
      </c>
      <c r="C576" s="54" t="s">
        <v>718</v>
      </c>
      <c r="D576" s="55" t="s">
        <v>2632</v>
      </c>
      <c r="E576" s="55" t="s">
        <v>1470</v>
      </c>
      <c r="F576" s="55" t="s">
        <v>2631</v>
      </c>
      <c r="G576" s="56" t="s">
        <v>24</v>
      </c>
      <c r="H576" s="56" t="s">
        <v>22</v>
      </c>
      <c r="I576" s="56" t="s">
        <v>1383</v>
      </c>
      <c r="J576" s="56" t="s">
        <v>22</v>
      </c>
      <c r="K576" s="56">
        <v>0</v>
      </c>
      <c r="L576" s="56">
        <v>1</v>
      </c>
      <c r="M576" s="56">
        <v>1</v>
      </c>
      <c r="N576" s="56">
        <v>5</v>
      </c>
      <c r="O576" s="124">
        <v>202110</v>
      </c>
      <c r="P576" s="36"/>
      <c r="Q576" s="36"/>
      <c r="R576" s="36"/>
      <c r="S576" s="36"/>
      <c r="T576" s="36"/>
      <c r="U576" s="36"/>
      <c r="V576" s="36"/>
      <c r="W576" s="36"/>
      <c r="X576" s="36"/>
      <c r="Y576" s="36"/>
      <c r="Z576" s="36"/>
      <c r="AA576" s="36"/>
      <c r="AB576" s="36"/>
      <c r="AC576" s="36"/>
      <c r="AD576" s="36"/>
      <c r="AE576" s="36"/>
      <c r="AF576" s="36"/>
      <c r="AG576" s="36"/>
    </row>
    <row r="577" spans="1:33" ht="15.75" customHeight="1" x14ac:dyDescent="0.25">
      <c r="A577" s="119" t="s">
        <v>2568</v>
      </c>
      <c r="B577" s="5" t="s">
        <v>63</v>
      </c>
      <c r="C577" s="54" t="s">
        <v>718</v>
      </c>
      <c r="D577" s="55" t="s">
        <v>2633</v>
      </c>
      <c r="E577" s="55" t="s">
        <v>1470</v>
      </c>
      <c r="F577" s="55" t="s">
        <v>2631</v>
      </c>
      <c r="G577" s="56" t="s">
        <v>24</v>
      </c>
      <c r="H577" s="56" t="s">
        <v>22</v>
      </c>
      <c r="I577" s="56" t="s">
        <v>1383</v>
      </c>
      <c r="J577" s="56" t="s">
        <v>22</v>
      </c>
      <c r="K577" s="56">
        <v>0</v>
      </c>
      <c r="L577" s="56">
        <v>1</v>
      </c>
      <c r="M577" s="56">
        <v>1</v>
      </c>
      <c r="N577" s="56">
        <v>8</v>
      </c>
      <c r="O577" s="124">
        <v>202110</v>
      </c>
      <c r="P577" s="36"/>
      <c r="Q577" s="36"/>
      <c r="R577" s="36"/>
      <c r="S577" s="36"/>
      <c r="T577" s="36"/>
      <c r="U577" s="36"/>
      <c r="V577" s="36"/>
      <c r="W577" s="36"/>
      <c r="X577" s="36"/>
      <c r="Y577" s="36"/>
      <c r="Z577" s="36"/>
      <c r="AA577" s="36"/>
      <c r="AB577" s="36"/>
      <c r="AC577" s="36"/>
      <c r="AD577" s="36"/>
      <c r="AE577" s="36"/>
      <c r="AF577" s="36"/>
      <c r="AG577" s="36"/>
    </row>
    <row r="578" spans="1:33" ht="15.75" customHeight="1" x14ac:dyDescent="0.25">
      <c r="A578" s="119" t="s">
        <v>2568</v>
      </c>
      <c r="B578" s="5" t="s">
        <v>63</v>
      </c>
      <c r="C578" s="54" t="s">
        <v>718</v>
      </c>
      <c r="D578" s="55" t="s">
        <v>2634</v>
      </c>
      <c r="E578" s="55" t="s">
        <v>2635</v>
      </c>
      <c r="F578" s="55" t="s">
        <v>2636</v>
      </c>
      <c r="G578" s="56" t="s">
        <v>24</v>
      </c>
      <c r="H578" s="56" t="s">
        <v>22</v>
      </c>
      <c r="I578" s="56" t="s">
        <v>1383</v>
      </c>
      <c r="J578" s="56" t="s">
        <v>22</v>
      </c>
      <c r="K578" s="56">
        <v>0</v>
      </c>
      <c r="L578" s="56">
        <v>2</v>
      </c>
      <c r="M578" s="56">
        <v>1</v>
      </c>
      <c r="N578" s="56">
        <v>21</v>
      </c>
      <c r="O578" s="124">
        <v>202110</v>
      </c>
      <c r="P578" s="36"/>
      <c r="Q578" s="36"/>
      <c r="R578" s="36"/>
      <c r="S578" s="36"/>
      <c r="T578" s="36"/>
      <c r="U578" s="36"/>
      <c r="V578" s="36"/>
      <c r="W578" s="36"/>
      <c r="X578" s="36"/>
      <c r="Y578" s="36"/>
      <c r="Z578" s="36"/>
      <c r="AA578" s="36"/>
      <c r="AB578" s="36"/>
      <c r="AC578" s="36"/>
      <c r="AD578" s="36"/>
      <c r="AE578" s="36"/>
      <c r="AF578" s="36"/>
      <c r="AG578" s="36"/>
    </row>
    <row r="579" spans="1:33" ht="15.75" customHeight="1" x14ac:dyDescent="0.25">
      <c r="A579" s="119" t="s">
        <v>2568</v>
      </c>
      <c r="B579" s="5" t="s">
        <v>63</v>
      </c>
      <c r="C579" s="54" t="s">
        <v>718</v>
      </c>
      <c r="D579" s="55" t="s">
        <v>2637</v>
      </c>
      <c r="E579" s="55" t="s">
        <v>2638</v>
      </c>
      <c r="F579" s="55" t="s">
        <v>2639</v>
      </c>
      <c r="G579" s="56" t="s">
        <v>24</v>
      </c>
      <c r="H579" s="56" t="s">
        <v>22</v>
      </c>
      <c r="I579" s="56" t="s">
        <v>1383</v>
      </c>
      <c r="J579" s="56" t="s">
        <v>22</v>
      </c>
      <c r="K579" s="56">
        <v>0</v>
      </c>
      <c r="L579" s="56">
        <v>3</v>
      </c>
      <c r="M579" s="56">
        <v>3</v>
      </c>
      <c r="N579" s="56">
        <v>11</v>
      </c>
      <c r="O579" s="124">
        <v>202110</v>
      </c>
      <c r="P579" s="36"/>
      <c r="Q579" s="36"/>
      <c r="R579" s="36"/>
      <c r="S579" s="36"/>
      <c r="T579" s="36"/>
      <c r="U579" s="36"/>
      <c r="V579" s="36"/>
      <c r="W579" s="36"/>
      <c r="X579" s="36"/>
      <c r="Y579" s="36"/>
      <c r="Z579" s="36"/>
      <c r="AA579" s="36"/>
      <c r="AB579" s="36"/>
      <c r="AC579" s="36"/>
      <c r="AD579" s="36"/>
      <c r="AE579" s="36"/>
      <c r="AF579" s="36"/>
      <c r="AG579" s="36"/>
    </row>
    <row r="580" spans="1:33" ht="15.75" customHeight="1" x14ac:dyDescent="0.25">
      <c r="A580" s="119" t="s">
        <v>2568</v>
      </c>
      <c r="B580" s="5" t="s">
        <v>63</v>
      </c>
      <c r="C580" s="54" t="s">
        <v>718</v>
      </c>
      <c r="D580" s="55" t="s">
        <v>2640</v>
      </c>
      <c r="E580" s="55" t="s">
        <v>2641</v>
      </c>
      <c r="F580" s="55" t="s">
        <v>2642</v>
      </c>
      <c r="G580" s="56" t="s">
        <v>24</v>
      </c>
      <c r="H580" s="56" t="s">
        <v>22</v>
      </c>
      <c r="I580" s="56" t="s">
        <v>1383</v>
      </c>
      <c r="J580" s="56" t="s">
        <v>22</v>
      </c>
      <c r="K580" s="56">
        <v>0</v>
      </c>
      <c r="L580" s="56">
        <v>2</v>
      </c>
      <c r="M580" s="56">
        <v>1</v>
      </c>
      <c r="N580" s="56">
        <v>7</v>
      </c>
      <c r="O580" s="124">
        <v>202110</v>
      </c>
      <c r="P580" s="36"/>
      <c r="Q580" s="36"/>
      <c r="R580" s="36"/>
      <c r="S580" s="36"/>
      <c r="T580" s="36"/>
      <c r="U580" s="36"/>
      <c r="V580" s="36"/>
      <c r="W580" s="36"/>
      <c r="X580" s="36"/>
      <c r="Y580" s="36"/>
      <c r="Z580" s="36"/>
      <c r="AA580" s="36"/>
      <c r="AB580" s="36"/>
      <c r="AC580" s="36"/>
      <c r="AD580" s="36"/>
      <c r="AE580" s="36"/>
      <c r="AF580" s="36"/>
      <c r="AG580" s="36"/>
    </row>
    <row r="581" spans="1:33" ht="15.75" customHeight="1" x14ac:dyDescent="0.25">
      <c r="A581" s="119" t="s">
        <v>2568</v>
      </c>
      <c r="B581" s="5" t="s">
        <v>63</v>
      </c>
      <c r="C581" s="54" t="s">
        <v>170</v>
      </c>
      <c r="D581" s="55" t="s">
        <v>2643</v>
      </c>
      <c r="E581" s="55" t="s">
        <v>2644</v>
      </c>
      <c r="F581" s="55" t="s">
        <v>2645</v>
      </c>
      <c r="G581" s="56" t="s">
        <v>24</v>
      </c>
      <c r="H581" s="56" t="s">
        <v>22</v>
      </c>
      <c r="I581" s="56" t="s">
        <v>1391</v>
      </c>
      <c r="J581" s="56" t="s">
        <v>22</v>
      </c>
      <c r="K581" s="56">
        <v>0</v>
      </c>
      <c r="L581" s="56">
        <v>1</v>
      </c>
      <c r="M581" s="56">
        <v>1</v>
      </c>
      <c r="N581" s="56">
        <v>100</v>
      </c>
      <c r="O581" s="124">
        <v>202110</v>
      </c>
      <c r="P581" s="36"/>
      <c r="Q581" s="36"/>
      <c r="R581" s="36"/>
      <c r="S581" s="36"/>
      <c r="T581" s="36"/>
      <c r="U581" s="36"/>
      <c r="V581" s="36"/>
      <c r="W581" s="36"/>
      <c r="X581" s="36"/>
      <c r="Y581" s="36"/>
      <c r="Z581" s="36"/>
      <c r="AA581" s="36"/>
      <c r="AB581" s="36"/>
      <c r="AC581" s="36"/>
      <c r="AD581" s="36"/>
      <c r="AE581" s="36"/>
      <c r="AF581" s="36"/>
      <c r="AG581" s="36"/>
    </row>
    <row r="582" spans="1:33" ht="15.75" customHeight="1" x14ac:dyDescent="0.25">
      <c r="A582" s="119" t="s">
        <v>2568</v>
      </c>
      <c r="B582" s="47" t="s">
        <v>2646</v>
      </c>
      <c r="C582" s="54" t="s">
        <v>2647</v>
      </c>
      <c r="D582" s="55" t="s">
        <v>2648</v>
      </c>
      <c r="E582" s="55" t="s">
        <v>2649</v>
      </c>
      <c r="F582" s="55" t="s">
        <v>2650</v>
      </c>
      <c r="G582" s="56" t="s">
        <v>24</v>
      </c>
      <c r="H582" s="56" t="s">
        <v>22</v>
      </c>
      <c r="I582" s="56" t="s">
        <v>1391</v>
      </c>
      <c r="J582" s="56" t="s">
        <v>22</v>
      </c>
      <c r="K582" s="56">
        <v>0</v>
      </c>
      <c r="L582" s="56">
        <v>1</v>
      </c>
      <c r="M582" s="56">
        <v>1</v>
      </c>
      <c r="N582" s="56">
        <v>10</v>
      </c>
      <c r="O582" s="124">
        <v>202110</v>
      </c>
      <c r="P582" s="36"/>
      <c r="Q582" s="36"/>
      <c r="R582" s="36"/>
      <c r="S582" s="36"/>
      <c r="T582" s="36"/>
      <c r="U582" s="36"/>
      <c r="V582" s="36"/>
      <c r="W582" s="36"/>
      <c r="X582" s="36"/>
      <c r="Y582" s="36"/>
      <c r="Z582" s="36"/>
      <c r="AA582" s="36"/>
      <c r="AB582" s="36"/>
      <c r="AC582" s="36"/>
      <c r="AD582" s="36"/>
      <c r="AE582" s="36"/>
      <c r="AF582" s="36"/>
      <c r="AG582" s="36"/>
    </row>
    <row r="583" spans="1:33" ht="15.75" customHeight="1" x14ac:dyDescent="0.25">
      <c r="A583" s="119" t="s">
        <v>2492</v>
      </c>
      <c r="B583" s="47" t="s">
        <v>2646</v>
      </c>
      <c r="C583" s="54" t="s">
        <v>2647</v>
      </c>
      <c r="D583" s="55" t="s">
        <v>2651</v>
      </c>
      <c r="E583" s="55" t="s">
        <v>2652</v>
      </c>
      <c r="F583" s="55" t="s">
        <v>2653</v>
      </c>
      <c r="G583" s="56" t="s">
        <v>24</v>
      </c>
      <c r="H583" s="56" t="s">
        <v>22</v>
      </c>
      <c r="I583" s="56" t="s">
        <v>1391</v>
      </c>
      <c r="J583" s="56" t="s">
        <v>22</v>
      </c>
      <c r="K583" s="56">
        <v>0</v>
      </c>
      <c r="L583" s="56">
        <v>1</v>
      </c>
      <c r="M583" s="56">
        <v>1</v>
      </c>
      <c r="N583" s="56">
        <v>2</v>
      </c>
      <c r="O583" s="124">
        <v>202110</v>
      </c>
      <c r="P583" s="36"/>
      <c r="Q583" s="36"/>
      <c r="R583" s="36"/>
      <c r="S583" s="36"/>
      <c r="T583" s="36"/>
      <c r="U583" s="36"/>
      <c r="V583" s="36"/>
      <c r="W583" s="36"/>
      <c r="X583" s="36"/>
      <c r="Y583" s="36"/>
      <c r="Z583" s="36"/>
      <c r="AA583" s="36"/>
      <c r="AB583" s="36"/>
      <c r="AC583" s="36"/>
      <c r="AD583" s="36"/>
      <c r="AE583" s="36"/>
      <c r="AF583" s="36"/>
      <c r="AG583" s="36"/>
    </row>
    <row r="584" spans="1:33" ht="15.75" customHeight="1" x14ac:dyDescent="0.25">
      <c r="A584" s="119" t="s">
        <v>2568</v>
      </c>
      <c r="B584" s="47" t="s">
        <v>2646</v>
      </c>
      <c r="C584" s="54" t="s">
        <v>2647</v>
      </c>
      <c r="D584" s="55" t="s">
        <v>2654</v>
      </c>
      <c r="E584" s="55" t="s">
        <v>2655</v>
      </c>
      <c r="F584" s="55" t="s">
        <v>2656</v>
      </c>
      <c r="G584" s="56" t="s">
        <v>24</v>
      </c>
      <c r="H584" s="56" t="s">
        <v>22</v>
      </c>
      <c r="I584" s="56" t="s">
        <v>1391</v>
      </c>
      <c r="J584" s="56" t="s">
        <v>22</v>
      </c>
      <c r="K584" s="56">
        <v>0</v>
      </c>
      <c r="L584" s="56">
        <v>1</v>
      </c>
      <c r="M584" s="56">
        <v>1</v>
      </c>
      <c r="N584" s="56">
        <v>2</v>
      </c>
      <c r="O584" s="124">
        <v>202110</v>
      </c>
      <c r="P584" s="36"/>
      <c r="Q584" s="36"/>
      <c r="R584" s="36"/>
      <c r="S584" s="36"/>
      <c r="T584" s="36"/>
      <c r="U584" s="36"/>
      <c r="V584" s="36"/>
      <c r="W584" s="36"/>
      <c r="X584" s="36"/>
      <c r="Y584" s="36"/>
      <c r="Z584" s="36"/>
      <c r="AA584" s="36"/>
      <c r="AB584" s="36"/>
      <c r="AC584" s="36"/>
      <c r="AD584" s="36"/>
      <c r="AE584" s="36"/>
      <c r="AF584" s="36"/>
      <c r="AG584" s="36"/>
    </row>
    <row r="585" spans="1:33" ht="15.75" customHeight="1" x14ac:dyDescent="0.25">
      <c r="A585" s="119" t="s">
        <v>2568</v>
      </c>
      <c r="B585" s="58" t="s">
        <v>2657</v>
      </c>
      <c r="C585" s="54" t="s">
        <v>170</v>
      </c>
      <c r="D585" s="55" t="s">
        <v>2658</v>
      </c>
      <c r="E585" s="55" t="s">
        <v>2659</v>
      </c>
      <c r="F585" s="55" t="s">
        <v>2660</v>
      </c>
      <c r="G585" s="56" t="s">
        <v>24</v>
      </c>
      <c r="H585" s="56" t="s">
        <v>22</v>
      </c>
      <c r="I585" s="56" t="s">
        <v>1391</v>
      </c>
      <c r="J585" s="56" t="s">
        <v>22</v>
      </c>
      <c r="K585" s="56">
        <v>0</v>
      </c>
      <c r="L585" s="56">
        <v>1</v>
      </c>
      <c r="M585" s="56">
        <v>1</v>
      </c>
      <c r="N585" s="56">
        <v>5</v>
      </c>
      <c r="O585" s="124">
        <v>202110</v>
      </c>
      <c r="P585" s="36"/>
      <c r="Q585" s="36"/>
      <c r="R585" s="36"/>
      <c r="S585" s="36"/>
      <c r="T585" s="36"/>
      <c r="U585" s="36"/>
      <c r="V585" s="36"/>
      <c r="W585" s="36"/>
      <c r="X585" s="36"/>
      <c r="Y585" s="36"/>
      <c r="Z585" s="36"/>
      <c r="AA585" s="36"/>
      <c r="AB585" s="36"/>
      <c r="AC585" s="36"/>
      <c r="AD585" s="36"/>
      <c r="AE585" s="36"/>
      <c r="AF585" s="36"/>
      <c r="AG585" s="36"/>
    </row>
    <row r="586" spans="1:33" ht="15.75" customHeight="1" x14ac:dyDescent="0.25">
      <c r="A586" s="119" t="s">
        <v>2568</v>
      </c>
      <c r="B586" s="59" t="s">
        <v>81</v>
      </c>
      <c r="C586" s="54" t="s">
        <v>67</v>
      </c>
      <c r="D586" s="55" t="s">
        <v>2661</v>
      </c>
      <c r="E586" s="55" t="s">
        <v>2662</v>
      </c>
      <c r="F586" s="55" t="s">
        <v>2663</v>
      </c>
      <c r="G586" s="56" t="s">
        <v>24</v>
      </c>
      <c r="H586" s="56" t="s">
        <v>22</v>
      </c>
      <c r="I586" s="56" t="s">
        <v>1391</v>
      </c>
      <c r="J586" s="56" t="s">
        <v>22</v>
      </c>
      <c r="K586" s="56">
        <v>0</v>
      </c>
      <c r="L586" s="56">
        <v>1</v>
      </c>
      <c r="M586" s="56">
        <v>1</v>
      </c>
      <c r="N586" s="56">
        <v>3</v>
      </c>
      <c r="O586" s="124">
        <v>202110</v>
      </c>
      <c r="P586" s="36"/>
      <c r="Q586" s="36"/>
      <c r="R586" s="36"/>
      <c r="S586" s="36"/>
      <c r="T586" s="36"/>
      <c r="U586" s="36"/>
      <c r="V586" s="36"/>
      <c r="W586" s="36"/>
      <c r="X586" s="36"/>
      <c r="Y586" s="36"/>
      <c r="Z586" s="36"/>
      <c r="AA586" s="36"/>
      <c r="AB586" s="36"/>
      <c r="AC586" s="36"/>
      <c r="AD586" s="36"/>
      <c r="AE586" s="36"/>
      <c r="AF586" s="36"/>
      <c r="AG586" s="36"/>
    </row>
    <row r="587" spans="1:33" ht="15.75" customHeight="1" x14ac:dyDescent="0.25">
      <c r="A587" s="119" t="s">
        <v>2568</v>
      </c>
      <c r="B587" s="59" t="s">
        <v>81</v>
      </c>
      <c r="C587" s="54" t="s">
        <v>32</v>
      </c>
      <c r="D587" s="55" t="s">
        <v>2664</v>
      </c>
      <c r="E587" s="55" t="s">
        <v>2665</v>
      </c>
      <c r="F587" s="55" t="s">
        <v>2666</v>
      </c>
      <c r="G587" s="56" t="s">
        <v>24</v>
      </c>
      <c r="H587" s="56" t="s">
        <v>22</v>
      </c>
      <c r="I587" s="56" t="s">
        <v>1391</v>
      </c>
      <c r="J587" s="56" t="s">
        <v>22</v>
      </c>
      <c r="K587" s="56">
        <v>0</v>
      </c>
      <c r="L587" s="56">
        <v>1</v>
      </c>
      <c r="M587" s="56">
        <v>1</v>
      </c>
      <c r="N587" s="56">
        <v>2</v>
      </c>
      <c r="O587" s="124">
        <v>202110</v>
      </c>
      <c r="P587" s="36"/>
      <c r="Q587" s="36"/>
      <c r="R587" s="36"/>
      <c r="S587" s="36"/>
      <c r="T587" s="36"/>
      <c r="U587" s="36"/>
      <c r="V587" s="36"/>
      <c r="W587" s="36"/>
      <c r="X587" s="36"/>
      <c r="Y587" s="36"/>
      <c r="Z587" s="36"/>
      <c r="AA587" s="36"/>
      <c r="AB587" s="36"/>
      <c r="AC587" s="36"/>
      <c r="AD587" s="36"/>
      <c r="AE587" s="36"/>
      <c r="AF587" s="36"/>
      <c r="AG587" s="36"/>
    </row>
    <row r="588" spans="1:33" ht="15.75" customHeight="1" x14ac:dyDescent="0.25">
      <c r="A588" s="119" t="s">
        <v>2568</v>
      </c>
      <c r="B588" s="58" t="s">
        <v>2657</v>
      </c>
      <c r="C588" s="54" t="s">
        <v>2667</v>
      </c>
      <c r="D588" s="55" t="s">
        <v>2668</v>
      </c>
      <c r="E588" s="55" t="s">
        <v>2669</v>
      </c>
      <c r="F588" s="55" t="s">
        <v>2670</v>
      </c>
      <c r="G588" s="56" t="s">
        <v>24</v>
      </c>
      <c r="H588" s="56" t="s">
        <v>22</v>
      </c>
      <c r="I588" s="56" t="s">
        <v>1391</v>
      </c>
      <c r="J588" s="56" t="s">
        <v>22</v>
      </c>
      <c r="K588" s="56">
        <v>0</v>
      </c>
      <c r="L588" s="56">
        <v>1</v>
      </c>
      <c r="M588" s="56">
        <v>1</v>
      </c>
      <c r="N588" s="56">
        <v>2</v>
      </c>
      <c r="O588" s="124">
        <v>202110</v>
      </c>
      <c r="P588" s="36"/>
      <c r="Q588" s="36"/>
      <c r="R588" s="36"/>
      <c r="S588" s="36"/>
      <c r="T588" s="36"/>
      <c r="U588" s="36"/>
      <c r="V588" s="36"/>
      <c r="W588" s="36"/>
      <c r="X588" s="36"/>
      <c r="Y588" s="36"/>
      <c r="Z588" s="36"/>
      <c r="AA588" s="36"/>
      <c r="AB588" s="36"/>
      <c r="AC588" s="36"/>
      <c r="AD588" s="36"/>
      <c r="AE588" s="36"/>
      <c r="AF588" s="36"/>
      <c r="AG588" s="36"/>
    </row>
    <row r="589" spans="1:33" ht="15.75" customHeight="1" x14ac:dyDescent="0.25">
      <c r="A589" s="119" t="s">
        <v>2568</v>
      </c>
      <c r="B589" s="59" t="s">
        <v>81</v>
      </c>
      <c r="C589" s="54" t="s">
        <v>67</v>
      </c>
      <c r="D589" s="55" t="s">
        <v>2671</v>
      </c>
      <c r="E589" s="55" t="s">
        <v>2672</v>
      </c>
      <c r="F589" s="55" t="s">
        <v>2673</v>
      </c>
      <c r="G589" s="56" t="s">
        <v>24</v>
      </c>
      <c r="H589" s="56" t="s">
        <v>22</v>
      </c>
      <c r="I589" s="56" t="s">
        <v>1391</v>
      </c>
      <c r="J589" s="56" t="s">
        <v>22</v>
      </c>
      <c r="K589" s="56">
        <v>0</v>
      </c>
      <c r="L589" s="56">
        <v>1</v>
      </c>
      <c r="M589" s="56">
        <v>1</v>
      </c>
      <c r="N589" s="56">
        <v>5</v>
      </c>
      <c r="O589" s="124">
        <v>202110</v>
      </c>
      <c r="P589" s="36"/>
      <c r="Q589" s="36"/>
      <c r="R589" s="36"/>
      <c r="S589" s="36"/>
      <c r="T589" s="36"/>
      <c r="U589" s="36"/>
      <c r="V589" s="36"/>
      <c r="W589" s="36"/>
      <c r="X589" s="36"/>
      <c r="Y589" s="36"/>
      <c r="Z589" s="36"/>
      <c r="AA589" s="36"/>
      <c r="AB589" s="36"/>
      <c r="AC589" s="36"/>
      <c r="AD589" s="36"/>
      <c r="AE589" s="36"/>
      <c r="AF589" s="36"/>
      <c r="AG589" s="36"/>
    </row>
    <row r="590" spans="1:33" ht="15.75" customHeight="1" x14ac:dyDescent="0.25">
      <c r="A590" s="119" t="s">
        <v>2568</v>
      </c>
      <c r="B590" s="59" t="s">
        <v>81</v>
      </c>
      <c r="C590" s="54" t="s">
        <v>32</v>
      </c>
      <c r="D590" s="55" t="s">
        <v>2674</v>
      </c>
      <c r="E590" s="55" t="s">
        <v>2675</v>
      </c>
      <c r="F590" s="55" t="s">
        <v>2676</v>
      </c>
      <c r="G590" s="56" t="s">
        <v>24</v>
      </c>
      <c r="H590" s="56" t="s">
        <v>22</v>
      </c>
      <c r="I590" s="56" t="s">
        <v>1391</v>
      </c>
      <c r="J590" s="56" t="s">
        <v>22</v>
      </c>
      <c r="K590" s="56">
        <v>0</v>
      </c>
      <c r="L590" s="56">
        <v>1</v>
      </c>
      <c r="M590" s="56">
        <v>1</v>
      </c>
      <c r="N590" s="56">
        <v>7</v>
      </c>
      <c r="O590" s="124">
        <v>202110</v>
      </c>
      <c r="P590" s="36"/>
      <c r="Q590" s="36"/>
      <c r="R590" s="36"/>
      <c r="S590" s="36"/>
      <c r="T590" s="36"/>
      <c r="U590" s="36"/>
      <c r="V590" s="36"/>
      <c r="W590" s="36"/>
      <c r="X590" s="36"/>
      <c r="Y590" s="36"/>
      <c r="Z590" s="36"/>
      <c r="AA590" s="36"/>
      <c r="AB590" s="36"/>
      <c r="AC590" s="36"/>
      <c r="AD590" s="36"/>
      <c r="AE590" s="36"/>
      <c r="AF590" s="36"/>
      <c r="AG590" s="36"/>
    </row>
    <row r="591" spans="1:33" ht="15.75" customHeight="1" x14ac:dyDescent="0.25">
      <c r="A591" s="119" t="s">
        <v>2568</v>
      </c>
      <c r="B591" s="47" t="s">
        <v>2646</v>
      </c>
      <c r="C591" s="54" t="s">
        <v>2677</v>
      </c>
      <c r="D591" s="55" t="s">
        <v>2678</v>
      </c>
      <c r="E591" s="55" t="s">
        <v>2679</v>
      </c>
      <c r="F591" s="55" t="s">
        <v>2631</v>
      </c>
      <c r="G591" s="56" t="s">
        <v>24</v>
      </c>
      <c r="H591" s="56" t="s">
        <v>22</v>
      </c>
      <c r="I591" s="56" t="s">
        <v>1391</v>
      </c>
      <c r="J591" s="56" t="s">
        <v>22</v>
      </c>
      <c r="K591" s="56">
        <v>0</v>
      </c>
      <c r="L591" s="56">
        <v>1</v>
      </c>
      <c r="M591" s="56">
        <v>1</v>
      </c>
      <c r="N591" s="56">
        <v>4</v>
      </c>
      <c r="O591" s="124">
        <v>202110</v>
      </c>
      <c r="P591" s="36"/>
      <c r="Q591" s="36"/>
      <c r="R591" s="36"/>
      <c r="S591" s="36"/>
      <c r="T591" s="36"/>
      <c r="U591" s="36"/>
      <c r="V591" s="36"/>
      <c r="W591" s="36"/>
      <c r="X591" s="36"/>
      <c r="Y591" s="36"/>
      <c r="Z591" s="36"/>
      <c r="AA591" s="36"/>
      <c r="AB591" s="36"/>
      <c r="AC591" s="36"/>
      <c r="AD591" s="36"/>
      <c r="AE591" s="36"/>
      <c r="AF591" s="36"/>
      <c r="AG591" s="36"/>
    </row>
    <row r="592" spans="1:33" ht="15.75" customHeight="1" x14ac:dyDescent="0.25">
      <c r="A592" s="119" t="s">
        <v>2568</v>
      </c>
      <c r="B592" s="58" t="s">
        <v>2657</v>
      </c>
      <c r="C592" s="54" t="s">
        <v>170</v>
      </c>
      <c r="D592" s="55" t="s">
        <v>2680</v>
      </c>
      <c r="E592" s="55" t="s">
        <v>2681</v>
      </c>
      <c r="F592" s="55" t="s">
        <v>2568</v>
      </c>
      <c r="G592" s="56" t="s">
        <v>24</v>
      </c>
      <c r="H592" s="56" t="s">
        <v>22</v>
      </c>
      <c r="I592" s="56" t="s">
        <v>1391</v>
      </c>
      <c r="J592" s="56" t="s">
        <v>22</v>
      </c>
      <c r="K592" s="56">
        <v>0</v>
      </c>
      <c r="L592" s="56">
        <v>1</v>
      </c>
      <c r="M592" s="56">
        <v>1</v>
      </c>
      <c r="N592" s="56">
        <v>10</v>
      </c>
      <c r="O592" s="124">
        <v>202110</v>
      </c>
      <c r="P592" s="36"/>
      <c r="Q592" s="36"/>
      <c r="R592" s="36"/>
      <c r="S592" s="36"/>
      <c r="T592" s="36"/>
      <c r="U592" s="36"/>
      <c r="V592" s="36"/>
      <c r="W592" s="36"/>
      <c r="X592" s="36"/>
      <c r="Y592" s="36"/>
      <c r="Z592" s="36"/>
      <c r="AA592" s="36"/>
      <c r="AB592" s="36"/>
      <c r="AC592" s="36"/>
      <c r="AD592" s="36"/>
      <c r="AE592" s="36"/>
      <c r="AF592" s="36"/>
      <c r="AG592" s="36"/>
    </row>
    <row r="593" spans="1:33" ht="15.75" customHeight="1" x14ac:dyDescent="0.25">
      <c r="A593" s="119" t="s">
        <v>2568</v>
      </c>
      <c r="B593" s="59" t="s">
        <v>81</v>
      </c>
      <c r="C593" s="54" t="s">
        <v>2677</v>
      </c>
      <c r="D593" s="55" t="s">
        <v>2682</v>
      </c>
      <c r="E593" s="55" t="s">
        <v>2683</v>
      </c>
      <c r="F593" s="55" t="s">
        <v>2684</v>
      </c>
      <c r="G593" s="56" t="s">
        <v>24</v>
      </c>
      <c r="H593" s="56" t="s">
        <v>22</v>
      </c>
      <c r="I593" s="56" t="s">
        <v>1391</v>
      </c>
      <c r="J593" s="56" t="s">
        <v>22</v>
      </c>
      <c r="K593" s="56">
        <v>0</v>
      </c>
      <c r="L593" s="56">
        <v>1</v>
      </c>
      <c r="M593" s="56">
        <v>1</v>
      </c>
      <c r="N593" s="56">
        <v>3</v>
      </c>
      <c r="O593" s="124">
        <v>202110</v>
      </c>
      <c r="P593" s="36"/>
      <c r="Q593" s="36"/>
      <c r="R593" s="36"/>
      <c r="S593" s="36"/>
      <c r="T593" s="36"/>
      <c r="U593" s="36"/>
      <c r="V593" s="36"/>
      <c r="W593" s="36"/>
      <c r="X593" s="36"/>
      <c r="Y593" s="36"/>
      <c r="Z593" s="36"/>
      <c r="AA593" s="36"/>
      <c r="AB593" s="36"/>
      <c r="AC593" s="36"/>
      <c r="AD593" s="36"/>
      <c r="AE593" s="36"/>
      <c r="AF593" s="36"/>
      <c r="AG593" s="36"/>
    </row>
    <row r="594" spans="1:33" ht="15.75" customHeight="1" x14ac:dyDescent="0.25">
      <c r="A594" s="119" t="s">
        <v>2568</v>
      </c>
      <c r="B594" s="58" t="s">
        <v>2657</v>
      </c>
      <c r="C594" s="54" t="s">
        <v>2647</v>
      </c>
      <c r="D594" s="55" t="s">
        <v>2685</v>
      </c>
      <c r="E594" s="55" t="s">
        <v>2686</v>
      </c>
      <c r="F594" s="55" t="s">
        <v>2687</v>
      </c>
      <c r="G594" s="56" t="s">
        <v>24</v>
      </c>
      <c r="H594" s="56" t="s">
        <v>22</v>
      </c>
      <c r="I594" s="56" t="s">
        <v>1391</v>
      </c>
      <c r="J594" s="56" t="s">
        <v>22</v>
      </c>
      <c r="K594" s="56">
        <v>0</v>
      </c>
      <c r="L594" s="56">
        <v>1</v>
      </c>
      <c r="M594" s="56">
        <v>1</v>
      </c>
      <c r="N594" s="56">
        <v>2</v>
      </c>
      <c r="O594" s="124">
        <v>202110</v>
      </c>
      <c r="P594" s="36"/>
      <c r="Q594" s="36"/>
      <c r="R594" s="36"/>
      <c r="S594" s="36"/>
      <c r="T594" s="36"/>
      <c r="U594" s="36"/>
      <c r="V594" s="36"/>
      <c r="W594" s="36"/>
      <c r="X594" s="36"/>
      <c r="Y594" s="36"/>
      <c r="Z594" s="36"/>
      <c r="AA594" s="36"/>
      <c r="AB594" s="36"/>
      <c r="AC594" s="36"/>
      <c r="AD594" s="36"/>
      <c r="AE594" s="36"/>
      <c r="AF594" s="36"/>
      <c r="AG594" s="36"/>
    </row>
    <row r="595" spans="1:33" ht="15.75" customHeight="1" x14ac:dyDescent="0.25">
      <c r="A595" s="119" t="s">
        <v>2568</v>
      </c>
      <c r="B595" s="59" t="s">
        <v>81</v>
      </c>
      <c r="C595" s="54" t="s">
        <v>2688</v>
      </c>
      <c r="D595" s="55" t="s">
        <v>2689</v>
      </c>
      <c r="E595" s="55" t="s">
        <v>2690</v>
      </c>
      <c r="F595" s="55" t="s">
        <v>2691</v>
      </c>
      <c r="G595" s="56" t="s">
        <v>22</v>
      </c>
      <c r="H595" s="56" t="s">
        <v>2573</v>
      </c>
      <c r="I595" s="56" t="s">
        <v>2573</v>
      </c>
      <c r="J595" s="56" t="s">
        <v>22</v>
      </c>
      <c r="K595" s="56">
        <v>0</v>
      </c>
      <c r="L595" s="56">
        <v>1</v>
      </c>
      <c r="M595" s="56">
        <v>7</v>
      </c>
      <c r="N595" s="56">
        <v>50</v>
      </c>
      <c r="O595" s="124">
        <v>202110</v>
      </c>
      <c r="P595" s="36"/>
      <c r="Q595" s="36"/>
      <c r="R595" s="36"/>
      <c r="S595" s="36"/>
      <c r="T595" s="36"/>
      <c r="U595" s="36"/>
      <c r="V595" s="36"/>
      <c r="W595" s="36"/>
      <c r="X595" s="36"/>
      <c r="Y595" s="36"/>
      <c r="Z595" s="36"/>
      <c r="AA595" s="36"/>
      <c r="AB595" s="36"/>
      <c r="AC595" s="36"/>
      <c r="AD595" s="36"/>
      <c r="AE595" s="36"/>
      <c r="AF595" s="36"/>
      <c r="AG595" s="36"/>
    </row>
    <row r="596" spans="1:33" ht="15.75" customHeight="1" x14ac:dyDescent="0.25">
      <c r="A596" s="119" t="s">
        <v>2568</v>
      </c>
      <c r="B596" s="47" t="s">
        <v>2646</v>
      </c>
      <c r="C596" s="54" t="s">
        <v>2647</v>
      </c>
      <c r="D596" s="55" t="s">
        <v>2692</v>
      </c>
      <c r="E596" s="55" t="s">
        <v>2693</v>
      </c>
      <c r="F596" s="55" t="s">
        <v>2694</v>
      </c>
      <c r="G596" s="56" t="s">
        <v>24</v>
      </c>
      <c r="H596" s="56" t="s">
        <v>22</v>
      </c>
      <c r="I596" s="56" t="s">
        <v>1391</v>
      </c>
      <c r="J596" s="56" t="s">
        <v>22</v>
      </c>
      <c r="K596" s="56">
        <v>0</v>
      </c>
      <c r="L596" s="56">
        <v>1</v>
      </c>
      <c r="M596" s="56">
        <v>1</v>
      </c>
      <c r="N596" s="56">
        <v>12</v>
      </c>
      <c r="O596" s="124">
        <v>202110</v>
      </c>
      <c r="P596" s="36"/>
      <c r="Q596" s="36"/>
      <c r="R596" s="36"/>
      <c r="S596" s="36"/>
      <c r="T596" s="36"/>
      <c r="U596" s="36"/>
      <c r="V596" s="36"/>
      <c r="W596" s="36"/>
      <c r="X596" s="36"/>
      <c r="Y596" s="36"/>
      <c r="Z596" s="36"/>
      <c r="AA596" s="36"/>
      <c r="AB596" s="36"/>
      <c r="AC596" s="36"/>
      <c r="AD596" s="36"/>
      <c r="AE596" s="36"/>
      <c r="AF596" s="36"/>
      <c r="AG596" s="36"/>
    </row>
    <row r="597" spans="1:33" ht="15.75" customHeight="1" x14ac:dyDescent="0.25">
      <c r="A597" s="119" t="s">
        <v>2568</v>
      </c>
      <c r="B597" s="5" t="s">
        <v>63</v>
      </c>
      <c r="C597" s="54" t="s">
        <v>2667</v>
      </c>
      <c r="D597" s="55" t="s">
        <v>2695</v>
      </c>
      <c r="E597" s="55" t="s">
        <v>2696</v>
      </c>
      <c r="F597" s="55" t="s">
        <v>2697</v>
      </c>
      <c r="G597" s="56" t="s">
        <v>24</v>
      </c>
      <c r="H597" s="56" t="s">
        <v>22</v>
      </c>
      <c r="I597" s="56" t="s">
        <v>1391</v>
      </c>
      <c r="J597" s="56" t="s">
        <v>22</v>
      </c>
      <c r="K597" s="56">
        <v>0</v>
      </c>
      <c r="L597" s="56">
        <v>1</v>
      </c>
      <c r="M597" s="56">
        <v>1</v>
      </c>
      <c r="N597" s="56">
        <v>7</v>
      </c>
      <c r="O597" s="124">
        <v>202110</v>
      </c>
      <c r="P597" s="36"/>
      <c r="Q597" s="36"/>
      <c r="R597" s="36"/>
      <c r="S597" s="36"/>
      <c r="T597" s="36"/>
      <c r="U597" s="36"/>
      <c r="V597" s="36"/>
      <c r="W597" s="36"/>
      <c r="X597" s="36"/>
      <c r="Y597" s="36"/>
      <c r="Z597" s="36"/>
      <c r="AA597" s="36"/>
      <c r="AB597" s="36"/>
      <c r="AC597" s="36"/>
      <c r="AD597" s="36"/>
      <c r="AE597" s="36"/>
      <c r="AF597" s="36"/>
      <c r="AG597" s="36"/>
    </row>
    <row r="598" spans="1:33" ht="15.75" customHeight="1" x14ac:dyDescent="0.25">
      <c r="A598" s="119" t="s">
        <v>2568</v>
      </c>
      <c r="B598" s="59" t="s">
        <v>81</v>
      </c>
      <c r="C598" s="54" t="s">
        <v>2667</v>
      </c>
      <c r="D598" s="55" t="s">
        <v>2698</v>
      </c>
      <c r="E598" s="55" t="s">
        <v>2699</v>
      </c>
      <c r="F598" s="55" t="s">
        <v>2700</v>
      </c>
      <c r="G598" s="56" t="s">
        <v>24</v>
      </c>
      <c r="H598" s="56" t="s">
        <v>22</v>
      </c>
      <c r="I598" s="56" t="s">
        <v>1391</v>
      </c>
      <c r="J598" s="56" t="s">
        <v>22</v>
      </c>
      <c r="K598" s="56">
        <v>0</v>
      </c>
      <c r="L598" s="56">
        <v>1</v>
      </c>
      <c r="M598" s="56">
        <v>1</v>
      </c>
      <c r="N598" s="56">
        <v>10</v>
      </c>
      <c r="O598" s="124">
        <v>202110</v>
      </c>
      <c r="P598" s="36"/>
      <c r="Q598" s="36"/>
      <c r="R598" s="36"/>
      <c r="S598" s="36"/>
      <c r="T598" s="36"/>
      <c r="U598" s="36"/>
      <c r="V598" s="36"/>
      <c r="W598" s="36"/>
      <c r="X598" s="36"/>
      <c r="Y598" s="36"/>
      <c r="Z598" s="36"/>
      <c r="AA598" s="36"/>
      <c r="AB598" s="36"/>
      <c r="AC598" s="36"/>
      <c r="AD598" s="36"/>
      <c r="AE598" s="36"/>
      <c r="AF598" s="36"/>
      <c r="AG598" s="36"/>
    </row>
    <row r="599" spans="1:33" ht="15.75" customHeight="1" x14ac:dyDescent="0.25">
      <c r="A599" s="119" t="s">
        <v>2568</v>
      </c>
      <c r="B599" s="5" t="s">
        <v>63</v>
      </c>
      <c r="C599" s="54" t="s">
        <v>170</v>
      </c>
      <c r="D599" s="55" t="s">
        <v>2701</v>
      </c>
      <c r="E599" s="55" t="s">
        <v>2702</v>
      </c>
      <c r="F599" s="55" t="s">
        <v>2703</v>
      </c>
      <c r="G599" s="56" t="s">
        <v>24</v>
      </c>
      <c r="H599" s="56" t="s">
        <v>22</v>
      </c>
      <c r="I599" s="56" t="s">
        <v>1391</v>
      </c>
      <c r="J599" s="56" t="s">
        <v>22</v>
      </c>
      <c r="K599" s="56">
        <v>0</v>
      </c>
      <c r="L599" s="56">
        <v>1</v>
      </c>
      <c r="M599" s="56">
        <v>1</v>
      </c>
      <c r="N599" s="56">
        <v>100</v>
      </c>
      <c r="O599" s="124">
        <v>202110</v>
      </c>
      <c r="P599" s="36"/>
      <c r="Q599" s="36"/>
      <c r="R599" s="36"/>
      <c r="S599" s="36"/>
      <c r="T599" s="36"/>
      <c r="U599" s="36"/>
      <c r="V599" s="36"/>
      <c r="W599" s="36"/>
      <c r="X599" s="36"/>
      <c r="Y599" s="36"/>
      <c r="Z599" s="36"/>
      <c r="AA599" s="36"/>
      <c r="AB599" s="36"/>
      <c r="AC599" s="36"/>
      <c r="AD599" s="36"/>
      <c r="AE599" s="36"/>
      <c r="AF599" s="36"/>
      <c r="AG599" s="36"/>
    </row>
    <row r="600" spans="1:33" ht="15.75" customHeight="1" x14ac:dyDescent="0.25">
      <c r="A600" s="119" t="s">
        <v>2568</v>
      </c>
      <c r="B600" s="5" t="s">
        <v>63</v>
      </c>
      <c r="C600" s="54" t="s">
        <v>170</v>
      </c>
      <c r="D600" s="55" t="s">
        <v>2704</v>
      </c>
      <c r="E600" s="55" t="s">
        <v>2705</v>
      </c>
      <c r="F600" s="55" t="s">
        <v>2706</v>
      </c>
      <c r="G600" s="56" t="s">
        <v>24</v>
      </c>
      <c r="H600" s="56" t="s">
        <v>22</v>
      </c>
      <c r="I600" s="56" t="s">
        <v>1391</v>
      </c>
      <c r="J600" s="56" t="s">
        <v>22</v>
      </c>
      <c r="K600" s="56">
        <v>0</v>
      </c>
      <c r="L600" s="56">
        <v>100</v>
      </c>
      <c r="M600" s="56">
        <v>1</v>
      </c>
      <c r="N600" s="56">
        <v>100</v>
      </c>
      <c r="O600" s="124">
        <v>202110</v>
      </c>
      <c r="P600" s="36"/>
      <c r="Q600" s="36"/>
      <c r="R600" s="36"/>
      <c r="S600" s="36"/>
      <c r="T600" s="36"/>
      <c r="U600" s="36"/>
      <c r="V600" s="36"/>
      <c r="W600" s="36"/>
      <c r="X600" s="36"/>
      <c r="Y600" s="36"/>
      <c r="Z600" s="36"/>
      <c r="AA600" s="36"/>
      <c r="AB600" s="36"/>
      <c r="AC600" s="36"/>
      <c r="AD600" s="36"/>
      <c r="AE600" s="36"/>
      <c r="AF600" s="36"/>
      <c r="AG600" s="36"/>
    </row>
    <row r="601" spans="1:33" ht="15.75" customHeight="1" x14ac:dyDescent="0.25">
      <c r="A601" s="119" t="s">
        <v>2568</v>
      </c>
      <c r="B601" s="5" t="s">
        <v>63</v>
      </c>
      <c r="C601" s="54" t="s">
        <v>2667</v>
      </c>
      <c r="D601" s="55" t="s">
        <v>2707</v>
      </c>
      <c r="E601" s="55" t="s">
        <v>2708</v>
      </c>
      <c r="F601" s="55" t="s">
        <v>2709</v>
      </c>
      <c r="G601" s="56" t="s">
        <v>24</v>
      </c>
      <c r="H601" s="56" t="s">
        <v>22</v>
      </c>
      <c r="I601" s="56" t="s">
        <v>1391</v>
      </c>
      <c r="J601" s="56" t="s">
        <v>22</v>
      </c>
      <c r="K601" s="56">
        <v>0</v>
      </c>
      <c r="L601" s="56">
        <v>1</v>
      </c>
      <c r="M601" s="56">
        <v>1</v>
      </c>
      <c r="N601" s="56">
        <v>2</v>
      </c>
      <c r="O601" s="124">
        <v>202110</v>
      </c>
      <c r="P601" s="36"/>
      <c r="Q601" s="36"/>
      <c r="R601" s="36"/>
      <c r="S601" s="36"/>
      <c r="T601" s="36"/>
      <c r="U601" s="36"/>
      <c r="V601" s="36"/>
      <c r="W601" s="36"/>
      <c r="X601" s="36"/>
      <c r="Y601" s="36"/>
      <c r="Z601" s="36"/>
      <c r="AA601" s="36"/>
      <c r="AB601" s="36"/>
      <c r="AC601" s="36"/>
      <c r="AD601" s="36"/>
      <c r="AE601" s="36"/>
      <c r="AF601" s="36"/>
      <c r="AG601" s="36"/>
    </row>
    <row r="602" spans="1:33" ht="15.75" customHeight="1" x14ac:dyDescent="0.25">
      <c r="A602" s="119" t="s">
        <v>2568</v>
      </c>
      <c r="B602" s="59" t="s">
        <v>81</v>
      </c>
      <c r="C602" s="54" t="s">
        <v>67</v>
      </c>
      <c r="D602" s="55" t="s">
        <v>2710</v>
      </c>
      <c r="E602" s="55" t="s">
        <v>2711</v>
      </c>
      <c r="F602" s="55" t="s">
        <v>2712</v>
      </c>
      <c r="G602" s="56" t="s">
        <v>24</v>
      </c>
      <c r="H602" s="56" t="s">
        <v>22</v>
      </c>
      <c r="I602" s="56" t="s">
        <v>1391</v>
      </c>
      <c r="J602" s="56" t="s">
        <v>22</v>
      </c>
      <c r="K602" s="56">
        <v>0</v>
      </c>
      <c r="L602" s="56">
        <v>1</v>
      </c>
      <c r="M602" s="56">
        <v>1</v>
      </c>
      <c r="N602" s="56">
        <v>3</v>
      </c>
      <c r="O602" s="124">
        <v>202110</v>
      </c>
      <c r="P602" s="36"/>
      <c r="Q602" s="36"/>
      <c r="R602" s="36"/>
      <c r="S602" s="36"/>
      <c r="T602" s="36"/>
      <c r="U602" s="36"/>
      <c r="V602" s="36"/>
      <c r="W602" s="36"/>
      <c r="X602" s="36"/>
      <c r="Y602" s="36"/>
      <c r="Z602" s="36"/>
      <c r="AA602" s="36"/>
      <c r="AB602" s="36"/>
      <c r="AC602" s="36"/>
      <c r="AD602" s="36"/>
      <c r="AE602" s="36"/>
      <c r="AF602" s="36"/>
      <c r="AG602" s="36"/>
    </row>
    <row r="603" spans="1:33" ht="15.75" customHeight="1" x14ac:dyDescent="0.25">
      <c r="A603" s="119" t="s">
        <v>2492</v>
      </c>
      <c r="B603" s="59" t="s">
        <v>81</v>
      </c>
      <c r="C603" s="54" t="s">
        <v>39</v>
      </c>
      <c r="D603" s="55" t="s">
        <v>2713</v>
      </c>
      <c r="E603" s="55" t="s">
        <v>2714</v>
      </c>
      <c r="F603" s="55" t="s">
        <v>2715</v>
      </c>
      <c r="G603" s="56" t="s">
        <v>24</v>
      </c>
      <c r="H603" s="56" t="s">
        <v>22</v>
      </c>
      <c r="I603" s="56" t="s">
        <v>1391</v>
      </c>
      <c r="J603" s="56" t="s">
        <v>22</v>
      </c>
      <c r="K603" s="56">
        <v>0</v>
      </c>
      <c r="L603" s="56">
        <v>1</v>
      </c>
      <c r="M603" s="56">
        <v>1</v>
      </c>
      <c r="N603" s="56">
        <v>120</v>
      </c>
      <c r="O603" s="124">
        <v>202110</v>
      </c>
      <c r="P603" s="36"/>
      <c r="Q603" s="36"/>
      <c r="R603" s="36"/>
      <c r="S603" s="36"/>
      <c r="T603" s="36"/>
      <c r="U603" s="36"/>
      <c r="V603" s="36"/>
      <c r="W603" s="36"/>
      <c r="X603" s="36"/>
      <c r="Y603" s="36"/>
      <c r="Z603" s="36"/>
      <c r="AA603" s="36"/>
      <c r="AB603" s="36"/>
      <c r="AC603" s="36"/>
      <c r="AD603" s="36"/>
      <c r="AE603" s="36"/>
      <c r="AF603" s="36"/>
      <c r="AG603" s="36"/>
    </row>
    <row r="604" spans="1:33" ht="15.75" customHeight="1" x14ac:dyDescent="0.25">
      <c r="A604" s="119" t="s">
        <v>2716</v>
      </c>
      <c r="B604" s="5" t="s">
        <v>63</v>
      </c>
      <c r="C604" s="54" t="s">
        <v>257</v>
      </c>
      <c r="D604" s="55" t="s">
        <v>2717</v>
      </c>
      <c r="E604" s="55" t="s">
        <v>2718</v>
      </c>
      <c r="F604" s="55" t="s">
        <v>2719</v>
      </c>
      <c r="G604" s="56" t="s">
        <v>24</v>
      </c>
      <c r="H604" s="56" t="s">
        <v>22</v>
      </c>
      <c r="I604" s="56" t="s">
        <v>1391</v>
      </c>
      <c r="J604" s="56" t="s">
        <v>22</v>
      </c>
      <c r="K604" s="56">
        <v>0</v>
      </c>
      <c r="L604" s="56">
        <v>3</v>
      </c>
      <c r="M604" s="56">
        <v>1</v>
      </c>
      <c r="N604" s="56">
        <v>2</v>
      </c>
      <c r="O604" s="124">
        <v>202110</v>
      </c>
      <c r="P604" s="36"/>
      <c r="Q604" s="36"/>
      <c r="R604" s="36"/>
      <c r="S604" s="36"/>
      <c r="T604" s="36"/>
      <c r="U604" s="36"/>
      <c r="V604" s="36"/>
      <c r="W604" s="36"/>
      <c r="X604" s="36"/>
      <c r="Y604" s="36"/>
      <c r="Z604" s="36"/>
      <c r="AA604" s="36"/>
      <c r="AB604" s="36"/>
      <c r="AC604" s="36"/>
      <c r="AD604" s="36"/>
      <c r="AE604" s="36"/>
      <c r="AF604" s="36"/>
      <c r="AG604" s="36"/>
    </row>
    <row r="605" spans="1:33" ht="15.75" customHeight="1" x14ac:dyDescent="0.25">
      <c r="A605" s="119" t="s">
        <v>2568</v>
      </c>
      <c r="B605" s="47" t="s">
        <v>2657</v>
      </c>
      <c r="C605" s="54" t="s">
        <v>170</v>
      </c>
      <c r="D605" s="55" t="s">
        <v>2720</v>
      </c>
      <c r="E605" s="55" t="s">
        <v>2721</v>
      </c>
      <c r="F605" s="55" t="s">
        <v>2722</v>
      </c>
      <c r="G605" s="56" t="s">
        <v>24</v>
      </c>
      <c r="H605" s="56" t="s">
        <v>22</v>
      </c>
      <c r="I605" s="56" t="s">
        <v>1391</v>
      </c>
      <c r="J605" s="56" t="s">
        <v>22</v>
      </c>
      <c r="K605" s="56">
        <v>0</v>
      </c>
      <c r="L605" s="56">
        <v>1</v>
      </c>
      <c r="M605" s="56">
        <v>1</v>
      </c>
      <c r="N605" s="56">
        <v>2</v>
      </c>
      <c r="O605" s="124">
        <v>202110</v>
      </c>
      <c r="P605" s="36"/>
      <c r="Q605" s="36"/>
      <c r="R605" s="36"/>
      <c r="S605" s="36"/>
      <c r="T605" s="36"/>
      <c r="U605" s="36"/>
      <c r="V605" s="36"/>
      <c r="W605" s="36"/>
      <c r="X605" s="36"/>
      <c r="Y605" s="36"/>
      <c r="Z605" s="36"/>
      <c r="AA605" s="36"/>
      <c r="AB605" s="36"/>
      <c r="AC605" s="36"/>
      <c r="AD605" s="36"/>
      <c r="AE605" s="36"/>
      <c r="AF605" s="36"/>
      <c r="AG605" s="36"/>
    </row>
    <row r="606" spans="1:33" ht="15.75" customHeight="1" x14ac:dyDescent="0.25">
      <c r="A606" s="119" t="s">
        <v>2568</v>
      </c>
      <c r="B606" s="5" t="s">
        <v>31</v>
      </c>
      <c r="C606" s="54" t="s">
        <v>32</v>
      </c>
      <c r="D606" s="55" t="s">
        <v>2723</v>
      </c>
      <c r="E606" s="55" t="s">
        <v>2724</v>
      </c>
      <c r="F606" s="55" t="s">
        <v>2725</v>
      </c>
      <c r="G606" s="56" t="s">
        <v>22</v>
      </c>
      <c r="H606" s="56" t="s">
        <v>2573</v>
      </c>
      <c r="I606" s="56" t="s">
        <v>2573</v>
      </c>
      <c r="J606" s="56" t="s">
        <v>22</v>
      </c>
      <c r="K606" s="56">
        <v>0</v>
      </c>
      <c r="L606" s="56">
        <v>1</v>
      </c>
      <c r="M606" s="56">
        <v>1</v>
      </c>
      <c r="N606" s="56">
        <v>15</v>
      </c>
      <c r="O606" s="124">
        <v>202110</v>
      </c>
      <c r="P606" s="36"/>
      <c r="Q606" s="36"/>
      <c r="R606" s="36"/>
      <c r="S606" s="36"/>
      <c r="T606" s="36"/>
      <c r="U606" s="36"/>
      <c r="V606" s="36"/>
      <c r="W606" s="36"/>
      <c r="X606" s="36"/>
      <c r="Y606" s="36"/>
      <c r="Z606" s="36"/>
      <c r="AA606" s="36"/>
      <c r="AB606" s="36"/>
      <c r="AC606" s="36"/>
      <c r="AD606" s="36"/>
      <c r="AE606" s="36"/>
      <c r="AF606" s="36"/>
      <c r="AG606" s="36"/>
    </row>
    <row r="607" spans="1:33" ht="15.75" customHeight="1" x14ac:dyDescent="0.25">
      <c r="A607" s="119" t="s">
        <v>2568</v>
      </c>
      <c r="B607" s="5" t="s">
        <v>63</v>
      </c>
      <c r="C607" s="54" t="s">
        <v>170</v>
      </c>
      <c r="D607" s="55" t="s">
        <v>2726</v>
      </c>
      <c r="E607" s="55" t="s">
        <v>2727</v>
      </c>
      <c r="F607" s="55" t="s">
        <v>2728</v>
      </c>
      <c r="G607" s="56" t="s">
        <v>24</v>
      </c>
      <c r="H607" s="56" t="s">
        <v>22</v>
      </c>
      <c r="I607" s="56" t="s">
        <v>1391</v>
      </c>
      <c r="J607" s="56" t="s">
        <v>22</v>
      </c>
      <c r="K607" s="56">
        <v>0</v>
      </c>
      <c r="L607" s="56">
        <v>1</v>
      </c>
      <c r="M607" s="56">
        <v>1</v>
      </c>
      <c r="N607" s="56">
        <v>10</v>
      </c>
      <c r="O607" s="124">
        <v>202110</v>
      </c>
      <c r="P607" s="36"/>
      <c r="Q607" s="36"/>
      <c r="R607" s="36"/>
      <c r="S607" s="36"/>
      <c r="T607" s="36"/>
      <c r="U607" s="36"/>
      <c r="V607" s="36"/>
      <c r="W607" s="36"/>
      <c r="X607" s="36"/>
      <c r="Y607" s="36"/>
      <c r="Z607" s="36"/>
      <c r="AA607" s="36"/>
      <c r="AB607" s="36"/>
      <c r="AC607" s="36"/>
      <c r="AD607" s="36"/>
      <c r="AE607" s="36"/>
      <c r="AF607" s="36"/>
      <c r="AG607" s="36"/>
    </row>
    <row r="608" spans="1:33" ht="15.75" customHeight="1" x14ac:dyDescent="0.25">
      <c r="A608" s="119" t="s">
        <v>2568</v>
      </c>
      <c r="B608" s="5" t="s">
        <v>63</v>
      </c>
      <c r="C608" s="54" t="s">
        <v>170</v>
      </c>
      <c r="D608" s="55" t="s">
        <v>2729</v>
      </c>
      <c r="E608" s="55" t="s">
        <v>2730</v>
      </c>
      <c r="F608" s="55" t="s">
        <v>2712</v>
      </c>
      <c r="G608" s="56" t="s">
        <v>24</v>
      </c>
      <c r="H608" s="56" t="s">
        <v>22</v>
      </c>
      <c r="I608" s="56" t="s">
        <v>1391</v>
      </c>
      <c r="J608" s="56" t="s">
        <v>22</v>
      </c>
      <c r="K608" s="56">
        <v>0</v>
      </c>
      <c r="L608" s="56">
        <v>1</v>
      </c>
      <c r="M608" s="56">
        <v>1</v>
      </c>
      <c r="N608" s="56">
        <v>3</v>
      </c>
      <c r="O608" s="124">
        <v>202110</v>
      </c>
      <c r="P608" s="36"/>
      <c r="Q608" s="36"/>
      <c r="R608" s="36"/>
      <c r="S608" s="36"/>
      <c r="T608" s="36"/>
      <c r="U608" s="36"/>
      <c r="V608" s="36"/>
      <c r="W608" s="36"/>
      <c r="X608" s="36"/>
      <c r="Y608" s="36"/>
      <c r="Z608" s="36"/>
      <c r="AA608" s="36"/>
      <c r="AB608" s="36"/>
      <c r="AC608" s="36"/>
      <c r="AD608" s="36"/>
      <c r="AE608" s="36"/>
      <c r="AF608" s="36"/>
      <c r="AG608" s="36"/>
    </row>
    <row r="609" spans="1:33" ht="15.75" customHeight="1" x14ac:dyDescent="0.25">
      <c r="A609" s="119" t="s">
        <v>2568</v>
      </c>
      <c r="B609" s="5" t="s">
        <v>63</v>
      </c>
      <c r="C609" s="54" t="s">
        <v>718</v>
      </c>
      <c r="D609" s="55" t="s">
        <v>2731</v>
      </c>
      <c r="E609" s="55" t="s">
        <v>2732</v>
      </c>
      <c r="F609" s="55" t="s">
        <v>2733</v>
      </c>
      <c r="G609" s="56" t="s">
        <v>24</v>
      </c>
      <c r="H609" s="56" t="s">
        <v>22</v>
      </c>
      <c r="I609" s="56" t="s">
        <v>1383</v>
      </c>
      <c r="J609" s="56" t="s">
        <v>22</v>
      </c>
      <c r="K609" s="56">
        <v>0</v>
      </c>
      <c r="L609" s="56">
        <v>3</v>
      </c>
      <c r="M609" s="56">
        <v>1</v>
      </c>
      <c r="N609" s="56">
        <v>10</v>
      </c>
      <c r="O609" s="124">
        <v>202110</v>
      </c>
      <c r="P609" s="36"/>
      <c r="Q609" s="36"/>
      <c r="R609" s="36"/>
      <c r="S609" s="36"/>
      <c r="T609" s="36"/>
      <c r="U609" s="36"/>
      <c r="V609" s="36"/>
      <c r="W609" s="36"/>
      <c r="X609" s="36"/>
      <c r="Y609" s="36"/>
      <c r="Z609" s="36"/>
      <c r="AA609" s="36"/>
      <c r="AB609" s="36"/>
      <c r="AC609" s="36"/>
      <c r="AD609" s="36"/>
      <c r="AE609" s="36"/>
      <c r="AF609" s="36"/>
      <c r="AG609" s="36"/>
    </row>
    <row r="610" spans="1:33" ht="15.75" customHeight="1" x14ac:dyDescent="0.25">
      <c r="A610" s="119" t="s">
        <v>2568</v>
      </c>
      <c r="B610" s="5" t="s">
        <v>63</v>
      </c>
      <c r="C610" s="54" t="s">
        <v>170</v>
      </c>
      <c r="D610" s="55" t="s">
        <v>2734</v>
      </c>
      <c r="E610" s="55" t="s">
        <v>2735</v>
      </c>
      <c r="F610" s="55" t="s">
        <v>2736</v>
      </c>
      <c r="G610" s="56" t="s">
        <v>24</v>
      </c>
      <c r="H610" s="56" t="s">
        <v>22</v>
      </c>
      <c r="I610" s="56" t="s">
        <v>1391</v>
      </c>
      <c r="J610" s="56" t="s">
        <v>22</v>
      </c>
      <c r="K610" s="56">
        <v>0</v>
      </c>
      <c r="L610" s="56">
        <v>1</v>
      </c>
      <c r="M610" s="56">
        <v>1</v>
      </c>
      <c r="N610" s="56">
        <v>172.548</v>
      </c>
      <c r="O610" s="124">
        <v>202110</v>
      </c>
      <c r="P610" s="36"/>
      <c r="Q610" s="36"/>
      <c r="R610" s="36"/>
      <c r="S610" s="36"/>
      <c r="T610" s="36"/>
      <c r="U610" s="36"/>
      <c r="V610" s="36"/>
      <c r="W610" s="36"/>
      <c r="X610" s="36"/>
      <c r="Y610" s="36"/>
      <c r="Z610" s="36"/>
      <c r="AA610" s="36"/>
      <c r="AB610" s="36"/>
      <c r="AC610" s="36"/>
      <c r="AD610" s="36"/>
      <c r="AE610" s="36"/>
      <c r="AF610" s="36"/>
      <c r="AG610" s="36"/>
    </row>
    <row r="611" spans="1:33" ht="15.75" customHeight="1" x14ac:dyDescent="0.25">
      <c r="A611" s="119" t="s">
        <v>2568</v>
      </c>
      <c r="B611" s="59" t="s">
        <v>81</v>
      </c>
      <c r="C611" s="54" t="s">
        <v>32</v>
      </c>
      <c r="D611" s="55" t="s">
        <v>2737</v>
      </c>
      <c r="E611" s="55" t="s">
        <v>2738</v>
      </c>
      <c r="F611" s="55" t="s">
        <v>2739</v>
      </c>
      <c r="G611" s="56" t="s">
        <v>24</v>
      </c>
      <c r="H611" s="56" t="s">
        <v>22</v>
      </c>
      <c r="I611" s="56" t="s">
        <v>1391</v>
      </c>
      <c r="J611" s="56" t="s">
        <v>22</v>
      </c>
      <c r="K611" s="56">
        <v>0</v>
      </c>
      <c r="L611" s="56">
        <v>1</v>
      </c>
      <c r="M611" s="56">
        <v>1</v>
      </c>
      <c r="N611" s="56">
        <v>15</v>
      </c>
      <c r="O611" s="124">
        <v>202110</v>
      </c>
      <c r="P611" s="36"/>
      <c r="Q611" s="36"/>
      <c r="R611" s="36"/>
      <c r="S611" s="36"/>
      <c r="T611" s="36"/>
      <c r="U611" s="36"/>
      <c r="V611" s="36"/>
      <c r="W611" s="36"/>
      <c r="X611" s="36"/>
      <c r="Y611" s="36"/>
      <c r="Z611" s="36"/>
      <c r="AA611" s="36"/>
      <c r="AB611" s="36"/>
      <c r="AC611" s="36"/>
      <c r="AD611" s="36"/>
      <c r="AE611" s="36"/>
      <c r="AF611" s="36"/>
      <c r="AG611" s="36"/>
    </row>
    <row r="612" spans="1:33" ht="15.75" customHeight="1" x14ac:dyDescent="0.25">
      <c r="A612" s="119" t="s">
        <v>2568</v>
      </c>
      <c r="B612" s="5" t="s">
        <v>63</v>
      </c>
      <c r="C612" s="54" t="s">
        <v>718</v>
      </c>
      <c r="D612" s="55" t="s">
        <v>2740</v>
      </c>
      <c r="E612" s="55" t="s">
        <v>2741</v>
      </c>
      <c r="F612" s="55" t="s">
        <v>2742</v>
      </c>
      <c r="G612" s="56" t="s">
        <v>24</v>
      </c>
      <c r="H612" s="56" t="s">
        <v>22</v>
      </c>
      <c r="I612" s="56" t="s">
        <v>1383</v>
      </c>
      <c r="J612" s="56" t="s">
        <v>22</v>
      </c>
      <c r="K612" s="56">
        <v>0</v>
      </c>
      <c r="L612" s="56">
        <v>3</v>
      </c>
      <c r="M612" s="56">
        <v>1</v>
      </c>
      <c r="N612" s="56">
        <v>12</v>
      </c>
      <c r="O612" s="124">
        <v>202110</v>
      </c>
      <c r="P612" s="36"/>
      <c r="Q612" s="36"/>
      <c r="R612" s="36"/>
      <c r="S612" s="36"/>
      <c r="T612" s="36"/>
      <c r="U612" s="36"/>
      <c r="V612" s="36"/>
      <c r="W612" s="36"/>
      <c r="X612" s="36"/>
      <c r="Y612" s="36"/>
      <c r="Z612" s="36"/>
      <c r="AA612" s="36"/>
      <c r="AB612" s="36"/>
      <c r="AC612" s="36"/>
      <c r="AD612" s="36"/>
      <c r="AE612" s="36"/>
      <c r="AF612" s="36"/>
      <c r="AG612" s="36"/>
    </row>
    <row r="613" spans="1:33" ht="15.75" customHeight="1" x14ac:dyDescent="0.25">
      <c r="A613" s="119" t="s">
        <v>2568</v>
      </c>
      <c r="B613" s="5" t="s">
        <v>63</v>
      </c>
      <c r="C613" s="54" t="s">
        <v>718</v>
      </c>
      <c r="D613" s="55" t="s">
        <v>2743</v>
      </c>
      <c r="E613" s="55" t="s">
        <v>2744</v>
      </c>
      <c r="F613" s="55" t="s">
        <v>2745</v>
      </c>
      <c r="G613" s="56" t="s">
        <v>24</v>
      </c>
      <c r="H613" s="56" t="s">
        <v>22</v>
      </c>
      <c r="I613" s="56" t="s">
        <v>1383</v>
      </c>
      <c r="J613" s="56" t="s">
        <v>22</v>
      </c>
      <c r="K613" s="56">
        <v>0</v>
      </c>
      <c r="L613" s="56">
        <v>3</v>
      </c>
      <c r="M613" s="56">
        <v>1</v>
      </c>
      <c r="N613" s="56">
        <v>10</v>
      </c>
      <c r="O613" s="124">
        <v>202110</v>
      </c>
      <c r="P613" s="36"/>
      <c r="Q613" s="36"/>
      <c r="R613" s="36"/>
      <c r="S613" s="36"/>
      <c r="T613" s="36"/>
      <c r="U613" s="36"/>
      <c r="V613" s="36"/>
      <c r="W613" s="36"/>
      <c r="X613" s="36"/>
      <c r="Y613" s="36"/>
      <c r="Z613" s="36"/>
      <c r="AA613" s="36"/>
      <c r="AB613" s="36"/>
      <c r="AC613" s="36"/>
      <c r="AD613" s="36"/>
      <c r="AE613" s="36"/>
      <c r="AF613" s="36"/>
      <c r="AG613" s="36"/>
    </row>
    <row r="614" spans="1:33" ht="15.75" customHeight="1" x14ac:dyDescent="0.25">
      <c r="A614" s="119" t="s">
        <v>2568</v>
      </c>
      <c r="B614" s="59" t="s">
        <v>81</v>
      </c>
      <c r="C614" s="54" t="s">
        <v>32</v>
      </c>
      <c r="D614" s="55" t="s">
        <v>2746</v>
      </c>
      <c r="E614" s="55" t="s">
        <v>2747</v>
      </c>
      <c r="F614" s="55" t="s">
        <v>2748</v>
      </c>
      <c r="G614" s="56" t="s">
        <v>24</v>
      </c>
      <c r="H614" s="56" t="s">
        <v>22</v>
      </c>
      <c r="I614" s="56" t="s">
        <v>1391</v>
      </c>
      <c r="J614" s="56" t="s">
        <v>22</v>
      </c>
      <c r="K614" s="56">
        <v>0</v>
      </c>
      <c r="L614" s="56">
        <v>1</v>
      </c>
      <c r="M614" s="56">
        <v>1</v>
      </c>
      <c r="N614" s="56">
        <v>200</v>
      </c>
      <c r="O614" s="124">
        <v>202110</v>
      </c>
      <c r="P614" s="36"/>
      <c r="Q614" s="36"/>
      <c r="R614" s="36"/>
      <c r="S614" s="36"/>
      <c r="T614" s="36"/>
      <c r="U614" s="36"/>
      <c r="V614" s="36"/>
      <c r="W614" s="36"/>
      <c r="X614" s="36"/>
      <c r="Y614" s="36"/>
      <c r="Z614" s="36"/>
      <c r="AA614" s="36"/>
      <c r="AB614" s="36"/>
      <c r="AC614" s="36"/>
      <c r="AD614" s="36"/>
      <c r="AE614" s="36"/>
      <c r="AF614" s="36"/>
      <c r="AG614" s="36"/>
    </row>
    <row r="615" spans="1:33" ht="15.75" customHeight="1" x14ac:dyDescent="0.25">
      <c r="A615" s="119" t="s">
        <v>2568</v>
      </c>
      <c r="B615" s="59" t="s">
        <v>81</v>
      </c>
      <c r="C615" s="54" t="s">
        <v>67</v>
      </c>
      <c r="D615" s="55" t="s">
        <v>2749</v>
      </c>
      <c r="E615" s="55" t="s">
        <v>2750</v>
      </c>
      <c r="F615" s="55" t="s">
        <v>2751</v>
      </c>
      <c r="G615" s="56" t="s">
        <v>24</v>
      </c>
      <c r="H615" s="56" t="s">
        <v>22</v>
      </c>
      <c r="I615" s="56" t="s">
        <v>1391</v>
      </c>
      <c r="J615" s="56" t="s">
        <v>22</v>
      </c>
      <c r="K615" s="56">
        <v>0</v>
      </c>
      <c r="L615" s="56">
        <v>1</v>
      </c>
      <c r="M615" s="56">
        <v>1</v>
      </c>
      <c r="N615" s="56">
        <v>2</v>
      </c>
      <c r="O615" s="124">
        <v>202110</v>
      </c>
      <c r="P615" s="36"/>
      <c r="Q615" s="36"/>
      <c r="R615" s="36"/>
      <c r="S615" s="36"/>
      <c r="T615" s="36"/>
      <c r="U615" s="36"/>
      <c r="V615" s="36"/>
      <c r="W615" s="36"/>
      <c r="X615" s="36"/>
      <c r="Y615" s="36"/>
      <c r="Z615" s="36"/>
      <c r="AA615" s="36"/>
      <c r="AB615" s="36"/>
      <c r="AC615" s="36"/>
      <c r="AD615" s="36"/>
      <c r="AE615" s="36"/>
      <c r="AF615" s="36"/>
      <c r="AG615" s="36"/>
    </row>
    <row r="616" spans="1:33" ht="15.75" customHeight="1" x14ac:dyDescent="0.25">
      <c r="A616" s="119" t="s">
        <v>2568</v>
      </c>
      <c r="B616" s="5" t="s">
        <v>63</v>
      </c>
      <c r="C616" s="54" t="s">
        <v>718</v>
      </c>
      <c r="D616" s="55" t="s">
        <v>2752</v>
      </c>
      <c r="E616" s="55" t="s">
        <v>2753</v>
      </c>
      <c r="F616" s="55" t="s">
        <v>2754</v>
      </c>
      <c r="G616" s="56" t="s">
        <v>24</v>
      </c>
      <c r="H616" s="56" t="s">
        <v>22</v>
      </c>
      <c r="I616" s="56" t="s">
        <v>1383</v>
      </c>
      <c r="J616" s="56" t="s">
        <v>22</v>
      </c>
      <c r="K616" s="56">
        <v>0</v>
      </c>
      <c r="L616" s="56">
        <v>3</v>
      </c>
      <c r="M616" s="56">
        <v>1</v>
      </c>
      <c r="N616" s="56">
        <v>14</v>
      </c>
      <c r="O616" s="124">
        <v>202110</v>
      </c>
      <c r="P616" s="36"/>
      <c r="Q616" s="36"/>
      <c r="R616" s="36"/>
      <c r="S616" s="36"/>
      <c r="T616" s="36"/>
      <c r="U616" s="36"/>
      <c r="V616" s="36"/>
      <c r="W616" s="36"/>
      <c r="X616" s="36"/>
      <c r="Y616" s="36"/>
      <c r="Z616" s="36"/>
      <c r="AA616" s="36"/>
      <c r="AB616" s="36"/>
      <c r="AC616" s="36"/>
      <c r="AD616" s="36"/>
      <c r="AE616" s="36"/>
      <c r="AF616" s="36"/>
      <c r="AG616" s="36"/>
    </row>
    <row r="617" spans="1:33" ht="15.75" customHeight="1" x14ac:dyDescent="0.25">
      <c r="A617" s="119" t="s">
        <v>2568</v>
      </c>
      <c r="B617" s="5" t="s">
        <v>63</v>
      </c>
      <c r="C617" s="54" t="s">
        <v>2667</v>
      </c>
      <c r="D617" s="55" t="s">
        <v>2755</v>
      </c>
      <c r="E617" s="55" t="s">
        <v>2756</v>
      </c>
      <c r="F617" s="55" t="s">
        <v>2757</v>
      </c>
      <c r="G617" s="56" t="s">
        <v>24</v>
      </c>
      <c r="H617" s="56" t="s">
        <v>22</v>
      </c>
      <c r="I617" s="56" t="s">
        <v>2758</v>
      </c>
      <c r="J617" s="56" t="s">
        <v>22</v>
      </c>
      <c r="K617" s="56">
        <v>0</v>
      </c>
      <c r="L617" s="56">
        <v>6</v>
      </c>
      <c r="M617" s="56">
        <v>1</v>
      </c>
      <c r="N617" s="56">
        <v>6</v>
      </c>
      <c r="O617" s="124">
        <v>202110</v>
      </c>
      <c r="P617" s="36"/>
      <c r="Q617" s="36"/>
      <c r="R617" s="36"/>
      <c r="S617" s="36"/>
      <c r="T617" s="36"/>
      <c r="U617" s="36"/>
      <c r="V617" s="36"/>
      <c r="W617" s="36"/>
      <c r="X617" s="36"/>
      <c r="Y617" s="36"/>
      <c r="Z617" s="36"/>
      <c r="AA617" s="36"/>
      <c r="AB617" s="36"/>
      <c r="AC617" s="36"/>
      <c r="AD617" s="36"/>
      <c r="AE617" s="36"/>
      <c r="AF617" s="36"/>
      <c r="AG617" s="36"/>
    </row>
    <row r="618" spans="1:33" ht="15.75" customHeight="1" x14ac:dyDescent="0.25">
      <c r="A618" s="119" t="s">
        <v>2568</v>
      </c>
      <c r="B618" s="5" t="s">
        <v>63</v>
      </c>
      <c r="C618" s="54" t="s">
        <v>718</v>
      </c>
      <c r="D618" s="55" t="s">
        <v>2759</v>
      </c>
      <c r="E618" s="55" t="s">
        <v>2760</v>
      </c>
      <c r="F618" s="55" t="s">
        <v>2761</v>
      </c>
      <c r="G618" s="56" t="s">
        <v>24</v>
      </c>
      <c r="H618" s="56" t="s">
        <v>22</v>
      </c>
      <c r="I618" s="56" t="s">
        <v>1383</v>
      </c>
      <c r="J618" s="56" t="s">
        <v>22</v>
      </c>
      <c r="K618" s="56">
        <v>0</v>
      </c>
      <c r="L618" s="56">
        <v>2</v>
      </c>
      <c r="M618" s="56">
        <v>1</v>
      </c>
      <c r="N618" s="56">
        <v>21</v>
      </c>
      <c r="O618" s="124">
        <v>202110</v>
      </c>
      <c r="P618" s="36"/>
      <c r="Q618" s="36"/>
      <c r="R618" s="36"/>
      <c r="S618" s="36"/>
      <c r="T618" s="36"/>
      <c r="U618" s="36"/>
      <c r="V618" s="36"/>
      <c r="W618" s="36"/>
      <c r="X618" s="36"/>
      <c r="Y618" s="36"/>
      <c r="Z618" s="36"/>
      <c r="AA618" s="36"/>
      <c r="AB618" s="36"/>
      <c r="AC618" s="36"/>
      <c r="AD618" s="36"/>
      <c r="AE618" s="36"/>
      <c r="AF618" s="36"/>
      <c r="AG618" s="36"/>
    </row>
    <row r="619" spans="1:33" ht="15.75" customHeight="1" x14ac:dyDescent="0.25">
      <c r="A619" s="119" t="s">
        <v>2568</v>
      </c>
      <c r="B619" s="5" t="s">
        <v>63</v>
      </c>
      <c r="C619" s="54" t="s">
        <v>718</v>
      </c>
      <c r="D619" s="55" t="s">
        <v>2762</v>
      </c>
      <c r="E619" s="55" t="s">
        <v>2763</v>
      </c>
      <c r="F619" s="55" t="s">
        <v>2764</v>
      </c>
      <c r="G619" s="56" t="s">
        <v>24</v>
      </c>
      <c r="H619" s="56" t="s">
        <v>22</v>
      </c>
      <c r="I619" s="56" t="s">
        <v>1383</v>
      </c>
      <c r="J619" s="56" t="s">
        <v>22</v>
      </c>
      <c r="K619" s="56">
        <v>0</v>
      </c>
      <c r="L619" s="56">
        <v>3</v>
      </c>
      <c r="M619" s="56">
        <v>1</v>
      </c>
      <c r="N619" s="56">
        <v>11</v>
      </c>
      <c r="O619" s="124">
        <v>202110</v>
      </c>
      <c r="P619" s="36"/>
      <c r="Q619" s="36"/>
      <c r="R619" s="36"/>
      <c r="S619" s="36"/>
      <c r="T619" s="36"/>
      <c r="U619" s="36"/>
      <c r="V619" s="36"/>
      <c r="W619" s="36"/>
      <c r="X619" s="36"/>
      <c r="Y619" s="36"/>
      <c r="Z619" s="36"/>
      <c r="AA619" s="36"/>
      <c r="AB619" s="36"/>
      <c r="AC619" s="36"/>
      <c r="AD619" s="36"/>
      <c r="AE619" s="36"/>
      <c r="AF619" s="36"/>
      <c r="AG619" s="36"/>
    </row>
    <row r="620" spans="1:33" ht="15.75" customHeight="1" x14ac:dyDescent="0.25">
      <c r="A620" s="119" t="s">
        <v>2568</v>
      </c>
      <c r="B620" s="5" t="s">
        <v>63</v>
      </c>
      <c r="C620" s="54" t="s">
        <v>718</v>
      </c>
      <c r="D620" s="55" t="s">
        <v>2765</v>
      </c>
      <c r="E620" s="55" t="s">
        <v>2741</v>
      </c>
      <c r="F620" s="55" t="s">
        <v>2742</v>
      </c>
      <c r="G620" s="56" t="s">
        <v>24</v>
      </c>
      <c r="H620" s="56" t="s">
        <v>22</v>
      </c>
      <c r="I620" s="56" t="s">
        <v>1383</v>
      </c>
      <c r="J620" s="56" t="s">
        <v>22</v>
      </c>
      <c r="K620" s="56">
        <v>0</v>
      </c>
      <c r="L620" s="56">
        <v>3</v>
      </c>
      <c r="M620" s="56">
        <v>1</v>
      </c>
      <c r="N620" s="56">
        <v>14</v>
      </c>
      <c r="O620" s="124">
        <v>202110</v>
      </c>
      <c r="P620" s="36"/>
      <c r="Q620" s="36"/>
      <c r="R620" s="36"/>
      <c r="S620" s="36"/>
      <c r="T620" s="36"/>
      <c r="U620" s="36"/>
      <c r="V620" s="36"/>
      <c r="W620" s="36"/>
      <c r="X620" s="36"/>
      <c r="Y620" s="36"/>
      <c r="Z620" s="36"/>
      <c r="AA620" s="36"/>
      <c r="AB620" s="36"/>
      <c r="AC620" s="36"/>
      <c r="AD620" s="36"/>
      <c r="AE620" s="36"/>
      <c r="AF620" s="36"/>
      <c r="AG620" s="36"/>
    </row>
    <row r="621" spans="1:33" ht="15.75" customHeight="1" x14ac:dyDescent="0.25">
      <c r="A621" s="119" t="s">
        <v>2568</v>
      </c>
      <c r="B621" s="5" t="s">
        <v>63</v>
      </c>
      <c r="C621" s="54" t="s">
        <v>2667</v>
      </c>
      <c r="D621" s="55" t="s">
        <v>2766</v>
      </c>
      <c r="E621" s="55" t="s">
        <v>2767</v>
      </c>
      <c r="F621" s="55" t="s">
        <v>2584</v>
      </c>
      <c r="G621" s="56" t="s">
        <v>24</v>
      </c>
      <c r="H621" s="56" t="s">
        <v>22</v>
      </c>
      <c r="I621" s="56" t="s">
        <v>2758</v>
      </c>
      <c r="J621" s="56" t="s">
        <v>22</v>
      </c>
      <c r="K621" s="56">
        <v>0</v>
      </c>
      <c r="L621" s="56">
        <v>8</v>
      </c>
      <c r="M621" s="56">
        <v>1</v>
      </c>
      <c r="N621" s="56">
        <v>81</v>
      </c>
      <c r="O621" s="124">
        <v>202110</v>
      </c>
      <c r="P621" s="36"/>
      <c r="Q621" s="36"/>
      <c r="R621" s="36"/>
      <c r="S621" s="36"/>
      <c r="T621" s="36"/>
      <c r="U621" s="36"/>
      <c r="V621" s="36"/>
      <c r="W621" s="36"/>
      <c r="X621" s="36"/>
      <c r="Y621" s="36"/>
      <c r="Z621" s="36"/>
      <c r="AA621" s="36"/>
      <c r="AB621" s="36"/>
      <c r="AC621" s="36"/>
      <c r="AD621" s="36"/>
      <c r="AE621" s="36"/>
      <c r="AF621" s="36"/>
      <c r="AG621" s="36"/>
    </row>
    <row r="622" spans="1:33" ht="15.75" customHeight="1" x14ac:dyDescent="0.25">
      <c r="A622" s="119" t="s">
        <v>2568</v>
      </c>
      <c r="B622" s="5" t="s">
        <v>63</v>
      </c>
      <c r="C622" s="54" t="s">
        <v>2667</v>
      </c>
      <c r="D622" s="55" t="s">
        <v>2768</v>
      </c>
      <c r="E622" s="55" t="s">
        <v>2769</v>
      </c>
      <c r="F622" s="55" t="s">
        <v>2770</v>
      </c>
      <c r="G622" s="56" t="s">
        <v>24</v>
      </c>
      <c r="H622" s="56" t="s">
        <v>22</v>
      </c>
      <c r="I622" s="56" t="s">
        <v>2758</v>
      </c>
      <c r="J622" s="56" t="s">
        <v>22</v>
      </c>
      <c r="K622" s="56">
        <v>0</v>
      </c>
      <c r="L622" s="56">
        <v>7</v>
      </c>
      <c r="M622" s="56">
        <v>1</v>
      </c>
      <c r="N622" s="56">
        <v>14</v>
      </c>
      <c r="O622" s="124">
        <v>202110</v>
      </c>
      <c r="P622" s="36"/>
      <c r="Q622" s="36"/>
      <c r="R622" s="36"/>
      <c r="S622" s="36"/>
      <c r="T622" s="36"/>
      <c r="U622" s="36"/>
      <c r="V622" s="36"/>
      <c r="W622" s="36"/>
      <c r="X622" s="36"/>
      <c r="Y622" s="36"/>
      <c r="Z622" s="36"/>
      <c r="AA622" s="36"/>
      <c r="AB622" s="36"/>
      <c r="AC622" s="36"/>
      <c r="AD622" s="36"/>
      <c r="AE622" s="36"/>
      <c r="AF622" s="36"/>
      <c r="AG622" s="36"/>
    </row>
    <row r="623" spans="1:33" ht="15.75" customHeight="1" x14ac:dyDescent="0.25">
      <c r="A623" s="119" t="s">
        <v>2568</v>
      </c>
      <c r="B623" s="5" t="s">
        <v>63</v>
      </c>
      <c r="C623" s="54" t="s">
        <v>2667</v>
      </c>
      <c r="D623" s="55" t="s">
        <v>2771</v>
      </c>
      <c r="E623" s="55" t="s">
        <v>2772</v>
      </c>
      <c r="F623" s="55" t="s">
        <v>2594</v>
      </c>
      <c r="G623" s="56" t="s">
        <v>24</v>
      </c>
      <c r="H623" s="56" t="s">
        <v>22</v>
      </c>
      <c r="I623" s="56" t="s">
        <v>2758</v>
      </c>
      <c r="J623" s="56" t="s">
        <v>22</v>
      </c>
      <c r="K623" s="56">
        <v>0</v>
      </c>
      <c r="L623" s="56">
        <v>4</v>
      </c>
      <c r="M623" s="56">
        <v>1</v>
      </c>
      <c r="N623" s="56">
        <v>7</v>
      </c>
      <c r="O623" s="124">
        <v>202110</v>
      </c>
      <c r="P623" s="36"/>
      <c r="Q623" s="36"/>
      <c r="R623" s="36"/>
      <c r="S623" s="36"/>
      <c r="T623" s="36"/>
      <c r="U623" s="36"/>
      <c r="V623" s="36"/>
      <c r="W623" s="36"/>
      <c r="X623" s="36"/>
      <c r="Y623" s="36"/>
      <c r="Z623" s="36"/>
      <c r="AA623" s="36"/>
      <c r="AB623" s="36"/>
      <c r="AC623" s="36"/>
      <c r="AD623" s="36"/>
      <c r="AE623" s="36"/>
      <c r="AF623" s="36"/>
      <c r="AG623" s="36"/>
    </row>
    <row r="624" spans="1:33" ht="15.75" customHeight="1" x14ac:dyDescent="0.25">
      <c r="A624" s="119" t="s">
        <v>2568</v>
      </c>
      <c r="B624" s="5" t="s">
        <v>63</v>
      </c>
      <c r="C624" s="54" t="s">
        <v>2667</v>
      </c>
      <c r="D624" s="55" t="s">
        <v>2773</v>
      </c>
      <c r="E624" s="55" t="s">
        <v>2774</v>
      </c>
      <c r="F624" s="55" t="s">
        <v>2775</v>
      </c>
      <c r="G624" s="56" t="s">
        <v>24</v>
      </c>
      <c r="H624" s="56" t="s">
        <v>22</v>
      </c>
      <c r="I624" s="56" t="s">
        <v>2758</v>
      </c>
      <c r="J624" s="56" t="s">
        <v>22</v>
      </c>
      <c r="K624" s="56">
        <v>0</v>
      </c>
      <c r="L624" s="56">
        <v>6</v>
      </c>
      <c r="M624" s="56">
        <v>1</v>
      </c>
      <c r="N624" s="56">
        <v>8</v>
      </c>
      <c r="O624" s="124">
        <v>202110</v>
      </c>
      <c r="P624" s="36"/>
      <c r="Q624" s="36"/>
      <c r="R624" s="36"/>
      <c r="S624" s="36"/>
      <c r="T624" s="36"/>
      <c r="U624" s="36"/>
      <c r="V624" s="36"/>
      <c r="W624" s="36"/>
      <c r="X624" s="36"/>
      <c r="Y624" s="36"/>
      <c r="Z624" s="36"/>
      <c r="AA624" s="36"/>
      <c r="AB624" s="36"/>
      <c r="AC624" s="36"/>
      <c r="AD624" s="36"/>
      <c r="AE624" s="36"/>
      <c r="AF624" s="36"/>
      <c r="AG624" s="36"/>
    </row>
    <row r="625" spans="1:33" ht="15.75" customHeight="1" x14ac:dyDescent="0.25">
      <c r="A625" s="119" t="s">
        <v>2568</v>
      </c>
      <c r="B625" s="5" t="s">
        <v>63</v>
      </c>
      <c r="C625" s="54" t="s">
        <v>2667</v>
      </c>
      <c r="D625" s="55" t="s">
        <v>2776</v>
      </c>
      <c r="E625" s="55" t="s">
        <v>2777</v>
      </c>
      <c r="F625" s="55" t="s">
        <v>2584</v>
      </c>
      <c r="G625" s="56" t="s">
        <v>24</v>
      </c>
      <c r="H625" s="56" t="s">
        <v>22</v>
      </c>
      <c r="I625" s="56" t="s">
        <v>2758</v>
      </c>
      <c r="J625" s="56" t="s">
        <v>22</v>
      </c>
      <c r="K625" s="56">
        <v>0</v>
      </c>
      <c r="L625" s="56">
        <v>2</v>
      </c>
      <c r="M625" s="56">
        <v>1</v>
      </c>
      <c r="N625" s="56">
        <v>6</v>
      </c>
      <c r="O625" s="124">
        <v>202110</v>
      </c>
      <c r="P625" s="36"/>
      <c r="Q625" s="36"/>
      <c r="R625" s="36"/>
      <c r="S625" s="36"/>
      <c r="T625" s="36"/>
      <c r="U625" s="36"/>
      <c r="V625" s="36"/>
      <c r="W625" s="36"/>
      <c r="X625" s="36"/>
      <c r="Y625" s="36"/>
      <c r="Z625" s="36"/>
      <c r="AA625" s="36"/>
      <c r="AB625" s="36"/>
      <c r="AC625" s="36"/>
      <c r="AD625" s="36"/>
      <c r="AE625" s="36"/>
      <c r="AF625" s="36"/>
      <c r="AG625" s="36"/>
    </row>
    <row r="626" spans="1:33" ht="15.75" customHeight="1" x14ac:dyDescent="0.25">
      <c r="A626" s="119" t="s">
        <v>2568</v>
      </c>
      <c r="B626" s="5" t="s">
        <v>63</v>
      </c>
      <c r="C626" s="54" t="s">
        <v>2667</v>
      </c>
      <c r="D626" s="55" t="s">
        <v>2778</v>
      </c>
      <c r="E626" s="55" t="s">
        <v>2779</v>
      </c>
      <c r="F626" s="55" t="s">
        <v>2584</v>
      </c>
      <c r="G626" s="56" t="s">
        <v>24</v>
      </c>
      <c r="H626" s="56" t="s">
        <v>22</v>
      </c>
      <c r="I626" s="56" t="s">
        <v>2758</v>
      </c>
      <c r="J626" s="56" t="s">
        <v>22</v>
      </c>
      <c r="K626" s="56">
        <v>0</v>
      </c>
      <c r="L626" s="56">
        <v>6</v>
      </c>
      <c r="M626" s="56">
        <v>1</v>
      </c>
      <c r="N626" s="56">
        <v>45</v>
      </c>
      <c r="O626" s="124">
        <v>202110</v>
      </c>
      <c r="P626" s="36"/>
      <c r="Q626" s="36"/>
      <c r="R626" s="36"/>
      <c r="S626" s="36"/>
      <c r="T626" s="36"/>
      <c r="U626" s="36"/>
      <c r="V626" s="36"/>
      <c r="W626" s="36"/>
      <c r="X626" s="36"/>
      <c r="Y626" s="36"/>
      <c r="Z626" s="36"/>
      <c r="AA626" s="36"/>
      <c r="AB626" s="36"/>
      <c r="AC626" s="36"/>
      <c r="AD626" s="36"/>
      <c r="AE626" s="36"/>
      <c r="AF626" s="36"/>
      <c r="AG626" s="36"/>
    </row>
    <row r="627" spans="1:33" ht="15.75" customHeight="1" x14ac:dyDescent="0.25">
      <c r="A627" s="119" t="s">
        <v>2568</v>
      </c>
      <c r="B627" s="5" t="s">
        <v>63</v>
      </c>
      <c r="C627" s="54" t="s">
        <v>2667</v>
      </c>
      <c r="D627" s="55" t="s">
        <v>2780</v>
      </c>
      <c r="E627" s="55" t="s">
        <v>2781</v>
      </c>
      <c r="F627" s="55" t="s">
        <v>2782</v>
      </c>
      <c r="G627" s="56" t="s">
        <v>22</v>
      </c>
      <c r="H627" s="56" t="s">
        <v>24</v>
      </c>
      <c r="I627" s="56" t="s">
        <v>2573</v>
      </c>
      <c r="J627" s="56" t="s">
        <v>22</v>
      </c>
      <c r="K627" s="56">
        <v>0</v>
      </c>
      <c r="L627" s="56">
        <v>1</v>
      </c>
      <c r="M627" s="56">
        <v>1</v>
      </c>
      <c r="N627" s="56">
        <v>9</v>
      </c>
      <c r="O627" s="124">
        <v>202110</v>
      </c>
      <c r="P627" s="36"/>
      <c r="Q627" s="36"/>
      <c r="R627" s="36"/>
      <c r="S627" s="36"/>
      <c r="T627" s="36"/>
      <c r="U627" s="36"/>
      <c r="V627" s="36"/>
      <c r="W627" s="36"/>
      <c r="X627" s="36"/>
      <c r="Y627" s="36"/>
      <c r="Z627" s="36"/>
      <c r="AA627" s="36"/>
      <c r="AB627" s="36"/>
      <c r="AC627" s="36"/>
      <c r="AD627" s="36"/>
      <c r="AE627" s="36"/>
      <c r="AF627" s="36"/>
      <c r="AG627" s="36"/>
    </row>
    <row r="628" spans="1:33" ht="15.75" customHeight="1" x14ac:dyDescent="0.25">
      <c r="A628" s="119" t="s">
        <v>2568</v>
      </c>
      <c r="B628" s="5" t="s">
        <v>63</v>
      </c>
      <c r="C628" s="54" t="s">
        <v>2667</v>
      </c>
      <c r="D628" s="55" t="s">
        <v>2783</v>
      </c>
      <c r="E628" s="55" t="s">
        <v>2784</v>
      </c>
      <c r="F628" s="55" t="s">
        <v>2785</v>
      </c>
      <c r="G628" s="56" t="s">
        <v>24</v>
      </c>
      <c r="H628" s="56" t="s">
        <v>22</v>
      </c>
      <c r="I628" s="56" t="s">
        <v>2758</v>
      </c>
      <c r="J628" s="56" t="s">
        <v>22</v>
      </c>
      <c r="K628" s="56">
        <v>0</v>
      </c>
      <c r="L628" s="56">
        <v>5</v>
      </c>
      <c r="M628" s="56">
        <v>1</v>
      </c>
      <c r="N628" s="56">
        <v>8</v>
      </c>
      <c r="O628" s="124">
        <v>202110</v>
      </c>
      <c r="P628" s="36"/>
      <c r="Q628" s="36"/>
      <c r="R628" s="36"/>
      <c r="S628" s="36"/>
      <c r="T628" s="36"/>
      <c r="U628" s="36"/>
      <c r="V628" s="36"/>
      <c r="W628" s="36"/>
      <c r="X628" s="36"/>
      <c r="Y628" s="36"/>
      <c r="Z628" s="36"/>
      <c r="AA628" s="36"/>
      <c r="AB628" s="36"/>
      <c r="AC628" s="36"/>
      <c r="AD628" s="36"/>
      <c r="AE628" s="36"/>
      <c r="AF628" s="36"/>
      <c r="AG628" s="36"/>
    </row>
    <row r="629" spans="1:33" ht="15.75" customHeight="1" x14ac:dyDescent="0.25">
      <c r="A629" s="119" t="s">
        <v>2568</v>
      </c>
      <c r="B629" s="5" t="s">
        <v>63</v>
      </c>
      <c r="C629" s="54" t="s">
        <v>170</v>
      </c>
      <c r="D629" s="55" t="s">
        <v>2786</v>
      </c>
      <c r="E629" s="55" t="s">
        <v>2787</v>
      </c>
      <c r="F629" s="55" t="s">
        <v>2788</v>
      </c>
      <c r="G629" s="56" t="s">
        <v>24</v>
      </c>
      <c r="H629" s="56" t="s">
        <v>22</v>
      </c>
      <c r="I629" s="56" t="s">
        <v>1391</v>
      </c>
      <c r="J629" s="56" t="s">
        <v>22</v>
      </c>
      <c r="K629" s="56">
        <v>0</v>
      </c>
      <c r="L629" s="56">
        <v>1</v>
      </c>
      <c r="M629" s="56">
        <v>1</v>
      </c>
      <c r="N629" s="56">
        <v>5</v>
      </c>
      <c r="O629" s="124">
        <v>202110</v>
      </c>
      <c r="P629" s="36"/>
      <c r="Q629" s="36"/>
      <c r="R629" s="36"/>
      <c r="S629" s="36"/>
      <c r="T629" s="36"/>
      <c r="U629" s="36"/>
      <c r="V629" s="36"/>
      <c r="W629" s="36"/>
      <c r="X629" s="36"/>
      <c r="Y629" s="36"/>
      <c r="Z629" s="36"/>
      <c r="AA629" s="36"/>
      <c r="AB629" s="36"/>
      <c r="AC629" s="36"/>
      <c r="AD629" s="36"/>
      <c r="AE629" s="36"/>
      <c r="AF629" s="36"/>
      <c r="AG629" s="36"/>
    </row>
    <row r="630" spans="1:33" ht="15.75" customHeight="1" x14ac:dyDescent="0.25">
      <c r="A630" s="119" t="s">
        <v>2568</v>
      </c>
      <c r="B630" s="5" t="s">
        <v>63</v>
      </c>
      <c r="C630" s="54" t="s">
        <v>170</v>
      </c>
      <c r="D630" s="55" t="s">
        <v>2789</v>
      </c>
      <c r="E630" s="55" t="s">
        <v>2602</v>
      </c>
      <c r="F630" s="55" t="s">
        <v>2113</v>
      </c>
      <c r="G630" s="56" t="s">
        <v>22</v>
      </c>
      <c r="H630" s="56" t="s">
        <v>24</v>
      </c>
      <c r="I630" s="56" t="s">
        <v>2573</v>
      </c>
      <c r="J630" s="56" t="s">
        <v>22</v>
      </c>
      <c r="K630" s="56">
        <v>0</v>
      </c>
      <c r="L630" s="56">
        <v>7</v>
      </c>
      <c r="M630" s="56">
        <v>2</v>
      </c>
      <c r="N630" s="56">
        <v>250</v>
      </c>
      <c r="O630" s="124">
        <v>202110</v>
      </c>
      <c r="P630" s="36"/>
      <c r="Q630" s="36"/>
      <c r="R630" s="36"/>
      <c r="S630" s="36"/>
      <c r="T630" s="36"/>
      <c r="U630" s="36"/>
      <c r="V630" s="36"/>
      <c r="W630" s="36"/>
      <c r="X630" s="36"/>
      <c r="Y630" s="36"/>
      <c r="Z630" s="36"/>
      <c r="AA630" s="36"/>
      <c r="AB630" s="36"/>
      <c r="AC630" s="36"/>
      <c r="AD630" s="36"/>
      <c r="AE630" s="36"/>
      <c r="AF630" s="36"/>
      <c r="AG630" s="36"/>
    </row>
    <row r="631" spans="1:33" ht="15.75" customHeight="1" x14ac:dyDescent="0.25">
      <c r="A631" s="119" t="s">
        <v>2568</v>
      </c>
      <c r="B631" s="5" t="s">
        <v>63</v>
      </c>
      <c r="C631" s="54" t="s">
        <v>2667</v>
      </c>
      <c r="D631" s="55" t="s">
        <v>2790</v>
      </c>
      <c r="E631" s="55" t="s">
        <v>2791</v>
      </c>
      <c r="F631" s="55" t="s">
        <v>2785</v>
      </c>
      <c r="G631" s="56" t="s">
        <v>24</v>
      </c>
      <c r="H631" s="56" t="s">
        <v>22</v>
      </c>
      <c r="I631" s="56" t="s">
        <v>2758</v>
      </c>
      <c r="J631" s="56" t="s">
        <v>22</v>
      </c>
      <c r="K631" s="56">
        <v>0</v>
      </c>
      <c r="L631" s="56">
        <v>6</v>
      </c>
      <c r="M631" s="56">
        <v>1</v>
      </c>
      <c r="N631" s="56">
        <v>15</v>
      </c>
      <c r="O631" s="124">
        <v>202110</v>
      </c>
      <c r="P631" s="36"/>
      <c r="Q631" s="36"/>
      <c r="R631" s="36"/>
      <c r="S631" s="36"/>
      <c r="T631" s="36"/>
      <c r="U631" s="36"/>
      <c r="V631" s="36"/>
      <c r="W631" s="36"/>
      <c r="X631" s="36"/>
      <c r="Y631" s="36"/>
      <c r="Z631" s="36"/>
      <c r="AA631" s="36"/>
      <c r="AB631" s="36"/>
      <c r="AC631" s="36"/>
      <c r="AD631" s="36"/>
      <c r="AE631" s="36"/>
      <c r="AF631" s="36"/>
      <c r="AG631" s="36"/>
    </row>
    <row r="632" spans="1:33" ht="15.75" customHeight="1" x14ac:dyDescent="0.25">
      <c r="A632" s="119" t="s">
        <v>2568</v>
      </c>
      <c r="B632" s="5" t="s">
        <v>63</v>
      </c>
      <c r="C632" s="54" t="s">
        <v>2667</v>
      </c>
      <c r="D632" s="55" t="s">
        <v>2792</v>
      </c>
      <c r="E632" s="55" t="s">
        <v>2793</v>
      </c>
      <c r="F632" s="55" t="s">
        <v>2794</v>
      </c>
      <c r="G632" s="56" t="s">
        <v>24</v>
      </c>
      <c r="H632" s="56" t="s">
        <v>22</v>
      </c>
      <c r="I632" s="56" t="s">
        <v>2758</v>
      </c>
      <c r="J632" s="56" t="s">
        <v>22</v>
      </c>
      <c r="K632" s="56">
        <v>0</v>
      </c>
      <c r="L632" s="56">
        <v>4</v>
      </c>
      <c r="M632" s="56">
        <v>1</v>
      </c>
      <c r="N632" s="56">
        <v>6</v>
      </c>
      <c r="O632" s="124">
        <v>202110</v>
      </c>
      <c r="P632" s="36"/>
      <c r="Q632" s="36"/>
      <c r="R632" s="36"/>
      <c r="S632" s="36"/>
      <c r="T632" s="36"/>
      <c r="U632" s="36"/>
      <c r="V632" s="36"/>
      <c r="W632" s="36"/>
      <c r="X632" s="36"/>
      <c r="Y632" s="36"/>
      <c r="Z632" s="36"/>
      <c r="AA632" s="36"/>
      <c r="AB632" s="36"/>
      <c r="AC632" s="36"/>
      <c r="AD632" s="36"/>
      <c r="AE632" s="36"/>
      <c r="AF632" s="36"/>
      <c r="AG632" s="36"/>
    </row>
    <row r="633" spans="1:33" ht="15.75" customHeight="1" x14ac:dyDescent="0.25">
      <c r="A633" s="119" t="s">
        <v>2568</v>
      </c>
      <c r="B633" s="5" t="s">
        <v>63</v>
      </c>
      <c r="C633" s="47" t="s">
        <v>2795</v>
      </c>
      <c r="D633" s="55" t="s">
        <v>2796</v>
      </c>
      <c r="E633" s="55" t="s">
        <v>2797</v>
      </c>
      <c r="F633" s="55" t="s">
        <v>2584</v>
      </c>
      <c r="G633" s="56" t="s">
        <v>24</v>
      </c>
      <c r="H633" s="56" t="s">
        <v>22</v>
      </c>
      <c r="I633" s="56" t="s">
        <v>2758</v>
      </c>
      <c r="J633" s="56" t="s">
        <v>22</v>
      </c>
      <c r="K633" s="56">
        <v>0</v>
      </c>
      <c r="L633" s="56">
        <v>4</v>
      </c>
      <c r="M633" s="56">
        <v>1</v>
      </c>
      <c r="N633" s="56">
        <v>8</v>
      </c>
      <c r="O633" s="124">
        <v>202110</v>
      </c>
      <c r="P633" s="36"/>
      <c r="Q633" s="36"/>
      <c r="R633" s="36"/>
      <c r="S633" s="36"/>
      <c r="T633" s="36"/>
      <c r="U633" s="36"/>
      <c r="V633" s="36"/>
      <c r="W633" s="36"/>
      <c r="X633" s="36"/>
      <c r="Y633" s="36"/>
      <c r="Z633" s="36"/>
      <c r="AA633" s="36"/>
      <c r="AB633" s="36"/>
      <c r="AC633" s="36"/>
      <c r="AD633" s="36"/>
      <c r="AE633" s="36"/>
      <c r="AF633" s="36"/>
      <c r="AG633" s="36"/>
    </row>
    <row r="634" spans="1:33" ht="15.75" customHeight="1" x14ac:dyDescent="0.25">
      <c r="A634" s="119" t="s">
        <v>2568</v>
      </c>
      <c r="B634" s="5" t="s">
        <v>63</v>
      </c>
      <c r="C634" s="54" t="s">
        <v>2667</v>
      </c>
      <c r="D634" s="55" t="s">
        <v>2798</v>
      </c>
      <c r="E634" s="55" t="s">
        <v>2799</v>
      </c>
      <c r="F634" s="55" t="s">
        <v>2800</v>
      </c>
      <c r="G634" s="56" t="s">
        <v>24</v>
      </c>
      <c r="H634" s="56" t="s">
        <v>22</v>
      </c>
      <c r="I634" s="56" t="s">
        <v>2801</v>
      </c>
      <c r="J634" s="56" t="s">
        <v>22</v>
      </c>
      <c r="K634" s="56">
        <v>0</v>
      </c>
      <c r="L634" s="56">
        <v>9</v>
      </c>
      <c r="M634" s="56">
        <v>1</v>
      </c>
      <c r="N634" s="56">
        <v>9</v>
      </c>
      <c r="O634" s="124">
        <v>202110</v>
      </c>
      <c r="P634" s="36"/>
      <c r="Q634" s="36"/>
      <c r="R634" s="36"/>
      <c r="S634" s="36"/>
      <c r="T634" s="36"/>
      <c r="U634" s="36"/>
      <c r="V634" s="36"/>
      <c r="W634" s="36"/>
      <c r="X634" s="36"/>
      <c r="Y634" s="36"/>
      <c r="Z634" s="36"/>
      <c r="AA634" s="36"/>
      <c r="AB634" s="36"/>
      <c r="AC634" s="36"/>
      <c r="AD634" s="36"/>
      <c r="AE634" s="36"/>
      <c r="AF634" s="36"/>
      <c r="AG634" s="36"/>
    </row>
    <row r="635" spans="1:33" ht="15.75" customHeight="1" x14ac:dyDescent="0.25">
      <c r="A635" s="119" t="s">
        <v>2568</v>
      </c>
      <c r="B635" s="5" t="s">
        <v>63</v>
      </c>
      <c r="C635" s="54" t="s">
        <v>718</v>
      </c>
      <c r="D635" s="55" t="s">
        <v>2802</v>
      </c>
      <c r="E635" s="55" t="s">
        <v>2803</v>
      </c>
      <c r="F635" s="55" t="s">
        <v>2804</v>
      </c>
      <c r="G635" s="56" t="s">
        <v>24</v>
      </c>
      <c r="H635" s="56" t="s">
        <v>22</v>
      </c>
      <c r="I635" s="56" t="s">
        <v>1383</v>
      </c>
      <c r="J635" s="56" t="s">
        <v>22</v>
      </c>
      <c r="K635" s="56">
        <v>0</v>
      </c>
      <c r="L635" s="56">
        <v>3</v>
      </c>
      <c r="M635" s="56">
        <v>1</v>
      </c>
      <c r="N635" s="56">
        <v>10</v>
      </c>
      <c r="O635" s="124">
        <v>202110</v>
      </c>
      <c r="P635" s="36"/>
      <c r="Q635" s="36"/>
      <c r="R635" s="36"/>
      <c r="S635" s="36"/>
      <c r="T635" s="36"/>
      <c r="U635" s="36"/>
      <c r="V635" s="36"/>
      <c r="W635" s="36"/>
      <c r="X635" s="36"/>
      <c r="Y635" s="36"/>
      <c r="Z635" s="36"/>
      <c r="AA635" s="36"/>
      <c r="AB635" s="36"/>
      <c r="AC635" s="36"/>
      <c r="AD635" s="36"/>
      <c r="AE635" s="36"/>
      <c r="AF635" s="36"/>
      <c r="AG635" s="36"/>
    </row>
    <row r="636" spans="1:33" ht="15.75" customHeight="1" x14ac:dyDescent="0.25">
      <c r="A636" s="119" t="s">
        <v>2568</v>
      </c>
      <c r="B636" s="5" t="s">
        <v>63</v>
      </c>
      <c r="C636" s="54" t="s">
        <v>170</v>
      </c>
      <c r="D636" s="55" t="s">
        <v>2805</v>
      </c>
      <c r="E636" s="55" t="s">
        <v>2806</v>
      </c>
      <c r="F636" s="55" t="s">
        <v>2807</v>
      </c>
      <c r="G636" s="56" t="s">
        <v>24</v>
      </c>
      <c r="H636" s="56" t="s">
        <v>22</v>
      </c>
      <c r="I636" s="56" t="s">
        <v>1902</v>
      </c>
      <c r="J636" s="56" t="s">
        <v>22</v>
      </c>
      <c r="K636" s="56">
        <v>0</v>
      </c>
      <c r="L636" s="56">
        <v>7</v>
      </c>
      <c r="M636" s="56">
        <v>1</v>
      </c>
      <c r="N636" s="56">
        <v>7</v>
      </c>
      <c r="O636" s="124">
        <v>202110</v>
      </c>
      <c r="P636" s="36"/>
      <c r="Q636" s="36"/>
      <c r="R636" s="36"/>
      <c r="S636" s="36"/>
      <c r="T636" s="36"/>
      <c r="U636" s="36"/>
      <c r="V636" s="36"/>
      <c r="W636" s="36"/>
      <c r="X636" s="36"/>
      <c r="Y636" s="36"/>
      <c r="Z636" s="36"/>
      <c r="AA636" s="36"/>
      <c r="AB636" s="36"/>
      <c r="AC636" s="36"/>
      <c r="AD636" s="36"/>
      <c r="AE636" s="36"/>
      <c r="AF636" s="36"/>
      <c r="AG636" s="36"/>
    </row>
    <row r="637" spans="1:33" ht="15.75" customHeight="1" x14ac:dyDescent="0.25">
      <c r="A637" s="119" t="s">
        <v>2568</v>
      </c>
      <c r="B637" s="5" t="s">
        <v>63</v>
      </c>
      <c r="C637" s="54" t="s">
        <v>2667</v>
      </c>
      <c r="D637" s="55" t="s">
        <v>2808</v>
      </c>
      <c r="E637" s="55" t="s">
        <v>2809</v>
      </c>
      <c r="F637" s="55" t="s">
        <v>2584</v>
      </c>
      <c r="G637" s="56" t="s">
        <v>24</v>
      </c>
      <c r="H637" s="56" t="s">
        <v>22</v>
      </c>
      <c r="I637" s="56" t="s">
        <v>2758</v>
      </c>
      <c r="J637" s="56" t="s">
        <v>22</v>
      </c>
      <c r="K637" s="56">
        <v>0</v>
      </c>
      <c r="L637" s="56">
        <v>6</v>
      </c>
      <c r="M637" s="56">
        <v>1</v>
      </c>
      <c r="N637" s="56">
        <v>12</v>
      </c>
      <c r="O637" s="124">
        <v>202110</v>
      </c>
      <c r="P637" s="36"/>
      <c r="Q637" s="36"/>
      <c r="R637" s="36"/>
      <c r="S637" s="36"/>
      <c r="T637" s="36"/>
      <c r="U637" s="36"/>
      <c r="V637" s="36"/>
      <c r="W637" s="36"/>
      <c r="X637" s="36"/>
      <c r="Y637" s="36"/>
      <c r="Z637" s="36"/>
      <c r="AA637" s="36"/>
      <c r="AB637" s="36"/>
      <c r="AC637" s="36"/>
      <c r="AD637" s="36"/>
      <c r="AE637" s="36"/>
      <c r="AF637" s="36"/>
      <c r="AG637" s="36"/>
    </row>
    <row r="638" spans="1:33" ht="15.75" customHeight="1" x14ac:dyDescent="0.25">
      <c r="A638" s="119" t="s">
        <v>2568</v>
      </c>
      <c r="B638" s="5" t="s">
        <v>63</v>
      </c>
      <c r="C638" s="54" t="s">
        <v>718</v>
      </c>
      <c r="D638" s="55" t="s">
        <v>2810</v>
      </c>
      <c r="E638" s="55" t="s">
        <v>2635</v>
      </c>
      <c r="F638" s="55" t="s">
        <v>2811</v>
      </c>
      <c r="G638" s="56" t="s">
        <v>24</v>
      </c>
      <c r="H638" s="56" t="s">
        <v>22</v>
      </c>
      <c r="I638" s="56" t="s">
        <v>1383</v>
      </c>
      <c r="J638" s="56" t="s">
        <v>22</v>
      </c>
      <c r="K638" s="56">
        <v>0</v>
      </c>
      <c r="L638" s="56">
        <v>2</v>
      </c>
      <c r="M638" s="56">
        <v>1</v>
      </c>
      <c r="N638" s="56">
        <v>24</v>
      </c>
      <c r="O638" s="124">
        <v>202110</v>
      </c>
      <c r="P638" s="36"/>
      <c r="Q638" s="36"/>
      <c r="R638" s="36"/>
      <c r="S638" s="36"/>
      <c r="T638" s="36"/>
      <c r="U638" s="36"/>
      <c r="V638" s="36"/>
      <c r="W638" s="36"/>
      <c r="X638" s="36"/>
      <c r="Y638" s="36"/>
      <c r="Z638" s="36"/>
      <c r="AA638" s="36"/>
      <c r="AB638" s="36"/>
      <c r="AC638" s="36"/>
      <c r="AD638" s="36"/>
      <c r="AE638" s="36"/>
      <c r="AF638" s="36"/>
      <c r="AG638" s="36"/>
    </row>
    <row r="639" spans="1:33" ht="15.75" customHeight="1" x14ac:dyDescent="0.25">
      <c r="A639" s="119" t="s">
        <v>2568</v>
      </c>
      <c r="B639" s="5" t="s">
        <v>63</v>
      </c>
      <c r="C639" s="54" t="s">
        <v>2667</v>
      </c>
      <c r="D639" s="55" t="s">
        <v>2812</v>
      </c>
      <c r="E639" s="55" t="s">
        <v>2813</v>
      </c>
      <c r="F639" s="55" t="s">
        <v>2814</v>
      </c>
      <c r="G639" s="56" t="s">
        <v>24</v>
      </c>
      <c r="H639" s="56" t="s">
        <v>22</v>
      </c>
      <c r="I639" s="56" t="s">
        <v>2758</v>
      </c>
      <c r="J639" s="56" t="s">
        <v>22</v>
      </c>
      <c r="K639" s="56">
        <v>0</v>
      </c>
      <c r="L639" s="56">
        <v>7</v>
      </c>
      <c r="M639" s="56">
        <v>1</v>
      </c>
      <c r="N639" s="56">
        <v>9</v>
      </c>
      <c r="O639" s="124">
        <v>202110</v>
      </c>
      <c r="P639" s="36"/>
      <c r="Q639" s="36"/>
      <c r="R639" s="36"/>
      <c r="S639" s="36"/>
      <c r="T639" s="36"/>
      <c r="U639" s="36"/>
      <c r="V639" s="36"/>
      <c r="W639" s="36"/>
      <c r="X639" s="36"/>
      <c r="Y639" s="36"/>
      <c r="Z639" s="36"/>
      <c r="AA639" s="36"/>
      <c r="AB639" s="36"/>
      <c r="AC639" s="36"/>
      <c r="AD639" s="36"/>
      <c r="AE639" s="36"/>
      <c r="AF639" s="36"/>
      <c r="AG639" s="36"/>
    </row>
    <row r="640" spans="1:33" ht="15.75" customHeight="1" x14ac:dyDescent="0.25">
      <c r="A640" s="119" t="s">
        <v>2568</v>
      </c>
      <c r="B640" s="5" t="s">
        <v>63</v>
      </c>
      <c r="C640" s="54" t="s">
        <v>2574</v>
      </c>
      <c r="D640" s="55" t="s">
        <v>2815</v>
      </c>
      <c r="E640" s="55" t="s">
        <v>2576</v>
      </c>
      <c r="F640" s="55" t="s">
        <v>2816</v>
      </c>
      <c r="G640" s="56" t="s">
        <v>24</v>
      </c>
      <c r="H640" s="56" t="s">
        <v>22</v>
      </c>
      <c r="I640" s="56" t="s">
        <v>2578</v>
      </c>
      <c r="J640" s="56" t="s">
        <v>22</v>
      </c>
      <c r="K640" s="56">
        <v>0</v>
      </c>
      <c r="L640" s="56">
        <v>9</v>
      </c>
      <c r="M640" s="56">
        <v>1</v>
      </c>
      <c r="N640" s="56">
        <v>25</v>
      </c>
      <c r="O640" s="124">
        <v>202110</v>
      </c>
      <c r="P640" s="36"/>
      <c r="Q640" s="36"/>
      <c r="R640" s="36"/>
      <c r="S640" s="36"/>
      <c r="T640" s="36"/>
      <c r="U640" s="36"/>
      <c r="V640" s="36"/>
      <c r="W640" s="36"/>
      <c r="X640" s="36"/>
      <c r="Y640" s="36"/>
      <c r="Z640" s="36"/>
      <c r="AA640" s="36"/>
      <c r="AB640" s="36"/>
      <c r="AC640" s="36"/>
      <c r="AD640" s="36"/>
      <c r="AE640" s="36"/>
      <c r="AF640" s="36"/>
      <c r="AG640" s="36"/>
    </row>
    <row r="641" spans="1:33" ht="15.75" customHeight="1" x14ac:dyDescent="0.25">
      <c r="A641" s="119" t="s">
        <v>2568</v>
      </c>
      <c r="B641" s="5" t="s">
        <v>63</v>
      </c>
      <c r="C641" s="54" t="s">
        <v>718</v>
      </c>
      <c r="D641" s="55" t="s">
        <v>2817</v>
      </c>
      <c r="E641" s="55" t="s">
        <v>2744</v>
      </c>
      <c r="F641" s="55" t="s">
        <v>2818</v>
      </c>
      <c r="G641" s="56" t="s">
        <v>24</v>
      </c>
      <c r="H641" s="56" t="s">
        <v>22</v>
      </c>
      <c r="I641" s="56" t="s">
        <v>1383</v>
      </c>
      <c r="J641" s="56" t="s">
        <v>22</v>
      </c>
      <c r="K641" s="56">
        <v>0</v>
      </c>
      <c r="L641" s="56">
        <v>3</v>
      </c>
      <c r="M641" s="56">
        <v>1</v>
      </c>
      <c r="N641" s="56">
        <v>15</v>
      </c>
      <c r="O641" s="124">
        <v>202110</v>
      </c>
      <c r="P641" s="36"/>
      <c r="Q641" s="36"/>
      <c r="R641" s="36"/>
      <c r="S641" s="36"/>
      <c r="T641" s="36"/>
      <c r="U641" s="36"/>
      <c r="V641" s="36"/>
      <c r="W641" s="36"/>
      <c r="X641" s="36"/>
      <c r="Y641" s="36"/>
      <c r="Z641" s="36"/>
      <c r="AA641" s="36"/>
      <c r="AB641" s="36"/>
      <c r="AC641" s="36"/>
      <c r="AD641" s="36"/>
      <c r="AE641" s="36"/>
      <c r="AF641" s="36"/>
      <c r="AG641" s="36"/>
    </row>
    <row r="642" spans="1:33" ht="15.75" customHeight="1" x14ac:dyDescent="0.25">
      <c r="A642" s="119" t="s">
        <v>2568</v>
      </c>
      <c r="B642" s="5" t="s">
        <v>63</v>
      </c>
      <c r="C642" s="54" t="s">
        <v>718</v>
      </c>
      <c r="D642" s="55" t="s">
        <v>2819</v>
      </c>
      <c r="E642" s="55" t="s">
        <v>2763</v>
      </c>
      <c r="F642" s="55" t="s">
        <v>2820</v>
      </c>
      <c r="G642" s="56" t="s">
        <v>24</v>
      </c>
      <c r="H642" s="56" t="s">
        <v>22</v>
      </c>
      <c r="I642" s="56" t="s">
        <v>1383</v>
      </c>
      <c r="J642" s="56" t="s">
        <v>22</v>
      </c>
      <c r="K642" s="56">
        <v>0</v>
      </c>
      <c r="L642" s="56">
        <v>3</v>
      </c>
      <c r="M642" s="56">
        <v>1</v>
      </c>
      <c r="N642" s="56">
        <v>10</v>
      </c>
      <c r="O642" s="124">
        <v>202110</v>
      </c>
      <c r="P642" s="36"/>
      <c r="Q642" s="36"/>
      <c r="R642" s="36"/>
      <c r="S642" s="36"/>
      <c r="T642" s="36"/>
      <c r="U642" s="36"/>
      <c r="V642" s="36"/>
      <c r="W642" s="36"/>
      <c r="X642" s="36"/>
      <c r="Y642" s="36"/>
      <c r="Z642" s="36"/>
      <c r="AA642" s="36"/>
      <c r="AB642" s="36"/>
      <c r="AC642" s="36"/>
      <c r="AD642" s="36"/>
      <c r="AE642" s="36"/>
      <c r="AF642" s="36"/>
      <c r="AG642" s="36"/>
    </row>
    <row r="643" spans="1:33" ht="15.75" customHeight="1" x14ac:dyDescent="0.25">
      <c r="A643" s="119" t="s">
        <v>2568</v>
      </c>
      <c r="B643" s="5" t="s">
        <v>63</v>
      </c>
      <c r="C643" s="54" t="s">
        <v>2574</v>
      </c>
      <c r="D643" s="55" t="s">
        <v>2821</v>
      </c>
      <c r="E643" s="55" t="s">
        <v>2576</v>
      </c>
      <c r="F643" s="55" t="s">
        <v>2822</v>
      </c>
      <c r="G643" s="56" t="s">
        <v>24</v>
      </c>
      <c r="H643" s="56" t="s">
        <v>22</v>
      </c>
      <c r="I643" s="56" t="s">
        <v>2823</v>
      </c>
      <c r="J643" s="56" t="s">
        <v>22</v>
      </c>
      <c r="K643" s="56">
        <v>0</v>
      </c>
      <c r="L643" s="56">
        <v>9</v>
      </c>
      <c r="M643" s="56">
        <v>1</v>
      </c>
      <c r="N643" s="56">
        <v>34</v>
      </c>
      <c r="O643" s="124">
        <v>202110</v>
      </c>
      <c r="P643" s="36"/>
      <c r="Q643" s="36"/>
      <c r="R643" s="36"/>
      <c r="S643" s="36"/>
      <c r="T643" s="36"/>
      <c r="U643" s="36"/>
      <c r="V643" s="36"/>
      <c r="W643" s="36"/>
      <c r="X643" s="36"/>
      <c r="Y643" s="36"/>
      <c r="Z643" s="36"/>
      <c r="AA643" s="36"/>
      <c r="AB643" s="36"/>
      <c r="AC643" s="36"/>
      <c r="AD643" s="36"/>
      <c r="AE643" s="36"/>
      <c r="AF643" s="36"/>
      <c r="AG643" s="36"/>
    </row>
    <row r="644" spans="1:33" ht="15.75" customHeight="1" x14ac:dyDescent="0.25">
      <c r="A644" s="119" t="s">
        <v>2568</v>
      </c>
      <c r="B644" s="5" t="s">
        <v>63</v>
      </c>
      <c r="C644" s="54" t="s">
        <v>2667</v>
      </c>
      <c r="D644" s="55" t="s">
        <v>2824</v>
      </c>
      <c r="E644" s="55" t="s">
        <v>2825</v>
      </c>
      <c r="F644" s="55" t="s">
        <v>2826</v>
      </c>
      <c r="G644" s="56" t="s">
        <v>24</v>
      </c>
      <c r="H644" s="56" t="s">
        <v>22</v>
      </c>
      <c r="I644" s="56" t="s">
        <v>1391</v>
      </c>
      <c r="J644" s="56" t="s">
        <v>22</v>
      </c>
      <c r="K644" s="56">
        <v>0</v>
      </c>
      <c r="L644" s="56">
        <v>2</v>
      </c>
      <c r="M644" s="56">
        <v>1</v>
      </c>
      <c r="N644" s="56">
        <v>10</v>
      </c>
      <c r="O644" s="124">
        <v>202110</v>
      </c>
      <c r="P644" s="36"/>
      <c r="Q644" s="36"/>
      <c r="R644" s="36"/>
      <c r="S644" s="36"/>
      <c r="T644" s="36"/>
      <c r="U644" s="36"/>
      <c r="V644" s="36"/>
      <c r="W644" s="36"/>
      <c r="X644" s="36"/>
      <c r="Y644" s="36"/>
      <c r="Z644" s="36"/>
      <c r="AA644" s="36"/>
      <c r="AB644" s="36"/>
      <c r="AC644" s="36"/>
      <c r="AD644" s="36"/>
      <c r="AE644" s="36"/>
      <c r="AF644" s="36"/>
      <c r="AG644" s="36"/>
    </row>
    <row r="645" spans="1:33" ht="15.75" customHeight="1" x14ac:dyDescent="0.25">
      <c r="A645" s="119" t="s">
        <v>2568</v>
      </c>
      <c r="B645" s="5" t="s">
        <v>63</v>
      </c>
      <c r="C645" s="54" t="s">
        <v>718</v>
      </c>
      <c r="D645" s="55" t="s">
        <v>2827</v>
      </c>
      <c r="E645" s="55" t="s">
        <v>2635</v>
      </c>
      <c r="F645" s="55" t="s">
        <v>2828</v>
      </c>
      <c r="G645" s="56" t="s">
        <v>24</v>
      </c>
      <c r="H645" s="56" t="s">
        <v>22</v>
      </c>
      <c r="I645" s="56" t="s">
        <v>1383</v>
      </c>
      <c r="J645" s="56" t="s">
        <v>22</v>
      </c>
      <c r="K645" s="56">
        <v>0</v>
      </c>
      <c r="L645" s="56">
        <v>2</v>
      </c>
      <c r="M645" s="56">
        <v>1</v>
      </c>
      <c r="N645" s="56">
        <v>24</v>
      </c>
      <c r="O645" s="124">
        <v>202110</v>
      </c>
      <c r="P645" s="36"/>
      <c r="Q645" s="36"/>
      <c r="R645" s="36"/>
      <c r="S645" s="36"/>
      <c r="T645" s="36"/>
      <c r="U645" s="36"/>
      <c r="V645" s="36"/>
      <c r="W645" s="36"/>
      <c r="X645" s="36"/>
      <c r="Y645" s="36"/>
      <c r="Z645" s="36"/>
      <c r="AA645" s="36"/>
      <c r="AB645" s="36"/>
      <c r="AC645" s="36"/>
      <c r="AD645" s="36"/>
      <c r="AE645" s="36"/>
      <c r="AF645" s="36"/>
      <c r="AG645" s="36"/>
    </row>
    <row r="646" spans="1:33" ht="15.75" customHeight="1" x14ac:dyDescent="0.25">
      <c r="A646" s="119" t="s">
        <v>2492</v>
      </c>
      <c r="B646" s="5" t="s">
        <v>31</v>
      </c>
      <c r="C646" s="54" t="s">
        <v>32</v>
      </c>
      <c r="D646" s="55" t="s">
        <v>2829</v>
      </c>
      <c r="E646" s="55" t="s">
        <v>2830</v>
      </c>
      <c r="F646" s="55" t="s">
        <v>2831</v>
      </c>
      <c r="G646" s="56" t="s">
        <v>24</v>
      </c>
      <c r="H646" s="56" t="s">
        <v>22</v>
      </c>
      <c r="I646" s="56" t="s">
        <v>1197</v>
      </c>
      <c r="J646" s="56" t="s">
        <v>22</v>
      </c>
      <c r="K646" s="56">
        <v>0</v>
      </c>
      <c r="L646" s="56">
        <v>1</v>
      </c>
      <c r="M646" s="56">
        <v>1</v>
      </c>
      <c r="N646" s="56">
        <v>20</v>
      </c>
      <c r="O646" s="124">
        <v>202110</v>
      </c>
      <c r="P646" s="36"/>
      <c r="Q646" s="36"/>
      <c r="R646" s="36"/>
      <c r="S646" s="36"/>
      <c r="T646" s="36"/>
      <c r="U646" s="36"/>
      <c r="V646" s="36"/>
      <c r="W646" s="36"/>
      <c r="X646" s="36"/>
      <c r="Y646" s="36"/>
      <c r="Z646" s="36"/>
      <c r="AA646" s="36"/>
      <c r="AB646" s="36"/>
      <c r="AC646" s="36"/>
      <c r="AD646" s="36"/>
      <c r="AE646" s="36"/>
      <c r="AF646" s="36"/>
      <c r="AG646" s="36"/>
    </row>
    <row r="647" spans="1:33" ht="15.75" customHeight="1" x14ac:dyDescent="0.25">
      <c r="A647" s="119" t="s">
        <v>2568</v>
      </c>
      <c r="B647" s="5" t="s">
        <v>31</v>
      </c>
      <c r="C647" s="54" t="s">
        <v>32</v>
      </c>
      <c r="D647" s="55" t="s">
        <v>2832</v>
      </c>
      <c r="E647" s="55" t="s">
        <v>2833</v>
      </c>
      <c r="F647" s="55" t="s">
        <v>2834</v>
      </c>
      <c r="G647" s="56" t="s">
        <v>22</v>
      </c>
      <c r="H647" s="56" t="s">
        <v>24</v>
      </c>
      <c r="I647" s="56" t="s">
        <v>2573</v>
      </c>
      <c r="J647" s="56" t="s">
        <v>22</v>
      </c>
      <c r="K647" s="56">
        <v>0</v>
      </c>
      <c r="L647" s="56">
        <v>5</v>
      </c>
      <c r="M647" s="56">
        <v>1</v>
      </c>
      <c r="N647" s="56">
        <v>50</v>
      </c>
      <c r="O647" s="124">
        <v>202110</v>
      </c>
      <c r="P647" s="36"/>
      <c r="Q647" s="36"/>
      <c r="R647" s="36"/>
      <c r="S647" s="36"/>
      <c r="T647" s="36"/>
      <c r="U647" s="36"/>
      <c r="V647" s="36"/>
      <c r="W647" s="36"/>
      <c r="X647" s="36"/>
      <c r="Y647" s="36"/>
      <c r="Z647" s="36"/>
      <c r="AA647" s="36"/>
      <c r="AB647" s="36"/>
      <c r="AC647" s="36"/>
      <c r="AD647" s="36"/>
      <c r="AE647" s="36"/>
      <c r="AF647" s="36"/>
      <c r="AG647" s="36"/>
    </row>
    <row r="648" spans="1:33" ht="15.75" customHeight="1" x14ac:dyDescent="0.25">
      <c r="A648" s="119" t="s">
        <v>2568</v>
      </c>
      <c r="B648" s="5" t="s">
        <v>31</v>
      </c>
      <c r="C648" s="54" t="s">
        <v>32</v>
      </c>
      <c r="D648" s="55" t="s">
        <v>2835</v>
      </c>
      <c r="E648" s="55" t="s">
        <v>2836</v>
      </c>
      <c r="F648" s="55" t="s">
        <v>2837</v>
      </c>
      <c r="G648" s="56" t="s">
        <v>24</v>
      </c>
      <c r="H648" s="56" t="s">
        <v>22</v>
      </c>
      <c r="I648" s="56" t="s">
        <v>1197</v>
      </c>
      <c r="J648" s="56" t="s">
        <v>22</v>
      </c>
      <c r="K648" s="56">
        <v>0</v>
      </c>
      <c r="L648" s="56">
        <v>4</v>
      </c>
      <c r="M648" s="56">
        <v>1</v>
      </c>
      <c r="N648" s="56">
        <v>54</v>
      </c>
      <c r="O648" s="124">
        <v>202110</v>
      </c>
      <c r="P648" s="36"/>
      <c r="Q648" s="36"/>
      <c r="R648" s="36"/>
      <c r="S648" s="36"/>
      <c r="T648" s="36"/>
      <c r="U648" s="36"/>
      <c r="V648" s="36"/>
      <c r="W648" s="36"/>
      <c r="X648" s="36"/>
      <c r="Y648" s="36"/>
      <c r="Z648" s="36"/>
      <c r="AA648" s="36"/>
      <c r="AB648" s="36"/>
      <c r="AC648" s="36"/>
      <c r="AD648" s="36"/>
      <c r="AE648" s="36"/>
      <c r="AF648" s="36"/>
      <c r="AG648" s="36"/>
    </row>
    <row r="649" spans="1:33" ht="15.75" customHeight="1" x14ac:dyDescent="0.25">
      <c r="A649" s="119" t="s">
        <v>2568</v>
      </c>
      <c r="B649" s="5" t="s">
        <v>31</v>
      </c>
      <c r="C649" s="54" t="s">
        <v>32</v>
      </c>
      <c r="D649" s="55" t="s">
        <v>2838</v>
      </c>
      <c r="E649" s="55" t="s">
        <v>2839</v>
      </c>
      <c r="F649" s="55" t="s">
        <v>2840</v>
      </c>
      <c r="G649" s="56" t="s">
        <v>24</v>
      </c>
      <c r="H649" s="56" t="s">
        <v>22</v>
      </c>
      <c r="I649" s="56" t="s">
        <v>2841</v>
      </c>
      <c r="J649" s="56" t="s">
        <v>22</v>
      </c>
      <c r="K649" s="56">
        <v>0</v>
      </c>
      <c r="L649" s="56">
        <v>3</v>
      </c>
      <c r="M649" s="56">
        <v>1</v>
      </c>
      <c r="N649" s="56">
        <v>100</v>
      </c>
      <c r="O649" s="124">
        <v>202110</v>
      </c>
      <c r="P649" s="36"/>
      <c r="Q649" s="36"/>
      <c r="R649" s="36"/>
      <c r="S649" s="36"/>
      <c r="T649" s="36"/>
      <c r="U649" s="36"/>
      <c r="V649" s="36"/>
      <c r="W649" s="36"/>
      <c r="X649" s="36"/>
      <c r="Y649" s="36"/>
      <c r="Z649" s="36"/>
      <c r="AA649" s="36"/>
      <c r="AB649" s="36"/>
      <c r="AC649" s="36"/>
      <c r="AD649" s="36"/>
      <c r="AE649" s="36"/>
      <c r="AF649" s="36"/>
      <c r="AG649" s="36"/>
    </row>
    <row r="650" spans="1:33" ht="15.75" customHeight="1" x14ac:dyDescent="0.25">
      <c r="A650" s="119" t="s">
        <v>2568</v>
      </c>
      <c r="B650" s="5" t="s">
        <v>63</v>
      </c>
      <c r="C650" s="54" t="s">
        <v>2667</v>
      </c>
      <c r="D650" s="55" t="s">
        <v>2842</v>
      </c>
      <c r="E650" s="55" t="s">
        <v>2843</v>
      </c>
      <c r="F650" s="55" t="s">
        <v>2844</v>
      </c>
      <c r="G650" s="56" t="s">
        <v>24</v>
      </c>
      <c r="H650" s="56" t="s">
        <v>22</v>
      </c>
      <c r="I650" s="56" t="s">
        <v>2801</v>
      </c>
      <c r="J650" s="56" t="s">
        <v>22</v>
      </c>
      <c r="K650" s="56">
        <v>0</v>
      </c>
      <c r="L650" s="56">
        <v>2</v>
      </c>
      <c r="M650" s="56">
        <v>1</v>
      </c>
      <c r="N650" s="56">
        <v>20</v>
      </c>
      <c r="O650" s="124">
        <v>202110</v>
      </c>
      <c r="P650" s="36"/>
      <c r="Q650" s="36"/>
      <c r="R650" s="36"/>
      <c r="S650" s="36"/>
      <c r="T650" s="36"/>
      <c r="U650" s="36"/>
      <c r="V650" s="36"/>
      <c r="W650" s="36"/>
      <c r="X650" s="36"/>
      <c r="Y650" s="36"/>
      <c r="Z650" s="36"/>
      <c r="AA650" s="36"/>
      <c r="AB650" s="36"/>
      <c r="AC650" s="36"/>
      <c r="AD650" s="36"/>
      <c r="AE650" s="36"/>
      <c r="AF650" s="36"/>
      <c r="AG650" s="36"/>
    </row>
    <row r="651" spans="1:33" ht="15.75" customHeight="1" x14ac:dyDescent="0.25">
      <c r="A651" s="119" t="s">
        <v>2568</v>
      </c>
      <c r="B651" s="5" t="s">
        <v>63</v>
      </c>
      <c r="C651" s="54" t="s">
        <v>2667</v>
      </c>
      <c r="D651" s="55" t="s">
        <v>2845</v>
      </c>
      <c r="E651" s="55" t="s">
        <v>2846</v>
      </c>
      <c r="F651" s="55" t="s">
        <v>2847</v>
      </c>
      <c r="G651" s="56" t="s">
        <v>24</v>
      </c>
      <c r="H651" s="56" t="s">
        <v>22</v>
      </c>
      <c r="I651" s="56" t="s">
        <v>2801</v>
      </c>
      <c r="J651" s="56" t="s">
        <v>22</v>
      </c>
      <c r="K651" s="56">
        <v>0</v>
      </c>
      <c r="L651" s="56">
        <v>2</v>
      </c>
      <c r="M651" s="56">
        <v>1</v>
      </c>
      <c r="N651" s="56">
        <v>10</v>
      </c>
      <c r="O651" s="124">
        <v>202110</v>
      </c>
      <c r="P651" s="36"/>
      <c r="Q651" s="36"/>
      <c r="R651" s="36"/>
      <c r="S651" s="36"/>
      <c r="T651" s="36"/>
      <c r="U651" s="36"/>
      <c r="V651" s="36"/>
      <c r="W651" s="36"/>
      <c r="X651" s="36"/>
      <c r="Y651" s="36"/>
      <c r="Z651" s="36"/>
      <c r="AA651" s="36"/>
      <c r="AB651" s="36"/>
      <c r="AC651" s="36"/>
      <c r="AD651" s="36"/>
      <c r="AE651" s="36"/>
      <c r="AF651" s="36"/>
      <c r="AG651" s="36"/>
    </row>
    <row r="652" spans="1:33" ht="15.75" customHeight="1" x14ac:dyDescent="0.25">
      <c r="A652" s="119" t="s">
        <v>2568</v>
      </c>
      <c r="B652" s="5" t="s">
        <v>63</v>
      </c>
      <c r="C652" s="54" t="s">
        <v>2667</v>
      </c>
      <c r="D652" s="55" t="s">
        <v>2848</v>
      </c>
      <c r="E652" s="55" t="s">
        <v>2849</v>
      </c>
      <c r="F652" s="55" t="s">
        <v>2850</v>
      </c>
      <c r="G652" s="56" t="s">
        <v>24</v>
      </c>
      <c r="H652" s="56" t="s">
        <v>22</v>
      </c>
      <c r="I652" s="56" t="s">
        <v>2801</v>
      </c>
      <c r="J652" s="56" t="s">
        <v>22</v>
      </c>
      <c r="K652" s="56">
        <v>0</v>
      </c>
      <c r="L652" s="56">
        <v>3</v>
      </c>
      <c r="M652" s="56">
        <v>1</v>
      </c>
      <c r="N652" s="56">
        <v>20</v>
      </c>
      <c r="O652" s="124">
        <v>202110</v>
      </c>
      <c r="P652" s="36"/>
      <c r="Q652" s="36"/>
      <c r="R652" s="36"/>
      <c r="S652" s="36"/>
      <c r="T652" s="36"/>
      <c r="U652" s="36"/>
      <c r="V652" s="36"/>
      <c r="W652" s="36"/>
      <c r="X652" s="36"/>
      <c r="Y652" s="36"/>
      <c r="Z652" s="36"/>
      <c r="AA652" s="36"/>
      <c r="AB652" s="36"/>
      <c r="AC652" s="36"/>
      <c r="AD652" s="36"/>
      <c r="AE652" s="36"/>
      <c r="AF652" s="36"/>
      <c r="AG652" s="36"/>
    </row>
    <row r="653" spans="1:33" ht="15.75" customHeight="1" x14ac:dyDescent="0.25">
      <c r="A653" s="119" t="s">
        <v>2568</v>
      </c>
      <c r="B653" s="5" t="s">
        <v>63</v>
      </c>
      <c r="C653" s="54" t="s">
        <v>2667</v>
      </c>
      <c r="D653" s="55" t="s">
        <v>2851</v>
      </c>
      <c r="E653" s="55" t="s">
        <v>2852</v>
      </c>
      <c r="F653" s="55" t="s">
        <v>2853</v>
      </c>
      <c r="G653" s="56" t="s">
        <v>24</v>
      </c>
      <c r="H653" s="56" t="s">
        <v>22</v>
      </c>
      <c r="I653" s="56" t="s">
        <v>2801</v>
      </c>
      <c r="J653" s="56" t="s">
        <v>22</v>
      </c>
      <c r="K653" s="56">
        <v>0</v>
      </c>
      <c r="L653" s="56">
        <v>2</v>
      </c>
      <c r="M653" s="56">
        <v>1</v>
      </c>
      <c r="N653" s="56">
        <v>10</v>
      </c>
      <c r="O653" s="124">
        <v>202110</v>
      </c>
      <c r="P653" s="36"/>
      <c r="Q653" s="36"/>
      <c r="R653" s="36"/>
      <c r="S653" s="36"/>
      <c r="T653" s="36"/>
      <c r="U653" s="36"/>
      <c r="V653" s="36"/>
      <c r="W653" s="36"/>
      <c r="X653" s="36"/>
      <c r="Y653" s="36"/>
      <c r="Z653" s="36"/>
      <c r="AA653" s="36"/>
      <c r="AB653" s="36"/>
      <c r="AC653" s="36"/>
      <c r="AD653" s="36"/>
      <c r="AE653" s="36"/>
      <c r="AF653" s="36"/>
      <c r="AG653" s="36"/>
    </row>
    <row r="654" spans="1:33" ht="15.75" customHeight="1" x14ac:dyDescent="0.25">
      <c r="A654" s="119" t="s">
        <v>2568</v>
      </c>
      <c r="B654" s="5" t="s">
        <v>63</v>
      </c>
      <c r="C654" s="54" t="s">
        <v>2667</v>
      </c>
      <c r="D654" s="55" t="s">
        <v>2854</v>
      </c>
      <c r="E654" s="55" t="s">
        <v>2855</v>
      </c>
      <c r="F654" s="55" t="s">
        <v>2856</v>
      </c>
      <c r="G654" s="56" t="s">
        <v>24</v>
      </c>
      <c r="H654" s="56" t="s">
        <v>22</v>
      </c>
      <c r="I654" s="56" t="s">
        <v>2801</v>
      </c>
      <c r="J654" s="56" t="s">
        <v>22</v>
      </c>
      <c r="K654" s="56">
        <v>0</v>
      </c>
      <c r="L654" s="56">
        <v>2</v>
      </c>
      <c r="M654" s="56">
        <v>1</v>
      </c>
      <c r="N654" s="56">
        <v>31</v>
      </c>
      <c r="O654" s="124">
        <v>202110</v>
      </c>
      <c r="P654" s="36"/>
      <c r="Q654" s="36"/>
      <c r="R654" s="36"/>
      <c r="S654" s="36"/>
      <c r="T654" s="36"/>
      <c r="U654" s="36"/>
      <c r="V654" s="36"/>
      <c r="W654" s="36"/>
      <c r="X654" s="36"/>
      <c r="Y654" s="36"/>
      <c r="Z654" s="36"/>
      <c r="AA654" s="36"/>
      <c r="AB654" s="36"/>
      <c r="AC654" s="36"/>
      <c r="AD654" s="36"/>
      <c r="AE654" s="36"/>
      <c r="AF654" s="36"/>
      <c r="AG654" s="36"/>
    </row>
    <row r="655" spans="1:33" ht="15.75" customHeight="1" x14ac:dyDescent="0.25">
      <c r="A655" s="119" t="s">
        <v>2568</v>
      </c>
      <c r="B655" s="5" t="s">
        <v>63</v>
      </c>
      <c r="C655" s="54" t="s">
        <v>2667</v>
      </c>
      <c r="D655" s="55" t="s">
        <v>2857</v>
      </c>
      <c r="E655" s="55" t="s">
        <v>2858</v>
      </c>
      <c r="F655" s="55" t="s">
        <v>2859</v>
      </c>
      <c r="G655" s="56" t="s">
        <v>24</v>
      </c>
      <c r="H655" s="56" t="s">
        <v>22</v>
      </c>
      <c r="I655" s="56" t="s">
        <v>2801</v>
      </c>
      <c r="J655" s="56" t="s">
        <v>22</v>
      </c>
      <c r="K655" s="56">
        <v>0</v>
      </c>
      <c r="L655" s="56">
        <v>2</v>
      </c>
      <c r="M655" s="56">
        <v>1</v>
      </c>
      <c r="N655" s="56">
        <v>10</v>
      </c>
      <c r="O655" s="124">
        <v>202110</v>
      </c>
      <c r="P655" s="36"/>
      <c r="Q655" s="36"/>
      <c r="R655" s="36"/>
      <c r="S655" s="36"/>
      <c r="T655" s="36"/>
      <c r="U655" s="36"/>
      <c r="V655" s="36"/>
      <c r="W655" s="36"/>
      <c r="X655" s="36"/>
      <c r="Y655" s="36"/>
      <c r="Z655" s="36"/>
      <c r="AA655" s="36"/>
      <c r="AB655" s="36"/>
      <c r="AC655" s="36"/>
      <c r="AD655" s="36"/>
      <c r="AE655" s="36"/>
      <c r="AF655" s="36"/>
      <c r="AG655" s="36"/>
    </row>
    <row r="656" spans="1:33" ht="15.75" customHeight="1" x14ac:dyDescent="0.25">
      <c r="A656" s="119" t="s">
        <v>2568</v>
      </c>
      <c r="B656" s="5" t="s">
        <v>63</v>
      </c>
      <c r="C656" s="54" t="s">
        <v>2667</v>
      </c>
      <c r="D656" s="55" t="s">
        <v>2860</v>
      </c>
      <c r="E656" s="55" t="s">
        <v>2861</v>
      </c>
      <c r="F656" s="55" t="s">
        <v>2862</v>
      </c>
      <c r="G656" s="56" t="s">
        <v>24</v>
      </c>
      <c r="H656" s="56" t="s">
        <v>22</v>
      </c>
      <c r="I656" s="56" t="s">
        <v>2801</v>
      </c>
      <c r="J656" s="56" t="s">
        <v>22</v>
      </c>
      <c r="K656" s="56">
        <v>0</v>
      </c>
      <c r="L656" s="56">
        <v>2</v>
      </c>
      <c r="M656" s="56">
        <v>1</v>
      </c>
      <c r="N656" s="56">
        <v>42</v>
      </c>
      <c r="O656" s="124">
        <v>202110</v>
      </c>
      <c r="P656" s="36"/>
      <c r="Q656" s="36"/>
      <c r="R656" s="36"/>
      <c r="S656" s="36"/>
      <c r="T656" s="36"/>
      <c r="U656" s="36"/>
      <c r="V656" s="36"/>
      <c r="W656" s="36"/>
      <c r="X656" s="36"/>
      <c r="Y656" s="36"/>
      <c r="Z656" s="36"/>
      <c r="AA656" s="36"/>
      <c r="AB656" s="36"/>
      <c r="AC656" s="36"/>
      <c r="AD656" s="36"/>
      <c r="AE656" s="36"/>
      <c r="AF656" s="36"/>
      <c r="AG656" s="36"/>
    </row>
    <row r="657" spans="1:33" ht="15.75" customHeight="1" x14ac:dyDescent="0.25">
      <c r="A657" s="119" t="s">
        <v>2492</v>
      </c>
      <c r="B657" s="5" t="s">
        <v>31</v>
      </c>
      <c r="C657" s="54" t="s">
        <v>32</v>
      </c>
      <c r="D657" s="55" t="s">
        <v>2863</v>
      </c>
      <c r="E657" s="55" t="s">
        <v>2864</v>
      </c>
      <c r="F657" s="55" t="s">
        <v>2865</v>
      </c>
      <c r="G657" s="56" t="s">
        <v>24</v>
      </c>
      <c r="H657" s="56" t="s">
        <v>22</v>
      </c>
      <c r="I657" s="56" t="s">
        <v>1197</v>
      </c>
      <c r="J657" s="56" t="s">
        <v>22</v>
      </c>
      <c r="K657" s="56">
        <v>0</v>
      </c>
      <c r="L657" s="56">
        <v>4</v>
      </c>
      <c r="M657" s="56">
        <v>1</v>
      </c>
      <c r="N657" s="56">
        <v>30</v>
      </c>
      <c r="O657" s="124">
        <v>202110</v>
      </c>
      <c r="P657" s="36"/>
      <c r="Q657" s="36"/>
      <c r="R657" s="36"/>
      <c r="S657" s="36"/>
      <c r="T657" s="36"/>
      <c r="U657" s="36"/>
      <c r="V657" s="36"/>
      <c r="W657" s="36"/>
      <c r="X657" s="36"/>
      <c r="Y657" s="36"/>
      <c r="Z657" s="36"/>
      <c r="AA657" s="36"/>
      <c r="AB657" s="36"/>
      <c r="AC657" s="36"/>
      <c r="AD657" s="36"/>
      <c r="AE657" s="36"/>
      <c r="AF657" s="36"/>
      <c r="AG657" s="36"/>
    </row>
    <row r="658" spans="1:33" ht="15.75" customHeight="1" x14ac:dyDescent="0.25">
      <c r="A658" s="119" t="s">
        <v>2568</v>
      </c>
      <c r="B658" s="5" t="s">
        <v>31</v>
      </c>
      <c r="C658" s="54" t="s">
        <v>32</v>
      </c>
      <c r="D658" s="55" t="s">
        <v>2866</v>
      </c>
      <c r="E658" s="55" t="s">
        <v>2867</v>
      </c>
      <c r="F658" s="55" t="s">
        <v>2868</v>
      </c>
      <c r="G658" s="56" t="s">
        <v>24</v>
      </c>
      <c r="H658" s="56" t="s">
        <v>22</v>
      </c>
      <c r="I658" s="56" t="s">
        <v>1197</v>
      </c>
      <c r="J658" s="56" t="s">
        <v>22</v>
      </c>
      <c r="K658" s="56">
        <v>0</v>
      </c>
      <c r="L658" s="56">
        <v>1</v>
      </c>
      <c r="M658" s="56">
        <v>1</v>
      </c>
      <c r="N658" s="56">
        <v>4</v>
      </c>
      <c r="O658" s="124">
        <v>202110</v>
      </c>
      <c r="P658" s="36"/>
      <c r="Q658" s="36"/>
      <c r="R658" s="36"/>
      <c r="S658" s="36"/>
      <c r="T658" s="36"/>
      <c r="U658" s="36"/>
      <c r="V658" s="36"/>
      <c r="W658" s="36"/>
      <c r="X658" s="36"/>
      <c r="Y658" s="36"/>
      <c r="Z658" s="36"/>
      <c r="AA658" s="36"/>
      <c r="AB658" s="36"/>
      <c r="AC658" s="36"/>
      <c r="AD658" s="36"/>
      <c r="AE658" s="36"/>
      <c r="AF658" s="36"/>
      <c r="AG658" s="36"/>
    </row>
    <row r="659" spans="1:33" ht="15.75" customHeight="1" x14ac:dyDescent="0.25">
      <c r="A659" s="119" t="s">
        <v>2568</v>
      </c>
      <c r="B659" s="5" t="s">
        <v>63</v>
      </c>
      <c r="C659" s="54" t="s">
        <v>2667</v>
      </c>
      <c r="D659" s="55" t="s">
        <v>2869</v>
      </c>
      <c r="E659" s="55" t="s">
        <v>2870</v>
      </c>
      <c r="F659" s="55" t="s">
        <v>2871</v>
      </c>
      <c r="G659" s="56" t="s">
        <v>24</v>
      </c>
      <c r="H659" s="56" t="s">
        <v>22</v>
      </c>
      <c r="I659" s="56" t="s">
        <v>2801</v>
      </c>
      <c r="J659" s="56" t="s">
        <v>22</v>
      </c>
      <c r="K659" s="56">
        <v>0</v>
      </c>
      <c r="L659" s="56">
        <v>2</v>
      </c>
      <c r="M659" s="56">
        <v>1</v>
      </c>
      <c r="N659" s="56">
        <v>18</v>
      </c>
      <c r="O659" s="124">
        <v>202110</v>
      </c>
      <c r="P659" s="36"/>
      <c r="Q659" s="36"/>
      <c r="R659" s="36"/>
      <c r="S659" s="36"/>
      <c r="T659" s="36"/>
      <c r="U659" s="36"/>
      <c r="V659" s="36"/>
      <c r="W659" s="36"/>
      <c r="X659" s="36"/>
      <c r="Y659" s="36"/>
      <c r="Z659" s="36"/>
      <c r="AA659" s="36"/>
      <c r="AB659" s="36"/>
      <c r="AC659" s="36"/>
      <c r="AD659" s="36"/>
      <c r="AE659" s="36"/>
      <c r="AF659" s="36"/>
      <c r="AG659" s="36"/>
    </row>
    <row r="660" spans="1:33" ht="15.75" customHeight="1" x14ac:dyDescent="0.25">
      <c r="A660" s="119" t="s">
        <v>2568</v>
      </c>
      <c r="B660" s="5" t="s">
        <v>63</v>
      </c>
      <c r="C660" s="54" t="s">
        <v>2667</v>
      </c>
      <c r="D660" s="55" t="s">
        <v>2872</v>
      </c>
      <c r="E660" s="55" t="s">
        <v>2873</v>
      </c>
      <c r="F660" s="55" t="s">
        <v>2874</v>
      </c>
      <c r="G660" s="56" t="s">
        <v>24</v>
      </c>
      <c r="H660" s="56" t="s">
        <v>22</v>
      </c>
      <c r="I660" s="56" t="s">
        <v>2801</v>
      </c>
      <c r="J660" s="56" t="s">
        <v>22</v>
      </c>
      <c r="K660" s="56">
        <v>0</v>
      </c>
      <c r="L660" s="56">
        <v>2</v>
      </c>
      <c r="M660" s="56">
        <v>1</v>
      </c>
      <c r="N660" s="56">
        <v>15</v>
      </c>
      <c r="O660" s="124">
        <v>202110</v>
      </c>
      <c r="P660" s="36"/>
      <c r="Q660" s="36"/>
      <c r="R660" s="36"/>
      <c r="S660" s="36"/>
      <c r="T660" s="36"/>
      <c r="U660" s="36"/>
      <c r="V660" s="36"/>
      <c r="W660" s="36"/>
      <c r="X660" s="36"/>
      <c r="Y660" s="36"/>
      <c r="Z660" s="36"/>
      <c r="AA660" s="36"/>
      <c r="AB660" s="36"/>
      <c r="AC660" s="36"/>
      <c r="AD660" s="36"/>
      <c r="AE660" s="36"/>
      <c r="AF660" s="36"/>
      <c r="AG660" s="36"/>
    </row>
    <row r="661" spans="1:33" ht="15.75" customHeight="1" x14ac:dyDescent="0.25">
      <c r="A661" s="119" t="s">
        <v>2568</v>
      </c>
      <c r="B661" s="5" t="s">
        <v>63</v>
      </c>
      <c r="C661" s="54" t="s">
        <v>2667</v>
      </c>
      <c r="D661" s="55" t="s">
        <v>2875</v>
      </c>
      <c r="E661" s="55" t="s">
        <v>2876</v>
      </c>
      <c r="F661" s="55" t="s">
        <v>2877</v>
      </c>
      <c r="G661" s="56" t="s">
        <v>24</v>
      </c>
      <c r="H661" s="56" t="s">
        <v>22</v>
      </c>
      <c r="I661" s="56" t="s">
        <v>2801</v>
      </c>
      <c r="J661" s="56" t="s">
        <v>22</v>
      </c>
      <c r="K661" s="56">
        <v>0</v>
      </c>
      <c r="L661" s="56">
        <v>2</v>
      </c>
      <c r="M661" s="56">
        <v>1</v>
      </c>
      <c r="N661" s="56">
        <v>19</v>
      </c>
      <c r="O661" s="124">
        <v>202110</v>
      </c>
      <c r="P661" s="36"/>
      <c r="Q661" s="36"/>
      <c r="R661" s="36"/>
      <c r="S661" s="36"/>
      <c r="T661" s="36"/>
      <c r="U661" s="36"/>
      <c r="V661" s="36"/>
      <c r="W661" s="36"/>
      <c r="X661" s="36"/>
      <c r="Y661" s="36"/>
      <c r="Z661" s="36"/>
      <c r="AA661" s="36"/>
      <c r="AB661" s="36"/>
      <c r="AC661" s="36"/>
      <c r="AD661" s="36"/>
      <c r="AE661" s="36"/>
      <c r="AF661" s="36"/>
      <c r="AG661" s="36"/>
    </row>
    <row r="662" spans="1:33" ht="15.75" customHeight="1" x14ac:dyDescent="0.25">
      <c r="A662" s="119" t="s">
        <v>2568</v>
      </c>
      <c r="B662" s="5" t="s">
        <v>63</v>
      </c>
      <c r="C662" s="54" t="s">
        <v>2667</v>
      </c>
      <c r="D662" s="55" t="s">
        <v>2878</v>
      </c>
      <c r="E662" s="55" t="s">
        <v>2879</v>
      </c>
      <c r="F662" s="55" t="s">
        <v>2880</v>
      </c>
      <c r="G662" s="56" t="s">
        <v>24</v>
      </c>
      <c r="H662" s="56" t="s">
        <v>22</v>
      </c>
      <c r="I662" s="56" t="s">
        <v>2801</v>
      </c>
      <c r="J662" s="56" t="s">
        <v>22</v>
      </c>
      <c r="K662" s="56">
        <v>0</v>
      </c>
      <c r="L662" s="56">
        <v>2</v>
      </c>
      <c r="M662" s="56">
        <v>1</v>
      </c>
      <c r="N662" s="56">
        <v>16</v>
      </c>
      <c r="O662" s="124">
        <v>202110</v>
      </c>
      <c r="P662" s="36"/>
      <c r="Q662" s="36"/>
      <c r="R662" s="36"/>
      <c r="S662" s="36"/>
      <c r="T662" s="36"/>
      <c r="U662" s="36"/>
      <c r="V662" s="36"/>
      <c r="W662" s="36"/>
      <c r="X662" s="36"/>
      <c r="Y662" s="36"/>
      <c r="Z662" s="36"/>
      <c r="AA662" s="36"/>
      <c r="AB662" s="36"/>
      <c r="AC662" s="36"/>
      <c r="AD662" s="36"/>
      <c r="AE662" s="36"/>
      <c r="AF662" s="36"/>
      <c r="AG662" s="36"/>
    </row>
    <row r="663" spans="1:33" ht="15.75" customHeight="1" x14ac:dyDescent="0.25">
      <c r="A663" s="119" t="s">
        <v>2568</v>
      </c>
      <c r="B663" s="5" t="s">
        <v>63</v>
      </c>
      <c r="C663" s="54" t="s">
        <v>2667</v>
      </c>
      <c r="D663" s="55" t="s">
        <v>2881</v>
      </c>
      <c r="E663" s="55" t="s">
        <v>2882</v>
      </c>
      <c r="F663" s="55" t="s">
        <v>2883</v>
      </c>
      <c r="G663" s="56" t="s">
        <v>24</v>
      </c>
      <c r="H663" s="56" t="s">
        <v>22</v>
      </c>
      <c r="I663" s="56" t="s">
        <v>2801</v>
      </c>
      <c r="J663" s="56" t="s">
        <v>22</v>
      </c>
      <c r="K663" s="56">
        <v>0</v>
      </c>
      <c r="L663" s="56">
        <v>2</v>
      </c>
      <c r="M663" s="56">
        <v>1</v>
      </c>
      <c r="N663" s="56">
        <v>10</v>
      </c>
      <c r="O663" s="124">
        <v>202110</v>
      </c>
      <c r="P663" s="36"/>
      <c r="Q663" s="36"/>
      <c r="R663" s="36"/>
      <c r="S663" s="36"/>
      <c r="T663" s="36"/>
      <c r="U663" s="36"/>
      <c r="V663" s="36"/>
      <c r="W663" s="36"/>
      <c r="X663" s="36"/>
      <c r="Y663" s="36"/>
      <c r="Z663" s="36"/>
      <c r="AA663" s="36"/>
      <c r="AB663" s="36"/>
      <c r="AC663" s="36"/>
      <c r="AD663" s="36"/>
      <c r="AE663" s="36"/>
      <c r="AF663" s="36"/>
      <c r="AG663" s="36"/>
    </row>
    <row r="664" spans="1:33" ht="15.75" customHeight="1" x14ac:dyDescent="0.25">
      <c r="A664" s="119" t="s">
        <v>2568</v>
      </c>
      <c r="B664" s="5" t="s">
        <v>63</v>
      </c>
      <c r="C664" s="54" t="s">
        <v>2667</v>
      </c>
      <c r="D664" s="55" t="s">
        <v>2884</v>
      </c>
      <c r="E664" s="55" t="s">
        <v>2885</v>
      </c>
      <c r="F664" s="55" t="s">
        <v>2886</v>
      </c>
      <c r="G664" s="56" t="s">
        <v>24</v>
      </c>
      <c r="H664" s="56" t="s">
        <v>22</v>
      </c>
      <c r="I664" s="56" t="s">
        <v>2801</v>
      </c>
      <c r="J664" s="56" t="s">
        <v>22</v>
      </c>
      <c r="K664" s="56">
        <v>0</v>
      </c>
      <c r="L664" s="56">
        <v>2</v>
      </c>
      <c r="M664" s="56">
        <v>1</v>
      </c>
      <c r="N664" s="56">
        <v>18</v>
      </c>
      <c r="O664" s="124">
        <v>202110</v>
      </c>
      <c r="P664" s="36"/>
      <c r="Q664" s="36"/>
      <c r="R664" s="36"/>
      <c r="S664" s="36"/>
      <c r="T664" s="36"/>
      <c r="U664" s="36"/>
      <c r="V664" s="36"/>
      <c r="W664" s="36"/>
      <c r="X664" s="36"/>
      <c r="Y664" s="36"/>
      <c r="Z664" s="36"/>
      <c r="AA664" s="36"/>
      <c r="AB664" s="36"/>
      <c r="AC664" s="36"/>
      <c r="AD664" s="36"/>
      <c r="AE664" s="36"/>
      <c r="AF664" s="36"/>
      <c r="AG664" s="36"/>
    </row>
    <row r="665" spans="1:33" ht="15.75" customHeight="1" x14ac:dyDescent="0.25">
      <c r="A665" s="119" t="s">
        <v>2568</v>
      </c>
      <c r="B665" s="5" t="s">
        <v>63</v>
      </c>
      <c r="C665" s="54" t="s">
        <v>2667</v>
      </c>
      <c r="D665" s="55" t="s">
        <v>2887</v>
      </c>
      <c r="E665" s="55" t="s">
        <v>2888</v>
      </c>
      <c r="F665" s="55" t="s">
        <v>2889</v>
      </c>
      <c r="G665" s="56" t="s">
        <v>24</v>
      </c>
      <c r="H665" s="56" t="s">
        <v>22</v>
      </c>
      <c r="I665" s="56" t="s">
        <v>2801</v>
      </c>
      <c r="J665" s="56" t="s">
        <v>22</v>
      </c>
      <c r="K665" s="56">
        <v>0</v>
      </c>
      <c r="L665" s="56">
        <v>3</v>
      </c>
      <c r="M665" s="56">
        <v>1</v>
      </c>
      <c r="N665" s="56">
        <v>15</v>
      </c>
      <c r="O665" s="124">
        <v>202110</v>
      </c>
      <c r="P665" s="36"/>
      <c r="Q665" s="36"/>
      <c r="R665" s="36"/>
      <c r="S665" s="36"/>
      <c r="T665" s="36"/>
      <c r="U665" s="36"/>
      <c r="V665" s="36"/>
      <c r="W665" s="36"/>
      <c r="X665" s="36"/>
      <c r="Y665" s="36"/>
      <c r="Z665" s="36"/>
      <c r="AA665" s="36"/>
      <c r="AB665" s="36"/>
      <c r="AC665" s="36"/>
      <c r="AD665" s="36"/>
      <c r="AE665" s="36"/>
      <c r="AF665" s="36"/>
      <c r="AG665" s="36"/>
    </row>
    <row r="666" spans="1:33" ht="15.75" customHeight="1" x14ac:dyDescent="0.25">
      <c r="A666" s="119" t="s">
        <v>2568</v>
      </c>
      <c r="B666" s="5" t="s">
        <v>31</v>
      </c>
      <c r="C666" s="54" t="s">
        <v>32</v>
      </c>
      <c r="D666" s="55" t="s">
        <v>2890</v>
      </c>
      <c r="E666" s="55" t="s">
        <v>2891</v>
      </c>
      <c r="F666" s="55" t="s">
        <v>2892</v>
      </c>
      <c r="G666" s="56" t="s">
        <v>24</v>
      </c>
      <c r="H666" s="56" t="s">
        <v>22</v>
      </c>
      <c r="I666" s="56" t="s">
        <v>1197</v>
      </c>
      <c r="J666" s="56" t="s">
        <v>22</v>
      </c>
      <c r="K666" s="56">
        <v>0</v>
      </c>
      <c r="L666" s="56">
        <v>4</v>
      </c>
      <c r="M666" s="56">
        <v>1</v>
      </c>
      <c r="N666" s="56">
        <v>8</v>
      </c>
      <c r="O666" s="124">
        <v>202110</v>
      </c>
      <c r="P666" s="36"/>
      <c r="Q666" s="36"/>
      <c r="R666" s="36"/>
      <c r="S666" s="36"/>
      <c r="T666" s="36"/>
      <c r="U666" s="36"/>
      <c r="V666" s="36"/>
      <c r="W666" s="36"/>
      <c r="X666" s="36"/>
      <c r="Y666" s="36"/>
      <c r="Z666" s="36"/>
      <c r="AA666" s="36"/>
      <c r="AB666" s="36"/>
      <c r="AC666" s="36"/>
      <c r="AD666" s="36"/>
      <c r="AE666" s="36"/>
      <c r="AF666" s="36"/>
      <c r="AG666" s="36"/>
    </row>
    <row r="667" spans="1:33" ht="15.75" customHeight="1" x14ac:dyDescent="0.25">
      <c r="A667" s="119" t="s">
        <v>2492</v>
      </c>
      <c r="B667" s="5" t="s">
        <v>31</v>
      </c>
      <c r="C667" s="54" t="s">
        <v>32</v>
      </c>
      <c r="D667" s="55" t="s">
        <v>2893</v>
      </c>
      <c r="E667" s="55" t="s">
        <v>2894</v>
      </c>
      <c r="F667" s="55" t="s">
        <v>2895</v>
      </c>
      <c r="G667" s="56" t="s">
        <v>24</v>
      </c>
      <c r="H667" s="56" t="s">
        <v>22</v>
      </c>
      <c r="I667" s="56" t="s">
        <v>1197</v>
      </c>
      <c r="J667" s="56" t="s">
        <v>22</v>
      </c>
      <c r="K667" s="56">
        <v>0</v>
      </c>
      <c r="L667" s="56">
        <v>3</v>
      </c>
      <c r="M667" s="56">
        <v>1</v>
      </c>
      <c r="N667" s="56">
        <v>5</v>
      </c>
      <c r="O667" s="124">
        <v>202110</v>
      </c>
      <c r="P667" s="36"/>
      <c r="Q667" s="36"/>
      <c r="R667" s="36"/>
      <c r="S667" s="36"/>
      <c r="T667" s="36"/>
      <c r="U667" s="36"/>
      <c r="V667" s="36"/>
      <c r="W667" s="36"/>
      <c r="X667" s="36"/>
      <c r="Y667" s="36"/>
      <c r="Z667" s="36"/>
      <c r="AA667" s="36"/>
      <c r="AB667" s="36"/>
      <c r="AC667" s="36"/>
      <c r="AD667" s="36"/>
      <c r="AE667" s="36"/>
      <c r="AF667" s="36"/>
      <c r="AG667" s="36"/>
    </row>
    <row r="668" spans="1:33" ht="15.75" customHeight="1" x14ac:dyDescent="0.25">
      <c r="A668" s="119" t="s">
        <v>2568</v>
      </c>
      <c r="B668" s="5" t="s">
        <v>31</v>
      </c>
      <c r="C668" s="54" t="s">
        <v>32</v>
      </c>
      <c r="D668" s="55" t="s">
        <v>2896</v>
      </c>
      <c r="E668" s="55" t="s">
        <v>2897</v>
      </c>
      <c r="F668" s="55" t="s">
        <v>2898</v>
      </c>
      <c r="G668" s="56" t="s">
        <v>24</v>
      </c>
      <c r="H668" s="56" t="s">
        <v>22</v>
      </c>
      <c r="I668" s="56" t="s">
        <v>1197</v>
      </c>
      <c r="J668" s="56" t="s">
        <v>22</v>
      </c>
      <c r="K668" s="56">
        <v>0</v>
      </c>
      <c r="L668" s="56">
        <v>3</v>
      </c>
      <c r="M668" s="56">
        <v>1</v>
      </c>
      <c r="N668" s="56">
        <v>90</v>
      </c>
      <c r="O668" s="124">
        <v>202110</v>
      </c>
      <c r="P668" s="36"/>
      <c r="Q668" s="36"/>
      <c r="R668" s="36"/>
      <c r="S668" s="36"/>
      <c r="T668" s="36"/>
      <c r="U668" s="36"/>
      <c r="V668" s="36"/>
      <c r="W668" s="36"/>
      <c r="X668" s="36"/>
      <c r="Y668" s="36"/>
      <c r="Z668" s="36"/>
      <c r="AA668" s="36"/>
      <c r="AB668" s="36"/>
      <c r="AC668" s="36"/>
      <c r="AD668" s="36"/>
      <c r="AE668" s="36"/>
      <c r="AF668" s="36"/>
      <c r="AG668" s="36"/>
    </row>
    <row r="669" spans="1:33" ht="15.75" customHeight="1" x14ac:dyDescent="0.25">
      <c r="A669" s="119" t="s">
        <v>2568</v>
      </c>
      <c r="B669" s="54" t="s">
        <v>81</v>
      </c>
      <c r="C669" s="54" t="s">
        <v>32</v>
      </c>
      <c r="D669" s="55" t="s">
        <v>2899</v>
      </c>
      <c r="E669" s="55" t="s">
        <v>2900</v>
      </c>
      <c r="F669" s="55" t="s">
        <v>2901</v>
      </c>
      <c r="G669" s="56" t="s">
        <v>24</v>
      </c>
      <c r="H669" s="56" t="s">
        <v>22</v>
      </c>
      <c r="I669" s="56" t="s">
        <v>1197</v>
      </c>
      <c r="J669" s="56" t="s">
        <v>22</v>
      </c>
      <c r="K669" s="56">
        <v>0</v>
      </c>
      <c r="L669" s="56">
        <v>1</v>
      </c>
      <c r="M669" s="56">
        <v>1</v>
      </c>
      <c r="N669" s="56">
        <v>15</v>
      </c>
      <c r="O669" s="124">
        <v>202110</v>
      </c>
      <c r="P669" s="36"/>
      <c r="Q669" s="36"/>
      <c r="R669" s="36"/>
      <c r="S669" s="36"/>
      <c r="T669" s="36"/>
      <c r="U669" s="36"/>
      <c r="V669" s="36"/>
      <c r="W669" s="36"/>
      <c r="X669" s="36"/>
      <c r="Y669" s="36"/>
      <c r="Z669" s="36"/>
      <c r="AA669" s="36"/>
      <c r="AB669" s="36"/>
      <c r="AC669" s="36"/>
      <c r="AD669" s="36"/>
      <c r="AE669" s="36"/>
      <c r="AF669" s="36"/>
      <c r="AG669" s="36"/>
    </row>
    <row r="670" spans="1:33" ht="15.75" customHeight="1" x14ac:dyDescent="0.25">
      <c r="A670" s="119" t="s">
        <v>2492</v>
      </c>
      <c r="B670" s="5" t="s">
        <v>31</v>
      </c>
      <c r="C670" s="54" t="s">
        <v>32</v>
      </c>
      <c r="D670" s="55" t="s">
        <v>2902</v>
      </c>
      <c r="E670" s="55" t="s">
        <v>2903</v>
      </c>
      <c r="F670" s="55" t="s">
        <v>2904</v>
      </c>
      <c r="G670" s="56" t="s">
        <v>24</v>
      </c>
      <c r="H670" s="56" t="s">
        <v>22</v>
      </c>
      <c r="I670" s="56" t="s">
        <v>1197</v>
      </c>
      <c r="J670" s="56" t="s">
        <v>22</v>
      </c>
      <c r="K670" s="56">
        <v>0</v>
      </c>
      <c r="L670" s="56">
        <v>4</v>
      </c>
      <c r="M670" s="56">
        <v>1</v>
      </c>
      <c r="N670" s="56">
        <v>100</v>
      </c>
      <c r="O670" s="124">
        <v>202110</v>
      </c>
      <c r="P670" s="36"/>
      <c r="Q670" s="36"/>
      <c r="R670" s="36"/>
      <c r="S670" s="36"/>
      <c r="T670" s="36"/>
      <c r="U670" s="36"/>
      <c r="V670" s="36"/>
      <c r="W670" s="36"/>
      <c r="X670" s="36"/>
      <c r="Y670" s="36"/>
      <c r="Z670" s="36"/>
      <c r="AA670" s="36"/>
      <c r="AB670" s="36"/>
      <c r="AC670" s="36"/>
      <c r="AD670" s="36"/>
      <c r="AE670" s="36"/>
      <c r="AF670" s="36"/>
      <c r="AG670" s="36"/>
    </row>
    <row r="671" spans="1:33" ht="15.75" customHeight="1" x14ac:dyDescent="0.25">
      <c r="A671" s="119" t="s">
        <v>2568</v>
      </c>
      <c r="B671" s="5" t="s">
        <v>63</v>
      </c>
      <c r="C671" s="54" t="s">
        <v>2667</v>
      </c>
      <c r="D671" s="55" t="s">
        <v>2905</v>
      </c>
      <c r="E671" s="55" t="s">
        <v>2906</v>
      </c>
      <c r="F671" s="55" t="s">
        <v>2907</v>
      </c>
      <c r="G671" s="56" t="s">
        <v>24</v>
      </c>
      <c r="H671" s="56" t="s">
        <v>22</v>
      </c>
      <c r="I671" s="56" t="s">
        <v>1304</v>
      </c>
      <c r="J671" s="56" t="s">
        <v>22</v>
      </c>
      <c r="K671" s="56">
        <v>0</v>
      </c>
      <c r="L671" s="56">
        <v>6</v>
      </c>
      <c r="M671" s="56">
        <v>1</v>
      </c>
      <c r="N671" s="56">
        <v>50</v>
      </c>
      <c r="O671" s="124">
        <v>202110</v>
      </c>
      <c r="P671" s="36"/>
      <c r="Q671" s="36"/>
      <c r="R671" s="36"/>
      <c r="S671" s="36"/>
      <c r="T671" s="36"/>
      <c r="U671" s="36"/>
      <c r="V671" s="36"/>
      <c r="W671" s="36"/>
      <c r="X671" s="36"/>
      <c r="Y671" s="36"/>
      <c r="Z671" s="36"/>
      <c r="AA671" s="36"/>
      <c r="AB671" s="36"/>
      <c r="AC671" s="36"/>
      <c r="AD671" s="36"/>
      <c r="AE671" s="36"/>
      <c r="AF671" s="36"/>
      <c r="AG671" s="36"/>
    </row>
    <row r="672" spans="1:33" ht="15.75" customHeight="1" x14ac:dyDescent="0.25">
      <c r="A672" s="119" t="s">
        <v>2568</v>
      </c>
      <c r="B672" s="5" t="s">
        <v>31</v>
      </c>
      <c r="C672" s="54" t="s">
        <v>32</v>
      </c>
      <c r="D672" s="55" t="s">
        <v>2908</v>
      </c>
      <c r="E672" s="55" t="s">
        <v>2909</v>
      </c>
      <c r="F672" s="55" t="s">
        <v>2910</v>
      </c>
      <c r="G672" s="56" t="s">
        <v>24</v>
      </c>
      <c r="H672" s="56" t="s">
        <v>22</v>
      </c>
      <c r="I672" s="56" t="s">
        <v>1197</v>
      </c>
      <c r="J672" s="56" t="s">
        <v>22</v>
      </c>
      <c r="K672" s="56">
        <v>0</v>
      </c>
      <c r="L672" s="56">
        <v>1</v>
      </c>
      <c r="M672" s="56">
        <v>1</v>
      </c>
      <c r="N672" s="56">
        <v>7</v>
      </c>
      <c r="O672" s="124">
        <v>202110</v>
      </c>
      <c r="P672" s="36"/>
      <c r="Q672" s="36"/>
      <c r="R672" s="36"/>
      <c r="S672" s="36"/>
      <c r="T672" s="36"/>
      <c r="U672" s="36"/>
      <c r="V672" s="36"/>
      <c r="W672" s="36"/>
      <c r="X672" s="36"/>
      <c r="Y672" s="36"/>
      <c r="Z672" s="36"/>
      <c r="AA672" s="36"/>
      <c r="AB672" s="36"/>
      <c r="AC672" s="36"/>
      <c r="AD672" s="36"/>
      <c r="AE672" s="36"/>
      <c r="AF672" s="36"/>
      <c r="AG672" s="36"/>
    </row>
    <row r="673" spans="1:33" ht="15.75" customHeight="1" x14ac:dyDescent="0.25">
      <c r="A673" s="119" t="s">
        <v>2492</v>
      </c>
      <c r="B673" s="5" t="s">
        <v>31</v>
      </c>
      <c r="C673" s="54" t="s">
        <v>32</v>
      </c>
      <c r="D673" s="55" t="s">
        <v>2911</v>
      </c>
      <c r="E673" s="55" t="s">
        <v>2912</v>
      </c>
      <c r="F673" s="55" t="s">
        <v>2913</v>
      </c>
      <c r="G673" s="56" t="s">
        <v>24</v>
      </c>
      <c r="H673" s="56" t="s">
        <v>22</v>
      </c>
      <c r="I673" s="56" t="s">
        <v>1197</v>
      </c>
      <c r="J673" s="56" t="s">
        <v>22</v>
      </c>
      <c r="K673" s="56">
        <v>0</v>
      </c>
      <c r="L673" s="56">
        <v>5</v>
      </c>
      <c r="M673" s="56">
        <v>1</v>
      </c>
      <c r="N673" s="56">
        <v>20</v>
      </c>
      <c r="O673" s="124">
        <v>202110</v>
      </c>
      <c r="P673" s="36"/>
      <c r="Q673" s="36"/>
      <c r="R673" s="36"/>
      <c r="S673" s="36"/>
      <c r="T673" s="36"/>
      <c r="U673" s="36"/>
      <c r="V673" s="36"/>
      <c r="W673" s="36"/>
      <c r="X673" s="36"/>
      <c r="Y673" s="36"/>
      <c r="Z673" s="36"/>
      <c r="AA673" s="36"/>
      <c r="AB673" s="36"/>
      <c r="AC673" s="36"/>
      <c r="AD673" s="36"/>
      <c r="AE673" s="36"/>
      <c r="AF673" s="36"/>
      <c r="AG673" s="36"/>
    </row>
    <row r="674" spans="1:33" ht="15.75" customHeight="1" x14ac:dyDescent="0.25">
      <c r="A674" s="119" t="s">
        <v>2568</v>
      </c>
      <c r="B674" s="54" t="s">
        <v>81</v>
      </c>
      <c r="C674" s="54" t="s">
        <v>32</v>
      </c>
      <c r="D674" s="55" t="s">
        <v>2899</v>
      </c>
      <c r="E674" s="55" t="s">
        <v>2900</v>
      </c>
      <c r="F674" s="55" t="s">
        <v>2901</v>
      </c>
      <c r="G674" s="56" t="s">
        <v>24</v>
      </c>
      <c r="H674" s="56" t="s">
        <v>22</v>
      </c>
      <c r="I674" s="56" t="s">
        <v>1197</v>
      </c>
      <c r="J674" s="56" t="s">
        <v>22</v>
      </c>
      <c r="K674" s="56">
        <v>0</v>
      </c>
      <c r="L674" s="56">
        <v>1</v>
      </c>
      <c r="M674" s="56">
        <v>1</v>
      </c>
      <c r="N674" s="56">
        <v>15</v>
      </c>
      <c r="O674" s="124">
        <v>202110</v>
      </c>
      <c r="P674" s="36"/>
      <c r="Q674" s="36"/>
      <c r="R674" s="36"/>
      <c r="S674" s="36"/>
      <c r="T674" s="36"/>
      <c r="U674" s="36"/>
      <c r="V674" s="36"/>
      <c r="W674" s="36"/>
      <c r="X674" s="36"/>
      <c r="Y674" s="36"/>
      <c r="Z674" s="36"/>
      <c r="AA674" s="36"/>
      <c r="AB674" s="36"/>
      <c r="AC674" s="36"/>
      <c r="AD674" s="36"/>
      <c r="AE674" s="36"/>
      <c r="AF674" s="36"/>
      <c r="AG674" s="36"/>
    </row>
    <row r="675" spans="1:33" ht="15.75" customHeight="1" x14ac:dyDescent="0.25">
      <c r="A675" s="119" t="s">
        <v>2492</v>
      </c>
      <c r="B675" s="5" t="s">
        <v>31</v>
      </c>
      <c r="C675" s="54" t="s">
        <v>32</v>
      </c>
      <c r="D675" s="55" t="s">
        <v>2914</v>
      </c>
      <c r="E675" s="55" t="s">
        <v>2915</v>
      </c>
      <c r="F675" s="55" t="s">
        <v>2916</v>
      </c>
      <c r="G675" s="56" t="s">
        <v>24</v>
      </c>
      <c r="H675" s="56" t="s">
        <v>22</v>
      </c>
      <c r="I675" s="56" t="s">
        <v>1197</v>
      </c>
      <c r="J675" s="56" t="s">
        <v>22</v>
      </c>
      <c r="K675" s="56">
        <v>0</v>
      </c>
      <c r="L675" s="56">
        <v>1</v>
      </c>
      <c r="M675" s="56">
        <v>1</v>
      </c>
      <c r="N675" s="56">
        <v>9</v>
      </c>
      <c r="O675" s="124">
        <v>202110</v>
      </c>
      <c r="P675" s="36"/>
      <c r="Q675" s="36"/>
      <c r="R675" s="36"/>
      <c r="S675" s="36"/>
      <c r="T675" s="36"/>
      <c r="U675" s="36"/>
      <c r="V675" s="36"/>
      <c r="W675" s="36"/>
      <c r="X675" s="36"/>
      <c r="Y675" s="36"/>
      <c r="Z675" s="36"/>
      <c r="AA675" s="36"/>
      <c r="AB675" s="36"/>
      <c r="AC675" s="36"/>
      <c r="AD675" s="36"/>
      <c r="AE675" s="36"/>
      <c r="AF675" s="36"/>
      <c r="AG675" s="36"/>
    </row>
    <row r="676" spans="1:33" ht="15" customHeight="1" x14ac:dyDescent="0.25">
      <c r="A676" s="119" t="s">
        <v>2568</v>
      </c>
      <c r="B676" s="5" t="s">
        <v>63</v>
      </c>
      <c r="C676" s="54" t="s">
        <v>2667</v>
      </c>
      <c r="D676" s="55" t="s">
        <v>2917</v>
      </c>
      <c r="E676" s="55" t="s">
        <v>2918</v>
      </c>
      <c r="F676" s="55" t="s">
        <v>2919</v>
      </c>
      <c r="G676" s="56" t="s">
        <v>24</v>
      </c>
      <c r="H676" s="56" t="s">
        <v>22</v>
      </c>
      <c r="I676" s="56" t="s">
        <v>2801</v>
      </c>
      <c r="J676" s="56" t="s">
        <v>22</v>
      </c>
      <c r="K676" s="56">
        <v>0</v>
      </c>
      <c r="L676" s="56">
        <v>3</v>
      </c>
      <c r="M676" s="56">
        <v>1</v>
      </c>
      <c r="N676" s="56">
        <v>33</v>
      </c>
      <c r="O676" s="124">
        <v>202110</v>
      </c>
      <c r="P676" s="36"/>
      <c r="Q676" s="36"/>
      <c r="R676" s="36"/>
      <c r="S676" s="36"/>
      <c r="T676" s="36"/>
      <c r="U676" s="36"/>
      <c r="V676" s="36"/>
      <c r="W676" s="36"/>
      <c r="X676" s="36"/>
      <c r="Y676" s="36"/>
      <c r="Z676" s="36"/>
      <c r="AA676" s="36"/>
      <c r="AB676" s="36"/>
      <c r="AC676" s="36"/>
      <c r="AD676" s="36"/>
      <c r="AE676" s="36"/>
      <c r="AF676" s="36"/>
      <c r="AG676" s="36"/>
    </row>
    <row r="677" spans="1:33" ht="15" customHeight="1" x14ac:dyDescent="0.25">
      <c r="A677" s="119" t="s">
        <v>2568</v>
      </c>
      <c r="B677" s="5" t="s">
        <v>63</v>
      </c>
      <c r="C677" s="54" t="s">
        <v>2667</v>
      </c>
      <c r="D677" s="55" t="s">
        <v>2920</v>
      </c>
      <c r="E677" s="55" t="s">
        <v>2921</v>
      </c>
      <c r="F677" s="55" t="s">
        <v>2922</v>
      </c>
      <c r="G677" s="56" t="s">
        <v>24</v>
      </c>
      <c r="H677" s="56" t="s">
        <v>22</v>
      </c>
      <c r="I677" s="56" t="s">
        <v>2801</v>
      </c>
      <c r="J677" s="56" t="s">
        <v>22</v>
      </c>
      <c r="K677" s="56">
        <v>0</v>
      </c>
      <c r="L677" s="56">
        <v>2</v>
      </c>
      <c r="M677" s="56">
        <v>1</v>
      </c>
      <c r="N677" s="56">
        <v>33</v>
      </c>
      <c r="O677" s="124">
        <v>202110</v>
      </c>
      <c r="P677" s="36"/>
      <c r="Q677" s="36"/>
      <c r="R677" s="36"/>
      <c r="S677" s="36"/>
      <c r="T677" s="36"/>
      <c r="U677" s="36"/>
      <c r="V677" s="36"/>
      <c r="W677" s="36"/>
      <c r="X677" s="36"/>
      <c r="Y677" s="36"/>
      <c r="Z677" s="36"/>
      <c r="AA677" s="36"/>
      <c r="AB677" s="36"/>
      <c r="AC677" s="36"/>
      <c r="AD677" s="36"/>
      <c r="AE677" s="36"/>
      <c r="AF677" s="36"/>
      <c r="AG677" s="36"/>
    </row>
    <row r="678" spans="1:33" ht="15" customHeight="1" x14ac:dyDescent="0.25">
      <c r="A678" s="119" t="s">
        <v>2568</v>
      </c>
      <c r="B678" s="5" t="s">
        <v>63</v>
      </c>
      <c r="C678" s="54" t="s">
        <v>2667</v>
      </c>
      <c r="D678" s="55" t="s">
        <v>2923</v>
      </c>
      <c r="E678" s="55" t="s">
        <v>2924</v>
      </c>
      <c r="F678" s="55" t="s">
        <v>2925</v>
      </c>
      <c r="G678" s="56" t="s">
        <v>24</v>
      </c>
      <c r="H678" s="56" t="s">
        <v>22</v>
      </c>
      <c r="I678" s="56" t="s">
        <v>2801</v>
      </c>
      <c r="J678" s="56" t="s">
        <v>22</v>
      </c>
      <c r="K678" s="56">
        <v>0</v>
      </c>
      <c r="L678" s="56">
        <v>2</v>
      </c>
      <c r="M678" s="56">
        <v>1</v>
      </c>
      <c r="N678" s="56">
        <v>9</v>
      </c>
      <c r="O678" s="124">
        <v>202110</v>
      </c>
      <c r="P678" s="36"/>
      <c r="Q678" s="36"/>
      <c r="R678" s="36"/>
      <c r="S678" s="36"/>
      <c r="T678" s="36"/>
      <c r="U678" s="36"/>
      <c r="V678" s="36"/>
      <c r="W678" s="36"/>
      <c r="X678" s="36"/>
      <c r="Y678" s="36"/>
      <c r="Z678" s="36"/>
      <c r="AA678" s="36"/>
      <c r="AB678" s="36"/>
      <c r="AC678" s="36"/>
      <c r="AD678" s="36"/>
      <c r="AE678" s="36"/>
      <c r="AF678" s="36"/>
      <c r="AG678" s="36"/>
    </row>
    <row r="679" spans="1:33" ht="15" customHeight="1" x14ac:dyDescent="0.25">
      <c r="A679" s="119" t="s">
        <v>2568</v>
      </c>
      <c r="B679" s="5" t="s">
        <v>63</v>
      </c>
      <c r="C679" s="54" t="s">
        <v>2667</v>
      </c>
      <c r="D679" s="55" t="s">
        <v>2926</v>
      </c>
      <c r="E679" s="55" t="s">
        <v>2927</v>
      </c>
      <c r="F679" s="55" t="s">
        <v>2928</v>
      </c>
      <c r="G679" s="56" t="s">
        <v>24</v>
      </c>
      <c r="H679" s="56" t="s">
        <v>22</v>
      </c>
      <c r="I679" s="56" t="s">
        <v>2801</v>
      </c>
      <c r="J679" s="56" t="s">
        <v>22</v>
      </c>
      <c r="K679" s="56">
        <v>0</v>
      </c>
      <c r="L679" s="56">
        <v>2</v>
      </c>
      <c r="M679" s="56">
        <v>1</v>
      </c>
      <c r="N679" s="56">
        <v>24</v>
      </c>
      <c r="O679" s="124">
        <v>202110</v>
      </c>
      <c r="P679" s="36"/>
      <c r="Q679" s="36"/>
      <c r="R679" s="36"/>
      <c r="S679" s="36"/>
      <c r="T679" s="36"/>
      <c r="U679" s="36"/>
      <c r="V679" s="36"/>
      <c r="W679" s="36"/>
      <c r="X679" s="36"/>
      <c r="Y679" s="36"/>
      <c r="Z679" s="36"/>
      <c r="AA679" s="36"/>
      <c r="AB679" s="36"/>
      <c r="AC679" s="36"/>
      <c r="AD679" s="36"/>
      <c r="AE679" s="36"/>
      <c r="AF679" s="36"/>
      <c r="AG679" s="36"/>
    </row>
    <row r="680" spans="1:33" ht="15" customHeight="1" x14ac:dyDescent="0.25">
      <c r="A680" s="119" t="s">
        <v>2568</v>
      </c>
      <c r="B680" s="5" t="s">
        <v>63</v>
      </c>
      <c r="C680" s="54" t="s">
        <v>2667</v>
      </c>
      <c r="D680" s="55" t="s">
        <v>2929</v>
      </c>
      <c r="E680" s="55" t="s">
        <v>2930</v>
      </c>
      <c r="F680" s="55" t="s">
        <v>2931</v>
      </c>
      <c r="G680" s="56" t="s">
        <v>24</v>
      </c>
      <c r="H680" s="56" t="s">
        <v>22</v>
      </c>
      <c r="I680" s="56" t="s">
        <v>2801</v>
      </c>
      <c r="J680" s="56" t="s">
        <v>22</v>
      </c>
      <c r="K680" s="56">
        <v>0</v>
      </c>
      <c r="L680" s="56">
        <v>2</v>
      </c>
      <c r="M680" s="56">
        <v>1</v>
      </c>
      <c r="N680" s="56">
        <v>9</v>
      </c>
      <c r="O680" s="124">
        <v>202110</v>
      </c>
      <c r="P680" s="36"/>
      <c r="Q680" s="36"/>
      <c r="R680" s="36"/>
      <c r="S680" s="36"/>
      <c r="T680" s="36"/>
      <c r="U680" s="36"/>
      <c r="V680" s="36"/>
      <c r="W680" s="36"/>
      <c r="X680" s="36"/>
      <c r="Y680" s="36"/>
      <c r="Z680" s="36"/>
      <c r="AA680" s="36"/>
      <c r="AB680" s="36"/>
      <c r="AC680" s="36"/>
      <c r="AD680" s="36"/>
      <c r="AE680" s="36"/>
      <c r="AF680" s="36"/>
      <c r="AG680" s="36"/>
    </row>
    <row r="681" spans="1:33" ht="15" customHeight="1" x14ac:dyDescent="0.25">
      <c r="A681" s="119" t="s">
        <v>2568</v>
      </c>
      <c r="B681" s="5" t="s">
        <v>63</v>
      </c>
      <c r="C681" s="54" t="s">
        <v>2667</v>
      </c>
      <c r="D681" s="55" t="s">
        <v>2932</v>
      </c>
      <c r="E681" s="55" t="s">
        <v>2933</v>
      </c>
      <c r="F681" s="55" t="s">
        <v>2934</v>
      </c>
      <c r="G681" s="56" t="s">
        <v>24</v>
      </c>
      <c r="H681" s="56" t="s">
        <v>22</v>
      </c>
      <c r="I681" s="56" t="s">
        <v>2801</v>
      </c>
      <c r="J681" s="56" t="s">
        <v>22</v>
      </c>
      <c r="K681" s="56">
        <v>0</v>
      </c>
      <c r="L681" s="56">
        <v>2</v>
      </c>
      <c r="M681" s="56">
        <v>1</v>
      </c>
      <c r="N681" s="56">
        <v>23</v>
      </c>
      <c r="O681" s="124">
        <v>202110</v>
      </c>
      <c r="P681" s="36"/>
      <c r="Q681" s="36"/>
      <c r="R681" s="36"/>
      <c r="S681" s="36"/>
      <c r="T681" s="36"/>
      <c r="U681" s="36"/>
      <c r="V681" s="36"/>
      <c r="W681" s="36"/>
      <c r="X681" s="36"/>
      <c r="Y681" s="36"/>
      <c r="Z681" s="36"/>
      <c r="AA681" s="36"/>
      <c r="AB681" s="36"/>
      <c r="AC681" s="36"/>
      <c r="AD681" s="36"/>
      <c r="AE681" s="36"/>
      <c r="AF681" s="36"/>
      <c r="AG681" s="36"/>
    </row>
    <row r="682" spans="1:33" ht="15" customHeight="1" x14ac:dyDescent="0.25">
      <c r="A682" s="119" t="s">
        <v>2568</v>
      </c>
      <c r="B682" s="5" t="s">
        <v>63</v>
      </c>
      <c r="C682" s="54" t="s">
        <v>2667</v>
      </c>
      <c r="D682" s="55" t="s">
        <v>2935</v>
      </c>
      <c r="E682" s="55" t="s">
        <v>2936</v>
      </c>
      <c r="F682" s="55" t="s">
        <v>2937</v>
      </c>
      <c r="G682" s="56" t="s">
        <v>24</v>
      </c>
      <c r="H682" s="56" t="s">
        <v>22</v>
      </c>
      <c r="I682" s="56" t="s">
        <v>2801</v>
      </c>
      <c r="J682" s="56" t="s">
        <v>22</v>
      </c>
      <c r="K682" s="56">
        <v>0</v>
      </c>
      <c r="L682" s="56">
        <v>2</v>
      </c>
      <c r="M682" s="56">
        <v>1</v>
      </c>
      <c r="N682" s="56">
        <v>10</v>
      </c>
      <c r="O682" s="124">
        <v>202110</v>
      </c>
      <c r="P682" s="36"/>
      <c r="Q682" s="36"/>
      <c r="R682" s="36"/>
      <c r="S682" s="36"/>
      <c r="T682" s="36"/>
      <c r="U682" s="36"/>
      <c r="V682" s="36"/>
      <c r="W682" s="36"/>
      <c r="X682" s="36"/>
      <c r="Y682" s="36"/>
      <c r="Z682" s="36"/>
      <c r="AA682" s="36"/>
      <c r="AB682" s="36"/>
      <c r="AC682" s="36"/>
      <c r="AD682" s="36"/>
      <c r="AE682" s="36"/>
      <c r="AF682" s="36"/>
      <c r="AG682" s="36"/>
    </row>
    <row r="683" spans="1:33" ht="15" customHeight="1" x14ac:dyDescent="0.25">
      <c r="A683" s="119" t="s">
        <v>2568</v>
      </c>
      <c r="B683" s="5" t="s">
        <v>63</v>
      </c>
      <c r="C683" s="54" t="s">
        <v>2667</v>
      </c>
      <c r="D683" s="55" t="s">
        <v>2938</v>
      </c>
      <c r="E683" s="55" t="s">
        <v>2939</v>
      </c>
      <c r="F683" s="55" t="s">
        <v>2940</v>
      </c>
      <c r="G683" s="56" t="s">
        <v>24</v>
      </c>
      <c r="H683" s="56" t="s">
        <v>22</v>
      </c>
      <c r="I683" s="56" t="s">
        <v>2801</v>
      </c>
      <c r="J683" s="56" t="s">
        <v>22</v>
      </c>
      <c r="K683" s="56">
        <v>0</v>
      </c>
      <c r="L683" s="56">
        <v>2</v>
      </c>
      <c r="M683" s="56">
        <v>1</v>
      </c>
      <c r="N683" s="56">
        <v>20</v>
      </c>
      <c r="O683" s="124">
        <v>202110</v>
      </c>
      <c r="P683" s="36"/>
      <c r="Q683" s="36"/>
      <c r="R683" s="36"/>
      <c r="S683" s="36"/>
      <c r="T683" s="36"/>
      <c r="U683" s="36"/>
      <c r="V683" s="36"/>
      <c r="W683" s="36"/>
      <c r="X683" s="36"/>
      <c r="Y683" s="36"/>
      <c r="Z683" s="36"/>
      <c r="AA683" s="36"/>
      <c r="AB683" s="36"/>
      <c r="AC683" s="36"/>
      <c r="AD683" s="36"/>
      <c r="AE683" s="36"/>
      <c r="AF683" s="36"/>
      <c r="AG683" s="36"/>
    </row>
    <row r="684" spans="1:33" ht="15" customHeight="1" x14ac:dyDescent="0.25">
      <c r="A684" s="119" t="s">
        <v>2568</v>
      </c>
      <c r="B684" s="5" t="s">
        <v>63</v>
      </c>
      <c r="C684" s="54" t="s">
        <v>2667</v>
      </c>
      <c r="D684" s="55" t="s">
        <v>2941</v>
      </c>
      <c r="E684" s="55" t="s">
        <v>2942</v>
      </c>
      <c r="F684" s="55" t="s">
        <v>2943</v>
      </c>
      <c r="G684" s="56" t="s">
        <v>24</v>
      </c>
      <c r="H684" s="56" t="s">
        <v>22</v>
      </c>
      <c r="I684" s="56" t="s">
        <v>2801</v>
      </c>
      <c r="J684" s="56" t="s">
        <v>22</v>
      </c>
      <c r="K684" s="56">
        <v>0</v>
      </c>
      <c r="L684" s="56">
        <v>2</v>
      </c>
      <c r="M684" s="56">
        <v>1</v>
      </c>
      <c r="N684" s="56">
        <v>9</v>
      </c>
      <c r="O684" s="124">
        <v>202110</v>
      </c>
      <c r="P684" s="36"/>
      <c r="Q684" s="36"/>
      <c r="R684" s="36"/>
      <c r="S684" s="36"/>
      <c r="T684" s="36"/>
      <c r="U684" s="36"/>
      <c r="V684" s="36"/>
      <c r="W684" s="36"/>
      <c r="X684" s="36"/>
      <c r="Y684" s="36"/>
      <c r="Z684" s="36"/>
      <c r="AA684" s="36"/>
      <c r="AB684" s="36"/>
      <c r="AC684" s="36"/>
      <c r="AD684" s="36"/>
      <c r="AE684" s="36"/>
      <c r="AF684" s="36"/>
      <c r="AG684" s="36"/>
    </row>
    <row r="685" spans="1:33" ht="15" customHeight="1" x14ac:dyDescent="0.25">
      <c r="A685" s="119" t="s">
        <v>2568</v>
      </c>
      <c r="B685" s="5" t="s">
        <v>31</v>
      </c>
      <c r="C685" s="54" t="s">
        <v>32</v>
      </c>
      <c r="D685" s="55" t="s">
        <v>2944</v>
      </c>
      <c r="E685" s="55" t="s">
        <v>2945</v>
      </c>
      <c r="F685" s="55" t="s">
        <v>2946</v>
      </c>
      <c r="G685" s="56" t="s">
        <v>22</v>
      </c>
      <c r="H685" s="56" t="s">
        <v>24</v>
      </c>
      <c r="I685" s="56" t="s">
        <v>2573</v>
      </c>
      <c r="J685" s="56" t="s">
        <v>22</v>
      </c>
      <c r="K685" s="56">
        <v>0</v>
      </c>
      <c r="L685" s="56">
        <v>4</v>
      </c>
      <c r="M685" s="56">
        <v>1</v>
      </c>
      <c r="N685" s="56">
        <v>100</v>
      </c>
      <c r="O685" s="124">
        <v>202110</v>
      </c>
      <c r="P685" s="36"/>
      <c r="Q685" s="36"/>
      <c r="R685" s="36"/>
      <c r="S685" s="36"/>
      <c r="T685" s="36"/>
      <c r="U685" s="36"/>
      <c r="V685" s="36"/>
      <c r="W685" s="36"/>
      <c r="X685" s="36"/>
      <c r="Y685" s="36"/>
      <c r="Z685" s="36"/>
      <c r="AA685" s="36"/>
      <c r="AB685" s="36"/>
      <c r="AC685" s="36"/>
      <c r="AD685" s="36"/>
      <c r="AE685" s="36"/>
      <c r="AF685" s="36"/>
      <c r="AG685" s="36"/>
    </row>
    <row r="686" spans="1:33" ht="15" customHeight="1" x14ac:dyDescent="0.25">
      <c r="A686" s="119" t="s">
        <v>2568</v>
      </c>
      <c r="B686" s="5" t="s">
        <v>63</v>
      </c>
      <c r="C686" s="54" t="s">
        <v>2667</v>
      </c>
      <c r="D686" s="55" t="s">
        <v>2947</v>
      </c>
      <c r="E686" s="55" t="s">
        <v>2948</v>
      </c>
      <c r="F686" s="55" t="s">
        <v>2949</v>
      </c>
      <c r="G686" s="56" t="s">
        <v>24</v>
      </c>
      <c r="H686" s="56" t="s">
        <v>22</v>
      </c>
      <c r="I686" s="56" t="s">
        <v>2801</v>
      </c>
      <c r="J686" s="56" t="s">
        <v>22</v>
      </c>
      <c r="K686" s="56">
        <v>0</v>
      </c>
      <c r="L686" s="56">
        <v>2</v>
      </c>
      <c r="M686" s="56">
        <v>1</v>
      </c>
      <c r="N686" s="56">
        <v>20</v>
      </c>
      <c r="O686" s="124">
        <v>202110</v>
      </c>
      <c r="P686" s="36"/>
      <c r="Q686" s="36"/>
      <c r="R686" s="36"/>
      <c r="S686" s="36"/>
      <c r="T686" s="36"/>
      <c r="U686" s="36"/>
      <c r="V686" s="36"/>
      <c r="W686" s="36"/>
      <c r="X686" s="36"/>
      <c r="Y686" s="36"/>
      <c r="Z686" s="36"/>
      <c r="AA686" s="36"/>
      <c r="AB686" s="36"/>
      <c r="AC686" s="36"/>
      <c r="AD686" s="36"/>
      <c r="AE686" s="36"/>
      <c r="AF686" s="36"/>
      <c r="AG686" s="36"/>
    </row>
    <row r="687" spans="1:33" ht="15" customHeight="1" x14ac:dyDescent="0.25">
      <c r="A687" s="119" t="s">
        <v>2568</v>
      </c>
      <c r="B687" s="5" t="s">
        <v>63</v>
      </c>
      <c r="C687" s="54" t="s">
        <v>2667</v>
      </c>
      <c r="D687" s="55" t="s">
        <v>2950</v>
      </c>
      <c r="E687" s="55" t="s">
        <v>2951</v>
      </c>
      <c r="F687" s="55" t="s">
        <v>2952</v>
      </c>
      <c r="G687" s="56" t="s">
        <v>24</v>
      </c>
      <c r="H687" s="56" t="s">
        <v>22</v>
      </c>
      <c r="I687" s="56" t="s">
        <v>1304</v>
      </c>
      <c r="J687" s="56" t="s">
        <v>22</v>
      </c>
      <c r="K687" s="56">
        <v>0</v>
      </c>
      <c r="L687" s="56">
        <v>3</v>
      </c>
      <c r="M687" s="56">
        <v>1</v>
      </c>
      <c r="N687" s="56">
        <v>12</v>
      </c>
      <c r="O687" s="124">
        <v>202110</v>
      </c>
      <c r="P687" s="36"/>
      <c r="Q687" s="36"/>
      <c r="R687" s="36"/>
      <c r="S687" s="36"/>
      <c r="T687" s="36"/>
      <c r="U687" s="36"/>
      <c r="V687" s="36"/>
      <c r="W687" s="36"/>
      <c r="X687" s="36"/>
      <c r="Y687" s="36"/>
      <c r="Z687" s="36"/>
      <c r="AA687" s="36"/>
      <c r="AB687" s="36"/>
      <c r="AC687" s="36"/>
      <c r="AD687" s="36"/>
      <c r="AE687" s="36"/>
      <c r="AF687" s="36"/>
      <c r="AG687" s="36"/>
    </row>
    <row r="688" spans="1:33" ht="15" customHeight="1" x14ac:dyDescent="0.25">
      <c r="A688" s="119" t="s">
        <v>2568</v>
      </c>
      <c r="B688" s="5" t="s">
        <v>63</v>
      </c>
      <c r="C688" s="54" t="s">
        <v>2667</v>
      </c>
      <c r="D688" s="55" t="s">
        <v>2953</v>
      </c>
      <c r="E688" s="55" t="s">
        <v>2954</v>
      </c>
      <c r="F688" s="55" t="s">
        <v>2955</v>
      </c>
      <c r="G688" s="56" t="s">
        <v>24</v>
      </c>
      <c r="H688" s="56" t="s">
        <v>22</v>
      </c>
      <c r="I688" s="56" t="s">
        <v>2801</v>
      </c>
      <c r="J688" s="56" t="s">
        <v>22</v>
      </c>
      <c r="K688" s="56">
        <v>0</v>
      </c>
      <c r="L688" s="56">
        <v>2</v>
      </c>
      <c r="M688" s="56">
        <v>1</v>
      </c>
      <c r="N688" s="56">
        <v>12</v>
      </c>
      <c r="O688" s="124">
        <v>202110</v>
      </c>
      <c r="P688" s="36"/>
      <c r="Q688" s="36"/>
      <c r="R688" s="36"/>
      <c r="S688" s="36"/>
      <c r="T688" s="36"/>
      <c r="U688" s="36"/>
      <c r="V688" s="36"/>
      <c r="W688" s="36"/>
      <c r="X688" s="36"/>
      <c r="Y688" s="36"/>
      <c r="Z688" s="36"/>
      <c r="AA688" s="36"/>
      <c r="AB688" s="36"/>
      <c r="AC688" s="36"/>
      <c r="AD688" s="36"/>
      <c r="AE688" s="36"/>
      <c r="AF688" s="36"/>
      <c r="AG688" s="36"/>
    </row>
    <row r="689" spans="1:33" ht="15" customHeight="1" x14ac:dyDescent="0.25">
      <c r="A689" s="119" t="s">
        <v>2492</v>
      </c>
      <c r="B689" s="5" t="s">
        <v>31</v>
      </c>
      <c r="C689" s="54" t="s">
        <v>32</v>
      </c>
      <c r="D689" s="55" t="s">
        <v>2956</v>
      </c>
      <c r="E689" s="55" t="s">
        <v>2957</v>
      </c>
      <c r="F689" s="55" t="s">
        <v>2958</v>
      </c>
      <c r="G689" s="56" t="s">
        <v>24</v>
      </c>
      <c r="H689" s="56" t="s">
        <v>22</v>
      </c>
      <c r="I689" s="56" t="s">
        <v>1197</v>
      </c>
      <c r="J689" s="56" t="s">
        <v>22</v>
      </c>
      <c r="K689" s="56">
        <v>0</v>
      </c>
      <c r="L689" s="56">
        <v>4</v>
      </c>
      <c r="M689" s="56">
        <v>1</v>
      </c>
      <c r="N689" s="56">
        <v>40</v>
      </c>
      <c r="O689" s="124">
        <v>202110</v>
      </c>
      <c r="P689" s="36"/>
      <c r="Q689" s="36"/>
      <c r="R689" s="36"/>
      <c r="S689" s="36"/>
      <c r="T689" s="36"/>
      <c r="U689" s="36"/>
      <c r="V689" s="36"/>
      <c r="W689" s="36"/>
      <c r="X689" s="36"/>
      <c r="Y689" s="36"/>
      <c r="Z689" s="36"/>
      <c r="AA689" s="36"/>
      <c r="AB689" s="36"/>
      <c r="AC689" s="36"/>
      <c r="AD689" s="36"/>
      <c r="AE689" s="36"/>
      <c r="AF689" s="36"/>
      <c r="AG689" s="36"/>
    </row>
    <row r="690" spans="1:33" ht="15" customHeight="1" x14ac:dyDescent="0.25">
      <c r="A690" s="119" t="s">
        <v>2492</v>
      </c>
      <c r="B690" s="5" t="s">
        <v>31</v>
      </c>
      <c r="C690" s="54" t="s">
        <v>32</v>
      </c>
      <c r="D690" s="55" t="s">
        <v>2959</v>
      </c>
      <c r="E690" s="55" t="s">
        <v>2960</v>
      </c>
      <c r="F690" s="55" t="s">
        <v>2961</v>
      </c>
      <c r="G690" s="56" t="s">
        <v>24</v>
      </c>
      <c r="H690" s="56" t="s">
        <v>22</v>
      </c>
      <c r="I690" s="56" t="s">
        <v>1197</v>
      </c>
      <c r="J690" s="56" t="s">
        <v>22</v>
      </c>
      <c r="K690" s="56">
        <v>0</v>
      </c>
      <c r="L690" s="56">
        <v>1</v>
      </c>
      <c r="M690" s="56">
        <v>1</v>
      </c>
      <c r="N690" s="56">
        <v>10</v>
      </c>
      <c r="O690" s="124">
        <v>202110</v>
      </c>
      <c r="P690" s="36"/>
      <c r="Q690" s="36"/>
      <c r="R690" s="36"/>
      <c r="S690" s="36"/>
      <c r="T690" s="36"/>
      <c r="U690" s="36"/>
      <c r="V690" s="36"/>
      <c r="W690" s="36"/>
      <c r="X690" s="36"/>
      <c r="Y690" s="36"/>
      <c r="Z690" s="36"/>
      <c r="AA690" s="36"/>
      <c r="AB690" s="36"/>
      <c r="AC690" s="36"/>
      <c r="AD690" s="36"/>
      <c r="AE690" s="36"/>
      <c r="AF690" s="36"/>
      <c r="AG690" s="36"/>
    </row>
    <row r="691" spans="1:33" ht="15" customHeight="1" x14ac:dyDescent="0.25">
      <c r="A691" s="119" t="s">
        <v>2492</v>
      </c>
      <c r="B691" s="5" t="s">
        <v>31</v>
      </c>
      <c r="C691" s="54" t="s">
        <v>32</v>
      </c>
      <c r="D691" s="55" t="s">
        <v>2962</v>
      </c>
      <c r="E691" s="55" t="s">
        <v>2963</v>
      </c>
      <c r="F691" s="55" t="s">
        <v>2964</v>
      </c>
      <c r="G691" s="56" t="s">
        <v>24</v>
      </c>
      <c r="H691" s="56" t="s">
        <v>22</v>
      </c>
      <c r="I691" s="56" t="s">
        <v>1197</v>
      </c>
      <c r="J691" s="56" t="s">
        <v>22</v>
      </c>
      <c r="K691" s="56">
        <v>0</v>
      </c>
      <c r="L691" s="56">
        <v>1</v>
      </c>
      <c r="M691" s="56">
        <v>1</v>
      </c>
      <c r="N691" s="56">
        <v>20</v>
      </c>
      <c r="O691" s="124">
        <v>202110</v>
      </c>
      <c r="P691" s="36"/>
      <c r="Q691" s="36"/>
      <c r="R691" s="36"/>
      <c r="S691" s="36"/>
      <c r="T691" s="36"/>
      <c r="U691" s="36"/>
      <c r="V691" s="36"/>
      <c r="W691" s="36"/>
      <c r="X691" s="36"/>
      <c r="Y691" s="36"/>
      <c r="Z691" s="36"/>
      <c r="AA691" s="36"/>
      <c r="AB691" s="36"/>
      <c r="AC691" s="36"/>
      <c r="AD691" s="36"/>
      <c r="AE691" s="36"/>
      <c r="AF691" s="36"/>
      <c r="AG691" s="36"/>
    </row>
    <row r="692" spans="1:33" ht="15" customHeight="1" x14ac:dyDescent="0.25">
      <c r="A692" s="119" t="s">
        <v>2568</v>
      </c>
      <c r="B692" s="5" t="s">
        <v>63</v>
      </c>
      <c r="C692" s="54" t="s">
        <v>2667</v>
      </c>
      <c r="D692" s="55" t="s">
        <v>2965</v>
      </c>
      <c r="E692" s="55" t="s">
        <v>2966</v>
      </c>
      <c r="F692" s="55" t="s">
        <v>2967</v>
      </c>
      <c r="G692" s="56" t="s">
        <v>24</v>
      </c>
      <c r="H692" s="56" t="s">
        <v>22</v>
      </c>
      <c r="I692" s="56" t="s">
        <v>2801</v>
      </c>
      <c r="J692" s="56" t="s">
        <v>22</v>
      </c>
      <c r="K692" s="56">
        <v>0</v>
      </c>
      <c r="L692" s="56">
        <v>2</v>
      </c>
      <c r="M692" s="56">
        <v>1</v>
      </c>
      <c r="N692" s="56">
        <v>30</v>
      </c>
      <c r="O692" s="124">
        <v>202110</v>
      </c>
      <c r="P692" s="36"/>
      <c r="Q692" s="36"/>
      <c r="R692" s="36"/>
      <c r="S692" s="36"/>
      <c r="T692" s="36"/>
      <c r="U692" s="36"/>
      <c r="V692" s="36"/>
      <c r="W692" s="36"/>
      <c r="X692" s="36"/>
      <c r="Y692" s="36"/>
      <c r="Z692" s="36"/>
      <c r="AA692" s="36"/>
      <c r="AB692" s="36"/>
      <c r="AC692" s="36"/>
      <c r="AD692" s="36"/>
      <c r="AE692" s="36"/>
      <c r="AF692" s="36"/>
      <c r="AG692" s="36"/>
    </row>
    <row r="693" spans="1:33" ht="15" customHeight="1" x14ac:dyDescent="0.25">
      <c r="A693" s="119" t="s">
        <v>2568</v>
      </c>
      <c r="B693" s="5" t="s">
        <v>63</v>
      </c>
      <c r="C693" s="54" t="s">
        <v>2667</v>
      </c>
      <c r="D693" s="55" t="s">
        <v>2968</v>
      </c>
      <c r="E693" s="55" t="s">
        <v>2969</v>
      </c>
      <c r="F693" s="55" t="s">
        <v>1260</v>
      </c>
      <c r="G693" s="56" t="s">
        <v>24</v>
      </c>
      <c r="H693" s="56" t="s">
        <v>22</v>
      </c>
      <c r="I693" s="56" t="s">
        <v>2801</v>
      </c>
      <c r="J693" s="56" t="s">
        <v>22</v>
      </c>
      <c r="K693" s="56">
        <v>0</v>
      </c>
      <c r="L693" s="56">
        <v>2</v>
      </c>
      <c r="M693" s="56">
        <v>1</v>
      </c>
      <c r="N693" s="56">
        <v>10</v>
      </c>
      <c r="O693" s="124">
        <v>202110</v>
      </c>
      <c r="P693" s="36"/>
      <c r="Q693" s="36"/>
      <c r="R693" s="36"/>
      <c r="S693" s="36"/>
      <c r="T693" s="36"/>
      <c r="U693" s="36"/>
      <c r="V693" s="36"/>
      <c r="W693" s="36"/>
      <c r="X693" s="36"/>
      <c r="Y693" s="36"/>
      <c r="Z693" s="36"/>
      <c r="AA693" s="36"/>
      <c r="AB693" s="36"/>
      <c r="AC693" s="36"/>
      <c r="AD693" s="36"/>
      <c r="AE693" s="36"/>
      <c r="AF693" s="36"/>
      <c r="AG693" s="36"/>
    </row>
    <row r="694" spans="1:33" ht="15" customHeight="1" x14ac:dyDescent="0.25">
      <c r="A694" s="119" t="s">
        <v>2492</v>
      </c>
      <c r="B694" s="5" t="s">
        <v>31</v>
      </c>
      <c r="C694" s="54" t="s">
        <v>32</v>
      </c>
      <c r="D694" s="55" t="s">
        <v>2970</v>
      </c>
      <c r="E694" s="55" t="s">
        <v>2971</v>
      </c>
      <c r="F694" s="55" t="s">
        <v>2972</v>
      </c>
      <c r="G694" s="56" t="s">
        <v>24</v>
      </c>
      <c r="H694" s="56" t="s">
        <v>22</v>
      </c>
      <c r="I694" s="56" t="s">
        <v>1197</v>
      </c>
      <c r="J694" s="56" t="s">
        <v>22</v>
      </c>
      <c r="K694" s="56">
        <v>0</v>
      </c>
      <c r="L694" s="56">
        <v>3</v>
      </c>
      <c r="M694" s="56">
        <v>1</v>
      </c>
      <c r="N694" s="56">
        <v>280</v>
      </c>
      <c r="O694" s="124">
        <v>202110</v>
      </c>
      <c r="P694" s="36"/>
      <c r="Q694" s="36"/>
      <c r="R694" s="36"/>
      <c r="S694" s="36"/>
      <c r="T694" s="36"/>
      <c r="U694" s="36"/>
      <c r="V694" s="36"/>
      <c r="W694" s="36"/>
      <c r="X694" s="36"/>
      <c r="Y694" s="36"/>
      <c r="Z694" s="36"/>
      <c r="AA694" s="36"/>
      <c r="AB694" s="36"/>
      <c r="AC694" s="36"/>
      <c r="AD694" s="36"/>
      <c r="AE694" s="36"/>
      <c r="AF694" s="36"/>
      <c r="AG694" s="36"/>
    </row>
    <row r="695" spans="1:33" ht="15" customHeight="1" x14ac:dyDescent="0.25">
      <c r="A695" s="119" t="s">
        <v>2973</v>
      </c>
      <c r="B695" s="5" t="s">
        <v>47</v>
      </c>
      <c r="C695" s="47" t="s">
        <v>2974</v>
      </c>
      <c r="D695" s="55" t="s">
        <v>2975</v>
      </c>
      <c r="E695" s="55" t="s">
        <v>2976</v>
      </c>
      <c r="F695" s="55" t="s">
        <v>2977</v>
      </c>
      <c r="G695" s="56" t="s">
        <v>24</v>
      </c>
      <c r="H695" s="56" t="s">
        <v>22</v>
      </c>
      <c r="I695" s="56" t="s">
        <v>1304</v>
      </c>
      <c r="J695" s="56" t="s">
        <v>22</v>
      </c>
      <c r="K695" s="56">
        <v>0</v>
      </c>
      <c r="L695" s="56">
        <v>5</v>
      </c>
      <c r="M695" s="56">
        <v>1</v>
      </c>
      <c r="N695" s="56">
        <v>40</v>
      </c>
      <c r="O695" s="124">
        <v>202110</v>
      </c>
      <c r="P695" s="36"/>
      <c r="Q695" s="36"/>
      <c r="R695" s="36"/>
      <c r="S695" s="36"/>
      <c r="T695" s="36"/>
      <c r="U695" s="36"/>
      <c r="V695" s="36"/>
      <c r="W695" s="36"/>
      <c r="X695" s="36"/>
      <c r="Y695" s="36"/>
      <c r="Z695" s="36"/>
      <c r="AA695" s="36"/>
      <c r="AB695" s="36"/>
      <c r="AC695" s="36"/>
      <c r="AD695" s="36"/>
      <c r="AE695" s="36"/>
      <c r="AF695" s="36"/>
      <c r="AG695" s="36"/>
    </row>
    <row r="696" spans="1:33" ht="15" customHeight="1" x14ac:dyDescent="0.25">
      <c r="A696" s="119" t="s">
        <v>2568</v>
      </c>
      <c r="B696" s="5" t="s">
        <v>63</v>
      </c>
      <c r="C696" s="54" t="s">
        <v>2978</v>
      </c>
      <c r="D696" s="55" t="s">
        <v>2979</v>
      </c>
      <c r="E696" s="55" t="s">
        <v>2980</v>
      </c>
      <c r="F696" s="55" t="s">
        <v>2895</v>
      </c>
      <c r="G696" s="56" t="s">
        <v>24</v>
      </c>
      <c r="H696" s="56" t="s">
        <v>22</v>
      </c>
      <c r="I696" s="56" t="s">
        <v>1304</v>
      </c>
      <c r="J696" s="56" t="s">
        <v>22</v>
      </c>
      <c r="K696" s="56">
        <v>0</v>
      </c>
      <c r="L696" s="56">
        <v>2</v>
      </c>
      <c r="M696" s="56">
        <v>1</v>
      </c>
      <c r="N696" s="56">
        <v>7</v>
      </c>
      <c r="O696" s="124">
        <v>202110</v>
      </c>
      <c r="P696" s="36"/>
      <c r="Q696" s="36"/>
      <c r="R696" s="36"/>
      <c r="S696" s="36"/>
      <c r="T696" s="36"/>
      <c r="U696" s="36"/>
      <c r="V696" s="36"/>
      <c r="W696" s="36"/>
      <c r="X696" s="36"/>
      <c r="Y696" s="36"/>
      <c r="Z696" s="36"/>
      <c r="AA696" s="36"/>
      <c r="AB696" s="36"/>
      <c r="AC696" s="36"/>
      <c r="AD696" s="36"/>
      <c r="AE696" s="36"/>
      <c r="AF696" s="36"/>
      <c r="AG696" s="36"/>
    </row>
    <row r="697" spans="1:33" ht="15" customHeight="1" x14ac:dyDescent="0.25">
      <c r="A697" s="119" t="s">
        <v>2973</v>
      </c>
      <c r="B697" s="5" t="s">
        <v>31</v>
      </c>
      <c r="C697" s="54" t="s">
        <v>32</v>
      </c>
      <c r="D697" s="55" t="s">
        <v>2981</v>
      </c>
      <c r="E697" s="55" t="s">
        <v>2982</v>
      </c>
      <c r="F697" s="55" t="s">
        <v>2983</v>
      </c>
      <c r="G697" s="56" t="s">
        <v>24</v>
      </c>
      <c r="H697" s="56" t="s">
        <v>22</v>
      </c>
      <c r="I697" s="56" t="s">
        <v>2841</v>
      </c>
      <c r="J697" s="56" t="s">
        <v>22</v>
      </c>
      <c r="K697" s="56">
        <v>0</v>
      </c>
      <c r="L697" s="56">
        <v>1</v>
      </c>
      <c r="M697" s="56">
        <v>1</v>
      </c>
      <c r="N697" s="56">
        <v>80</v>
      </c>
      <c r="O697" s="124">
        <v>202110</v>
      </c>
      <c r="P697" s="36"/>
      <c r="Q697" s="36"/>
      <c r="R697" s="36"/>
      <c r="S697" s="36"/>
      <c r="T697" s="36"/>
      <c r="U697" s="36"/>
      <c r="V697" s="36"/>
      <c r="W697" s="36"/>
      <c r="X697" s="36"/>
      <c r="Y697" s="36"/>
      <c r="Z697" s="36"/>
      <c r="AA697" s="36"/>
      <c r="AB697" s="36"/>
      <c r="AC697" s="36"/>
      <c r="AD697" s="36"/>
      <c r="AE697" s="36"/>
      <c r="AF697" s="36"/>
      <c r="AG697" s="36"/>
    </row>
    <row r="698" spans="1:33" ht="15" customHeight="1" x14ac:dyDescent="0.25">
      <c r="A698" s="119" t="s">
        <v>2568</v>
      </c>
      <c r="B698" s="5" t="s">
        <v>47</v>
      </c>
      <c r="C698" s="47" t="s">
        <v>2984</v>
      </c>
      <c r="D698" s="55" t="s">
        <v>2985</v>
      </c>
      <c r="E698" s="55" t="s">
        <v>2986</v>
      </c>
      <c r="F698" s="55" t="s">
        <v>2987</v>
      </c>
      <c r="G698" s="56" t="s">
        <v>24</v>
      </c>
      <c r="H698" s="56" t="s">
        <v>22</v>
      </c>
      <c r="I698" s="56" t="s">
        <v>2561</v>
      </c>
      <c r="J698" s="56" t="s">
        <v>22</v>
      </c>
      <c r="K698" s="56">
        <v>0</v>
      </c>
      <c r="L698" s="56">
        <v>8</v>
      </c>
      <c r="M698" s="56">
        <v>2</v>
      </c>
      <c r="N698" s="56">
        <v>167.99100000000001</v>
      </c>
      <c r="O698" s="124">
        <v>202110</v>
      </c>
      <c r="P698" s="36"/>
      <c r="Q698" s="36"/>
      <c r="R698" s="36"/>
      <c r="S698" s="36"/>
      <c r="T698" s="36"/>
      <c r="U698" s="36"/>
      <c r="V698" s="36"/>
      <c r="W698" s="36"/>
      <c r="X698" s="36"/>
      <c r="Y698" s="36"/>
      <c r="Z698" s="36"/>
      <c r="AA698" s="36"/>
      <c r="AB698" s="36"/>
      <c r="AC698" s="36"/>
      <c r="AD698" s="36"/>
      <c r="AE698" s="36"/>
      <c r="AF698" s="36"/>
      <c r="AG698" s="36"/>
    </row>
    <row r="699" spans="1:33" ht="15" customHeight="1" x14ac:dyDescent="0.25">
      <c r="A699" s="119" t="s">
        <v>2568</v>
      </c>
      <c r="B699" s="5" t="s">
        <v>63</v>
      </c>
      <c r="C699" s="54" t="s">
        <v>2667</v>
      </c>
      <c r="D699" s="55" t="s">
        <v>2988</v>
      </c>
      <c r="E699" s="55" t="s">
        <v>2989</v>
      </c>
      <c r="F699" s="55" t="s">
        <v>2990</v>
      </c>
      <c r="G699" s="56" t="s">
        <v>24</v>
      </c>
      <c r="H699" s="56" t="s">
        <v>22</v>
      </c>
      <c r="I699" s="56" t="s">
        <v>2801</v>
      </c>
      <c r="J699" s="56" t="s">
        <v>22</v>
      </c>
      <c r="K699" s="56">
        <v>0</v>
      </c>
      <c r="L699" s="56">
        <v>3</v>
      </c>
      <c r="M699" s="56">
        <v>1</v>
      </c>
      <c r="N699" s="56">
        <v>12</v>
      </c>
      <c r="O699" s="124">
        <v>202110</v>
      </c>
      <c r="P699" s="36"/>
      <c r="Q699" s="36"/>
      <c r="R699" s="36"/>
      <c r="S699" s="36"/>
      <c r="T699" s="36"/>
      <c r="U699" s="36"/>
      <c r="V699" s="36"/>
      <c r="W699" s="36"/>
      <c r="X699" s="36"/>
      <c r="Y699" s="36"/>
      <c r="Z699" s="36"/>
      <c r="AA699" s="36"/>
      <c r="AB699" s="36"/>
      <c r="AC699" s="36"/>
      <c r="AD699" s="36"/>
      <c r="AE699" s="36"/>
      <c r="AF699" s="36"/>
      <c r="AG699" s="36"/>
    </row>
    <row r="700" spans="1:33" ht="15" customHeight="1" x14ac:dyDescent="0.25">
      <c r="A700" s="119" t="s">
        <v>2568</v>
      </c>
      <c r="B700" s="5" t="s">
        <v>63</v>
      </c>
      <c r="C700" s="54" t="s">
        <v>2667</v>
      </c>
      <c r="D700" s="55" t="s">
        <v>2991</v>
      </c>
      <c r="E700" s="55" t="s">
        <v>2992</v>
      </c>
      <c r="F700" s="55" t="s">
        <v>2993</v>
      </c>
      <c r="G700" s="56" t="s">
        <v>24</v>
      </c>
      <c r="H700" s="56" t="s">
        <v>22</v>
      </c>
      <c r="I700" s="56" t="s">
        <v>2801</v>
      </c>
      <c r="J700" s="56" t="s">
        <v>22</v>
      </c>
      <c r="K700" s="56">
        <v>0</v>
      </c>
      <c r="L700" s="56">
        <v>2</v>
      </c>
      <c r="M700" s="56">
        <v>1</v>
      </c>
      <c r="N700" s="56">
        <v>10</v>
      </c>
      <c r="O700" s="124">
        <v>202110</v>
      </c>
      <c r="P700" s="36"/>
      <c r="Q700" s="36"/>
      <c r="R700" s="36"/>
      <c r="S700" s="36"/>
      <c r="T700" s="36"/>
      <c r="U700" s="36"/>
      <c r="V700" s="36"/>
      <c r="W700" s="36"/>
      <c r="X700" s="36"/>
      <c r="Y700" s="36"/>
      <c r="Z700" s="36"/>
      <c r="AA700" s="36"/>
      <c r="AB700" s="36"/>
      <c r="AC700" s="36"/>
      <c r="AD700" s="36"/>
      <c r="AE700" s="36"/>
      <c r="AF700" s="36"/>
      <c r="AG700" s="36"/>
    </row>
    <row r="701" spans="1:33" ht="15" customHeight="1" x14ac:dyDescent="0.25">
      <c r="A701" s="119" t="s">
        <v>2568</v>
      </c>
      <c r="B701" s="5" t="s">
        <v>63</v>
      </c>
      <c r="C701" s="54" t="s">
        <v>2667</v>
      </c>
      <c r="D701" s="55" t="s">
        <v>2994</v>
      </c>
      <c r="E701" s="55" t="s">
        <v>2995</v>
      </c>
      <c r="F701" s="55" t="s">
        <v>2996</v>
      </c>
      <c r="G701" s="56" t="s">
        <v>24</v>
      </c>
      <c r="H701" s="56" t="s">
        <v>22</v>
      </c>
      <c r="I701" s="56" t="s">
        <v>2801</v>
      </c>
      <c r="J701" s="56" t="s">
        <v>22</v>
      </c>
      <c r="K701" s="56">
        <v>0</v>
      </c>
      <c r="L701" s="56">
        <v>2</v>
      </c>
      <c r="M701" s="56">
        <v>1</v>
      </c>
      <c r="N701" s="56">
        <v>10</v>
      </c>
      <c r="O701" s="124">
        <v>202110</v>
      </c>
      <c r="P701" s="36"/>
      <c r="Q701" s="36"/>
      <c r="R701" s="36"/>
      <c r="S701" s="36"/>
      <c r="T701" s="36"/>
      <c r="U701" s="36"/>
      <c r="V701" s="36"/>
      <c r="W701" s="36"/>
      <c r="X701" s="36"/>
      <c r="Y701" s="36"/>
      <c r="Z701" s="36"/>
      <c r="AA701" s="36"/>
      <c r="AB701" s="36"/>
      <c r="AC701" s="36"/>
      <c r="AD701" s="36"/>
      <c r="AE701" s="36"/>
      <c r="AF701" s="36"/>
      <c r="AG701" s="36"/>
    </row>
    <row r="702" spans="1:33" ht="15" customHeight="1" x14ac:dyDescent="0.25">
      <c r="A702" s="119" t="s">
        <v>2568</v>
      </c>
      <c r="B702" s="5" t="s">
        <v>63</v>
      </c>
      <c r="C702" s="54" t="s">
        <v>2667</v>
      </c>
      <c r="D702" s="55" t="s">
        <v>2997</v>
      </c>
      <c r="E702" s="55" t="s">
        <v>2998</v>
      </c>
      <c r="F702" s="55" t="s">
        <v>2999</v>
      </c>
      <c r="G702" s="56" t="s">
        <v>24</v>
      </c>
      <c r="H702" s="56" t="s">
        <v>22</v>
      </c>
      <c r="I702" s="56" t="s">
        <v>2801</v>
      </c>
      <c r="J702" s="56" t="s">
        <v>22</v>
      </c>
      <c r="K702" s="56">
        <v>0</v>
      </c>
      <c r="L702" s="56">
        <v>2</v>
      </c>
      <c r="M702" s="56">
        <v>1</v>
      </c>
      <c r="N702" s="56">
        <v>11</v>
      </c>
      <c r="O702" s="124">
        <v>202110</v>
      </c>
      <c r="P702" s="36"/>
      <c r="Q702" s="36"/>
      <c r="R702" s="36"/>
      <c r="S702" s="36"/>
      <c r="T702" s="36"/>
      <c r="U702" s="36"/>
      <c r="V702" s="36"/>
      <c r="W702" s="36"/>
      <c r="X702" s="36"/>
      <c r="Y702" s="36"/>
      <c r="Z702" s="36"/>
      <c r="AA702" s="36"/>
      <c r="AB702" s="36"/>
      <c r="AC702" s="36"/>
      <c r="AD702" s="36"/>
      <c r="AE702" s="36"/>
      <c r="AF702" s="36"/>
      <c r="AG702" s="36"/>
    </row>
    <row r="703" spans="1:33" ht="15" customHeight="1" x14ac:dyDescent="0.25">
      <c r="A703" s="119" t="s">
        <v>2568</v>
      </c>
      <c r="B703" s="5" t="s">
        <v>63</v>
      </c>
      <c r="C703" s="54" t="s">
        <v>2667</v>
      </c>
      <c r="D703" s="55" t="s">
        <v>3000</v>
      </c>
      <c r="E703" s="55" t="s">
        <v>3001</v>
      </c>
      <c r="F703" s="55" t="s">
        <v>3002</v>
      </c>
      <c r="G703" s="56" t="s">
        <v>24</v>
      </c>
      <c r="H703" s="56" t="s">
        <v>22</v>
      </c>
      <c r="I703" s="56" t="s">
        <v>2801</v>
      </c>
      <c r="J703" s="56" t="s">
        <v>22</v>
      </c>
      <c r="K703" s="56">
        <v>0</v>
      </c>
      <c r="L703" s="56">
        <v>2</v>
      </c>
      <c r="M703" s="56">
        <v>1</v>
      </c>
      <c r="N703" s="56">
        <v>60</v>
      </c>
      <c r="O703" s="124">
        <v>202110</v>
      </c>
      <c r="P703" s="36"/>
      <c r="Q703" s="36"/>
      <c r="R703" s="36"/>
      <c r="S703" s="36"/>
      <c r="T703" s="36"/>
      <c r="U703" s="36"/>
      <c r="V703" s="36"/>
      <c r="W703" s="36"/>
      <c r="X703" s="36"/>
      <c r="Y703" s="36"/>
      <c r="Z703" s="36"/>
      <c r="AA703" s="36"/>
      <c r="AB703" s="36"/>
      <c r="AC703" s="36"/>
      <c r="AD703" s="36"/>
      <c r="AE703" s="36"/>
      <c r="AF703" s="36"/>
      <c r="AG703" s="36"/>
    </row>
    <row r="704" spans="1:33" ht="15" customHeight="1" x14ac:dyDescent="0.25">
      <c r="A704" s="119" t="s">
        <v>2568</v>
      </c>
      <c r="B704" s="5" t="s">
        <v>63</v>
      </c>
      <c r="C704" s="54" t="s">
        <v>2667</v>
      </c>
      <c r="D704" s="55" t="s">
        <v>2798</v>
      </c>
      <c r="E704" s="55" t="s">
        <v>2799</v>
      </c>
      <c r="F704" s="55" t="s">
        <v>2800</v>
      </c>
      <c r="G704" s="56" t="s">
        <v>24</v>
      </c>
      <c r="H704" s="56" t="s">
        <v>22</v>
      </c>
      <c r="I704" s="56" t="s">
        <v>2801</v>
      </c>
      <c r="J704" s="56" t="s">
        <v>22</v>
      </c>
      <c r="K704" s="56">
        <v>0</v>
      </c>
      <c r="L704" s="56">
        <v>2</v>
      </c>
      <c r="M704" s="56">
        <v>1</v>
      </c>
      <c r="N704" s="56">
        <v>9</v>
      </c>
      <c r="O704" s="124">
        <v>202110</v>
      </c>
      <c r="P704" s="36"/>
      <c r="Q704" s="36"/>
      <c r="R704" s="36"/>
      <c r="S704" s="36"/>
      <c r="T704" s="36"/>
      <c r="U704" s="36"/>
      <c r="V704" s="36"/>
      <c r="W704" s="36"/>
      <c r="X704" s="36"/>
      <c r="Y704" s="36"/>
      <c r="Z704" s="36"/>
      <c r="AA704" s="36"/>
      <c r="AB704" s="36"/>
      <c r="AC704" s="36"/>
      <c r="AD704" s="36"/>
      <c r="AE704" s="36"/>
      <c r="AF704" s="36"/>
      <c r="AG704" s="36"/>
    </row>
    <row r="705" spans="1:33" ht="15" customHeight="1" x14ac:dyDescent="0.25">
      <c r="A705" s="119" t="s">
        <v>2568</v>
      </c>
      <c r="B705" s="5" t="s">
        <v>63</v>
      </c>
      <c r="C705" s="54" t="s">
        <v>2667</v>
      </c>
      <c r="D705" s="55" t="s">
        <v>3003</v>
      </c>
      <c r="E705" s="55" t="s">
        <v>3004</v>
      </c>
      <c r="F705" s="55" t="s">
        <v>3005</v>
      </c>
      <c r="G705" s="56" t="s">
        <v>24</v>
      </c>
      <c r="H705" s="56" t="s">
        <v>22</v>
      </c>
      <c r="I705" s="56" t="s">
        <v>2801</v>
      </c>
      <c r="J705" s="56" t="s">
        <v>22</v>
      </c>
      <c r="K705" s="56">
        <v>0</v>
      </c>
      <c r="L705" s="56">
        <v>2</v>
      </c>
      <c r="M705" s="56">
        <v>1</v>
      </c>
      <c r="N705" s="56">
        <v>5</v>
      </c>
      <c r="O705" s="124">
        <v>202110</v>
      </c>
      <c r="P705" s="36"/>
      <c r="Q705" s="36"/>
      <c r="R705" s="36"/>
      <c r="S705" s="36"/>
      <c r="T705" s="36"/>
      <c r="U705" s="36"/>
      <c r="V705" s="36"/>
      <c r="W705" s="36"/>
      <c r="X705" s="36"/>
      <c r="Y705" s="36"/>
      <c r="Z705" s="36"/>
      <c r="AA705" s="36"/>
      <c r="AB705" s="36"/>
      <c r="AC705" s="36"/>
      <c r="AD705" s="36"/>
      <c r="AE705" s="36"/>
      <c r="AF705" s="36"/>
      <c r="AG705" s="36"/>
    </row>
    <row r="706" spans="1:33" ht="15" customHeight="1" x14ac:dyDescent="0.25">
      <c r="A706" s="119" t="s">
        <v>2568</v>
      </c>
      <c r="B706" s="5" t="s">
        <v>63</v>
      </c>
      <c r="C706" s="54" t="s">
        <v>2667</v>
      </c>
      <c r="D706" s="55" t="s">
        <v>3006</v>
      </c>
      <c r="E706" s="55" t="s">
        <v>3007</v>
      </c>
      <c r="F706" s="55" t="s">
        <v>3008</v>
      </c>
      <c r="G706" s="56" t="s">
        <v>24</v>
      </c>
      <c r="H706" s="56" t="s">
        <v>22</v>
      </c>
      <c r="I706" s="56" t="s">
        <v>2801</v>
      </c>
      <c r="J706" s="56" t="s">
        <v>22</v>
      </c>
      <c r="K706" s="56">
        <v>0</v>
      </c>
      <c r="L706" s="56">
        <v>2</v>
      </c>
      <c r="M706" s="56">
        <v>1</v>
      </c>
      <c r="N706" s="56">
        <v>6</v>
      </c>
      <c r="O706" s="124">
        <v>202110</v>
      </c>
      <c r="P706" s="36"/>
      <c r="Q706" s="36"/>
      <c r="R706" s="36"/>
      <c r="S706" s="36"/>
      <c r="T706" s="36"/>
      <c r="U706" s="36"/>
      <c r="V706" s="36"/>
      <c r="W706" s="36"/>
      <c r="X706" s="36"/>
      <c r="Y706" s="36"/>
      <c r="Z706" s="36"/>
      <c r="AA706" s="36"/>
      <c r="AB706" s="36"/>
      <c r="AC706" s="36"/>
      <c r="AD706" s="36"/>
      <c r="AE706" s="36"/>
      <c r="AF706" s="36"/>
      <c r="AG706" s="36"/>
    </row>
    <row r="707" spans="1:33" ht="15" customHeight="1" x14ac:dyDescent="0.25">
      <c r="A707" s="119" t="s">
        <v>2568</v>
      </c>
      <c r="B707" s="5" t="s">
        <v>63</v>
      </c>
      <c r="C707" s="54" t="s">
        <v>2667</v>
      </c>
      <c r="D707" s="55" t="s">
        <v>3009</v>
      </c>
      <c r="E707" s="55" t="s">
        <v>3010</v>
      </c>
      <c r="F707" s="55" t="s">
        <v>3011</v>
      </c>
      <c r="G707" s="56" t="s">
        <v>24</v>
      </c>
      <c r="H707" s="56" t="s">
        <v>22</v>
      </c>
      <c r="I707" s="56" t="s">
        <v>2801</v>
      </c>
      <c r="J707" s="56" t="s">
        <v>22</v>
      </c>
      <c r="K707" s="56">
        <v>0</v>
      </c>
      <c r="L707" s="56">
        <v>3</v>
      </c>
      <c r="M707" s="56">
        <v>1</v>
      </c>
      <c r="N707" s="56">
        <v>10</v>
      </c>
      <c r="O707" s="124">
        <v>202110</v>
      </c>
      <c r="P707" s="36"/>
      <c r="Q707" s="36"/>
      <c r="R707" s="36"/>
      <c r="S707" s="36"/>
      <c r="T707" s="36"/>
      <c r="U707" s="36"/>
      <c r="V707" s="36"/>
      <c r="W707" s="36"/>
      <c r="X707" s="36"/>
      <c r="Y707" s="36"/>
      <c r="Z707" s="36"/>
      <c r="AA707" s="36"/>
      <c r="AB707" s="36"/>
      <c r="AC707" s="36"/>
      <c r="AD707" s="36"/>
      <c r="AE707" s="36"/>
      <c r="AF707" s="36"/>
      <c r="AG707" s="36"/>
    </row>
    <row r="708" spans="1:33" ht="15" customHeight="1" x14ac:dyDescent="0.25">
      <c r="A708" s="119" t="s">
        <v>2568</v>
      </c>
      <c r="B708" s="5" t="s">
        <v>63</v>
      </c>
      <c r="C708" s="54" t="s">
        <v>2667</v>
      </c>
      <c r="D708" s="55" t="s">
        <v>3012</v>
      </c>
      <c r="E708" s="55" t="s">
        <v>3013</v>
      </c>
      <c r="F708" s="55" t="s">
        <v>3014</v>
      </c>
      <c r="G708" s="56" t="s">
        <v>24</v>
      </c>
      <c r="H708" s="56" t="s">
        <v>22</v>
      </c>
      <c r="I708" s="56" t="s">
        <v>2801</v>
      </c>
      <c r="J708" s="56" t="s">
        <v>22</v>
      </c>
      <c r="K708" s="56">
        <v>0</v>
      </c>
      <c r="L708" s="56">
        <v>3</v>
      </c>
      <c r="M708" s="56">
        <v>1</v>
      </c>
      <c r="N708" s="56">
        <v>10</v>
      </c>
      <c r="O708" s="124">
        <v>202110</v>
      </c>
      <c r="P708" s="36"/>
      <c r="Q708" s="36"/>
      <c r="R708" s="36"/>
      <c r="S708" s="36"/>
      <c r="T708" s="36"/>
      <c r="U708" s="36"/>
      <c r="V708" s="36"/>
      <c r="W708" s="36"/>
      <c r="X708" s="36"/>
      <c r="Y708" s="36"/>
      <c r="Z708" s="36"/>
      <c r="AA708" s="36"/>
      <c r="AB708" s="36"/>
      <c r="AC708" s="36"/>
      <c r="AD708" s="36"/>
      <c r="AE708" s="36"/>
      <c r="AF708" s="36"/>
      <c r="AG708" s="36"/>
    </row>
    <row r="709" spans="1:33" ht="15" customHeight="1" x14ac:dyDescent="0.25">
      <c r="A709" s="119" t="s">
        <v>2568</v>
      </c>
      <c r="B709" s="5" t="s">
        <v>63</v>
      </c>
      <c r="C709" s="54" t="s">
        <v>2667</v>
      </c>
      <c r="D709" s="55" t="s">
        <v>3015</v>
      </c>
      <c r="E709" s="55" t="s">
        <v>3016</v>
      </c>
      <c r="F709" s="55" t="s">
        <v>3017</v>
      </c>
      <c r="G709" s="56" t="s">
        <v>24</v>
      </c>
      <c r="H709" s="56" t="s">
        <v>22</v>
      </c>
      <c r="I709" s="56" t="s">
        <v>2801</v>
      </c>
      <c r="J709" s="56" t="s">
        <v>22</v>
      </c>
      <c r="K709" s="56">
        <v>0</v>
      </c>
      <c r="L709" s="56">
        <v>1</v>
      </c>
      <c r="M709" s="56">
        <v>1</v>
      </c>
      <c r="N709" s="56">
        <v>6</v>
      </c>
      <c r="O709" s="124">
        <v>202110</v>
      </c>
      <c r="P709" s="36"/>
      <c r="Q709" s="36"/>
      <c r="R709" s="36"/>
      <c r="S709" s="36"/>
      <c r="T709" s="36"/>
      <c r="U709" s="36"/>
      <c r="V709" s="36"/>
      <c r="W709" s="36"/>
      <c r="X709" s="36"/>
      <c r="Y709" s="36"/>
      <c r="Z709" s="36"/>
      <c r="AA709" s="36"/>
      <c r="AB709" s="36"/>
      <c r="AC709" s="36"/>
      <c r="AD709" s="36"/>
      <c r="AE709" s="36"/>
      <c r="AF709" s="36"/>
      <c r="AG709" s="36"/>
    </row>
    <row r="710" spans="1:33" ht="15" customHeight="1" x14ac:dyDescent="0.25">
      <c r="A710" s="119" t="s">
        <v>2568</v>
      </c>
      <c r="B710" s="5" t="s">
        <v>63</v>
      </c>
      <c r="C710" s="54" t="s">
        <v>718</v>
      </c>
      <c r="D710" s="55" t="s">
        <v>3018</v>
      </c>
      <c r="E710" s="55" t="s">
        <v>3019</v>
      </c>
      <c r="F710" s="55" t="s">
        <v>3020</v>
      </c>
      <c r="G710" s="56" t="s">
        <v>24</v>
      </c>
      <c r="H710" s="56" t="s">
        <v>22</v>
      </c>
      <c r="I710" s="56" t="s">
        <v>1383</v>
      </c>
      <c r="J710" s="56" t="s">
        <v>22</v>
      </c>
      <c r="K710" s="56">
        <v>0</v>
      </c>
      <c r="L710" s="56">
        <v>2</v>
      </c>
      <c r="M710" s="56">
        <v>1</v>
      </c>
      <c r="N710" s="56">
        <v>16</v>
      </c>
      <c r="O710" s="124">
        <v>202110</v>
      </c>
      <c r="P710" s="36"/>
      <c r="Q710" s="36"/>
      <c r="R710" s="36"/>
      <c r="S710" s="36"/>
      <c r="T710" s="36"/>
      <c r="U710" s="36"/>
      <c r="V710" s="36"/>
      <c r="W710" s="36"/>
      <c r="X710" s="36"/>
      <c r="Y710" s="36"/>
      <c r="Z710" s="36"/>
      <c r="AA710" s="36"/>
      <c r="AB710" s="36"/>
      <c r="AC710" s="36"/>
      <c r="AD710" s="36"/>
      <c r="AE710" s="36"/>
      <c r="AF710" s="36"/>
      <c r="AG710" s="36"/>
    </row>
    <row r="711" spans="1:33" ht="15" customHeight="1" x14ac:dyDescent="0.25">
      <c r="A711" s="119" t="s">
        <v>2568</v>
      </c>
      <c r="B711" s="5" t="s">
        <v>63</v>
      </c>
      <c r="C711" s="54" t="s">
        <v>718</v>
      </c>
      <c r="D711" s="55" t="s">
        <v>3021</v>
      </c>
      <c r="E711" s="55" t="s">
        <v>3019</v>
      </c>
      <c r="F711" s="55" t="s">
        <v>3022</v>
      </c>
      <c r="G711" s="56" t="s">
        <v>24</v>
      </c>
      <c r="H711" s="56" t="s">
        <v>22</v>
      </c>
      <c r="I711" s="56" t="s">
        <v>1383</v>
      </c>
      <c r="J711" s="56" t="s">
        <v>22</v>
      </c>
      <c r="K711" s="56">
        <v>0</v>
      </c>
      <c r="L711" s="56">
        <v>2</v>
      </c>
      <c r="M711" s="56">
        <v>1</v>
      </c>
      <c r="N711" s="56">
        <v>16</v>
      </c>
      <c r="O711" s="124">
        <v>202110</v>
      </c>
      <c r="P711" s="36"/>
      <c r="Q711" s="36"/>
      <c r="R711" s="36"/>
      <c r="S711" s="36"/>
      <c r="T711" s="36"/>
      <c r="U711" s="36"/>
      <c r="V711" s="36"/>
      <c r="W711" s="36"/>
      <c r="X711" s="36"/>
      <c r="Y711" s="36"/>
      <c r="Z711" s="36"/>
      <c r="AA711" s="36"/>
      <c r="AB711" s="36"/>
      <c r="AC711" s="36"/>
      <c r="AD711" s="36"/>
      <c r="AE711" s="36"/>
      <c r="AF711" s="36"/>
      <c r="AG711" s="36"/>
    </row>
    <row r="712" spans="1:33" ht="15" customHeight="1" x14ac:dyDescent="0.25">
      <c r="A712" s="119" t="s">
        <v>2568</v>
      </c>
      <c r="B712" s="5" t="s">
        <v>63</v>
      </c>
      <c r="C712" s="54" t="s">
        <v>718</v>
      </c>
      <c r="D712" s="55" t="s">
        <v>2608</v>
      </c>
      <c r="E712" s="55" t="s">
        <v>3019</v>
      </c>
      <c r="F712" s="55" t="s">
        <v>3022</v>
      </c>
      <c r="G712" s="56" t="s">
        <v>24</v>
      </c>
      <c r="H712" s="56" t="s">
        <v>22</v>
      </c>
      <c r="I712" s="56" t="s">
        <v>1383</v>
      </c>
      <c r="J712" s="56" t="s">
        <v>22</v>
      </c>
      <c r="K712" s="56">
        <v>0</v>
      </c>
      <c r="L712" s="56">
        <v>2</v>
      </c>
      <c r="M712" s="56">
        <v>1</v>
      </c>
      <c r="N712" s="56">
        <v>16</v>
      </c>
      <c r="O712" s="124">
        <v>202110</v>
      </c>
      <c r="P712" s="36"/>
      <c r="Q712" s="36"/>
      <c r="R712" s="36"/>
      <c r="S712" s="36"/>
      <c r="T712" s="36"/>
      <c r="U712" s="36"/>
      <c r="V712" s="36"/>
      <c r="W712" s="36"/>
      <c r="X712" s="36"/>
      <c r="Y712" s="36"/>
      <c r="Z712" s="36"/>
      <c r="AA712" s="36"/>
      <c r="AB712" s="36"/>
      <c r="AC712" s="36"/>
      <c r="AD712" s="36"/>
      <c r="AE712" s="36"/>
      <c r="AF712" s="36"/>
      <c r="AG712" s="36"/>
    </row>
    <row r="713" spans="1:33" ht="15" customHeight="1" x14ac:dyDescent="0.25">
      <c r="A713" s="119" t="s">
        <v>2568</v>
      </c>
      <c r="B713" s="5" t="s">
        <v>63</v>
      </c>
      <c r="C713" s="54" t="s">
        <v>718</v>
      </c>
      <c r="D713" s="55" t="s">
        <v>3023</v>
      </c>
      <c r="E713" s="55" t="s">
        <v>3019</v>
      </c>
      <c r="F713" s="55" t="s">
        <v>3022</v>
      </c>
      <c r="G713" s="56" t="s">
        <v>24</v>
      </c>
      <c r="H713" s="56" t="s">
        <v>22</v>
      </c>
      <c r="I713" s="56" t="s">
        <v>1383</v>
      </c>
      <c r="J713" s="56" t="s">
        <v>22</v>
      </c>
      <c r="K713" s="56">
        <v>0</v>
      </c>
      <c r="L713" s="56">
        <v>2</v>
      </c>
      <c r="M713" s="56">
        <v>1</v>
      </c>
      <c r="N713" s="56">
        <v>16</v>
      </c>
      <c r="O713" s="124">
        <v>202110</v>
      </c>
      <c r="P713" s="36"/>
      <c r="Q713" s="36"/>
      <c r="R713" s="36"/>
      <c r="S713" s="36"/>
      <c r="T713" s="36"/>
      <c r="U713" s="36"/>
      <c r="V713" s="36"/>
      <c r="W713" s="36"/>
      <c r="X713" s="36"/>
      <c r="Y713" s="36"/>
      <c r="Z713" s="36"/>
      <c r="AA713" s="36"/>
      <c r="AB713" s="36"/>
      <c r="AC713" s="36"/>
      <c r="AD713" s="36"/>
      <c r="AE713" s="36"/>
      <c r="AF713" s="36"/>
      <c r="AG713" s="36"/>
    </row>
    <row r="714" spans="1:33" ht="15" customHeight="1" x14ac:dyDescent="0.25">
      <c r="A714" s="119" t="s">
        <v>2568</v>
      </c>
      <c r="B714" s="5" t="s">
        <v>63</v>
      </c>
      <c r="C714" s="54" t="s">
        <v>718</v>
      </c>
      <c r="D714" s="55" t="s">
        <v>3024</v>
      </c>
      <c r="E714" s="55" t="s">
        <v>3019</v>
      </c>
      <c r="F714" s="55" t="s">
        <v>3022</v>
      </c>
      <c r="G714" s="56" t="s">
        <v>24</v>
      </c>
      <c r="H714" s="56" t="s">
        <v>22</v>
      </c>
      <c r="I714" s="56" t="s">
        <v>1383</v>
      </c>
      <c r="J714" s="56" t="s">
        <v>22</v>
      </c>
      <c r="K714" s="56">
        <v>0</v>
      </c>
      <c r="L714" s="56">
        <v>2</v>
      </c>
      <c r="M714" s="56">
        <v>1</v>
      </c>
      <c r="N714" s="56">
        <v>16</v>
      </c>
      <c r="O714" s="124">
        <v>202110</v>
      </c>
      <c r="P714" s="36"/>
      <c r="Q714" s="36"/>
      <c r="R714" s="36"/>
      <c r="S714" s="36"/>
      <c r="T714" s="36"/>
      <c r="U714" s="36"/>
      <c r="V714" s="36"/>
      <c r="W714" s="36"/>
      <c r="X714" s="36"/>
      <c r="Y714" s="36"/>
      <c r="Z714" s="36"/>
      <c r="AA714" s="36"/>
      <c r="AB714" s="36"/>
      <c r="AC714" s="36"/>
      <c r="AD714" s="36"/>
      <c r="AE714" s="36"/>
      <c r="AF714" s="36"/>
      <c r="AG714" s="36"/>
    </row>
    <row r="715" spans="1:33" ht="15" customHeight="1" x14ac:dyDescent="0.25">
      <c r="A715" s="119" t="s">
        <v>2568</v>
      </c>
      <c r="B715" s="5" t="s">
        <v>63</v>
      </c>
      <c r="C715" s="54" t="s">
        <v>718</v>
      </c>
      <c r="D715" s="55" t="s">
        <v>3025</v>
      </c>
      <c r="E715" s="55" t="s">
        <v>3019</v>
      </c>
      <c r="F715" s="55" t="s">
        <v>3026</v>
      </c>
      <c r="G715" s="56" t="s">
        <v>24</v>
      </c>
      <c r="H715" s="56" t="s">
        <v>22</v>
      </c>
      <c r="I715" s="56" t="s">
        <v>1383</v>
      </c>
      <c r="J715" s="56" t="s">
        <v>22</v>
      </c>
      <c r="K715" s="56">
        <v>0</v>
      </c>
      <c r="L715" s="56">
        <v>2</v>
      </c>
      <c r="M715" s="56">
        <v>1</v>
      </c>
      <c r="N715" s="56">
        <v>16</v>
      </c>
      <c r="O715" s="124">
        <v>202110</v>
      </c>
      <c r="P715" s="36"/>
      <c r="Q715" s="36"/>
      <c r="R715" s="36"/>
      <c r="S715" s="36"/>
      <c r="T715" s="36"/>
      <c r="U715" s="36"/>
      <c r="V715" s="36"/>
      <c r="W715" s="36"/>
      <c r="X715" s="36"/>
      <c r="Y715" s="36"/>
      <c r="Z715" s="36"/>
      <c r="AA715" s="36"/>
      <c r="AB715" s="36"/>
      <c r="AC715" s="36"/>
      <c r="AD715" s="36"/>
      <c r="AE715" s="36"/>
      <c r="AF715" s="36"/>
      <c r="AG715" s="36"/>
    </row>
    <row r="716" spans="1:33" ht="15" customHeight="1" x14ac:dyDescent="0.25">
      <c r="A716" s="119" t="s">
        <v>2568</v>
      </c>
      <c r="B716" s="5" t="s">
        <v>63</v>
      </c>
      <c r="C716" s="54" t="s">
        <v>257</v>
      </c>
      <c r="D716" s="55" t="s">
        <v>3027</v>
      </c>
      <c r="E716" s="55" t="s">
        <v>3028</v>
      </c>
      <c r="F716" s="55" t="s">
        <v>2613</v>
      </c>
      <c r="G716" s="56" t="s">
        <v>24</v>
      </c>
      <c r="H716" s="56" t="s">
        <v>22</v>
      </c>
      <c r="I716" s="56" t="s">
        <v>1762</v>
      </c>
      <c r="J716" s="56" t="s">
        <v>22</v>
      </c>
      <c r="K716" s="56">
        <v>0</v>
      </c>
      <c r="L716" s="56">
        <v>12</v>
      </c>
      <c r="M716" s="56">
        <v>1</v>
      </c>
      <c r="N716" s="56">
        <v>6</v>
      </c>
      <c r="O716" s="124">
        <v>202110</v>
      </c>
      <c r="P716" s="36"/>
      <c r="Q716" s="36"/>
      <c r="R716" s="36"/>
      <c r="S716" s="36"/>
      <c r="T716" s="36"/>
      <c r="U716" s="36"/>
      <c r="V716" s="36"/>
      <c r="W716" s="36"/>
      <c r="X716" s="36"/>
      <c r="Y716" s="36"/>
      <c r="Z716" s="36"/>
      <c r="AA716" s="36"/>
      <c r="AB716" s="36"/>
      <c r="AC716" s="36"/>
      <c r="AD716" s="36"/>
      <c r="AE716" s="36"/>
      <c r="AF716" s="36"/>
      <c r="AG716" s="36"/>
    </row>
    <row r="717" spans="1:33" ht="15" customHeight="1" x14ac:dyDescent="0.25">
      <c r="A717" s="119" t="s">
        <v>2568</v>
      </c>
      <c r="B717" s="5" t="s">
        <v>63</v>
      </c>
      <c r="C717" s="54" t="s">
        <v>257</v>
      </c>
      <c r="D717" s="55" t="s">
        <v>3029</v>
      </c>
      <c r="E717" s="55" t="s">
        <v>3030</v>
      </c>
      <c r="F717" s="55" t="s">
        <v>3031</v>
      </c>
      <c r="G717" s="56" t="s">
        <v>24</v>
      </c>
      <c r="H717" s="56" t="s">
        <v>22</v>
      </c>
      <c r="I717" s="56" t="s">
        <v>1762</v>
      </c>
      <c r="J717" s="56" t="s">
        <v>22</v>
      </c>
      <c r="K717" s="56">
        <v>0</v>
      </c>
      <c r="L717" s="56">
        <v>12</v>
      </c>
      <c r="M717" s="56">
        <v>1</v>
      </c>
      <c r="N717" s="56">
        <v>8</v>
      </c>
      <c r="O717" s="124">
        <v>202110</v>
      </c>
      <c r="P717" s="36"/>
      <c r="Q717" s="36"/>
      <c r="R717" s="36"/>
      <c r="S717" s="36"/>
      <c r="T717" s="36"/>
      <c r="U717" s="36"/>
      <c r="V717" s="36"/>
      <c r="W717" s="36"/>
      <c r="X717" s="36"/>
      <c r="Y717" s="36"/>
      <c r="Z717" s="36"/>
      <c r="AA717" s="36"/>
      <c r="AB717" s="36"/>
      <c r="AC717" s="36"/>
      <c r="AD717" s="36"/>
      <c r="AE717" s="36"/>
      <c r="AF717" s="36"/>
      <c r="AG717" s="36"/>
    </row>
    <row r="718" spans="1:33" ht="15" customHeight="1" x14ac:dyDescent="0.25">
      <c r="A718" s="119" t="s">
        <v>2568</v>
      </c>
      <c r="B718" s="5" t="s">
        <v>63</v>
      </c>
      <c r="C718" s="54" t="s">
        <v>257</v>
      </c>
      <c r="D718" s="55" t="s">
        <v>3032</v>
      </c>
      <c r="E718" s="55" t="s">
        <v>2609</v>
      </c>
      <c r="F718" s="55" t="s">
        <v>2613</v>
      </c>
      <c r="G718" s="56" t="s">
        <v>24</v>
      </c>
      <c r="H718" s="56" t="s">
        <v>22</v>
      </c>
      <c r="I718" s="56" t="s">
        <v>1762</v>
      </c>
      <c r="J718" s="56" t="s">
        <v>22</v>
      </c>
      <c r="K718" s="56">
        <v>0</v>
      </c>
      <c r="L718" s="56">
        <v>12</v>
      </c>
      <c r="M718" s="56">
        <v>1</v>
      </c>
      <c r="N718" s="56">
        <v>6</v>
      </c>
      <c r="O718" s="124">
        <v>202110</v>
      </c>
      <c r="P718" s="36"/>
      <c r="Q718" s="36"/>
      <c r="R718" s="36"/>
      <c r="S718" s="36"/>
      <c r="T718" s="36"/>
      <c r="U718" s="36"/>
      <c r="V718" s="36"/>
      <c r="W718" s="36"/>
      <c r="X718" s="36"/>
      <c r="Y718" s="36"/>
      <c r="Z718" s="36"/>
      <c r="AA718" s="36"/>
      <c r="AB718" s="36"/>
      <c r="AC718" s="36"/>
      <c r="AD718" s="36"/>
      <c r="AE718" s="36"/>
      <c r="AF718" s="36"/>
      <c r="AG718" s="36"/>
    </row>
    <row r="719" spans="1:33" ht="15" customHeight="1" x14ac:dyDescent="0.25">
      <c r="A719" s="119" t="s">
        <v>2568</v>
      </c>
      <c r="B719" s="5" t="s">
        <v>63</v>
      </c>
      <c r="C719" s="54" t="s">
        <v>257</v>
      </c>
      <c r="D719" s="55" t="s">
        <v>3033</v>
      </c>
      <c r="E719" s="55" t="s">
        <v>3034</v>
      </c>
      <c r="F719" s="55" t="s">
        <v>2613</v>
      </c>
      <c r="G719" s="56" t="s">
        <v>24</v>
      </c>
      <c r="H719" s="56" t="s">
        <v>22</v>
      </c>
      <c r="I719" s="56" t="s">
        <v>1762</v>
      </c>
      <c r="J719" s="56" t="s">
        <v>22</v>
      </c>
      <c r="K719" s="56">
        <v>0</v>
      </c>
      <c r="L719" s="56">
        <v>12</v>
      </c>
      <c r="M719" s="56">
        <v>1</v>
      </c>
      <c r="N719" s="56">
        <v>11</v>
      </c>
      <c r="O719" s="124">
        <v>202110</v>
      </c>
      <c r="P719" s="36"/>
      <c r="Q719" s="36"/>
      <c r="R719" s="36"/>
      <c r="S719" s="36"/>
      <c r="T719" s="36"/>
      <c r="U719" s="36"/>
      <c r="V719" s="36"/>
      <c r="W719" s="36"/>
      <c r="X719" s="36"/>
      <c r="Y719" s="36"/>
      <c r="Z719" s="36"/>
      <c r="AA719" s="36"/>
      <c r="AB719" s="36"/>
      <c r="AC719" s="36"/>
      <c r="AD719" s="36"/>
      <c r="AE719" s="36"/>
      <c r="AF719" s="36"/>
      <c r="AG719" s="36"/>
    </row>
    <row r="720" spans="1:33" ht="15" customHeight="1" x14ac:dyDescent="0.25">
      <c r="A720" s="119" t="s">
        <v>2568</v>
      </c>
      <c r="B720" s="5" t="s">
        <v>63</v>
      </c>
      <c r="C720" s="54" t="s">
        <v>257</v>
      </c>
      <c r="D720" s="55" t="s">
        <v>3035</v>
      </c>
      <c r="E720" s="55" t="s">
        <v>2615</v>
      </c>
      <c r="F720" s="55" t="s">
        <v>2625</v>
      </c>
      <c r="G720" s="56" t="s">
        <v>24</v>
      </c>
      <c r="H720" s="56" t="s">
        <v>22</v>
      </c>
      <c r="I720" s="56" t="s">
        <v>1762</v>
      </c>
      <c r="J720" s="56" t="s">
        <v>22</v>
      </c>
      <c r="K720" s="56">
        <v>0</v>
      </c>
      <c r="L720" s="56">
        <v>5</v>
      </c>
      <c r="M720" s="56">
        <v>1</v>
      </c>
      <c r="N720" s="56">
        <v>15</v>
      </c>
      <c r="O720" s="124">
        <v>202110</v>
      </c>
      <c r="P720" s="36"/>
      <c r="Q720" s="36"/>
      <c r="R720" s="36"/>
      <c r="S720" s="36"/>
      <c r="T720" s="36"/>
      <c r="U720" s="36"/>
      <c r="V720" s="36"/>
      <c r="W720" s="36"/>
      <c r="X720" s="36"/>
      <c r="Y720" s="36"/>
      <c r="Z720" s="36"/>
      <c r="AA720" s="36"/>
      <c r="AB720" s="36"/>
      <c r="AC720" s="36"/>
      <c r="AD720" s="36"/>
      <c r="AE720" s="36"/>
      <c r="AF720" s="36"/>
      <c r="AG720" s="36"/>
    </row>
    <row r="721" spans="1:33" ht="15" customHeight="1" x14ac:dyDescent="0.25">
      <c r="A721" s="119" t="s">
        <v>2568</v>
      </c>
      <c r="B721" s="5" t="s">
        <v>63</v>
      </c>
      <c r="C721" s="54" t="s">
        <v>257</v>
      </c>
      <c r="D721" s="55" t="s">
        <v>3036</v>
      </c>
      <c r="E721" s="55" t="s">
        <v>2612</v>
      </c>
      <c r="F721" s="55" t="s">
        <v>2625</v>
      </c>
      <c r="G721" s="56" t="s">
        <v>24</v>
      </c>
      <c r="H721" s="56" t="s">
        <v>22</v>
      </c>
      <c r="I721" s="56" t="s">
        <v>1762</v>
      </c>
      <c r="J721" s="56" t="s">
        <v>22</v>
      </c>
      <c r="K721" s="56">
        <v>0</v>
      </c>
      <c r="L721" s="56">
        <v>5</v>
      </c>
      <c r="M721" s="56">
        <v>1</v>
      </c>
      <c r="N721" s="56">
        <v>15</v>
      </c>
      <c r="O721" s="124">
        <v>202110</v>
      </c>
      <c r="P721" s="36"/>
      <c r="Q721" s="36"/>
      <c r="R721" s="36"/>
      <c r="S721" s="36"/>
      <c r="T721" s="36"/>
      <c r="U721" s="36"/>
      <c r="V721" s="36"/>
      <c r="W721" s="36"/>
      <c r="X721" s="36"/>
      <c r="Y721" s="36"/>
      <c r="Z721" s="36"/>
      <c r="AA721" s="36"/>
      <c r="AB721" s="36"/>
      <c r="AC721" s="36"/>
      <c r="AD721" s="36"/>
      <c r="AE721" s="36"/>
      <c r="AF721" s="36"/>
      <c r="AG721" s="36"/>
    </row>
    <row r="722" spans="1:33" ht="15" customHeight="1" x14ac:dyDescent="0.25">
      <c r="A722" s="119" t="s">
        <v>2568</v>
      </c>
      <c r="B722" s="5" t="s">
        <v>63</v>
      </c>
      <c r="C722" s="54" t="s">
        <v>257</v>
      </c>
      <c r="D722" s="55" t="s">
        <v>3037</v>
      </c>
      <c r="E722" s="55" t="s">
        <v>3038</v>
      </c>
      <c r="F722" s="55" t="s">
        <v>2625</v>
      </c>
      <c r="G722" s="56" t="s">
        <v>24</v>
      </c>
      <c r="H722" s="56" t="s">
        <v>22</v>
      </c>
      <c r="I722" s="56" t="s">
        <v>1762</v>
      </c>
      <c r="J722" s="56" t="s">
        <v>22</v>
      </c>
      <c r="K722" s="56">
        <v>0</v>
      </c>
      <c r="L722" s="56">
        <v>5</v>
      </c>
      <c r="M722" s="56">
        <v>1</v>
      </c>
      <c r="N722" s="56">
        <v>15</v>
      </c>
      <c r="O722" s="124">
        <v>202110</v>
      </c>
      <c r="P722" s="36"/>
      <c r="Q722" s="36"/>
      <c r="R722" s="36"/>
      <c r="S722" s="36"/>
      <c r="T722" s="36"/>
      <c r="U722" s="36"/>
      <c r="V722" s="36"/>
      <c r="W722" s="36"/>
      <c r="X722" s="36"/>
      <c r="Y722" s="36"/>
      <c r="Z722" s="36"/>
      <c r="AA722" s="36"/>
      <c r="AB722" s="36"/>
      <c r="AC722" s="36"/>
      <c r="AD722" s="36"/>
      <c r="AE722" s="36"/>
      <c r="AF722" s="36"/>
      <c r="AG722" s="36"/>
    </row>
    <row r="723" spans="1:33" ht="15" customHeight="1" x14ac:dyDescent="0.25">
      <c r="A723" s="119" t="s">
        <v>2568</v>
      </c>
      <c r="B723" s="5" t="s">
        <v>63</v>
      </c>
      <c r="C723" s="54" t="s">
        <v>257</v>
      </c>
      <c r="D723" s="55" t="s">
        <v>3039</v>
      </c>
      <c r="E723" s="55" t="s">
        <v>2619</v>
      </c>
      <c r="F723" s="55" t="s">
        <v>2625</v>
      </c>
      <c r="G723" s="56" t="s">
        <v>24</v>
      </c>
      <c r="H723" s="56" t="s">
        <v>22</v>
      </c>
      <c r="I723" s="56" t="s">
        <v>1762</v>
      </c>
      <c r="J723" s="56" t="s">
        <v>22</v>
      </c>
      <c r="K723" s="56">
        <v>0</v>
      </c>
      <c r="L723" s="56">
        <v>5</v>
      </c>
      <c r="M723" s="56">
        <v>1</v>
      </c>
      <c r="N723" s="56">
        <v>15</v>
      </c>
      <c r="O723" s="124">
        <v>202110</v>
      </c>
      <c r="P723" s="36"/>
      <c r="Q723" s="36"/>
      <c r="R723" s="36"/>
      <c r="S723" s="36"/>
      <c r="T723" s="36"/>
      <c r="U723" s="36"/>
      <c r="V723" s="36"/>
      <c r="W723" s="36"/>
      <c r="X723" s="36"/>
      <c r="Y723" s="36"/>
      <c r="Z723" s="36"/>
      <c r="AA723" s="36"/>
      <c r="AB723" s="36"/>
      <c r="AC723" s="36"/>
      <c r="AD723" s="36"/>
      <c r="AE723" s="36"/>
      <c r="AF723" s="36"/>
      <c r="AG723" s="36"/>
    </row>
    <row r="724" spans="1:33" ht="15" customHeight="1" x14ac:dyDescent="0.25">
      <c r="A724" s="119" t="s">
        <v>2973</v>
      </c>
      <c r="B724" s="5" t="s">
        <v>63</v>
      </c>
      <c r="C724" s="47" t="s">
        <v>3040</v>
      </c>
      <c r="D724" s="55" t="s">
        <v>3041</v>
      </c>
      <c r="E724" s="55" t="s">
        <v>3042</v>
      </c>
      <c r="F724" s="55" t="s">
        <v>3043</v>
      </c>
      <c r="G724" s="56" t="s">
        <v>24</v>
      </c>
      <c r="H724" s="56" t="s">
        <v>22</v>
      </c>
      <c r="I724" s="56" t="s">
        <v>1304</v>
      </c>
      <c r="J724" s="56" t="s">
        <v>22</v>
      </c>
      <c r="K724" s="56">
        <v>0</v>
      </c>
      <c r="L724" s="56">
        <v>5</v>
      </c>
      <c r="M724" s="56">
        <v>1</v>
      </c>
      <c r="N724" s="56">
        <v>50</v>
      </c>
      <c r="O724" s="124">
        <v>202110</v>
      </c>
      <c r="P724" s="36"/>
      <c r="Q724" s="36"/>
      <c r="R724" s="36"/>
      <c r="S724" s="36"/>
      <c r="T724" s="36"/>
      <c r="U724" s="36"/>
      <c r="V724" s="36"/>
      <c r="W724" s="36"/>
      <c r="X724" s="36"/>
      <c r="Y724" s="36"/>
      <c r="Z724" s="36"/>
      <c r="AA724" s="36"/>
      <c r="AB724" s="36"/>
      <c r="AC724" s="36"/>
      <c r="AD724" s="36"/>
      <c r="AE724" s="36"/>
      <c r="AF724" s="36"/>
      <c r="AG724" s="36"/>
    </row>
    <row r="725" spans="1:33" ht="15" customHeight="1" x14ac:dyDescent="0.25">
      <c r="A725" s="119" t="s">
        <v>2973</v>
      </c>
      <c r="B725" s="5" t="s">
        <v>63</v>
      </c>
      <c r="C725" s="47" t="s">
        <v>3044</v>
      </c>
      <c r="D725" s="55" t="s">
        <v>3045</v>
      </c>
      <c r="E725" s="55" t="s">
        <v>3046</v>
      </c>
      <c r="F725" s="55" t="s">
        <v>3047</v>
      </c>
      <c r="G725" s="56" t="s">
        <v>24</v>
      </c>
      <c r="H725" s="56" t="s">
        <v>22</v>
      </c>
      <c r="I725" s="56" t="s">
        <v>1304</v>
      </c>
      <c r="J725" s="56" t="s">
        <v>22</v>
      </c>
      <c r="K725" s="56">
        <v>0</v>
      </c>
      <c r="L725" s="56">
        <v>5</v>
      </c>
      <c r="M725" s="56">
        <v>1</v>
      </c>
      <c r="N725" s="56">
        <v>47</v>
      </c>
      <c r="O725" s="124">
        <v>202110</v>
      </c>
      <c r="P725" s="36"/>
      <c r="Q725" s="36"/>
      <c r="R725" s="36"/>
      <c r="S725" s="36"/>
      <c r="T725" s="36"/>
      <c r="U725" s="36"/>
      <c r="V725" s="36"/>
      <c r="W725" s="36"/>
      <c r="X725" s="36"/>
      <c r="Y725" s="36"/>
      <c r="Z725" s="36"/>
      <c r="AA725" s="36"/>
      <c r="AB725" s="36"/>
      <c r="AC725" s="36"/>
      <c r="AD725" s="36"/>
      <c r="AE725" s="36"/>
      <c r="AF725" s="36"/>
      <c r="AG725" s="36"/>
    </row>
    <row r="726" spans="1:33" ht="15" customHeight="1" x14ac:dyDescent="0.25">
      <c r="A726" s="119" t="s">
        <v>2568</v>
      </c>
      <c r="B726" s="5" t="s">
        <v>63</v>
      </c>
      <c r="C726" s="54" t="s">
        <v>3048</v>
      </c>
      <c r="D726" s="55" t="s">
        <v>3049</v>
      </c>
      <c r="E726" s="55" t="s">
        <v>3050</v>
      </c>
      <c r="F726" s="55" t="s">
        <v>3051</v>
      </c>
      <c r="G726" s="56" t="s">
        <v>24</v>
      </c>
      <c r="H726" s="56" t="s">
        <v>22</v>
      </c>
      <c r="I726" s="56" t="s">
        <v>1304</v>
      </c>
      <c r="J726" s="56" t="s">
        <v>22</v>
      </c>
      <c r="K726" s="56">
        <v>0</v>
      </c>
      <c r="L726" s="56">
        <v>5</v>
      </c>
      <c r="M726" s="56">
        <v>1</v>
      </c>
      <c r="N726" s="56">
        <v>6</v>
      </c>
      <c r="O726" s="124">
        <v>202110</v>
      </c>
      <c r="P726" s="36"/>
      <c r="Q726" s="36"/>
      <c r="R726" s="36"/>
      <c r="S726" s="36"/>
      <c r="T726" s="36"/>
      <c r="U726" s="36"/>
      <c r="V726" s="36"/>
      <c r="W726" s="36"/>
      <c r="X726" s="36"/>
      <c r="Y726" s="36"/>
      <c r="Z726" s="36"/>
      <c r="AA726" s="36"/>
      <c r="AB726" s="36"/>
      <c r="AC726" s="36"/>
      <c r="AD726" s="36"/>
      <c r="AE726" s="36"/>
      <c r="AF726" s="36"/>
      <c r="AG726" s="36"/>
    </row>
    <row r="727" spans="1:33" ht="15" customHeight="1" x14ac:dyDescent="0.25">
      <c r="A727" s="119" t="s">
        <v>2568</v>
      </c>
      <c r="B727" s="5" t="s">
        <v>63</v>
      </c>
      <c r="C727" s="47" t="s">
        <v>3052</v>
      </c>
      <c r="D727" s="55" t="s">
        <v>3053</v>
      </c>
      <c r="E727" s="55" t="s">
        <v>3054</v>
      </c>
      <c r="F727" s="55" t="s">
        <v>3055</v>
      </c>
      <c r="G727" s="56" t="s">
        <v>24</v>
      </c>
      <c r="H727" s="56" t="s">
        <v>22</v>
      </c>
      <c r="I727" s="56" t="s">
        <v>1304</v>
      </c>
      <c r="J727" s="56" t="s">
        <v>22</v>
      </c>
      <c r="K727" s="56">
        <v>0</v>
      </c>
      <c r="L727" s="56">
        <v>5</v>
      </c>
      <c r="M727" s="56">
        <v>1</v>
      </c>
      <c r="N727" s="56">
        <v>6</v>
      </c>
      <c r="O727" s="124">
        <v>202110</v>
      </c>
      <c r="P727" s="36"/>
      <c r="Q727" s="36"/>
      <c r="R727" s="36"/>
      <c r="S727" s="36"/>
      <c r="T727" s="36"/>
      <c r="U727" s="36"/>
      <c r="V727" s="36"/>
      <c r="W727" s="36"/>
      <c r="X727" s="36"/>
      <c r="Y727" s="36"/>
      <c r="Z727" s="36"/>
      <c r="AA727" s="36"/>
      <c r="AB727" s="36"/>
      <c r="AC727" s="36"/>
      <c r="AD727" s="36"/>
      <c r="AE727" s="36"/>
      <c r="AF727" s="36"/>
      <c r="AG727" s="36"/>
    </row>
    <row r="728" spans="1:33" ht="15" customHeight="1" x14ac:dyDescent="0.25">
      <c r="A728" s="119" t="s">
        <v>2568</v>
      </c>
      <c r="B728" s="5" t="s">
        <v>63</v>
      </c>
      <c r="C728" s="47" t="s">
        <v>3056</v>
      </c>
      <c r="D728" s="55" t="s">
        <v>3057</v>
      </c>
      <c r="E728" s="55" t="s">
        <v>3058</v>
      </c>
      <c r="F728" s="55" t="s">
        <v>3059</v>
      </c>
      <c r="G728" s="56" t="s">
        <v>24</v>
      </c>
      <c r="H728" s="56" t="s">
        <v>22</v>
      </c>
      <c r="I728" s="56" t="s">
        <v>1304</v>
      </c>
      <c r="J728" s="56" t="s">
        <v>22</v>
      </c>
      <c r="K728" s="56">
        <v>0</v>
      </c>
      <c r="L728" s="56">
        <v>5</v>
      </c>
      <c r="M728" s="56">
        <v>1</v>
      </c>
      <c r="N728" s="56">
        <v>27</v>
      </c>
      <c r="O728" s="124">
        <v>202110</v>
      </c>
      <c r="P728" s="36"/>
      <c r="Q728" s="36"/>
      <c r="R728" s="36"/>
      <c r="S728" s="36"/>
      <c r="T728" s="36"/>
      <c r="U728" s="36"/>
      <c r="V728" s="36"/>
      <c r="W728" s="36"/>
      <c r="X728" s="36"/>
      <c r="Y728" s="36"/>
      <c r="Z728" s="36"/>
      <c r="AA728" s="36"/>
      <c r="AB728" s="36"/>
      <c r="AC728" s="36"/>
      <c r="AD728" s="36"/>
      <c r="AE728" s="36"/>
      <c r="AF728" s="36"/>
      <c r="AG728" s="36"/>
    </row>
    <row r="729" spans="1:33" ht="15" customHeight="1" x14ac:dyDescent="0.25">
      <c r="A729" s="119" t="s">
        <v>2568</v>
      </c>
      <c r="B729" s="5" t="s">
        <v>63</v>
      </c>
      <c r="C729" s="54" t="s">
        <v>3048</v>
      </c>
      <c r="D729" s="55" t="s">
        <v>3060</v>
      </c>
      <c r="E729" s="55" t="s">
        <v>3061</v>
      </c>
      <c r="F729" s="55" t="s">
        <v>2607</v>
      </c>
      <c r="G729" s="56" t="s">
        <v>24</v>
      </c>
      <c r="H729" s="56" t="s">
        <v>22</v>
      </c>
      <c r="I729" s="56" t="s">
        <v>1304</v>
      </c>
      <c r="J729" s="56" t="s">
        <v>22</v>
      </c>
      <c r="K729" s="56">
        <v>0</v>
      </c>
      <c r="L729" s="56">
        <v>5</v>
      </c>
      <c r="M729" s="56">
        <v>1</v>
      </c>
      <c r="N729" s="56">
        <v>9</v>
      </c>
      <c r="O729" s="124">
        <v>202110</v>
      </c>
      <c r="P729" s="36"/>
      <c r="Q729" s="36"/>
      <c r="R729" s="36"/>
      <c r="S729" s="36"/>
      <c r="T729" s="36"/>
      <c r="U729" s="36"/>
      <c r="V729" s="36"/>
      <c r="W729" s="36"/>
      <c r="X729" s="36"/>
      <c r="Y729" s="36"/>
      <c r="Z729" s="36"/>
      <c r="AA729" s="36"/>
      <c r="AB729" s="36"/>
      <c r="AC729" s="36"/>
      <c r="AD729" s="36"/>
      <c r="AE729" s="36"/>
      <c r="AF729" s="36"/>
      <c r="AG729" s="36"/>
    </row>
    <row r="730" spans="1:33" ht="15" customHeight="1" x14ac:dyDescent="0.25">
      <c r="A730" s="119" t="s">
        <v>2568</v>
      </c>
      <c r="B730" s="5" t="s">
        <v>63</v>
      </c>
      <c r="C730" s="54" t="s">
        <v>257</v>
      </c>
      <c r="D730" s="55" t="s">
        <v>3062</v>
      </c>
      <c r="E730" s="55" t="s">
        <v>3063</v>
      </c>
      <c r="F730" s="55" t="s">
        <v>956</v>
      </c>
      <c r="G730" s="56" t="s">
        <v>24</v>
      </c>
      <c r="H730" s="56" t="s">
        <v>22</v>
      </c>
      <c r="I730" s="56" t="s">
        <v>1304</v>
      </c>
      <c r="J730" s="56" t="s">
        <v>22</v>
      </c>
      <c r="K730" s="56">
        <v>0</v>
      </c>
      <c r="L730" s="56">
        <v>5</v>
      </c>
      <c r="M730" s="56">
        <v>1</v>
      </c>
      <c r="N730" s="56">
        <v>8</v>
      </c>
      <c r="O730" s="124">
        <v>202110</v>
      </c>
      <c r="P730" s="36"/>
      <c r="Q730" s="36"/>
      <c r="R730" s="36"/>
      <c r="S730" s="36"/>
      <c r="T730" s="36"/>
      <c r="U730" s="36"/>
      <c r="V730" s="36"/>
      <c r="W730" s="36"/>
      <c r="X730" s="36"/>
      <c r="Y730" s="36"/>
      <c r="Z730" s="36"/>
      <c r="AA730" s="36"/>
      <c r="AB730" s="36"/>
      <c r="AC730" s="36"/>
      <c r="AD730" s="36"/>
      <c r="AE730" s="36"/>
      <c r="AF730" s="36"/>
      <c r="AG730" s="36"/>
    </row>
    <row r="731" spans="1:33" ht="15" customHeight="1" x14ac:dyDescent="0.25">
      <c r="A731" s="119" t="s">
        <v>2568</v>
      </c>
      <c r="B731" s="5" t="s">
        <v>63</v>
      </c>
      <c r="C731" s="54" t="s">
        <v>257</v>
      </c>
      <c r="D731" s="55" t="s">
        <v>3064</v>
      </c>
      <c r="E731" s="55" t="s">
        <v>2622</v>
      </c>
      <c r="F731" s="55" t="s">
        <v>3065</v>
      </c>
      <c r="G731" s="56" t="s">
        <v>24</v>
      </c>
      <c r="H731" s="56" t="s">
        <v>22</v>
      </c>
      <c r="I731" s="56" t="s">
        <v>1762</v>
      </c>
      <c r="J731" s="56" t="s">
        <v>22</v>
      </c>
      <c r="K731" s="56">
        <v>0</v>
      </c>
      <c r="L731" s="56">
        <v>5</v>
      </c>
      <c r="M731" s="56">
        <v>1</v>
      </c>
      <c r="N731" s="56">
        <v>15</v>
      </c>
      <c r="O731" s="124">
        <v>202110</v>
      </c>
      <c r="P731" s="36"/>
      <c r="Q731" s="36"/>
      <c r="R731" s="36"/>
      <c r="S731" s="36"/>
      <c r="T731" s="36"/>
      <c r="U731" s="36"/>
      <c r="V731" s="36"/>
      <c r="W731" s="36"/>
      <c r="X731" s="36"/>
      <c r="Y731" s="36"/>
      <c r="Z731" s="36"/>
      <c r="AA731" s="36"/>
      <c r="AB731" s="36"/>
      <c r="AC731" s="36"/>
      <c r="AD731" s="36"/>
      <c r="AE731" s="36"/>
      <c r="AF731" s="36"/>
      <c r="AG731" s="36"/>
    </row>
    <row r="732" spans="1:33" ht="15" customHeight="1" x14ac:dyDescent="0.25">
      <c r="A732" s="119" t="s">
        <v>2973</v>
      </c>
      <c r="B732" s="5" t="s">
        <v>16</v>
      </c>
      <c r="C732" s="54" t="s">
        <v>39</v>
      </c>
      <c r="D732" s="55" t="s">
        <v>3066</v>
      </c>
      <c r="E732" s="55" t="s">
        <v>3067</v>
      </c>
      <c r="F732" s="55" t="s">
        <v>3068</v>
      </c>
      <c r="G732" s="56" t="s">
        <v>24</v>
      </c>
      <c r="H732" s="56" t="s">
        <v>22</v>
      </c>
      <c r="I732" s="56" t="s">
        <v>1991</v>
      </c>
      <c r="J732" s="56" t="s">
        <v>22</v>
      </c>
      <c r="K732" s="56">
        <v>0</v>
      </c>
      <c r="L732" s="56">
        <v>7</v>
      </c>
      <c r="M732" s="56">
        <v>1</v>
      </c>
      <c r="N732" s="56">
        <v>5</v>
      </c>
      <c r="O732" s="124">
        <v>202110</v>
      </c>
      <c r="P732" s="36"/>
      <c r="Q732" s="36"/>
      <c r="R732" s="36"/>
      <c r="S732" s="36"/>
      <c r="T732" s="36"/>
      <c r="U732" s="36"/>
      <c r="V732" s="36"/>
      <c r="W732" s="36"/>
      <c r="X732" s="36"/>
      <c r="Y732" s="36"/>
      <c r="Z732" s="36"/>
      <c r="AA732" s="36"/>
      <c r="AB732" s="36"/>
      <c r="AC732" s="36"/>
      <c r="AD732" s="36"/>
      <c r="AE732" s="36"/>
      <c r="AF732" s="36"/>
      <c r="AG732" s="36"/>
    </row>
    <row r="733" spans="1:33" ht="15" customHeight="1" x14ac:dyDescent="0.25">
      <c r="A733" s="119" t="s">
        <v>2568</v>
      </c>
      <c r="B733" s="5" t="s">
        <v>63</v>
      </c>
      <c r="C733" s="54" t="s">
        <v>170</v>
      </c>
      <c r="D733" s="55" t="s">
        <v>3069</v>
      </c>
      <c r="E733" s="55" t="s">
        <v>2602</v>
      </c>
      <c r="F733" s="55" t="s">
        <v>946</v>
      </c>
      <c r="G733" s="56" t="s">
        <v>24</v>
      </c>
      <c r="H733" s="56" t="s">
        <v>22</v>
      </c>
      <c r="I733" s="56" t="s">
        <v>2604</v>
      </c>
      <c r="J733" s="56" t="s">
        <v>22</v>
      </c>
      <c r="K733" s="56">
        <v>0</v>
      </c>
      <c r="L733" s="56">
        <v>10</v>
      </c>
      <c r="M733" s="56">
        <v>2</v>
      </c>
      <c r="N733" s="56">
        <v>110</v>
      </c>
      <c r="O733" s="124">
        <v>202110</v>
      </c>
      <c r="P733" s="36"/>
      <c r="Q733" s="36"/>
      <c r="R733" s="36"/>
      <c r="S733" s="36"/>
      <c r="T733" s="36"/>
      <c r="U733" s="36"/>
      <c r="V733" s="36"/>
      <c r="W733" s="36"/>
      <c r="X733" s="36"/>
      <c r="Y733" s="36"/>
      <c r="Z733" s="36"/>
      <c r="AA733" s="36"/>
      <c r="AB733" s="36"/>
      <c r="AC733" s="36"/>
      <c r="AD733" s="36"/>
      <c r="AE733" s="36"/>
      <c r="AF733" s="36"/>
      <c r="AG733" s="36"/>
    </row>
    <row r="734" spans="1:33" ht="15" customHeight="1" x14ac:dyDescent="0.25">
      <c r="A734" s="119" t="s">
        <v>2568</v>
      </c>
      <c r="B734" s="5" t="s">
        <v>63</v>
      </c>
      <c r="C734" s="54" t="s">
        <v>170</v>
      </c>
      <c r="D734" s="55" t="s">
        <v>3070</v>
      </c>
      <c r="E734" s="55" t="s">
        <v>2602</v>
      </c>
      <c r="F734" s="55" t="s">
        <v>3071</v>
      </c>
      <c r="G734" s="56" t="s">
        <v>24</v>
      </c>
      <c r="H734" s="56" t="s">
        <v>22</v>
      </c>
      <c r="I734" s="56" t="s">
        <v>2604</v>
      </c>
      <c r="J734" s="56" t="s">
        <v>22</v>
      </c>
      <c r="K734" s="56">
        <v>0</v>
      </c>
      <c r="L734" s="56">
        <v>10</v>
      </c>
      <c r="M734" s="56">
        <v>2</v>
      </c>
      <c r="N734" s="56">
        <v>100</v>
      </c>
      <c r="O734" s="124">
        <v>202110</v>
      </c>
      <c r="P734" s="36"/>
      <c r="Q734" s="36"/>
      <c r="R734" s="36"/>
      <c r="S734" s="36"/>
      <c r="T734" s="36"/>
      <c r="U734" s="36"/>
      <c r="V734" s="36"/>
      <c r="W734" s="36"/>
      <c r="X734" s="36"/>
      <c r="Y734" s="36"/>
      <c r="Z734" s="36"/>
      <c r="AA734" s="36"/>
      <c r="AB734" s="36"/>
      <c r="AC734" s="36"/>
      <c r="AD734" s="36"/>
      <c r="AE734" s="36"/>
      <c r="AF734" s="36"/>
      <c r="AG734" s="36"/>
    </row>
    <row r="735" spans="1:33" ht="15" customHeight="1" x14ac:dyDescent="0.25">
      <c r="A735" s="119" t="s">
        <v>2568</v>
      </c>
      <c r="B735" s="5" t="s">
        <v>63</v>
      </c>
      <c r="C735" s="54" t="s">
        <v>170</v>
      </c>
      <c r="D735" s="55" t="s">
        <v>3072</v>
      </c>
      <c r="E735" s="55" t="s">
        <v>2602</v>
      </c>
      <c r="F735" s="55" t="s">
        <v>3071</v>
      </c>
      <c r="G735" s="56" t="s">
        <v>24</v>
      </c>
      <c r="H735" s="56" t="s">
        <v>22</v>
      </c>
      <c r="I735" s="56" t="s">
        <v>2604</v>
      </c>
      <c r="J735" s="56" t="s">
        <v>22</v>
      </c>
      <c r="K735" s="56">
        <v>0</v>
      </c>
      <c r="L735" s="56">
        <v>5</v>
      </c>
      <c r="M735" s="56">
        <v>1</v>
      </c>
      <c r="N735" s="56">
        <v>98</v>
      </c>
      <c r="O735" s="124">
        <v>202110</v>
      </c>
      <c r="P735" s="36"/>
      <c r="Q735" s="36"/>
      <c r="R735" s="36"/>
      <c r="S735" s="36"/>
      <c r="T735" s="36"/>
      <c r="U735" s="36"/>
      <c r="V735" s="36"/>
      <c r="W735" s="36"/>
      <c r="X735" s="36"/>
      <c r="Y735" s="36"/>
      <c r="Z735" s="36"/>
      <c r="AA735" s="36"/>
      <c r="AB735" s="36"/>
      <c r="AC735" s="36"/>
      <c r="AD735" s="36"/>
      <c r="AE735" s="36"/>
      <c r="AF735" s="36"/>
      <c r="AG735" s="36"/>
    </row>
    <row r="736" spans="1:33" ht="15" customHeight="1" x14ac:dyDescent="0.25">
      <c r="A736" s="119" t="s">
        <v>2568</v>
      </c>
      <c r="B736" s="5" t="s">
        <v>63</v>
      </c>
      <c r="C736" s="54" t="s">
        <v>170</v>
      </c>
      <c r="D736" s="55" t="s">
        <v>3073</v>
      </c>
      <c r="E736" s="55" t="s">
        <v>3074</v>
      </c>
      <c r="F736" s="55" t="s">
        <v>2113</v>
      </c>
      <c r="G736" s="56" t="s">
        <v>24</v>
      </c>
      <c r="H736" s="56" t="s">
        <v>22</v>
      </c>
      <c r="I736" s="56" t="s">
        <v>3075</v>
      </c>
      <c r="J736" s="56" t="s">
        <v>22</v>
      </c>
      <c r="K736" s="56">
        <v>0</v>
      </c>
      <c r="L736" s="56">
        <v>8</v>
      </c>
      <c r="M736" s="56">
        <v>1</v>
      </c>
      <c r="N736" s="56">
        <v>21</v>
      </c>
      <c r="O736" s="124">
        <v>202110</v>
      </c>
      <c r="P736" s="36"/>
      <c r="Q736" s="36"/>
      <c r="R736" s="36"/>
      <c r="S736" s="36"/>
      <c r="T736" s="36"/>
      <c r="U736" s="36"/>
      <c r="V736" s="36"/>
      <c r="W736" s="36"/>
      <c r="X736" s="36"/>
      <c r="Y736" s="36"/>
      <c r="Z736" s="36"/>
      <c r="AA736" s="36"/>
      <c r="AB736" s="36"/>
      <c r="AC736" s="36"/>
      <c r="AD736" s="36"/>
      <c r="AE736" s="36"/>
      <c r="AF736" s="36"/>
      <c r="AG736" s="36"/>
    </row>
    <row r="737" spans="1:33" ht="15" customHeight="1" x14ac:dyDescent="0.25">
      <c r="A737" s="119" t="s">
        <v>2973</v>
      </c>
      <c r="B737" s="5" t="s">
        <v>47</v>
      </c>
      <c r="C737" s="47" t="s">
        <v>2984</v>
      </c>
      <c r="D737" s="55" t="s">
        <v>3076</v>
      </c>
      <c r="E737" s="55" t="s">
        <v>3077</v>
      </c>
      <c r="F737" s="55" t="s">
        <v>3078</v>
      </c>
      <c r="G737" s="56" t="s">
        <v>24</v>
      </c>
      <c r="H737" s="56" t="s">
        <v>22</v>
      </c>
      <c r="I737" s="56" t="s">
        <v>3079</v>
      </c>
      <c r="J737" s="56" t="s">
        <v>22</v>
      </c>
      <c r="K737" s="56">
        <v>0</v>
      </c>
      <c r="L737" s="56">
        <v>7</v>
      </c>
      <c r="M737" s="56">
        <v>2</v>
      </c>
      <c r="N737" s="56">
        <v>125</v>
      </c>
      <c r="O737" s="124">
        <v>202110</v>
      </c>
      <c r="P737" s="36"/>
      <c r="Q737" s="36"/>
      <c r="R737" s="36"/>
      <c r="S737" s="36"/>
      <c r="T737" s="36"/>
      <c r="U737" s="36"/>
      <c r="V737" s="36"/>
      <c r="W737" s="36"/>
      <c r="X737" s="36"/>
      <c r="Y737" s="36"/>
      <c r="Z737" s="36"/>
      <c r="AA737" s="36"/>
      <c r="AB737" s="36"/>
      <c r="AC737" s="36"/>
      <c r="AD737" s="36"/>
      <c r="AE737" s="36"/>
      <c r="AF737" s="36"/>
      <c r="AG737" s="36"/>
    </row>
    <row r="738" spans="1:33" ht="15" customHeight="1" x14ac:dyDescent="0.25">
      <c r="A738" s="119" t="s">
        <v>2568</v>
      </c>
      <c r="B738" s="5" t="s">
        <v>63</v>
      </c>
      <c r="C738" s="54" t="s">
        <v>170</v>
      </c>
      <c r="D738" s="55" t="s">
        <v>3080</v>
      </c>
      <c r="E738" s="55" t="s">
        <v>3074</v>
      </c>
      <c r="F738" s="55" t="s">
        <v>2113</v>
      </c>
      <c r="G738" s="56" t="s">
        <v>24</v>
      </c>
      <c r="H738" s="56" t="s">
        <v>22</v>
      </c>
      <c r="I738" s="56" t="s">
        <v>3075</v>
      </c>
      <c r="J738" s="56" t="s">
        <v>22</v>
      </c>
      <c r="K738" s="56">
        <v>0</v>
      </c>
      <c r="L738" s="56">
        <v>8</v>
      </c>
      <c r="M738" s="56">
        <v>1</v>
      </c>
      <c r="N738" s="56">
        <v>27</v>
      </c>
      <c r="O738" s="124">
        <v>202110</v>
      </c>
      <c r="P738" s="36"/>
      <c r="Q738" s="36"/>
      <c r="R738" s="36"/>
      <c r="S738" s="36"/>
      <c r="T738" s="36"/>
      <c r="U738" s="36"/>
      <c r="V738" s="36"/>
      <c r="W738" s="36"/>
      <c r="X738" s="36"/>
      <c r="Y738" s="36"/>
      <c r="Z738" s="36"/>
      <c r="AA738" s="36"/>
      <c r="AB738" s="36"/>
      <c r="AC738" s="36"/>
      <c r="AD738" s="36"/>
      <c r="AE738" s="36"/>
      <c r="AF738" s="36"/>
      <c r="AG738" s="36"/>
    </row>
    <row r="739" spans="1:33" ht="15" customHeight="1" x14ac:dyDescent="0.25">
      <c r="A739" s="119" t="s">
        <v>2568</v>
      </c>
      <c r="B739" s="5" t="s">
        <v>47</v>
      </c>
      <c r="C739" s="54" t="s">
        <v>48</v>
      </c>
      <c r="D739" s="55" t="s">
        <v>3081</v>
      </c>
      <c r="E739" s="55" t="s">
        <v>3082</v>
      </c>
      <c r="F739" s="55" t="s">
        <v>1782</v>
      </c>
      <c r="G739" s="56" t="s">
        <v>24</v>
      </c>
      <c r="H739" s="56" t="s">
        <v>22</v>
      </c>
      <c r="I739" s="56" t="s">
        <v>2561</v>
      </c>
      <c r="J739" s="56" t="s">
        <v>22</v>
      </c>
      <c r="K739" s="56">
        <v>0</v>
      </c>
      <c r="L739" s="56">
        <v>8</v>
      </c>
      <c r="M739" s="56">
        <v>2</v>
      </c>
      <c r="N739" s="56">
        <v>581</v>
      </c>
      <c r="O739" s="124">
        <v>202110</v>
      </c>
      <c r="P739" s="36"/>
      <c r="Q739" s="36"/>
      <c r="R739" s="36"/>
      <c r="S739" s="36"/>
      <c r="T739" s="36"/>
      <c r="U739" s="36"/>
      <c r="V739" s="36"/>
      <c r="W739" s="36"/>
      <c r="X739" s="36"/>
      <c r="Y739" s="36"/>
      <c r="Z739" s="36"/>
      <c r="AA739" s="36"/>
      <c r="AB739" s="36"/>
      <c r="AC739" s="36"/>
      <c r="AD739" s="36"/>
      <c r="AE739" s="36"/>
      <c r="AF739" s="36"/>
      <c r="AG739" s="36"/>
    </row>
    <row r="740" spans="1:33" ht="15" customHeight="1" x14ac:dyDescent="0.25">
      <c r="A740" s="119" t="s">
        <v>2568</v>
      </c>
      <c r="B740" s="5" t="s">
        <v>63</v>
      </c>
      <c r="C740" s="54" t="s">
        <v>170</v>
      </c>
      <c r="D740" s="55" t="s">
        <v>3083</v>
      </c>
      <c r="E740" s="55" t="s">
        <v>3084</v>
      </c>
      <c r="F740" s="55" t="s">
        <v>3085</v>
      </c>
      <c r="G740" s="56" t="s">
        <v>24</v>
      </c>
      <c r="H740" s="56" t="s">
        <v>22</v>
      </c>
      <c r="I740" s="56" t="s">
        <v>1902</v>
      </c>
      <c r="J740" s="56" t="s">
        <v>22</v>
      </c>
      <c r="K740" s="56">
        <v>0</v>
      </c>
      <c r="L740" s="56">
        <v>7</v>
      </c>
      <c r="M740" s="56">
        <v>1</v>
      </c>
      <c r="N740" s="56">
        <v>7</v>
      </c>
      <c r="O740" s="124">
        <v>202110</v>
      </c>
      <c r="P740" s="36"/>
      <c r="Q740" s="36"/>
      <c r="R740" s="36"/>
      <c r="S740" s="36"/>
      <c r="T740" s="36"/>
      <c r="U740" s="36"/>
      <c r="V740" s="36"/>
      <c r="W740" s="36"/>
      <c r="X740" s="36"/>
      <c r="Y740" s="36"/>
      <c r="Z740" s="36"/>
      <c r="AA740" s="36"/>
      <c r="AB740" s="36"/>
      <c r="AC740" s="36"/>
      <c r="AD740" s="36"/>
      <c r="AE740" s="36"/>
      <c r="AF740" s="36"/>
      <c r="AG740" s="36"/>
    </row>
    <row r="741" spans="1:33" ht="15" customHeight="1" x14ac:dyDescent="0.25">
      <c r="A741" s="119" t="s">
        <v>2568</v>
      </c>
      <c r="B741" s="5" t="s">
        <v>63</v>
      </c>
      <c r="C741" s="54" t="s">
        <v>170</v>
      </c>
      <c r="D741" s="55" t="s">
        <v>3086</v>
      </c>
      <c r="E741" s="55" t="s">
        <v>3087</v>
      </c>
      <c r="F741" s="55" t="s">
        <v>3088</v>
      </c>
      <c r="G741" s="56" t="s">
        <v>24</v>
      </c>
      <c r="H741" s="56" t="s">
        <v>22</v>
      </c>
      <c r="I741" s="56" t="s">
        <v>1902</v>
      </c>
      <c r="J741" s="56" t="s">
        <v>22</v>
      </c>
      <c r="K741" s="56">
        <v>0</v>
      </c>
      <c r="L741" s="56">
        <v>5</v>
      </c>
      <c r="M741" s="56">
        <v>1</v>
      </c>
      <c r="N741" s="56">
        <v>8</v>
      </c>
      <c r="O741" s="124">
        <v>202110</v>
      </c>
      <c r="P741" s="36"/>
      <c r="Q741" s="36"/>
      <c r="R741" s="36"/>
      <c r="S741" s="36"/>
      <c r="T741" s="36"/>
      <c r="U741" s="36"/>
      <c r="V741" s="36"/>
      <c r="W741" s="36"/>
      <c r="X741" s="36"/>
      <c r="Y741" s="36"/>
      <c r="Z741" s="36"/>
      <c r="AA741" s="36"/>
      <c r="AB741" s="36"/>
      <c r="AC741" s="36"/>
      <c r="AD741" s="36"/>
      <c r="AE741" s="36"/>
      <c r="AF741" s="36"/>
      <c r="AG741" s="36"/>
    </row>
    <row r="742" spans="1:33" ht="15" customHeight="1" x14ac:dyDescent="0.25">
      <c r="A742" s="119" t="s">
        <v>2568</v>
      </c>
      <c r="B742" s="5" t="s">
        <v>63</v>
      </c>
      <c r="C742" s="54" t="s">
        <v>170</v>
      </c>
      <c r="D742" s="55" t="s">
        <v>3089</v>
      </c>
      <c r="E742" s="55" t="s">
        <v>2806</v>
      </c>
      <c r="F742" s="55" t="s">
        <v>3090</v>
      </c>
      <c r="G742" s="56" t="s">
        <v>24</v>
      </c>
      <c r="H742" s="56" t="s">
        <v>22</v>
      </c>
      <c r="I742" s="56" t="s">
        <v>1902</v>
      </c>
      <c r="J742" s="56" t="s">
        <v>22</v>
      </c>
      <c r="K742" s="56">
        <v>0</v>
      </c>
      <c r="L742" s="56">
        <v>6</v>
      </c>
      <c r="M742" s="56">
        <v>1</v>
      </c>
      <c r="N742" s="56">
        <v>14</v>
      </c>
      <c r="O742" s="124">
        <v>202110</v>
      </c>
      <c r="P742" s="36"/>
      <c r="Q742" s="36"/>
      <c r="R742" s="36"/>
      <c r="S742" s="36"/>
      <c r="T742" s="36"/>
      <c r="U742" s="36"/>
      <c r="V742" s="36"/>
      <c r="W742" s="36"/>
      <c r="X742" s="36"/>
      <c r="Y742" s="36"/>
      <c r="Z742" s="36"/>
      <c r="AA742" s="36"/>
      <c r="AB742" s="36"/>
      <c r="AC742" s="36"/>
      <c r="AD742" s="36"/>
      <c r="AE742" s="36"/>
      <c r="AF742" s="36"/>
      <c r="AG742" s="36"/>
    </row>
    <row r="743" spans="1:33" ht="15" customHeight="1" x14ac:dyDescent="0.25">
      <c r="A743" s="119" t="s">
        <v>2568</v>
      </c>
      <c r="B743" s="5" t="s">
        <v>63</v>
      </c>
      <c r="C743" s="54" t="s">
        <v>170</v>
      </c>
      <c r="D743" s="55" t="s">
        <v>3091</v>
      </c>
      <c r="E743" s="55" t="s">
        <v>3092</v>
      </c>
      <c r="F743" s="55" t="s">
        <v>3093</v>
      </c>
      <c r="G743" s="56" t="s">
        <v>24</v>
      </c>
      <c r="H743" s="56" t="s">
        <v>22</v>
      </c>
      <c r="I743" s="56" t="s">
        <v>1902</v>
      </c>
      <c r="J743" s="56" t="s">
        <v>22</v>
      </c>
      <c r="K743" s="56">
        <v>0</v>
      </c>
      <c r="L743" s="56">
        <v>7</v>
      </c>
      <c r="M743" s="56">
        <v>1</v>
      </c>
      <c r="N743" s="56">
        <v>5</v>
      </c>
      <c r="O743" s="124">
        <v>202110</v>
      </c>
      <c r="P743" s="36"/>
      <c r="Q743" s="36"/>
      <c r="R743" s="36"/>
      <c r="S743" s="36"/>
      <c r="T743" s="36"/>
      <c r="U743" s="36"/>
      <c r="V743" s="36"/>
      <c r="W743" s="36"/>
      <c r="X743" s="36"/>
      <c r="Y743" s="36"/>
      <c r="Z743" s="36"/>
      <c r="AA743" s="36"/>
      <c r="AB743" s="36"/>
      <c r="AC743" s="36"/>
      <c r="AD743" s="36"/>
      <c r="AE743" s="36"/>
      <c r="AF743" s="36"/>
      <c r="AG743" s="36"/>
    </row>
    <row r="744" spans="1:33" ht="15" customHeight="1" x14ac:dyDescent="0.25">
      <c r="A744" s="119" t="s">
        <v>2568</v>
      </c>
      <c r="B744" s="5" t="s">
        <v>63</v>
      </c>
      <c r="C744" s="54" t="s">
        <v>170</v>
      </c>
      <c r="D744" s="55" t="s">
        <v>3094</v>
      </c>
      <c r="E744" s="55" t="s">
        <v>3092</v>
      </c>
      <c r="F744" s="55" t="s">
        <v>2807</v>
      </c>
      <c r="G744" s="56" t="s">
        <v>24</v>
      </c>
      <c r="H744" s="56" t="s">
        <v>22</v>
      </c>
      <c r="I744" s="56" t="s">
        <v>1902</v>
      </c>
      <c r="J744" s="56" t="s">
        <v>22</v>
      </c>
      <c r="K744" s="56">
        <v>0</v>
      </c>
      <c r="L744" s="56">
        <v>6</v>
      </c>
      <c r="M744" s="56">
        <v>1</v>
      </c>
      <c r="N744" s="56">
        <v>10</v>
      </c>
      <c r="O744" s="124">
        <v>202110</v>
      </c>
      <c r="P744" s="36"/>
      <c r="Q744" s="36"/>
      <c r="R744" s="36"/>
      <c r="S744" s="36"/>
      <c r="T744" s="36"/>
      <c r="U744" s="36"/>
      <c r="V744" s="36"/>
      <c r="W744" s="36"/>
      <c r="X744" s="36"/>
      <c r="Y744" s="36"/>
      <c r="Z744" s="36"/>
      <c r="AA744" s="36"/>
      <c r="AB744" s="36"/>
      <c r="AC744" s="36"/>
      <c r="AD744" s="36"/>
      <c r="AE744" s="36"/>
      <c r="AF744" s="36"/>
      <c r="AG744" s="36"/>
    </row>
    <row r="745" spans="1:33" ht="15" customHeight="1" x14ac:dyDescent="0.25">
      <c r="A745" s="119" t="s">
        <v>2568</v>
      </c>
      <c r="B745" s="59" t="s">
        <v>81</v>
      </c>
      <c r="C745" s="54" t="s">
        <v>2688</v>
      </c>
      <c r="D745" s="55" t="s">
        <v>3095</v>
      </c>
      <c r="E745" s="55" t="s">
        <v>3096</v>
      </c>
      <c r="F745" s="55" t="s">
        <v>3097</v>
      </c>
      <c r="G745" s="56" t="s">
        <v>24</v>
      </c>
      <c r="H745" s="56" t="s">
        <v>22</v>
      </c>
      <c r="I745" s="56" t="s">
        <v>3098</v>
      </c>
      <c r="J745" s="56" t="s">
        <v>22</v>
      </c>
      <c r="K745" s="56">
        <v>0</v>
      </c>
      <c r="L745" s="56">
        <v>43</v>
      </c>
      <c r="M745" s="56">
        <v>1</v>
      </c>
      <c r="N745" s="56">
        <v>70</v>
      </c>
      <c r="O745" s="124">
        <v>202110</v>
      </c>
      <c r="P745" s="36"/>
      <c r="Q745" s="36"/>
      <c r="R745" s="36"/>
      <c r="S745" s="36"/>
      <c r="T745" s="36"/>
      <c r="U745" s="36"/>
      <c r="V745" s="36"/>
      <c r="W745" s="36"/>
      <c r="X745" s="36"/>
      <c r="Y745" s="36"/>
      <c r="Z745" s="36"/>
      <c r="AA745" s="36"/>
      <c r="AB745" s="36"/>
      <c r="AC745" s="36"/>
      <c r="AD745" s="36"/>
      <c r="AE745" s="36"/>
      <c r="AF745" s="36"/>
      <c r="AG745" s="36"/>
    </row>
    <row r="746" spans="1:33" ht="15" customHeight="1" x14ac:dyDescent="0.25">
      <c r="A746" s="119" t="s">
        <v>2568</v>
      </c>
      <c r="B746" s="5" t="s">
        <v>63</v>
      </c>
      <c r="C746" s="54" t="s">
        <v>2574</v>
      </c>
      <c r="D746" s="55" t="s">
        <v>3099</v>
      </c>
      <c r="E746" s="55" t="s">
        <v>3100</v>
      </c>
      <c r="F746" s="55" t="s">
        <v>851</v>
      </c>
      <c r="G746" s="56" t="s">
        <v>24</v>
      </c>
      <c r="H746" s="56" t="s">
        <v>22</v>
      </c>
      <c r="I746" s="56" t="s">
        <v>3101</v>
      </c>
      <c r="J746" s="56" t="s">
        <v>22</v>
      </c>
      <c r="K746" s="56">
        <v>0</v>
      </c>
      <c r="L746" s="56">
        <v>23</v>
      </c>
      <c r="M746" s="56">
        <v>1</v>
      </c>
      <c r="N746" s="56">
        <v>24</v>
      </c>
      <c r="O746" s="124">
        <v>202110</v>
      </c>
      <c r="P746" s="36"/>
      <c r="Q746" s="36"/>
      <c r="R746" s="36"/>
      <c r="S746" s="36"/>
      <c r="T746" s="36"/>
      <c r="U746" s="36"/>
      <c r="V746" s="36"/>
      <c r="W746" s="36"/>
      <c r="X746" s="36"/>
      <c r="Y746" s="36"/>
      <c r="Z746" s="36"/>
      <c r="AA746" s="36"/>
      <c r="AB746" s="36"/>
      <c r="AC746" s="36"/>
      <c r="AD746" s="36"/>
      <c r="AE746" s="36"/>
      <c r="AF746" s="36"/>
      <c r="AG746" s="36"/>
    </row>
    <row r="747" spans="1:33" ht="15" customHeight="1" x14ac:dyDescent="0.25">
      <c r="A747" s="119" t="s">
        <v>2568</v>
      </c>
      <c r="B747" s="5" t="s">
        <v>63</v>
      </c>
      <c r="C747" s="54" t="s">
        <v>2574</v>
      </c>
      <c r="D747" s="55" t="s">
        <v>3102</v>
      </c>
      <c r="E747" s="55" t="s">
        <v>3103</v>
      </c>
      <c r="F747" s="55" t="s">
        <v>3104</v>
      </c>
      <c r="G747" s="56" t="s">
        <v>24</v>
      </c>
      <c r="H747" s="56" t="s">
        <v>22</v>
      </c>
      <c r="I747" s="56" t="s">
        <v>3105</v>
      </c>
      <c r="J747" s="56" t="s">
        <v>22</v>
      </c>
      <c r="K747" s="56">
        <v>0</v>
      </c>
      <c r="L747" s="56">
        <v>27</v>
      </c>
      <c r="M747" s="56">
        <v>2</v>
      </c>
      <c r="N747" s="56">
        <v>29</v>
      </c>
      <c r="O747" s="124">
        <v>202110</v>
      </c>
      <c r="P747" s="36"/>
      <c r="Q747" s="36"/>
      <c r="R747" s="36"/>
      <c r="S747" s="36"/>
      <c r="T747" s="36"/>
      <c r="U747" s="36"/>
      <c r="V747" s="36"/>
      <c r="W747" s="36"/>
      <c r="X747" s="36"/>
      <c r="Y747" s="36"/>
      <c r="Z747" s="36"/>
      <c r="AA747" s="36"/>
      <c r="AB747" s="36"/>
      <c r="AC747" s="36"/>
      <c r="AD747" s="36"/>
      <c r="AE747" s="36"/>
      <c r="AF747" s="36"/>
      <c r="AG747" s="36"/>
    </row>
    <row r="748" spans="1:33" ht="15" customHeight="1" x14ac:dyDescent="0.25">
      <c r="A748" s="119" t="s">
        <v>2568</v>
      </c>
      <c r="B748" s="5" t="s">
        <v>63</v>
      </c>
      <c r="C748" s="54" t="s">
        <v>2574</v>
      </c>
      <c r="D748" s="55" t="s">
        <v>3106</v>
      </c>
      <c r="E748" s="55" t="s">
        <v>3107</v>
      </c>
      <c r="F748" s="55" t="s">
        <v>3108</v>
      </c>
      <c r="G748" s="56" t="s">
        <v>24</v>
      </c>
      <c r="H748" s="56" t="s">
        <v>22</v>
      </c>
      <c r="I748" s="56" t="s">
        <v>3101</v>
      </c>
      <c r="J748" s="56" t="s">
        <v>22</v>
      </c>
      <c r="K748" s="56">
        <v>0</v>
      </c>
      <c r="L748" s="56">
        <v>8</v>
      </c>
      <c r="M748" s="56">
        <v>1</v>
      </c>
      <c r="N748" s="56">
        <v>9</v>
      </c>
      <c r="O748" s="124">
        <v>202110</v>
      </c>
      <c r="P748" s="36"/>
      <c r="Q748" s="36"/>
      <c r="R748" s="36"/>
      <c r="S748" s="36"/>
      <c r="T748" s="36"/>
      <c r="U748" s="36"/>
      <c r="V748" s="36"/>
      <c r="W748" s="36"/>
      <c r="X748" s="36"/>
      <c r="Y748" s="36"/>
      <c r="Z748" s="36"/>
      <c r="AA748" s="36"/>
      <c r="AB748" s="36"/>
      <c r="AC748" s="36"/>
      <c r="AD748" s="36"/>
      <c r="AE748" s="36"/>
      <c r="AF748" s="36"/>
      <c r="AG748" s="36"/>
    </row>
    <row r="749" spans="1:33" ht="15" customHeight="1" x14ac:dyDescent="0.25">
      <c r="A749" s="119" t="s">
        <v>2568</v>
      </c>
      <c r="B749" s="5" t="s">
        <v>63</v>
      </c>
      <c r="C749" s="54" t="s">
        <v>2574</v>
      </c>
      <c r="D749" s="55" t="s">
        <v>3109</v>
      </c>
      <c r="E749" s="55" t="s">
        <v>3110</v>
      </c>
      <c r="F749" s="55" t="s">
        <v>3111</v>
      </c>
      <c r="G749" s="56" t="s">
        <v>24</v>
      </c>
      <c r="H749" s="56" t="s">
        <v>22</v>
      </c>
      <c r="I749" s="56" t="s">
        <v>3105</v>
      </c>
      <c r="J749" s="56" t="s">
        <v>22</v>
      </c>
      <c r="K749" s="56">
        <v>0</v>
      </c>
      <c r="L749" s="56">
        <v>30</v>
      </c>
      <c r="M749" s="56">
        <v>2</v>
      </c>
      <c r="N749" s="56">
        <v>32</v>
      </c>
      <c r="O749" s="124">
        <v>202110</v>
      </c>
      <c r="P749" s="36"/>
      <c r="Q749" s="36"/>
      <c r="R749" s="36"/>
      <c r="S749" s="36"/>
      <c r="T749" s="36"/>
      <c r="U749" s="36"/>
      <c r="V749" s="36"/>
      <c r="W749" s="36"/>
      <c r="X749" s="36"/>
      <c r="Y749" s="36"/>
      <c r="Z749" s="36"/>
      <c r="AA749" s="36"/>
      <c r="AB749" s="36"/>
      <c r="AC749" s="36"/>
      <c r="AD749" s="36"/>
      <c r="AE749" s="36"/>
      <c r="AF749" s="36"/>
      <c r="AG749" s="36"/>
    </row>
    <row r="750" spans="1:33" ht="15" customHeight="1" x14ac:dyDescent="0.25">
      <c r="A750" s="119" t="s">
        <v>2568</v>
      </c>
      <c r="B750" s="5" t="s">
        <v>63</v>
      </c>
      <c r="C750" s="54" t="s">
        <v>2574</v>
      </c>
      <c r="D750" s="55" t="s">
        <v>3112</v>
      </c>
      <c r="E750" s="55" t="s">
        <v>3113</v>
      </c>
      <c r="F750" s="55" t="s">
        <v>3114</v>
      </c>
      <c r="G750" s="56" t="s">
        <v>24</v>
      </c>
      <c r="H750" s="56" t="s">
        <v>22</v>
      </c>
      <c r="I750" s="56" t="s">
        <v>3101</v>
      </c>
      <c r="J750" s="56" t="s">
        <v>22</v>
      </c>
      <c r="K750" s="56">
        <v>0</v>
      </c>
      <c r="L750" s="56">
        <v>15</v>
      </c>
      <c r="M750" s="56">
        <v>2</v>
      </c>
      <c r="N750" s="56">
        <v>16</v>
      </c>
      <c r="O750" s="124">
        <v>202110</v>
      </c>
      <c r="P750" s="36"/>
      <c r="Q750" s="36"/>
      <c r="R750" s="36"/>
      <c r="S750" s="36"/>
      <c r="T750" s="36"/>
      <c r="U750" s="36"/>
      <c r="V750" s="36"/>
      <c r="W750" s="36"/>
      <c r="X750" s="36"/>
      <c r="Y750" s="36"/>
      <c r="Z750" s="36"/>
      <c r="AA750" s="36"/>
      <c r="AB750" s="36"/>
      <c r="AC750" s="36"/>
      <c r="AD750" s="36"/>
      <c r="AE750" s="36"/>
      <c r="AF750" s="36"/>
      <c r="AG750" s="36"/>
    </row>
    <row r="751" spans="1:33" ht="15" customHeight="1" x14ac:dyDescent="0.25">
      <c r="A751" s="119" t="s">
        <v>2568</v>
      </c>
      <c r="B751" s="5" t="s">
        <v>63</v>
      </c>
      <c r="C751" s="54" t="s">
        <v>2574</v>
      </c>
      <c r="D751" s="55" t="s">
        <v>3115</v>
      </c>
      <c r="E751" s="55" t="s">
        <v>3107</v>
      </c>
      <c r="F751" s="55" t="s">
        <v>3116</v>
      </c>
      <c r="G751" s="56" t="s">
        <v>24</v>
      </c>
      <c r="H751" s="56" t="s">
        <v>22</v>
      </c>
      <c r="I751" s="56" t="s">
        <v>3101</v>
      </c>
      <c r="J751" s="56" t="s">
        <v>22</v>
      </c>
      <c r="K751" s="56">
        <v>0</v>
      </c>
      <c r="L751" s="56">
        <v>8</v>
      </c>
      <c r="M751" s="56">
        <v>2</v>
      </c>
      <c r="N751" s="56">
        <v>27</v>
      </c>
      <c r="O751" s="124">
        <v>202110</v>
      </c>
      <c r="P751" s="36"/>
      <c r="Q751" s="36"/>
      <c r="R751" s="36"/>
      <c r="S751" s="36"/>
      <c r="T751" s="36"/>
      <c r="U751" s="36"/>
      <c r="V751" s="36"/>
      <c r="W751" s="36"/>
      <c r="X751" s="36"/>
      <c r="Y751" s="36"/>
      <c r="Z751" s="36"/>
      <c r="AA751" s="36"/>
      <c r="AB751" s="36"/>
      <c r="AC751" s="36"/>
      <c r="AD751" s="36"/>
      <c r="AE751" s="36"/>
      <c r="AF751" s="36"/>
      <c r="AG751" s="36"/>
    </row>
    <row r="752" spans="1:33" ht="15" customHeight="1" x14ac:dyDescent="0.25">
      <c r="A752" s="119" t="s">
        <v>2568</v>
      </c>
      <c r="B752" s="5" t="s">
        <v>63</v>
      </c>
      <c r="C752" s="54" t="s">
        <v>2569</v>
      </c>
      <c r="D752" s="55" t="s">
        <v>3117</v>
      </c>
      <c r="E752" s="55" t="s">
        <v>2571</v>
      </c>
      <c r="F752" s="55" t="s">
        <v>3118</v>
      </c>
      <c r="G752" s="56" t="s">
        <v>24</v>
      </c>
      <c r="H752" s="56" t="s">
        <v>22</v>
      </c>
      <c r="I752" s="56" t="s">
        <v>3119</v>
      </c>
      <c r="J752" s="56" t="s">
        <v>22</v>
      </c>
      <c r="K752" s="56">
        <v>0</v>
      </c>
      <c r="L752" s="56">
        <v>13</v>
      </c>
      <c r="M752" s="56">
        <v>1</v>
      </c>
      <c r="N752" s="56">
        <v>13</v>
      </c>
      <c r="O752" s="124">
        <v>202110</v>
      </c>
      <c r="P752" s="36"/>
      <c r="Q752" s="36"/>
      <c r="R752" s="36"/>
      <c r="S752" s="36"/>
      <c r="T752" s="36"/>
      <c r="U752" s="36"/>
      <c r="V752" s="36"/>
      <c r="W752" s="36"/>
      <c r="X752" s="36"/>
      <c r="Y752" s="36"/>
      <c r="Z752" s="36"/>
      <c r="AA752" s="36"/>
      <c r="AB752" s="36"/>
      <c r="AC752" s="36"/>
      <c r="AD752" s="36"/>
      <c r="AE752" s="36"/>
      <c r="AF752" s="36"/>
      <c r="AG752" s="36"/>
    </row>
    <row r="753" spans="1:33" ht="15" customHeight="1" x14ac:dyDescent="0.25">
      <c r="A753" s="119" t="s">
        <v>2568</v>
      </c>
      <c r="B753" s="5" t="s">
        <v>31</v>
      </c>
      <c r="C753" s="54" t="s">
        <v>135</v>
      </c>
      <c r="D753" s="55" t="s">
        <v>3120</v>
      </c>
      <c r="E753" s="55" t="s">
        <v>991</v>
      </c>
      <c r="F753" s="55" t="s">
        <v>3121</v>
      </c>
      <c r="G753" s="56" t="s">
        <v>24</v>
      </c>
      <c r="H753" s="56" t="s">
        <v>22</v>
      </c>
      <c r="I753" s="56" t="s">
        <v>993</v>
      </c>
      <c r="J753" s="56" t="s">
        <v>22</v>
      </c>
      <c r="K753" s="56">
        <v>0</v>
      </c>
      <c r="L753" s="56">
        <v>17</v>
      </c>
      <c r="M753" s="56">
        <v>1</v>
      </c>
      <c r="N753" s="56">
        <v>72</v>
      </c>
      <c r="O753" s="125">
        <v>202120</v>
      </c>
      <c r="P753" s="36"/>
      <c r="Q753" s="36"/>
      <c r="R753" s="36"/>
      <c r="S753" s="36"/>
      <c r="T753" s="36"/>
      <c r="U753" s="36"/>
      <c r="V753" s="36"/>
      <c r="W753" s="36"/>
      <c r="X753" s="36"/>
      <c r="Y753" s="36"/>
      <c r="Z753" s="36"/>
      <c r="AA753" s="36"/>
      <c r="AB753" s="36"/>
      <c r="AC753" s="36"/>
      <c r="AD753" s="36"/>
      <c r="AE753" s="36"/>
      <c r="AF753" s="36"/>
      <c r="AG753" s="36"/>
    </row>
    <row r="754" spans="1:33" ht="15" customHeight="1" x14ac:dyDescent="0.25">
      <c r="A754" s="119" t="s">
        <v>2568</v>
      </c>
      <c r="B754" s="5" t="s">
        <v>63</v>
      </c>
      <c r="C754" s="54" t="s">
        <v>718</v>
      </c>
      <c r="D754" s="55" t="s">
        <v>3122</v>
      </c>
      <c r="E754" s="55" t="s">
        <v>3123</v>
      </c>
      <c r="F754" s="55" t="s">
        <v>2631</v>
      </c>
      <c r="G754" s="56" t="s">
        <v>24</v>
      </c>
      <c r="H754" s="56" t="s">
        <v>22</v>
      </c>
      <c r="I754" s="56" t="s">
        <v>1383</v>
      </c>
      <c r="J754" s="56" t="s">
        <v>22</v>
      </c>
      <c r="K754" s="56">
        <v>0</v>
      </c>
      <c r="L754" s="56">
        <v>1</v>
      </c>
      <c r="M754" s="56">
        <v>1</v>
      </c>
      <c r="N754" s="56">
        <v>4</v>
      </c>
      <c r="O754" s="125">
        <v>202120</v>
      </c>
      <c r="P754" s="36"/>
      <c r="Q754" s="36"/>
      <c r="R754" s="36"/>
      <c r="S754" s="36"/>
      <c r="T754" s="36"/>
      <c r="U754" s="36"/>
      <c r="V754" s="36"/>
      <c r="W754" s="36"/>
      <c r="X754" s="36"/>
      <c r="Y754" s="36"/>
      <c r="Z754" s="36"/>
      <c r="AA754" s="36"/>
      <c r="AB754" s="36"/>
      <c r="AC754" s="36"/>
      <c r="AD754" s="36"/>
      <c r="AE754" s="36"/>
      <c r="AF754" s="36"/>
      <c r="AG754" s="36"/>
    </row>
    <row r="755" spans="1:33" ht="15" customHeight="1" x14ac:dyDescent="0.25">
      <c r="A755" s="119" t="s">
        <v>2568</v>
      </c>
      <c r="B755" s="5" t="s">
        <v>63</v>
      </c>
      <c r="C755" s="54" t="s">
        <v>718</v>
      </c>
      <c r="D755" s="55" t="s">
        <v>3124</v>
      </c>
      <c r="E755" s="55" t="s">
        <v>3125</v>
      </c>
      <c r="F755" s="55" t="s">
        <v>3126</v>
      </c>
      <c r="G755" s="56" t="s">
        <v>24</v>
      </c>
      <c r="H755" s="56" t="s">
        <v>22</v>
      </c>
      <c r="I755" s="56" t="s">
        <v>1383</v>
      </c>
      <c r="J755" s="56" t="s">
        <v>22</v>
      </c>
      <c r="K755" s="56">
        <v>0</v>
      </c>
      <c r="L755" s="56">
        <v>1</v>
      </c>
      <c r="M755" s="56">
        <v>1</v>
      </c>
      <c r="N755" s="56">
        <v>7</v>
      </c>
      <c r="O755" s="125">
        <v>202120</v>
      </c>
      <c r="P755" s="36"/>
      <c r="Q755" s="36"/>
      <c r="R755" s="36"/>
      <c r="S755" s="36"/>
      <c r="T755" s="36"/>
      <c r="U755" s="36"/>
      <c r="V755" s="36"/>
      <c r="W755" s="36"/>
      <c r="X755" s="36"/>
      <c r="Y755" s="36"/>
      <c r="Z755" s="36"/>
      <c r="AA755" s="36"/>
      <c r="AB755" s="36"/>
      <c r="AC755" s="36"/>
      <c r="AD755" s="36"/>
      <c r="AE755" s="36"/>
      <c r="AF755" s="36"/>
      <c r="AG755" s="36"/>
    </row>
    <row r="756" spans="1:33" ht="15" customHeight="1" x14ac:dyDescent="0.25">
      <c r="A756" s="119" t="s">
        <v>2568</v>
      </c>
      <c r="B756" s="5" t="s">
        <v>63</v>
      </c>
      <c r="C756" s="54" t="s">
        <v>718</v>
      </c>
      <c r="D756" s="55" t="s">
        <v>3127</v>
      </c>
      <c r="E756" s="55" t="s">
        <v>3128</v>
      </c>
      <c r="F756" s="55" t="s">
        <v>3129</v>
      </c>
      <c r="G756" s="56" t="s">
        <v>24</v>
      </c>
      <c r="H756" s="56" t="s">
        <v>22</v>
      </c>
      <c r="I756" s="56" t="s">
        <v>1383</v>
      </c>
      <c r="J756" s="56" t="s">
        <v>22</v>
      </c>
      <c r="K756" s="56">
        <v>0</v>
      </c>
      <c r="L756" s="56">
        <v>1</v>
      </c>
      <c r="M756" s="56">
        <v>1</v>
      </c>
      <c r="N756" s="56">
        <v>4</v>
      </c>
      <c r="O756" s="125">
        <v>202120</v>
      </c>
      <c r="P756" s="36"/>
      <c r="Q756" s="36"/>
      <c r="R756" s="36"/>
      <c r="S756" s="36"/>
      <c r="T756" s="36"/>
      <c r="U756" s="36"/>
      <c r="V756" s="36"/>
      <c r="W756" s="36"/>
      <c r="X756" s="36"/>
      <c r="Y756" s="36"/>
      <c r="Z756" s="36"/>
      <c r="AA756" s="36"/>
      <c r="AB756" s="36"/>
      <c r="AC756" s="36"/>
      <c r="AD756" s="36"/>
      <c r="AE756" s="36"/>
      <c r="AF756" s="36"/>
      <c r="AG756" s="36"/>
    </row>
    <row r="757" spans="1:33" ht="15" customHeight="1" x14ac:dyDescent="0.25">
      <c r="A757" s="119" t="s">
        <v>2568</v>
      </c>
      <c r="B757" s="5" t="s">
        <v>63</v>
      </c>
      <c r="C757" s="54" t="s">
        <v>718</v>
      </c>
      <c r="D757" s="55" t="s">
        <v>3130</v>
      </c>
      <c r="E757" s="55" t="s">
        <v>3131</v>
      </c>
      <c r="F757" s="55" t="s">
        <v>956</v>
      </c>
      <c r="G757" s="56" t="s">
        <v>24</v>
      </c>
      <c r="H757" s="56" t="s">
        <v>22</v>
      </c>
      <c r="I757" s="56" t="s">
        <v>1383</v>
      </c>
      <c r="J757" s="56" t="s">
        <v>22</v>
      </c>
      <c r="K757" s="56">
        <v>0</v>
      </c>
      <c r="L757" s="56">
        <v>1</v>
      </c>
      <c r="M757" s="56">
        <v>1</v>
      </c>
      <c r="N757" s="56">
        <v>17</v>
      </c>
      <c r="O757" s="125">
        <v>202120</v>
      </c>
      <c r="P757" s="36"/>
      <c r="Q757" s="36"/>
      <c r="R757" s="36"/>
      <c r="S757" s="36"/>
      <c r="T757" s="36"/>
      <c r="U757" s="36"/>
      <c r="V757" s="36"/>
      <c r="W757" s="36"/>
      <c r="X757" s="36"/>
      <c r="Y757" s="36"/>
      <c r="Z757" s="36"/>
      <c r="AA757" s="36"/>
      <c r="AB757" s="36"/>
      <c r="AC757" s="36"/>
      <c r="AD757" s="36"/>
      <c r="AE757" s="36"/>
      <c r="AF757" s="36"/>
      <c r="AG757" s="36"/>
    </row>
    <row r="758" spans="1:33" ht="15" customHeight="1" x14ac:dyDescent="0.25">
      <c r="A758" s="119" t="s">
        <v>2568</v>
      </c>
      <c r="B758" s="5" t="s">
        <v>63</v>
      </c>
      <c r="C758" s="54" t="s">
        <v>718</v>
      </c>
      <c r="D758" s="55" t="s">
        <v>3132</v>
      </c>
      <c r="E758" s="55" t="s">
        <v>3133</v>
      </c>
      <c r="F758" s="55" t="s">
        <v>3134</v>
      </c>
      <c r="G758" s="56" t="s">
        <v>24</v>
      </c>
      <c r="H758" s="56" t="s">
        <v>22</v>
      </c>
      <c r="I758" s="56" t="s">
        <v>1383</v>
      </c>
      <c r="J758" s="56" t="s">
        <v>22</v>
      </c>
      <c r="K758" s="56">
        <v>0</v>
      </c>
      <c r="L758" s="56">
        <v>1</v>
      </c>
      <c r="M758" s="56">
        <v>1</v>
      </c>
      <c r="N758" s="56">
        <v>4</v>
      </c>
      <c r="O758" s="125">
        <v>202120</v>
      </c>
      <c r="P758" s="36"/>
      <c r="Q758" s="36"/>
      <c r="R758" s="36"/>
      <c r="S758" s="36"/>
      <c r="T758" s="36"/>
      <c r="U758" s="36"/>
      <c r="V758" s="36"/>
      <c r="W758" s="36"/>
      <c r="X758" s="36"/>
      <c r="Y758" s="36"/>
      <c r="Z758" s="36"/>
      <c r="AA758" s="36"/>
      <c r="AB758" s="36"/>
      <c r="AC758" s="36"/>
      <c r="AD758" s="36"/>
      <c r="AE758" s="36"/>
      <c r="AF758" s="36"/>
      <c r="AG758" s="36"/>
    </row>
    <row r="759" spans="1:33" ht="15" customHeight="1" x14ac:dyDescent="0.25">
      <c r="A759" s="119" t="s">
        <v>2568</v>
      </c>
      <c r="B759" s="5" t="s">
        <v>63</v>
      </c>
      <c r="C759" s="54" t="s">
        <v>718</v>
      </c>
      <c r="D759" s="55" t="s">
        <v>3135</v>
      </c>
      <c r="E759" s="55" t="s">
        <v>3136</v>
      </c>
      <c r="F759" s="55" t="s">
        <v>3137</v>
      </c>
      <c r="G759" s="56" t="s">
        <v>24</v>
      </c>
      <c r="H759" s="56" t="s">
        <v>22</v>
      </c>
      <c r="I759" s="56" t="s">
        <v>1383</v>
      </c>
      <c r="J759" s="56" t="s">
        <v>22</v>
      </c>
      <c r="K759" s="56">
        <v>0</v>
      </c>
      <c r="L759" s="56">
        <v>1</v>
      </c>
      <c r="M759" s="56">
        <v>1</v>
      </c>
      <c r="N759" s="56">
        <v>7</v>
      </c>
      <c r="O759" s="125">
        <v>202120</v>
      </c>
      <c r="P759" s="36"/>
      <c r="Q759" s="36"/>
      <c r="R759" s="36"/>
      <c r="S759" s="36"/>
      <c r="T759" s="36"/>
      <c r="U759" s="36"/>
      <c r="V759" s="36"/>
      <c r="W759" s="36"/>
      <c r="X759" s="36"/>
      <c r="Y759" s="36"/>
      <c r="Z759" s="36"/>
      <c r="AA759" s="36"/>
      <c r="AB759" s="36"/>
      <c r="AC759" s="36"/>
      <c r="AD759" s="36"/>
      <c r="AE759" s="36"/>
      <c r="AF759" s="36"/>
      <c r="AG759" s="36"/>
    </row>
    <row r="760" spans="1:33" ht="15" customHeight="1" x14ac:dyDescent="0.25">
      <c r="A760" s="119" t="s">
        <v>2568</v>
      </c>
      <c r="B760" s="5" t="s">
        <v>63</v>
      </c>
      <c r="C760" s="54" t="s">
        <v>718</v>
      </c>
      <c r="D760" s="55" t="s">
        <v>3138</v>
      </c>
      <c r="E760" s="55" t="s">
        <v>3139</v>
      </c>
      <c r="F760" s="55" t="s">
        <v>3140</v>
      </c>
      <c r="G760" s="56" t="s">
        <v>24</v>
      </c>
      <c r="H760" s="56" t="s">
        <v>22</v>
      </c>
      <c r="I760" s="56" t="s">
        <v>1383</v>
      </c>
      <c r="J760" s="56" t="s">
        <v>22</v>
      </c>
      <c r="K760" s="56">
        <v>0</v>
      </c>
      <c r="L760" s="56">
        <v>1</v>
      </c>
      <c r="M760" s="56">
        <v>1</v>
      </c>
      <c r="N760" s="56">
        <v>7</v>
      </c>
      <c r="O760" s="125">
        <v>202120</v>
      </c>
      <c r="P760" s="36"/>
      <c r="Q760" s="36"/>
      <c r="R760" s="36"/>
      <c r="S760" s="36"/>
      <c r="T760" s="36"/>
      <c r="U760" s="36"/>
      <c r="V760" s="36"/>
      <c r="W760" s="36"/>
      <c r="X760" s="36"/>
      <c r="Y760" s="36"/>
      <c r="Z760" s="36"/>
      <c r="AA760" s="36"/>
      <c r="AB760" s="36"/>
      <c r="AC760" s="36"/>
      <c r="AD760" s="36"/>
      <c r="AE760" s="36"/>
      <c r="AF760" s="36"/>
      <c r="AG760" s="36"/>
    </row>
    <row r="761" spans="1:33" ht="15" customHeight="1" x14ac:dyDescent="0.25">
      <c r="A761" s="119" t="s">
        <v>2568</v>
      </c>
      <c r="B761" s="5" t="s">
        <v>63</v>
      </c>
      <c r="C761" s="54" t="s">
        <v>718</v>
      </c>
      <c r="D761" s="55" t="s">
        <v>3141</v>
      </c>
      <c r="E761" s="55" t="s">
        <v>3123</v>
      </c>
      <c r="F761" s="55" t="s">
        <v>3142</v>
      </c>
      <c r="G761" s="56" t="s">
        <v>24</v>
      </c>
      <c r="H761" s="56" t="s">
        <v>22</v>
      </c>
      <c r="I761" s="56" t="s">
        <v>1383</v>
      </c>
      <c r="J761" s="56" t="s">
        <v>22</v>
      </c>
      <c r="K761" s="56">
        <v>0</v>
      </c>
      <c r="L761" s="56">
        <v>1</v>
      </c>
      <c r="M761" s="56">
        <v>1</v>
      </c>
      <c r="N761" s="56">
        <v>5</v>
      </c>
      <c r="O761" s="125">
        <v>202120</v>
      </c>
      <c r="P761" s="36"/>
      <c r="Q761" s="36"/>
      <c r="R761" s="36"/>
      <c r="S761" s="36"/>
      <c r="T761" s="36"/>
      <c r="U761" s="36"/>
      <c r="V761" s="36"/>
      <c r="W761" s="36"/>
      <c r="X761" s="36"/>
      <c r="Y761" s="36"/>
      <c r="Z761" s="36"/>
      <c r="AA761" s="36"/>
      <c r="AB761" s="36"/>
      <c r="AC761" s="36"/>
      <c r="AD761" s="36"/>
      <c r="AE761" s="36"/>
      <c r="AF761" s="36"/>
      <c r="AG761" s="36"/>
    </row>
    <row r="762" spans="1:33" ht="15" customHeight="1" x14ac:dyDescent="0.25">
      <c r="A762" s="119" t="s">
        <v>2568</v>
      </c>
      <c r="B762" s="5" t="s">
        <v>63</v>
      </c>
      <c r="C762" s="54" t="s">
        <v>718</v>
      </c>
      <c r="D762" s="55" t="s">
        <v>3143</v>
      </c>
      <c r="E762" s="55" t="s">
        <v>3144</v>
      </c>
      <c r="F762" s="55" t="s">
        <v>3145</v>
      </c>
      <c r="G762" s="56" t="s">
        <v>24</v>
      </c>
      <c r="H762" s="56" t="s">
        <v>22</v>
      </c>
      <c r="I762" s="56" t="s">
        <v>1383</v>
      </c>
      <c r="J762" s="56" t="s">
        <v>22</v>
      </c>
      <c r="K762" s="56">
        <v>0</v>
      </c>
      <c r="L762" s="56">
        <v>1</v>
      </c>
      <c r="M762" s="56">
        <v>1</v>
      </c>
      <c r="N762" s="56">
        <v>16</v>
      </c>
      <c r="O762" s="125">
        <v>202120</v>
      </c>
      <c r="P762" s="36"/>
      <c r="Q762" s="36"/>
      <c r="R762" s="36"/>
      <c r="S762" s="36"/>
      <c r="T762" s="36"/>
      <c r="U762" s="36"/>
      <c r="V762" s="36"/>
      <c r="W762" s="36"/>
      <c r="X762" s="36"/>
      <c r="Y762" s="36"/>
      <c r="Z762" s="36"/>
      <c r="AA762" s="36"/>
      <c r="AB762" s="36"/>
      <c r="AC762" s="36"/>
      <c r="AD762" s="36"/>
      <c r="AE762" s="36"/>
      <c r="AF762" s="36"/>
      <c r="AG762" s="36"/>
    </row>
    <row r="763" spans="1:33" ht="15" customHeight="1" x14ac:dyDescent="0.25">
      <c r="A763" s="119" t="s">
        <v>2568</v>
      </c>
      <c r="B763" s="5" t="s">
        <v>63</v>
      </c>
      <c r="C763" s="54" t="s">
        <v>2574</v>
      </c>
      <c r="D763" s="55" t="s">
        <v>3146</v>
      </c>
      <c r="E763" s="55" t="s">
        <v>3147</v>
      </c>
      <c r="F763" s="55" t="s">
        <v>3148</v>
      </c>
      <c r="G763" s="56" t="s">
        <v>24</v>
      </c>
      <c r="H763" s="56" t="s">
        <v>22</v>
      </c>
      <c r="I763" s="56" t="s">
        <v>3149</v>
      </c>
      <c r="J763" s="56" t="s">
        <v>22</v>
      </c>
      <c r="K763" s="56">
        <v>0</v>
      </c>
      <c r="L763" s="56">
        <v>4</v>
      </c>
      <c r="M763" s="56">
        <v>3</v>
      </c>
      <c r="N763" s="56">
        <v>30</v>
      </c>
      <c r="O763" s="125">
        <v>202120</v>
      </c>
      <c r="P763" s="36"/>
      <c r="Q763" s="36"/>
      <c r="R763" s="36"/>
      <c r="S763" s="36"/>
      <c r="T763" s="36"/>
      <c r="U763" s="36"/>
      <c r="V763" s="36"/>
      <c r="W763" s="36"/>
      <c r="X763" s="36"/>
      <c r="Y763" s="36"/>
      <c r="Z763" s="36"/>
      <c r="AA763" s="36"/>
      <c r="AB763" s="36"/>
      <c r="AC763" s="36"/>
      <c r="AD763" s="36"/>
      <c r="AE763" s="36"/>
      <c r="AF763" s="36"/>
      <c r="AG763" s="36"/>
    </row>
    <row r="764" spans="1:33" ht="15" customHeight="1" x14ac:dyDescent="0.25">
      <c r="A764" s="119" t="s">
        <v>2568</v>
      </c>
      <c r="B764" s="5" t="s">
        <v>63</v>
      </c>
      <c r="C764" s="54" t="s">
        <v>718</v>
      </c>
      <c r="D764" s="55" t="s">
        <v>3150</v>
      </c>
      <c r="E764" s="55" t="s">
        <v>3125</v>
      </c>
      <c r="F764" s="55" t="s">
        <v>3151</v>
      </c>
      <c r="G764" s="56" t="s">
        <v>24</v>
      </c>
      <c r="H764" s="56" t="s">
        <v>22</v>
      </c>
      <c r="I764" s="56" t="s">
        <v>1383</v>
      </c>
      <c r="J764" s="56" t="s">
        <v>22</v>
      </c>
      <c r="K764" s="56">
        <v>0</v>
      </c>
      <c r="L764" s="56">
        <v>1</v>
      </c>
      <c r="M764" s="56">
        <v>1</v>
      </c>
      <c r="N764" s="56">
        <v>3</v>
      </c>
      <c r="O764" s="125">
        <v>202120</v>
      </c>
      <c r="P764" s="36"/>
      <c r="Q764" s="36"/>
      <c r="R764" s="36"/>
      <c r="S764" s="36"/>
      <c r="T764" s="36"/>
      <c r="U764" s="36"/>
      <c r="V764" s="36"/>
      <c r="W764" s="36"/>
      <c r="X764" s="36"/>
      <c r="Y764" s="36"/>
      <c r="Z764" s="36"/>
      <c r="AA764" s="36"/>
      <c r="AB764" s="36"/>
      <c r="AC764" s="36"/>
      <c r="AD764" s="36"/>
      <c r="AE764" s="36"/>
      <c r="AF764" s="36"/>
      <c r="AG764" s="36"/>
    </row>
    <row r="765" spans="1:33" ht="15" customHeight="1" x14ac:dyDescent="0.25">
      <c r="A765" s="119" t="s">
        <v>2568</v>
      </c>
      <c r="B765" s="5" t="s">
        <v>63</v>
      </c>
      <c r="C765" s="54" t="s">
        <v>718</v>
      </c>
      <c r="D765" s="55" t="s">
        <v>3152</v>
      </c>
      <c r="E765" s="55" t="s">
        <v>3128</v>
      </c>
      <c r="F765" s="55" t="s">
        <v>3153</v>
      </c>
      <c r="G765" s="56" t="s">
        <v>24</v>
      </c>
      <c r="H765" s="56" t="s">
        <v>22</v>
      </c>
      <c r="I765" s="56" t="s">
        <v>1383</v>
      </c>
      <c r="J765" s="56" t="s">
        <v>22</v>
      </c>
      <c r="K765" s="56">
        <v>0</v>
      </c>
      <c r="L765" s="56">
        <v>1</v>
      </c>
      <c r="M765" s="56">
        <v>1</v>
      </c>
      <c r="N765" s="56">
        <v>8</v>
      </c>
      <c r="O765" s="125">
        <v>202120</v>
      </c>
      <c r="P765" s="36"/>
      <c r="Q765" s="36"/>
      <c r="R765" s="36"/>
      <c r="S765" s="36"/>
      <c r="T765" s="36"/>
      <c r="U765" s="36"/>
      <c r="V765" s="36"/>
      <c r="W765" s="36"/>
      <c r="X765" s="36"/>
      <c r="Y765" s="36"/>
      <c r="Z765" s="36"/>
      <c r="AA765" s="36"/>
      <c r="AB765" s="36"/>
      <c r="AC765" s="36"/>
      <c r="AD765" s="36"/>
      <c r="AE765" s="36"/>
      <c r="AF765" s="36"/>
      <c r="AG765" s="36"/>
    </row>
    <row r="766" spans="1:33" ht="15" customHeight="1" x14ac:dyDescent="0.25">
      <c r="A766" s="119" t="s">
        <v>2568</v>
      </c>
      <c r="B766" s="5" t="s">
        <v>63</v>
      </c>
      <c r="C766" s="54" t="s">
        <v>718</v>
      </c>
      <c r="D766" s="55" t="s">
        <v>3154</v>
      </c>
      <c r="E766" s="55" t="s">
        <v>3139</v>
      </c>
      <c r="F766" s="55" t="s">
        <v>3155</v>
      </c>
      <c r="G766" s="56" t="s">
        <v>24</v>
      </c>
      <c r="H766" s="56" t="s">
        <v>22</v>
      </c>
      <c r="I766" s="56" t="s">
        <v>1383</v>
      </c>
      <c r="J766" s="56" t="s">
        <v>22</v>
      </c>
      <c r="K766" s="56">
        <v>0</v>
      </c>
      <c r="L766" s="56">
        <v>1</v>
      </c>
      <c r="M766" s="56">
        <v>1</v>
      </c>
      <c r="N766" s="56">
        <v>2</v>
      </c>
      <c r="O766" s="125">
        <v>202120</v>
      </c>
      <c r="P766" s="36"/>
      <c r="Q766" s="36"/>
      <c r="R766" s="36"/>
      <c r="S766" s="36"/>
      <c r="T766" s="36"/>
      <c r="U766" s="36"/>
      <c r="V766" s="36"/>
      <c r="W766" s="36"/>
      <c r="X766" s="36"/>
      <c r="Y766" s="36"/>
      <c r="Z766" s="36"/>
      <c r="AA766" s="36"/>
      <c r="AB766" s="36"/>
      <c r="AC766" s="36"/>
      <c r="AD766" s="36"/>
      <c r="AE766" s="36"/>
      <c r="AF766" s="36"/>
      <c r="AG766" s="36"/>
    </row>
    <row r="767" spans="1:33" ht="15" customHeight="1" x14ac:dyDescent="0.25">
      <c r="A767" s="119" t="s">
        <v>2568</v>
      </c>
      <c r="B767" s="5" t="s">
        <v>63</v>
      </c>
      <c r="C767" s="54" t="s">
        <v>718</v>
      </c>
      <c r="D767" s="55" t="s">
        <v>3156</v>
      </c>
      <c r="E767" s="55" t="s">
        <v>3136</v>
      </c>
      <c r="F767" s="55" t="s">
        <v>2712</v>
      </c>
      <c r="G767" s="56" t="s">
        <v>24</v>
      </c>
      <c r="H767" s="56" t="s">
        <v>22</v>
      </c>
      <c r="I767" s="56" t="s">
        <v>1383</v>
      </c>
      <c r="J767" s="56" t="s">
        <v>22</v>
      </c>
      <c r="K767" s="56">
        <v>0</v>
      </c>
      <c r="L767" s="56">
        <v>1</v>
      </c>
      <c r="M767" s="56">
        <v>1</v>
      </c>
      <c r="N767" s="56">
        <v>4</v>
      </c>
      <c r="O767" s="125">
        <v>202120</v>
      </c>
      <c r="P767" s="36"/>
      <c r="Q767" s="36"/>
      <c r="R767" s="36"/>
      <c r="S767" s="36"/>
      <c r="T767" s="36"/>
      <c r="U767" s="36"/>
      <c r="V767" s="36"/>
      <c r="W767" s="36"/>
      <c r="X767" s="36"/>
      <c r="Y767" s="36"/>
      <c r="Z767" s="36"/>
      <c r="AA767" s="36"/>
      <c r="AB767" s="36"/>
      <c r="AC767" s="36"/>
      <c r="AD767" s="36"/>
      <c r="AE767" s="36"/>
      <c r="AF767" s="36"/>
      <c r="AG767" s="36"/>
    </row>
    <row r="768" spans="1:33" ht="15" customHeight="1" x14ac:dyDescent="0.25">
      <c r="A768" s="119" t="s">
        <v>2568</v>
      </c>
      <c r="B768" s="5" t="s">
        <v>63</v>
      </c>
      <c r="C768" s="54" t="s">
        <v>718</v>
      </c>
      <c r="D768" s="55" t="s">
        <v>2938</v>
      </c>
      <c r="E768" s="55" t="s">
        <v>2939</v>
      </c>
      <c r="F768" s="55" t="s">
        <v>2940</v>
      </c>
      <c r="G768" s="56" t="s">
        <v>24</v>
      </c>
      <c r="H768" s="56" t="s">
        <v>22</v>
      </c>
      <c r="I768" s="56" t="s">
        <v>1383</v>
      </c>
      <c r="J768" s="56" t="s">
        <v>22</v>
      </c>
      <c r="K768" s="56">
        <v>0</v>
      </c>
      <c r="L768" s="56">
        <v>1</v>
      </c>
      <c r="M768" s="56">
        <v>1</v>
      </c>
      <c r="N768" s="56">
        <v>5</v>
      </c>
      <c r="O768" s="125">
        <v>202120</v>
      </c>
      <c r="P768" s="36"/>
      <c r="Q768" s="36"/>
      <c r="R768" s="36"/>
      <c r="S768" s="36"/>
      <c r="T768" s="36"/>
      <c r="U768" s="36"/>
      <c r="V768" s="36"/>
      <c r="W768" s="36"/>
      <c r="X768" s="36"/>
      <c r="Y768" s="36"/>
      <c r="Z768" s="36"/>
      <c r="AA768" s="36"/>
      <c r="AB768" s="36"/>
      <c r="AC768" s="36"/>
      <c r="AD768" s="36"/>
      <c r="AE768" s="36"/>
      <c r="AF768" s="36"/>
      <c r="AG768" s="36"/>
    </row>
    <row r="769" spans="1:33" ht="15" customHeight="1" x14ac:dyDescent="0.25">
      <c r="A769" s="119" t="s">
        <v>2568</v>
      </c>
      <c r="B769" s="5" t="s">
        <v>63</v>
      </c>
      <c r="C769" s="54" t="s">
        <v>718</v>
      </c>
      <c r="D769" s="55" t="s">
        <v>3157</v>
      </c>
      <c r="E769" s="55" t="s">
        <v>3131</v>
      </c>
      <c r="F769" s="55" t="s">
        <v>2712</v>
      </c>
      <c r="G769" s="56" t="s">
        <v>24</v>
      </c>
      <c r="H769" s="56" t="s">
        <v>22</v>
      </c>
      <c r="I769" s="56" t="s">
        <v>1383</v>
      </c>
      <c r="J769" s="56" t="s">
        <v>22</v>
      </c>
      <c r="K769" s="56">
        <v>0</v>
      </c>
      <c r="L769" s="56">
        <v>1</v>
      </c>
      <c r="M769" s="56">
        <v>1</v>
      </c>
      <c r="N769" s="56">
        <v>7</v>
      </c>
      <c r="O769" s="125">
        <v>202120</v>
      </c>
      <c r="P769" s="36"/>
      <c r="Q769" s="36"/>
      <c r="R769" s="36"/>
      <c r="S769" s="36"/>
      <c r="T769" s="36"/>
      <c r="U769" s="36"/>
      <c r="V769" s="36"/>
      <c r="W769" s="36"/>
      <c r="X769" s="36"/>
      <c r="Y769" s="36"/>
      <c r="Z769" s="36"/>
      <c r="AA769" s="36"/>
      <c r="AB769" s="36"/>
      <c r="AC769" s="36"/>
      <c r="AD769" s="36"/>
      <c r="AE769" s="36"/>
      <c r="AF769" s="36"/>
      <c r="AG769" s="36"/>
    </row>
    <row r="770" spans="1:33" ht="15" customHeight="1" x14ac:dyDescent="0.25">
      <c r="A770" s="119" t="s">
        <v>2568</v>
      </c>
      <c r="B770" s="5" t="s">
        <v>63</v>
      </c>
      <c r="C770" s="54" t="s">
        <v>2569</v>
      </c>
      <c r="D770" s="55" t="s">
        <v>3158</v>
      </c>
      <c r="E770" s="55" t="s">
        <v>3159</v>
      </c>
      <c r="F770" s="55" t="s">
        <v>3160</v>
      </c>
      <c r="G770" s="56" t="s">
        <v>24</v>
      </c>
      <c r="H770" s="56" t="s">
        <v>22</v>
      </c>
      <c r="I770" s="56" t="s">
        <v>3161</v>
      </c>
      <c r="J770" s="56" t="s">
        <v>22</v>
      </c>
      <c r="K770" s="56">
        <v>0</v>
      </c>
      <c r="L770" s="56">
        <v>1</v>
      </c>
      <c r="M770" s="56">
        <v>2</v>
      </c>
      <c r="N770" s="56">
        <v>4</v>
      </c>
      <c r="O770" s="125">
        <v>202120</v>
      </c>
      <c r="P770" s="36"/>
      <c r="Q770" s="36"/>
      <c r="R770" s="36"/>
      <c r="S770" s="36"/>
      <c r="T770" s="36"/>
      <c r="U770" s="36"/>
      <c r="V770" s="36"/>
      <c r="W770" s="36"/>
      <c r="X770" s="36"/>
      <c r="Y770" s="36"/>
      <c r="Z770" s="36"/>
      <c r="AA770" s="36"/>
      <c r="AB770" s="36"/>
      <c r="AC770" s="36"/>
      <c r="AD770" s="36"/>
      <c r="AE770" s="36"/>
      <c r="AF770" s="36"/>
      <c r="AG770" s="36"/>
    </row>
    <row r="771" spans="1:33" ht="15" customHeight="1" x14ac:dyDescent="0.25">
      <c r="A771" s="119" t="s">
        <v>2568</v>
      </c>
      <c r="B771" s="5" t="s">
        <v>63</v>
      </c>
      <c r="C771" s="54" t="s">
        <v>2569</v>
      </c>
      <c r="D771" s="55" t="s">
        <v>3162</v>
      </c>
      <c r="E771" s="55" t="s">
        <v>3163</v>
      </c>
      <c r="F771" s="55" t="s">
        <v>3164</v>
      </c>
      <c r="G771" s="56" t="s">
        <v>24</v>
      </c>
      <c r="H771" s="56" t="s">
        <v>22</v>
      </c>
      <c r="I771" s="56" t="s">
        <v>1702</v>
      </c>
      <c r="J771" s="56" t="s">
        <v>22</v>
      </c>
      <c r="K771" s="56">
        <v>0</v>
      </c>
      <c r="L771" s="56">
        <v>1</v>
      </c>
      <c r="M771" s="56">
        <v>2</v>
      </c>
      <c r="N771" s="56">
        <v>4</v>
      </c>
      <c r="O771" s="125">
        <v>202120</v>
      </c>
      <c r="P771" s="36"/>
      <c r="Q771" s="36"/>
      <c r="R771" s="36"/>
      <c r="S771" s="36"/>
      <c r="T771" s="36"/>
      <c r="U771" s="36"/>
      <c r="V771" s="36"/>
      <c r="W771" s="36"/>
      <c r="X771" s="36"/>
      <c r="Y771" s="36"/>
      <c r="Z771" s="36"/>
      <c r="AA771" s="36"/>
      <c r="AB771" s="36"/>
      <c r="AC771" s="36"/>
      <c r="AD771" s="36"/>
      <c r="AE771" s="36"/>
      <c r="AF771" s="36"/>
      <c r="AG771" s="36"/>
    </row>
    <row r="772" spans="1:33" ht="15" customHeight="1" x14ac:dyDescent="0.25">
      <c r="A772" s="119" t="s">
        <v>2568</v>
      </c>
      <c r="B772" s="5" t="s">
        <v>63</v>
      </c>
      <c r="C772" s="54" t="s">
        <v>718</v>
      </c>
      <c r="D772" s="55" t="s">
        <v>3165</v>
      </c>
      <c r="E772" s="55" t="s">
        <v>3125</v>
      </c>
      <c r="F772" s="55" t="s">
        <v>3166</v>
      </c>
      <c r="G772" s="56" t="s">
        <v>24</v>
      </c>
      <c r="H772" s="56" t="s">
        <v>22</v>
      </c>
      <c r="I772" s="56" t="s">
        <v>1383</v>
      </c>
      <c r="J772" s="56" t="s">
        <v>22</v>
      </c>
      <c r="K772" s="56">
        <v>0</v>
      </c>
      <c r="L772" s="56">
        <v>1</v>
      </c>
      <c r="M772" s="56">
        <v>1</v>
      </c>
      <c r="N772" s="56">
        <v>5</v>
      </c>
      <c r="O772" s="125">
        <v>202120</v>
      </c>
      <c r="P772" s="36"/>
      <c r="Q772" s="36"/>
      <c r="R772" s="36"/>
      <c r="S772" s="36"/>
      <c r="T772" s="36"/>
      <c r="U772" s="36"/>
      <c r="V772" s="36"/>
      <c r="W772" s="36"/>
      <c r="X772" s="36"/>
      <c r="Y772" s="36"/>
      <c r="Z772" s="36"/>
      <c r="AA772" s="36"/>
      <c r="AB772" s="36"/>
      <c r="AC772" s="36"/>
      <c r="AD772" s="36"/>
      <c r="AE772" s="36"/>
      <c r="AF772" s="36"/>
      <c r="AG772" s="36"/>
    </row>
    <row r="773" spans="1:33" ht="15" customHeight="1" x14ac:dyDescent="0.25">
      <c r="A773" s="119" t="s">
        <v>2568</v>
      </c>
      <c r="B773" s="5" t="s">
        <v>63</v>
      </c>
      <c r="C773" s="54" t="s">
        <v>718</v>
      </c>
      <c r="D773" s="55" t="s">
        <v>3167</v>
      </c>
      <c r="E773" s="55" t="s">
        <v>3123</v>
      </c>
      <c r="F773" s="55" t="s">
        <v>3142</v>
      </c>
      <c r="G773" s="56" t="s">
        <v>24</v>
      </c>
      <c r="H773" s="56" t="s">
        <v>22</v>
      </c>
      <c r="I773" s="56" t="s">
        <v>1383</v>
      </c>
      <c r="J773" s="56" t="s">
        <v>22</v>
      </c>
      <c r="K773" s="56">
        <v>0</v>
      </c>
      <c r="L773" s="56">
        <v>1</v>
      </c>
      <c r="M773" s="56">
        <v>1</v>
      </c>
      <c r="N773" s="56">
        <v>4</v>
      </c>
      <c r="O773" s="125">
        <v>202120</v>
      </c>
      <c r="P773" s="36"/>
      <c r="Q773" s="36"/>
      <c r="R773" s="36"/>
      <c r="S773" s="36"/>
      <c r="T773" s="36"/>
      <c r="U773" s="36"/>
      <c r="V773" s="36"/>
      <c r="W773" s="36"/>
      <c r="X773" s="36"/>
      <c r="Y773" s="36"/>
      <c r="Z773" s="36"/>
      <c r="AA773" s="36"/>
      <c r="AB773" s="36"/>
      <c r="AC773" s="36"/>
      <c r="AD773" s="36"/>
      <c r="AE773" s="36"/>
      <c r="AF773" s="36"/>
      <c r="AG773" s="36"/>
    </row>
    <row r="774" spans="1:33" ht="15" customHeight="1" x14ac:dyDescent="0.25">
      <c r="A774" s="119" t="s">
        <v>2568</v>
      </c>
      <c r="B774" s="5" t="s">
        <v>63</v>
      </c>
      <c r="C774" s="54" t="s">
        <v>718</v>
      </c>
      <c r="D774" s="55" t="s">
        <v>3168</v>
      </c>
      <c r="E774" s="55" t="s">
        <v>3136</v>
      </c>
      <c r="F774" s="55" t="s">
        <v>2631</v>
      </c>
      <c r="G774" s="56" t="s">
        <v>24</v>
      </c>
      <c r="H774" s="56" t="s">
        <v>22</v>
      </c>
      <c r="I774" s="56" t="s">
        <v>1383</v>
      </c>
      <c r="J774" s="56" t="s">
        <v>22</v>
      </c>
      <c r="K774" s="56">
        <v>0</v>
      </c>
      <c r="L774" s="56">
        <v>1</v>
      </c>
      <c r="M774" s="56">
        <v>1</v>
      </c>
      <c r="N774" s="56">
        <v>4</v>
      </c>
      <c r="O774" s="125">
        <v>202120</v>
      </c>
      <c r="P774" s="36"/>
      <c r="Q774" s="36"/>
      <c r="R774" s="36"/>
      <c r="S774" s="36"/>
      <c r="T774" s="36"/>
      <c r="U774" s="36"/>
      <c r="V774" s="36"/>
      <c r="W774" s="36"/>
      <c r="X774" s="36"/>
      <c r="Y774" s="36"/>
      <c r="Z774" s="36"/>
      <c r="AA774" s="36"/>
      <c r="AB774" s="36"/>
      <c r="AC774" s="36"/>
      <c r="AD774" s="36"/>
      <c r="AE774" s="36"/>
      <c r="AF774" s="36"/>
      <c r="AG774" s="36"/>
    </row>
    <row r="775" spans="1:33" ht="15" customHeight="1" x14ac:dyDescent="0.25">
      <c r="A775" s="119" t="s">
        <v>2568</v>
      </c>
      <c r="B775" s="5" t="s">
        <v>63</v>
      </c>
      <c r="C775" s="54" t="s">
        <v>718</v>
      </c>
      <c r="D775" s="55" t="s">
        <v>3169</v>
      </c>
      <c r="E775" s="55" t="s">
        <v>3128</v>
      </c>
      <c r="F775" s="55" t="s">
        <v>3170</v>
      </c>
      <c r="G775" s="56" t="s">
        <v>24</v>
      </c>
      <c r="H775" s="56" t="s">
        <v>22</v>
      </c>
      <c r="I775" s="56" t="s">
        <v>1383</v>
      </c>
      <c r="J775" s="56" t="s">
        <v>22</v>
      </c>
      <c r="K775" s="56">
        <v>0</v>
      </c>
      <c r="L775" s="56">
        <v>1</v>
      </c>
      <c r="M775" s="56">
        <v>1</v>
      </c>
      <c r="N775" s="56">
        <v>8</v>
      </c>
      <c r="O775" s="125">
        <v>202120</v>
      </c>
      <c r="P775" s="36"/>
      <c r="Q775" s="36"/>
      <c r="R775" s="36"/>
      <c r="S775" s="36"/>
      <c r="T775" s="36"/>
      <c r="U775" s="36"/>
      <c r="V775" s="36"/>
      <c r="W775" s="36"/>
      <c r="X775" s="36"/>
      <c r="Y775" s="36"/>
      <c r="Z775" s="36"/>
      <c r="AA775" s="36"/>
      <c r="AB775" s="36"/>
      <c r="AC775" s="36"/>
      <c r="AD775" s="36"/>
      <c r="AE775" s="36"/>
      <c r="AF775" s="36"/>
      <c r="AG775" s="36"/>
    </row>
    <row r="776" spans="1:33" ht="15" customHeight="1" x14ac:dyDescent="0.25">
      <c r="A776" s="119" t="s">
        <v>2568</v>
      </c>
      <c r="B776" s="5" t="s">
        <v>63</v>
      </c>
      <c r="C776" s="54" t="s">
        <v>718</v>
      </c>
      <c r="D776" s="55" t="s">
        <v>3171</v>
      </c>
      <c r="E776" s="55" t="s">
        <v>3139</v>
      </c>
      <c r="F776" s="55" t="s">
        <v>3172</v>
      </c>
      <c r="G776" s="56" t="s">
        <v>24</v>
      </c>
      <c r="H776" s="56" t="s">
        <v>22</v>
      </c>
      <c r="I776" s="56" t="s">
        <v>1383</v>
      </c>
      <c r="J776" s="56" t="s">
        <v>22</v>
      </c>
      <c r="K776" s="56">
        <v>0</v>
      </c>
      <c r="L776" s="56">
        <v>1</v>
      </c>
      <c r="M776" s="56">
        <v>1</v>
      </c>
      <c r="N776" s="56">
        <v>2</v>
      </c>
      <c r="O776" s="125">
        <v>202120</v>
      </c>
      <c r="P776" s="36"/>
      <c r="Q776" s="36"/>
      <c r="R776" s="36"/>
      <c r="S776" s="36"/>
      <c r="T776" s="36"/>
      <c r="U776" s="36"/>
      <c r="V776" s="36"/>
      <c r="W776" s="36"/>
      <c r="X776" s="36"/>
      <c r="Y776" s="36"/>
      <c r="Z776" s="36"/>
      <c r="AA776" s="36"/>
      <c r="AB776" s="36"/>
      <c r="AC776" s="36"/>
      <c r="AD776" s="36"/>
      <c r="AE776" s="36"/>
      <c r="AF776" s="36"/>
      <c r="AG776" s="36"/>
    </row>
    <row r="777" spans="1:33" ht="15" customHeight="1" x14ac:dyDescent="0.25">
      <c r="A777" s="119" t="s">
        <v>2568</v>
      </c>
      <c r="B777" s="5" t="s">
        <v>63</v>
      </c>
      <c r="C777" s="54" t="s">
        <v>718</v>
      </c>
      <c r="D777" s="55" t="s">
        <v>3173</v>
      </c>
      <c r="E777" s="55" t="s">
        <v>3174</v>
      </c>
      <c r="F777" s="55" t="s">
        <v>971</v>
      </c>
      <c r="G777" s="56" t="s">
        <v>24</v>
      </c>
      <c r="H777" s="56" t="s">
        <v>22</v>
      </c>
      <c r="I777" s="56" t="s">
        <v>1383</v>
      </c>
      <c r="J777" s="56" t="s">
        <v>22</v>
      </c>
      <c r="K777" s="56">
        <v>0</v>
      </c>
      <c r="L777" s="56">
        <v>1</v>
      </c>
      <c r="M777" s="56">
        <v>1</v>
      </c>
      <c r="N777" s="56">
        <v>8</v>
      </c>
      <c r="O777" s="125">
        <v>202120</v>
      </c>
      <c r="P777" s="36"/>
      <c r="Q777" s="36"/>
      <c r="R777" s="36"/>
      <c r="S777" s="36"/>
      <c r="T777" s="36"/>
      <c r="U777" s="36"/>
      <c r="V777" s="36"/>
      <c r="W777" s="36"/>
      <c r="X777" s="36"/>
      <c r="Y777" s="36"/>
      <c r="Z777" s="36"/>
      <c r="AA777" s="36"/>
      <c r="AB777" s="36"/>
      <c r="AC777" s="36"/>
      <c r="AD777" s="36"/>
      <c r="AE777" s="36"/>
      <c r="AF777" s="36"/>
      <c r="AG777" s="36"/>
    </row>
    <row r="778" spans="1:33" ht="15" customHeight="1" x14ac:dyDescent="0.25">
      <c r="A778" s="119" t="s">
        <v>2568</v>
      </c>
      <c r="B778" s="5" t="s">
        <v>63</v>
      </c>
      <c r="C778" s="54" t="s">
        <v>718</v>
      </c>
      <c r="D778" s="55" t="s">
        <v>3175</v>
      </c>
      <c r="E778" s="55" t="s">
        <v>3123</v>
      </c>
      <c r="F778" s="55" t="s">
        <v>3142</v>
      </c>
      <c r="G778" s="56" t="s">
        <v>24</v>
      </c>
      <c r="H778" s="56" t="s">
        <v>22</v>
      </c>
      <c r="I778" s="56" t="s">
        <v>1383</v>
      </c>
      <c r="J778" s="56" t="s">
        <v>22</v>
      </c>
      <c r="K778" s="56">
        <v>0</v>
      </c>
      <c r="L778" s="56">
        <v>1</v>
      </c>
      <c r="M778" s="56">
        <v>1</v>
      </c>
      <c r="N778" s="56">
        <v>2</v>
      </c>
      <c r="O778" s="125">
        <v>202120</v>
      </c>
      <c r="P778" s="36"/>
      <c r="Q778" s="36"/>
      <c r="R778" s="36"/>
      <c r="S778" s="36"/>
      <c r="T778" s="36"/>
      <c r="U778" s="36"/>
      <c r="V778" s="36"/>
      <c r="W778" s="36"/>
      <c r="X778" s="36"/>
      <c r="Y778" s="36"/>
      <c r="Z778" s="36"/>
      <c r="AA778" s="36"/>
      <c r="AB778" s="36"/>
      <c r="AC778" s="36"/>
      <c r="AD778" s="36"/>
      <c r="AE778" s="36"/>
      <c r="AF778" s="36"/>
      <c r="AG778" s="36"/>
    </row>
    <row r="779" spans="1:33" ht="15" customHeight="1" x14ac:dyDescent="0.25">
      <c r="A779" s="119" t="s">
        <v>2568</v>
      </c>
      <c r="B779" s="5" t="s">
        <v>63</v>
      </c>
      <c r="C779" s="54" t="s">
        <v>718</v>
      </c>
      <c r="D779" s="55" t="s">
        <v>3176</v>
      </c>
      <c r="E779" s="55" t="s">
        <v>3177</v>
      </c>
      <c r="F779" s="55" t="s">
        <v>3166</v>
      </c>
      <c r="G779" s="56" t="s">
        <v>24</v>
      </c>
      <c r="H779" s="56" t="s">
        <v>22</v>
      </c>
      <c r="I779" s="56" t="s">
        <v>1383</v>
      </c>
      <c r="J779" s="56" t="s">
        <v>22</v>
      </c>
      <c r="K779" s="56">
        <v>0</v>
      </c>
      <c r="L779" s="56">
        <v>1</v>
      </c>
      <c r="M779" s="56">
        <v>1</v>
      </c>
      <c r="N779" s="56">
        <v>2</v>
      </c>
      <c r="O779" s="125">
        <v>202120</v>
      </c>
      <c r="P779" s="36"/>
      <c r="Q779" s="36"/>
      <c r="R779" s="36"/>
      <c r="S779" s="36"/>
      <c r="T779" s="36"/>
      <c r="U779" s="36"/>
      <c r="V779" s="36"/>
      <c r="W779" s="36"/>
      <c r="X779" s="36"/>
      <c r="Y779" s="36"/>
      <c r="Z779" s="36"/>
      <c r="AA779" s="36"/>
      <c r="AB779" s="36"/>
      <c r="AC779" s="36"/>
      <c r="AD779" s="36"/>
      <c r="AE779" s="36"/>
      <c r="AF779" s="36"/>
      <c r="AG779" s="36"/>
    </row>
    <row r="780" spans="1:33" ht="15" customHeight="1" x14ac:dyDescent="0.25">
      <c r="A780" s="119" t="s">
        <v>2568</v>
      </c>
      <c r="B780" s="5" t="s">
        <v>63</v>
      </c>
      <c r="C780" s="54" t="s">
        <v>718</v>
      </c>
      <c r="D780" s="55" t="s">
        <v>3178</v>
      </c>
      <c r="E780" s="55" t="s">
        <v>3131</v>
      </c>
      <c r="F780" s="55" t="s">
        <v>3179</v>
      </c>
      <c r="G780" s="56" t="s">
        <v>24</v>
      </c>
      <c r="H780" s="56" t="s">
        <v>22</v>
      </c>
      <c r="I780" s="56" t="s">
        <v>1383</v>
      </c>
      <c r="J780" s="56" t="s">
        <v>22</v>
      </c>
      <c r="K780" s="56">
        <v>0</v>
      </c>
      <c r="L780" s="56">
        <v>1</v>
      </c>
      <c r="M780" s="56">
        <v>1</v>
      </c>
      <c r="N780" s="56">
        <v>4</v>
      </c>
      <c r="O780" s="125">
        <v>202120</v>
      </c>
      <c r="P780" s="36"/>
      <c r="Q780" s="36"/>
      <c r="R780" s="36"/>
      <c r="S780" s="36"/>
      <c r="T780" s="36"/>
      <c r="U780" s="36"/>
      <c r="V780" s="36"/>
      <c r="W780" s="36"/>
      <c r="X780" s="36"/>
      <c r="Y780" s="36"/>
      <c r="Z780" s="36"/>
      <c r="AA780" s="36"/>
      <c r="AB780" s="36"/>
      <c r="AC780" s="36"/>
      <c r="AD780" s="36"/>
      <c r="AE780" s="36"/>
      <c r="AF780" s="36"/>
      <c r="AG780" s="36"/>
    </row>
    <row r="781" spans="1:33" ht="15" customHeight="1" x14ac:dyDescent="0.25">
      <c r="A781" s="119" t="s">
        <v>2568</v>
      </c>
      <c r="B781" s="5" t="s">
        <v>63</v>
      </c>
      <c r="C781" s="54" t="s">
        <v>718</v>
      </c>
      <c r="D781" s="55" t="s">
        <v>3180</v>
      </c>
      <c r="E781" s="55" t="s">
        <v>3139</v>
      </c>
      <c r="F781" s="55" t="s">
        <v>3181</v>
      </c>
      <c r="G781" s="56" t="s">
        <v>24</v>
      </c>
      <c r="H781" s="56" t="s">
        <v>22</v>
      </c>
      <c r="I781" s="56" t="s">
        <v>1383</v>
      </c>
      <c r="J781" s="56" t="s">
        <v>22</v>
      </c>
      <c r="K781" s="56">
        <v>0</v>
      </c>
      <c r="L781" s="56">
        <v>1</v>
      </c>
      <c r="M781" s="56">
        <v>1</v>
      </c>
      <c r="N781" s="56">
        <v>7</v>
      </c>
      <c r="O781" s="125">
        <v>202120</v>
      </c>
      <c r="P781" s="36"/>
      <c r="Q781" s="36"/>
      <c r="R781" s="36"/>
      <c r="S781" s="36"/>
      <c r="T781" s="36"/>
      <c r="U781" s="36"/>
      <c r="V781" s="36"/>
      <c r="W781" s="36"/>
      <c r="X781" s="36"/>
      <c r="Y781" s="36"/>
      <c r="Z781" s="36"/>
      <c r="AA781" s="36"/>
      <c r="AB781" s="36"/>
      <c r="AC781" s="36"/>
      <c r="AD781" s="36"/>
      <c r="AE781" s="36"/>
      <c r="AF781" s="36"/>
      <c r="AG781" s="36"/>
    </row>
    <row r="782" spans="1:33" ht="15" customHeight="1" x14ac:dyDescent="0.25">
      <c r="A782" s="119" t="s">
        <v>2568</v>
      </c>
      <c r="B782" s="5" t="s">
        <v>63</v>
      </c>
      <c r="C782" s="54" t="s">
        <v>718</v>
      </c>
      <c r="D782" s="55" t="s">
        <v>3182</v>
      </c>
      <c r="E782" s="55" t="s">
        <v>3128</v>
      </c>
      <c r="F782" s="55" t="s">
        <v>3183</v>
      </c>
      <c r="G782" s="56" t="s">
        <v>24</v>
      </c>
      <c r="H782" s="56" t="s">
        <v>22</v>
      </c>
      <c r="I782" s="56" t="s">
        <v>1383</v>
      </c>
      <c r="J782" s="56" t="s">
        <v>22</v>
      </c>
      <c r="K782" s="56">
        <v>0</v>
      </c>
      <c r="L782" s="56">
        <v>1</v>
      </c>
      <c r="M782" s="56">
        <v>1</v>
      </c>
      <c r="N782" s="56">
        <v>4</v>
      </c>
      <c r="O782" s="125">
        <v>202120</v>
      </c>
      <c r="P782" s="36"/>
      <c r="Q782" s="36"/>
      <c r="R782" s="36"/>
      <c r="S782" s="36"/>
      <c r="T782" s="36"/>
      <c r="U782" s="36"/>
      <c r="V782" s="36"/>
      <c r="W782" s="36"/>
      <c r="X782" s="36"/>
      <c r="Y782" s="36"/>
      <c r="Z782" s="36"/>
      <c r="AA782" s="36"/>
      <c r="AB782" s="36"/>
      <c r="AC782" s="36"/>
      <c r="AD782" s="36"/>
      <c r="AE782" s="36"/>
      <c r="AF782" s="36"/>
      <c r="AG782" s="36"/>
    </row>
    <row r="783" spans="1:33" ht="15" customHeight="1" x14ac:dyDescent="0.25">
      <c r="A783" s="119" t="s">
        <v>2568</v>
      </c>
      <c r="B783" s="5" t="s">
        <v>63</v>
      </c>
      <c r="C783" s="54" t="s">
        <v>718</v>
      </c>
      <c r="D783" s="55" t="s">
        <v>3184</v>
      </c>
      <c r="E783" s="55" t="s">
        <v>3136</v>
      </c>
      <c r="F783" s="55" t="s">
        <v>2712</v>
      </c>
      <c r="G783" s="56" t="s">
        <v>24</v>
      </c>
      <c r="H783" s="56" t="s">
        <v>22</v>
      </c>
      <c r="I783" s="56" t="s">
        <v>1383</v>
      </c>
      <c r="J783" s="56" t="s">
        <v>22</v>
      </c>
      <c r="K783" s="56">
        <v>0</v>
      </c>
      <c r="L783" s="56">
        <v>1</v>
      </c>
      <c r="M783" s="56">
        <v>1</v>
      </c>
      <c r="N783" s="56">
        <v>3</v>
      </c>
      <c r="O783" s="125">
        <v>202120</v>
      </c>
      <c r="P783" s="36"/>
      <c r="Q783" s="36"/>
      <c r="R783" s="36"/>
      <c r="S783" s="36"/>
      <c r="T783" s="36"/>
      <c r="U783" s="36"/>
      <c r="V783" s="36"/>
      <c r="W783" s="36"/>
      <c r="X783" s="36"/>
      <c r="Y783" s="36"/>
      <c r="Z783" s="36"/>
      <c r="AA783" s="36"/>
      <c r="AB783" s="36"/>
      <c r="AC783" s="36"/>
      <c r="AD783" s="36"/>
      <c r="AE783" s="36"/>
      <c r="AF783" s="36"/>
      <c r="AG783" s="36"/>
    </row>
    <row r="784" spans="1:33" ht="15" customHeight="1" x14ac:dyDescent="0.25">
      <c r="A784" s="119" t="s">
        <v>2568</v>
      </c>
      <c r="B784" s="5" t="s">
        <v>63</v>
      </c>
      <c r="C784" s="54" t="s">
        <v>718</v>
      </c>
      <c r="D784" s="55" t="s">
        <v>3185</v>
      </c>
      <c r="E784" s="55" t="s">
        <v>3186</v>
      </c>
      <c r="F784" s="55" t="s">
        <v>3187</v>
      </c>
      <c r="G784" s="56" t="s">
        <v>24</v>
      </c>
      <c r="H784" s="56" t="s">
        <v>22</v>
      </c>
      <c r="I784" s="56" t="s">
        <v>1383</v>
      </c>
      <c r="J784" s="56" t="s">
        <v>22</v>
      </c>
      <c r="K784" s="56">
        <v>0</v>
      </c>
      <c r="L784" s="56">
        <v>8</v>
      </c>
      <c r="M784" s="56">
        <v>3</v>
      </c>
      <c r="N784" s="56">
        <v>110</v>
      </c>
      <c r="O784" s="125">
        <v>202120</v>
      </c>
      <c r="P784" s="36"/>
      <c r="Q784" s="36"/>
      <c r="R784" s="36"/>
      <c r="S784" s="36"/>
      <c r="T784" s="36"/>
      <c r="U784" s="36"/>
      <c r="V784" s="36"/>
      <c r="W784" s="36"/>
      <c r="X784" s="36"/>
      <c r="Y784" s="36"/>
      <c r="Z784" s="36"/>
      <c r="AA784" s="36"/>
      <c r="AB784" s="36"/>
      <c r="AC784" s="36"/>
      <c r="AD784" s="36"/>
      <c r="AE784" s="36"/>
      <c r="AF784" s="36"/>
      <c r="AG784" s="36"/>
    </row>
    <row r="785" spans="1:33" ht="15" customHeight="1" x14ac:dyDescent="0.25">
      <c r="A785" s="119" t="s">
        <v>2568</v>
      </c>
      <c r="B785" s="5" t="s">
        <v>63</v>
      </c>
      <c r="C785" s="54" t="s">
        <v>2569</v>
      </c>
      <c r="D785" s="55" t="s">
        <v>3188</v>
      </c>
      <c r="E785" s="55" t="s">
        <v>3189</v>
      </c>
      <c r="F785" s="55" t="s">
        <v>3164</v>
      </c>
      <c r="G785" s="56" t="s">
        <v>24</v>
      </c>
      <c r="H785" s="56" t="s">
        <v>22</v>
      </c>
      <c r="I785" s="56" t="s">
        <v>3161</v>
      </c>
      <c r="J785" s="56" t="s">
        <v>22</v>
      </c>
      <c r="K785" s="56">
        <v>0</v>
      </c>
      <c r="L785" s="56">
        <v>1</v>
      </c>
      <c r="M785" s="56">
        <v>2</v>
      </c>
      <c r="N785" s="56">
        <v>4</v>
      </c>
      <c r="O785" s="125">
        <v>202120</v>
      </c>
      <c r="P785" s="36"/>
      <c r="Q785" s="36"/>
      <c r="R785" s="36"/>
      <c r="S785" s="36"/>
      <c r="T785" s="36"/>
      <c r="U785" s="36"/>
      <c r="V785" s="36"/>
      <c r="W785" s="36"/>
      <c r="X785" s="36"/>
      <c r="Y785" s="36"/>
      <c r="Z785" s="36"/>
      <c r="AA785" s="36"/>
      <c r="AB785" s="36"/>
      <c r="AC785" s="36"/>
      <c r="AD785" s="36"/>
      <c r="AE785" s="36"/>
      <c r="AF785" s="36"/>
      <c r="AG785" s="36"/>
    </row>
    <row r="786" spans="1:33" ht="15" customHeight="1" x14ac:dyDescent="0.25">
      <c r="A786" s="119" t="s">
        <v>2568</v>
      </c>
      <c r="B786" s="5" t="s">
        <v>63</v>
      </c>
      <c r="C786" s="54" t="s">
        <v>2569</v>
      </c>
      <c r="D786" s="55" t="s">
        <v>3190</v>
      </c>
      <c r="E786" s="55" t="s">
        <v>3159</v>
      </c>
      <c r="F786" s="55" t="s">
        <v>3191</v>
      </c>
      <c r="G786" s="56" t="s">
        <v>24</v>
      </c>
      <c r="H786" s="56" t="s">
        <v>22</v>
      </c>
      <c r="I786" s="56" t="s">
        <v>3161</v>
      </c>
      <c r="J786" s="56" t="s">
        <v>22</v>
      </c>
      <c r="K786" s="56">
        <v>0</v>
      </c>
      <c r="L786" s="56">
        <v>1</v>
      </c>
      <c r="M786" s="56">
        <v>2</v>
      </c>
      <c r="N786" s="56">
        <v>4</v>
      </c>
      <c r="O786" s="125">
        <v>202120</v>
      </c>
      <c r="P786" s="36"/>
      <c r="Q786" s="36"/>
      <c r="R786" s="36"/>
      <c r="S786" s="36"/>
      <c r="T786" s="36"/>
      <c r="U786" s="36"/>
      <c r="V786" s="36"/>
      <c r="W786" s="36"/>
      <c r="X786" s="36"/>
      <c r="Y786" s="36"/>
      <c r="Z786" s="36"/>
      <c r="AA786" s="36"/>
      <c r="AB786" s="36"/>
      <c r="AC786" s="36"/>
      <c r="AD786" s="36"/>
      <c r="AE786" s="36"/>
      <c r="AF786" s="36"/>
      <c r="AG786" s="36"/>
    </row>
    <row r="787" spans="1:33" ht="15" customHeight="1" x14ac:dyDescent="0.25">
      <c r="A787" s="119" t="s">
        <v>2568</v>
      </c>
      <c r="B787" s="5" t="s">
        <v>63</v>
      </c>
      <c r="C787" s="54" t="s">
        <v>718</v>
      </c>
      <c r="D787" s="55" t="s">
        <v>3192</v>
      </c>
      <c r="E787" s="55" t="s">
        <v>3131</v>
      </c>
      <c r="F787" s="55" t="s">
        <v>3193</v>
      </c>
      <c r="G787" s="56" t="s">
        <v>24</v>
      </c>
      <c r="H787" s="56" t="s">
        <v>22</v>
      </c>
      <c r="I787" s="56" t="s">
        <v>1383</v>
      </c>
      <c r="J787" s="56" t="s">
        <v>22</v>
      </c>
      <c r="K787" s="56">
        <v>0</v>
      </c>
      <c r="L787" s="56">
        <v>1</v>
      </c>
      <c r="M787" s="56">
        <v>1</v>
      </c>
      <c r="N787" s="56">
        <v>4</v>
      </c>
      <c r="O787" s="125">
        <v>202120</v>
      </c>
      <c r="P787" s="36"/>
      <c r="Q787" s="36"/>
      <c r="R787" s="36"/>
      <c r="S787" s="36"/>
      <c r="T787" s="36"/>
      <c r="U787" s="36"/>
      <c r="V787" s="36"/>
      <c r="W787" s="36"/>
      <c r="X787" s="36"/>
      <c r="Y787" s="36"/>
      <c r="Z787" s="36"/>
      <c r="AA787" s="36"/>
      <c r="AB787" s="36"/>
      <c r="AC787" s="36"/>
      <c r="AD787" s="36"/>
      <c r="AE787" s="36"/>
      <c r="AF787" s="36"/>
      <c r="AG787" s="36"/>
    </row>
    <row r="788" spans="1:33" ht="15" customHeight="1" x14ac:dyDescent="0.25">
      <c r="A788" s="119" t="s">
        <v>2568</v>
      </c>
      <c r="B788" s="5" t="s">
        <v>63</v>
      </c>
      <c r="C788" s="54" t="s">
        <v>718</v>
      </c>
      <c r="D788" s="55" t="s">
        <v>3194</v>
      </c>
      <c r="E788" s="55" t="s">
        <v>3128</v>
      </c>
      <c r="F788" s="55" t="s">
        <v>3195</v>
      </c>
      <c r="G788" s="56" t="s">
        <v>24</v>
      </c>
      <c r="H788" s="56" t="s">
        <v>22</v>
      </c>
      <c r="I788" s="56" t="s">
        <v>1383</v>
      </c>
      <c r="J788" s="56" t="s">
        <v>22</v>
      </c>
      <c r="K788" s="56">
        <v>0</v>
      </c>
      <c r="L788" s="56">
        <v>1</v>
      </c>
      <c r="M788" s="56">
        <v>1</v>
      </c>
      <c r="N788" s="56">
        <v>4</v>
      </c>
      <c r="O788" s="125">
        <v>202120</v>
      </c>
      <c r="P788" s="36"/>
      <c r="Q788" s="36"/>
      <c r="R788" s="36"/>
      <c r="S788" s="36"/>
      <c r="T788" s="36"/>
      <c r="U788" s="36"/>
      <c r="V788" s="36"/>
      <c r="W788" s="36"/>
      <c r="X788" s="36"/>
      <c r="Y788" s="36"/>
      <c r="Z788" s="36"/>
      <c r="AA788" s="36"/>
      <c r="AB788" s="36"/>
      <c r="AC788" s="36"/>
      <c r="AD788" s="36"/>
      <c r="AE788" s="36"/>
      <c r="AF788" s="36"/>
      <c r="AG788" s="36"/>
    </row>
    <row r="789" spans="1:33" ht="15" customHeight="1" x14ac:dyDescent="0.25">
      <c r="A789" s="119" t="s">
        <v>2568</v>
      </c>
      <c r="B789" s="5" t="s">
        <v>63</v>
      </c>
      <c r="C789" s="54" t="s">
        <v>718</v>
      </c>
      <c r="D789" s="55" t="s">
        <v>3196</v>
      </c>
      <c r="E789" s="55" t="s">
        <v>3136</v>
      </c>
      <c r="F789" s="55" t="s">
        <v>2712</v>
      </c>
      <c r="G789" s="56" t="s">
        <v>24</v>
      </c>
      <c r="H789" s="56" t="s">
        <v>22</v>
      </c>
      <c r="I789" s="56" t="s">
        <v>1383</v>
      </c>
      <c r="J789" s="56" t="s">
        <v>22</v>
      </c>
      <c r="K789" s="56">
        <v>0</v>
      </c>
      <c r="L789" s="56">
        <v>1</v>
      </c>
      <c r="M789" s="56">
        <v>1</v>
      </c>
      <c r="N789" s="56">
        <v>4</v>
      </c>
      <c r="O789" s="125">
        <v>202120</v>
      </c>
      <c r="P789" s="36"/>
      <c r="Q789" s="36"/>
      <c r="R789" s="36"/>
      <c r="S789" s="36"/>
      <c r="T789" s="36"/>
      <c r="U789" s="36"/>
      <c r="V789" s="36"/>
      <c r="W789" s="36"/>
      <c r="X789" s="36"/>
      <c r="Y789" s="36"/>
      <c r="Z789" s="36"/>
      <c r="AA789" s="36"/>
      <c r="AB789" s="36"/>
      <c r="AC789" s="36"/>
      <c r="AD789" s="36"/>
      <c r="AE789" s="36"/>
      <c r="AF789" s="36"/>
      <c r="AG789" s="36"/>
    </row>
    <row r="790" spans="1:33" ht="15" customHeight="1" x14ac:dyDescent="0.25">
      <c r="A790" s="119" t="s">
        <v>2568</v>
      </c>
      <c r="B790" s="5" t="s">
        <v>63</v>
      </c>
      <c r="C790" s="54" t="s">
        <v>2569</v>
      </c>
      <c r="D790" s="55" t="s">
        <v>3188</v>
      </c>
      <c r="E790" s="55" t="s">
        <v>3189</v>
      </c>
      <c r="F790" s="55" t="s">
        <v>3164</v>
      </c>
      <c r="G790" s="56" t="s">
        <v>24</v>
      </c>
      <c r="H790" s="56" t="s">
        <v>22</v>
      </c>
      <c r="I790" s="56" t="s">
        <v>3161</v>
      </c>
      <c r="J790" s="56" t="s">
        <v>22</v>
      </c>
      <c r="K790" s="56">
        <v>0</v>
      </c>
      <c r="L790" s="56">
        <v>1</v>
      </c>
      <c r="M790" s="56">
        <v>2</v>
      </c>
      <c r="N790" s="56">
        <v>4</v>
      </c>
      <c r="O790" s="125">
        <v>202120</v>
      </c>
      <c r="P790" s="36"/>
      <c r="Q790" s="36"/>
      <c r="R790" s="36"/>
      <c r="S790" s="36"/>
      <c r="T790" s="36"/>
      <c r="U790" s="36"/>
      <c r="V790" s="36"/>
      <c r="W790" s="36"/>
      <c r="X790" s="36"/>
      <c r="Y790" s="36"/>
      <c r="Z790" s="36"/>
      <c r="AA790" s="36"/>
      <c r="AB790" s="36"/>
      <c r="AC790" s="36"/>
      <c r="AD790" s="36"/>
      <c r="AE790" s="36"/>
      <c r="AF790" s="36"/>
      <c r="AG790" s="36"/>
    </row>
    <row r="791" spans="1:33" ht="15" customHeight="1" x14ac:dyDescent="0.25">
      <c r="A791" s="119" t="s">
        <v>2568</v>
      </c>
      <c r="B791" s="5" t="s">
        <v>63</v>
      </c>
      <c r="C791" s="54" t="s">
        <v>2569</v>
      </c>
      <c r="D791" s="55" t="s">
        <v>3197</v>
      </c>
      <c r="E791" s="55" t="s">
        <v>3159</v>
      </c>
      <c r="F791" s="55" t="s">
        <v>3198</v>
      </c>
      <c r="G791" s="56" t="s">
        <v>24</v>
      </c>
      <c r="H791" s="56" t="s">
        <v>22</v>
      </c>
      <c r="I791" s="56" t="s">
        <v>3161</v>
      </c>
      <c r="J791" s="56" t="s">
        <v>22</v>
      </c>
      <c r="K791" s="56">
        <v>0</v>
      </c>
      <c r="L791" s="56">
        <v>1</v>
      </c>
      <c r="M791" s="56">
        <v>2</v>
      </c>
      <c r="N791" s="56">
        <v>4</v>
      </c>
      <c r="O791" s="125">
        <v>202120</v>
      </c>
      <c r="P791" s="36"/>
      <c r="Q791" s="36"/>
      <c r="R791" s="36"/>
      <c r="S791" s="36"/>
      <c r="T791" s="36"/>
      <c r="U791" s="36"/>
      <c r="V791" s="36"/>
      <c r="W791" s="36"/>
      <c r="X791" s="36"/>
      <c r="Y791" s="36"/>
      <c r="Z791" s="36"/>
      <c r="AA791" s="36"/>
      <c r="AB791" s="36"/>
      <c r="AC791" s="36"/>
      <c r="AD791" s="36"/>
      <c r="AE791" s="36"/>
      <c r="AF791" s="36"/>
      <c r="AG791" s="36"/>
    </row>
    <row r="792" spans="1:33" ht="15" customHeight="1" x14ac:dyDescent="0.25">
      <c r="A792" s="119" t="s">
        <v>2568</v>
      </c>
      <c r="B792" s="5" t="s">
        <v>63</v>
      </c>
      <c r="C792" s="54" t="s">
        <v>2569</v>
      </c>
      <c r="D792" s="55" t="s">
        <v>3199</v>
      </c>
      <c r="E792" s="55" t="s">
        <v>3189</v>
      </c>
      <c r="F792" s="55" t="s">
        <v>3200</v>
      </c>
      <c r="G792" s="56" t="s">
        <v>24</v>
      </c>
      <c r="H792" s="56" t="s">
        <v>22</v>
      </c>
      <c r="I792" s="56" t="s">
        <v>3161</v>
      </c>
      <c r="J792" s="56" t="s">
        <v>22</v>
      </c>
      <c r="K792" s="56">
        <v>0</v>
      </c>
      <c r="L792" s="56">
        <v>2</v>
      </c>
      <c r="M792" s="56">
        <v>2</v>
      </c>
      <c r="N792" s="56">
        <v>38</v>
      </c>
      <c r="O792" s="125">
        <v>202120</v>
      </c>
      <c r="P792" s="36"/>
      <c r="Q792" s="36"/>
      <c r="R792" s="36"/>
      <c r="S792" s="36"/>
      <c r="T792" s="36"/>
      <c r="U792" s="36"/>
      <c r="V792" s="36"/>
      <c r="W792" s="36"/>
      <c r="X792" s="36"/>
      <c r="Y792" s="36"/>
      <c r="Z792" s="36"/>
      <c r="AA792" s="36"/>
      <c r="AB792" s="36"/>
      <c r="AC792" s="36"/>
      <c r="AD792" s="36"/>
      <c r="AE792" s="36"/>
      <c r="AF792" s="36"/>
      <c r="AG792" s="36"/>
    </row>
    <row r="793" spans="1:33" ht="15" customHeight="1" x14ac:dyDescent="0.25">
      <c r="A793" s="119" t="s">
        <v>2568</v>
      </c>
      <c r="B793" s="5" t="s">
        <v>63</v>
      </c>
      <c r="C793" s="54" t="s">
        <v>718</v>
      </c>
      <c r="D793" s="55" t="s">
        <v>3201</v>
      </c>
      <c r="E793" s="55" t="s">
        <v>3139</v>
      </c>
      <c r="F793" s="55" t="s">
        <v>2712</v>
      </c>
      <c r="G793" s="56" t="s">
        <v>24</v>
      </c>
      <c r="H793" s="56" t="s">
        <v>22</v>
      </c>
      <c r="I793" s="56" t="s">
        <v>1383</v>
      </c>
      <c r="J793" s="56" t="s">
        <v>22</v>
      </c>
      <c r="K793" s="56">
        <v>0</v>
      </c>
      <c r="L793" s="56">
        <v>1</v>
      </c>
      <c r="M793" s="56">
        <v>1</v>
      </c>
      <c r="N793" s="56">
        <v>2</v>
      </c>
      <c r="O793" s="125">
        <v>202120</v>
      </c>
      <c r="P793" s="36"/>
      <c r="Q793" s="36"/>
      <c r="R793" s="36"/>
      <c r="S793" s="36"/>
      <c r="T793" s="36"/>
      <c r="U793" s="36"/>
      <c r="V793" s="36"/>
      <c r="W793" s="36"/>
      <c r="X793" s="36"/>
      <c r="Y793" s="36"/>
      <c r="Z793" s="36"/>
      <c r="AA793" s="36"/>
      <c r="AB793" s="36"/>
      <c r="AC793" s="36"/>
      <c r="AD793" s="36"/>
      <c r="AE793" s="36"/>
      <c r="AF793" s="36"/>
      <c r="AG793" s="36"/>
    </row>
    <row r="794" spans="1:33" ht="15" customHeight="1" x14ac:dyDescent="0.25">
      <c r="A794" s="119" t="s">
        <v>2568</v>
      </c>
      <c r="B794" s="5" t="s">
        <v>63</v>
      </c>
      <c r="C794" s="54" t="s">
        <v>257</v>
      </c>
      <c r="D794" s="55" t="s">
        <v>3202</v>
      </c>
      <c r="E794" s="55" t="s">
        <v>3203</v>
      </c>
      <c r="F794" s="55" t="s">
        <v>3204</v>
      </c>
      <c r="G794" s="56" t="s">
        <v>24</v>
      </c>
      <c r="H794" s="56" t="s">
        <v>22</v>
      </c>
      <c r="I794" s="56" t="s">
        <v>3205</v>
      </c>
      <c r="J794" s="56" t="s">
        <v>22</v>
      </c>
      <c r="K794" s="56">
        <v>0</v>
      </c>
      <c r="L794" s="56">
        <v>6</v>
      </c>
      <c r="M794" s="56">
        <v>1</v>
      </c>
      <c r="N794" s="56">
        <v>268</v>
      </c>
      <c r="O794" s="125">
        <v>202120</v>
      </c>
      <c r="P794" s="36"/>
      <c r="Q794" s="36"/>
      <c r="R794" s="36"/>
      <c r="S794" s="36"/>
      <c r="T794" s="36"/>
      <c r="U794" s="36"/>
      <c r="V794" s="36"/>
      <c r="W794" s="36"/>
      <c r="X794" s="36"/>
      <c r="Y794" s="36"/>
      <c r="Z794" s="36"/>
      <c r="AA794" s="36"/>
      <c r="AB794" s="36"/>
      <c r="AC794" s="36"/>
      <c r="AD794" s="36"/>
      <c r="AE794" s="36"/>
      <c r="AF794" s="36"/>
      <c r="AG794" s="36"/>
    </row>
    <row r="795" spans="1:33" ht="15" customHeight="1" x14ac:dyDescent="0.25">
      <c r="A795" s="119" t="s">
        <v>2568</v>
      </c>
      <c r="B795" s="5" t="s">
        <v>63</v>
      </c>
      <c r="C795" s="54" t="s">
        <v>257</v>
      </c>
      <c r="D795" s="55" t="s">
        <v>3206</v>
      </c>
      <c r="E795" s="55" t="s">
        <v>3207</v>
      </c>
      <c r="F795" s="55" t="s">
        <v>1260</v>
      </c>
      <c r="G795" s="56" t="s">
        <v>24</v>
      </c>
      <c r="H795" s="56" t="s">
        <v>22</v>
      </c>
      <c r="I795" s="56" t="s">
        <v>1762</v>
      </c>
      <c r="J795" s="56" t="s">
        <v>22</v>
      </c>
      <c r="K795" s="56">
        <v>0</v>
      </c>
      <c r="L795" s="56">
        <v>6</v>
      </c>
      <c r="M795" s="56">
        <v>1</v>
      </c>
      <c r="N795" s="56">
        <v>100</v>
      </c>
      <c r="O795" s="125">
        <v>202120</v>
      </c>
      <c r="P795" s="36"/>
      <c r="Q795" s="36"/>
      <c r="R795" s="36"/>
      <c r="S795" s="36"/>
      <c r="T795" s="36"/>
      <c r="U795" s="36"/>
      <c r="V795" s="36"/>
      <c r="W795" s="36"/>
      <c r="X795" s="36"/>
      <c r="Y795" s="36"/>
      <c r="Z795" s="36"/>
      <c r="AA795" s="36"/>
      <c r="AB795" s="36"/>
      <c r="AC795" s="36"/>
      <c r="AD795" s="36"/>
      <c r="AE795" s="36"/>
      <c r="AF795" s="36"/>
      <c r="AG795" s="36"/>
    </row>
    <row r="796" spans="1:33" ht="15" customHeight="1" x14ac:dyDescent="0.25">
      <c r="A796" s="119" t="s">
        <v>2568</v>
      </c>
      <c r="B796" s="5" t="s">
        <v>63</v>
      </c>
      <c r="C796" s="54" t="s">
        <v>257</v>
      </c>
      <c r="D796" s="55" t="s">
        <v>3208</v>
      </c>
      <c r="E796" s="55" t="s">
        <v>3209</v>
      </c>
      <c r="F796" s="55" t="s">
        <v>1260</v>
      </c>
      <c r="G796" s="56" t="s">
        <v>24</v>
      </c>
      <c r="H796" s="56" t="s">
        <v>22</v>
      </c>
      <c r="I796" s="56" t="s">
        <v>1762</v>
      </c>
      <c r="J796" s="56" t="s">
        <v>22</v>
      </c>
      <c r="K796" s="56">
        <v>0</v>
      </c>
      <c r="L796" s="56">
        <v>6</v>
      </c>
      <c r="M796" s="56">
        <v>1</v>
      </c>
      <c r="N796" s="56">
        <v>100</v>
      </c>
      <c r="O796" s="125">
        <v>202120</v>
      </c>
      <c r="P796" s="36"/>
      <c r="Q796" s="36"/>
      <c r="R796" s="36"/>
      <c r="S796" s="36"/>
      <c r="T796" s="36"/>
      <c r="U796" s="36"/>
      <c r="V796" s="36"/>
      <c r="W796" s="36"/>
      <c r="X796" s="36"/>
      <c r="Y796" s="36"/>
      <c r="Z796" s="36"/>
      <c r="AA796" s="36"/>
      <c r="AB796" s="36"/>
      <c r="AC796" s="36"/>
      <c r="AD796" s="36"/>
      <c r="AE796" s="36"/>
      <c r="AF796" s="36"/>
      <c r="AG796" s="36"/>
    </row>
    <row r="797" spans="1:33" ht="15" customHeight="1" x14ac:dyDescent="0.25">
      <c r="A797" s="119" t="s">
        <v>2568</v>
      </c>
      <c r="B797" s="5" t="s">
        <v>63</v>
      </c>
      <c r="C797" s="54" t="s">
        <v>257</v>
      </c>
      <c r="D797" s="55" t="s">
        <v>3210</v>
      </c>
      <c r="E797" s="55" t="s">
        <v>3211</v>
      </c>
      <c r="F797" s="55" t="s">
        <v>2625</v>
      </c>
      <c r="G797" s="56" t="s">
        <v>24</v>
      </c>
      <c r="H797" s="56" t="s">
        <v>22</v>
      </c>
      <c r="I797" s="56" t="s">
        <v>1762</v>
      </c>
      <c r="J797" s="56" t="s">
        <v>22</v>
      </c>
      <c r="K797" s="56">
        <v>0</v>
      </c>
      <c r="L797" s="56">
        <v>6</v>
      </c>
      <c r="M797" s="56">
        <v>1</v>
      </c>
      <c r="N797" s="56">
        <v>100</v>
      </c>
      <c r="O797" s="125">
        <v>202120</v>
      </c>
      <c r="P797" s="36"/>
      <c r="Q797" s="36"/>
      <c r="R797" s="36"/>
      <c r="S797" s="36"/>
      <c r="T797" s="36"/>
      <c r="U797" s="36"/>
      <c r="V797" s="36"/>
      <c r="W797" s="36"/>
      <c r="X797" s="36"/>
      <c r="Y797" s="36"/>
      <c r="Z797" s="36"/>
      <c r="AA797" s="36"/>
      <c r="AB797" s="36"/>
      <c r="AC797" s="36"/>
      <c r="AD797" s="36"/>
      <c r="AE797" s="36"/>
      <c r="AF797" s="36"/>
      <c r="AG797" s="36"/>
    </row>
    <row r="798" spans="1:33" ht="15" customHeight="1" x14ac:dyDescent="0.25">
      <c r="A798" s="119" t="s">
        <v>2568</v>
      </c>
      <c r="B798" s="5" t="s">
        <v>63</v>
      </c>
      <c r="C798" s="54" t="s">
        <v>257</v>
      </c>
      <c r="D798" s="55" t="s">
        <v>3212</v>
      </c>
      <c r="E798" s="55" t="s">
        <v>3213</v>
      </c>
      <c r="F798" s="55" t="s">
        <v>2625</v>
      </c>
      <c r="G798" s="56" t="s">
        <v>24</v>
      </c>
      <c r="H798" s="56" t="s">
        <v>22</v>
      </c>
      <c r="I798" s="56" t="s">
        <v>3214</v>
      </c>
      <c r="J798" s="56" t="s">
        <v>22</v>
      </c>
      <c r="K798" s="56">
        <v>0</v>
      </c>
      <c r="L798" s="56">
        <v>6</v>
      </c>
      <c r="M798" s="56">
        <v>1</v>
      </c>
      <c r="N798" s="56">
        <v>100</v>
      </c>
      <c r="O798" s="125">
        <v>202120</v>
      </c>
      <c r="P798" s="36"/>
      <c r="Q798" s="36"/>
      <c r="R798" s="36"/>
      <c r="S798" s="36"/>
      <c r="T798" s="36"/>
      <c r="U798" s="36"/>
      <c r="V798" s="36"/>
      <c r="W798" s="36"/>
      <c r="X798" s="36"/>
      <c r="Y798" s="36"/>
      <c r="Z798" s="36"/>
      <c r="AA798" s="36"/>
      <c r="AB798" s="36"/>
      <c r="AC798" s="36"/>
      <c r="AD798" s="36"/>
      <c r="AE798" s="36"/>
      <c r="AF798" s="36"/>
      <c r="AG798" s="36"/>
    </row>
    <row r="799" spans="1:33" ht="15" customHeight="1" x14ac:dyDescent="0.25">
      <c r="A799" s="119" t="s">
        <v>2568</v>
      </c>
      <c r="B799" s="5" t="s">
        <v>63</v>
      </c>
      <c r="C799" s="54" t="s">
        <v>257</v>
      </c>
      <c r="D799" s="55" t="s">
        <v>3215</v>
      </c>
      <c r="E799" s="55" t="s">
        <v>3216</v>
      </c>
      <c r="F799" s="55" t="s">
        <v>2625</v>
      </c>
      <c r="G799" s="56" t="s">
        <v>24</v>
      </c>
      <c r="H799" s="56" t="s">
        <v>22</v>
      </c>
      <c r="I799" s="56" t="s">
        <v>1762</v>
      </c>
      <c r="J799" s="56" t="s">
        <v>22</v>
      </c>
      <c r="K799" s="56">
        <v>0</v>
      </c>
      <c r="L799" s="56">
        <v>6</v>
      </c>
      <c r="M799" s="56">
        <v>1</v>
      </c>
      <c r="N799" s="56">
        <v>100</v>
      </c>
      <c r="O799" s="125">
        <v>202120</v>
      </c>
      <c r="P799" s="36"/>
      <c r="Q799" s="36"/>
      <c r="R799" s="36"/>
      <c r="S799" s="36"/>
      <c r="T799" s="36"/>
      <c r="U799" s="36"/>
      <c r="V799" s="36"/>
      <c r="W799" s="36"/>
      <c r="X799" s="36"/>
      <c r="Y799" s="36"/>
      <c r="Z799" s="36"/>
      <c r="AA799" s="36"/>
      <c r="AB799" s="36"/>
      <c r="AC799" s="36"/>
      <c r="AD799" s="36"/>
      <c r="AE799" s="36"/>
      <c r="AF799" s="36"/>
      <c r="AG799" s="36"/>
    </row>
    <row r="800" spans="1:33" ht="15" customHeight="1" x14ac:dyDescent="0.25">
      <c r="A800" s="119" t="s">
        <v>2568</v>
      </c>
      <c r="B800" s="5" t="s">
        <v>63</v>
      </c>
      <c r="C800" s="54" t="s">
        <v>257</v>
      </c>
      <c r="D800" s="55" t="s">
        <v>3217</v>
      </c>
      <c r="E800" s="55" t="s">
        <v>3218</v>
      </c>
      <c r="F800" s="55" t="s">
        <v>2625</v>
      </c>
      <c r="G800" s="56" t="s">
        <v>24</v>
      </c>
      <c r="H800" s="56" t="s">
        <v>22</v>
      </c>
      <c r="I800" s="56" t="s">
        <v>1762</v>
      </c>
      <c r="J800" s="56" t="s">
        <v>22</v>
      </c>
      <c r="K800" s="56">
        <v>0</v>
      </c>
      <c r="L800" s="56">
        <v>6</v>
      </c>
      <c r="M800" s="56">
        <v>1</v>
      </c>
      <c r="N800" s="56">
        <v>43</v>
      </c>
      <c r="O800" s="125">
        <v>202120</v>
      </c>
      <c r="P800" s="36"/>
      <c r="Q800" s="36"/>
      <c r="R800" s="36"/>
      <c r="S800" s="36"/>
      <c r="T800" s="36"/>
      <c r="U800" s="36"/>
      <c r="V800" s="36"/>
      <c r="W800" s="36"/>
      <c r="X800" s="36"/>
      <c r="Y800" s="36"/>
      <c r="Z800" s="36"/>
      <c r="AA800" s="36"/>
      <c r="AB800" s="36"/>
      <c r="AC800" s="36"/>
      <c r="AD800" s="36"/>
      <c r="AE800" s="36"/>
      <c r="AF800" s="36"/>
      <c r="AG800" s="36"/>
    </row>
    <row r="801" spans="1:33" ht="15" customHeight="1" x14ac:dyDescent="0.25">
      <c r="A801" s="119" t="s">
        <v>2568</v>
      </c>
      <c r="B801" s="5" t="s">
        <v>63</v>
      </c>
      <c r="C801" s="54" t="s">
        <v>257</v>
      </c>
      <c r="D801" s="55" t="s">
        <v>3219</v>
      </c>
      <c r="E801" s="55" t="s">
        <v>3220</v>
      </c>
      <c r="F801" s="55" t="s">
        <v>3221</v>
      </c>
      <c r="G801" s="56" t="s">
        <v>24</v>
      </c>
      <c r="H801" s="56" t="s">
        <v>22</v>
      </c>
      <c r="I801" s="56" t="s">
        <v>1762</v>
      </c>
      <c r="J801" s="56" t="s">
        <v>22</v>
      </c>
      <c r="K801" s="56">
        <v>0</v>
      </c>
      <c r="L801" s="56">
        <v>15</v>
      </c>
      <c r="M801" s="56">
        <v>1</v>
      </c>
      <c r="N801" s="56">
        <v>35</v>
      </c>
      <c r="O801" s="125">
        <v>202120</v>
      </c>
      <c r="P801" s="36"/>
      <c r="Q801" s="36"/>
      <c r="R801" s="36"/>
      <c r="S801" s="36"/>
      <c r="T801" s="36"/>
      <c r="U801" s="36"/>
      <c r="V801" s="36"/>
      <c r="W801" s="36"/>
      <c r="X801" s="36"/>
      <c r="Y801" s="36"/>
      <c r="Z801" s="36"/>
      <c r="AA801" s="36"/>
      <c r="AB801" s="36"/>
      <c r="AC801" s="36"/>
      <c r="AD801" s="36"/>
      <c r="AE801" s="36"/>
      <c r="AF801" s="36"/>
      <c r="AG801" s="36"/>
    </row>
    <row r="802" spans="1:33" ht="15" customHeight="1" x14ac:dyDescent="0.25">
      <c r="A802" s="119" t="s">
        <v>2568</v>
      </c>
      <c r="B802" s="5" t="s">
        <v>63</v>
      </c>
      <c r="C802" s="54" t="s">
        <v>257</v>
      </c>
      <c r="D802" s="55" t="s">
        <v>3222</v>
      </c>
      <c r="E802" s="55" t="s">
        <v>3223</v>
      </c>
      <c r="F802" s="55" t="s">
        <v>3224</v>
      </c>
      <c r="G802" s="56" t="s">
        <v>24</v>
      </c>
      <c r="H802" s="56" t="s">
        <v>22</v>
      </c>
      <c r="I802" s="56" t="s">
        <v>1762</v>
      </c>
      <c r="J802" s="56" t="s">
        <v>22</v>
      </c>
      <c r="K802" s="56">
        <v>0</v>
      </c>
      <c r="L802" s="56">
        <v>15</v>
      </c>
      <c r="M802" s="56">
        <v>1</v>
      </c>
      <c r="N802" s="56">
        <v>35</v>
      </c>
      <c r="O802" s="125">
        <v>202120</v>
      </c>
      <c r="P802" s="36"/>
      <c r="Q802" s="36"/>
      <c r="R802" s="36"/>
      <c r="S802" s="36"/>
      <c r="T802" s="36"/>
      <c r="U802" s="36"/>
      <c r="V802" s="36"/>
      <c r="W802" s="36"/>
      <c r="X802" s="36"/>
      <c r="Y802" s="36"/>
      <c r="Z802" s="36"/>
      <c r="AA802" s="36"/>
      <c r="AB802" s="36"/>
      <c r="AC802" s="36"/>
      <c r="AD802" s="36"/>
      <c r="AE802" s="36"/>
      <c r="AF802" s="36"/>
      <c r="AG802" s="36"/>
    </row>
    <row r="803" spans="1:33" ht="15" customHeight="1" x14ac:dyDescent="0.25">
      <c r="A803" s="119" t="s">
        <v>2568</v>
      </c>
      <c r="B803" s="5" t="s">
        <v>63</v>
      </c>
      <c r="C803" s="54" t="s">
        <v>257</v>
      </c>
      <c r="D803" s="55" t="s">
        <v>3225</v>
      </c>
      <c r="E803" s="55" t="s">
        <v>3226</v>
      </c>
      <c r="F803" s="55" t="s">
        <v>3227</v>
      </c>
      <c r="G803" s="56" t="s">
        <v>24</v>
      </c>
      <c r="H803" s="56" t="s">
        <v>22</v>
      </c>
      <c r="I803" s="56" t="s">
        <v>1762</v>
      </c>
      <c r="J803" s="56" t="s">
        <v>22</v>
      </c>
      <c r="K803" s="56">
        <v>0</v>
      </c>
      <c r="L803" s="56">
        <v>15</v>
      </c>
      <c r="M803" s="56">
        <v>1</v>
      </c>
      <c r="N803" s="56">
        <v>35</v>
      </c>
      <c r="O803" s="125">
        <v>202120</v>
      </c>
      <c r="P803" s="36"/>
      <c r="Q803" s="36"/>
      <c r="R803" s="36"/>
      <c r="S803" s="36"/>
      <c r="T803" s="36"/>
      <c r="U803" s="36"/>
      <c r="V803" s="36"/>
      <c r="W803" s="36"/>
      <c r="X803" s="36"/>
      <c r="Y803" s="36"/>
      <c r="Z803" s="36"/>
      <c r="AA803" s="36"/>
      <c r="AB803" s="36"/>
      <c r="AC803" s="36"/>
      <c r="AD803" s="36"/>
      <c r="AE803" s="36"/>
      <c r="AF803" s="36"/>
      <c r="AG803" s="36"/>
    </row>
    <row r="804" spans="1:33" ht="15" customHeight="1" x14ac:dyDescent="0.25">
      <c r="A804" s="119" t="s">
        <v>2568</v>
      </c>
      <c r="B804" s="5" t="s">
        <v>63</v>
      </c>
      <c r="C804" s="54" t="s">
        <v>257</v>
      </c>
      <c r="D804" s="55" t="s">
        <v>3228</v>
      </c>
      <c r="E804" s="55" t="s">
        <v>3229</v>
      </c>
      <c r="F804" s="55" t="s">
        <v>3230</v>
      </c>
      <c r="G804" s="56" t="s">
        <v>24</v>
      </c>
      <c r="H804" s="56" t="s">
        <v>22</v>
      </c>
      <c r="I804" s="56" t="s">
        <v>1762</v>
      </c>
      <c r="J804" s="56" t="s">
        <v>22</v>
      </c>
      <c r="K804" s="56">
        <v>0</v>
      </c>
      <c r="L804" s="56">
        <v>15</v>
      </c>
      <c r="M804" s="56">
        <v>18</v>
      </c>
      <c r="N804" s="56">
        <v>35</v>
      </c>
      <c r="O804" s="125">
        <v>202120</v>
      </c>
      <c r="P804" s="36"/>
      <c r="Q804" s="36"/>
      <c r="R804" s="36"/>
      <c r="S804" s="36"/>
      <c r="T804" s="36"/>
      <c r="U804" s="36"/>
      <c r="V804" s="36"/>
      <c r="W804" s="36"/>
      <c r="X804" s="36"/>
      <c r="Y804" s="36"/>
      <c r="Z804" s="36"/>
      <c r="AA804" s="36"/>
      <c r="AB804" s="36"/>
      <c r="AC804" s="36"/>
      <c r="AD804" s="36"/>
      <c r="AE804" s="36"/>
      <c r="AF804" s="36"/>
      <c r="AG804" s="36"/>
    </row>
    <row r="805" spans="1:33" ht="15" customHeight="1" x14ac:dyDescent="0.25">
      <c r="A805" s="119" t="s">
        <v>2568</v>
      </c>
      <c r="B805" s="5" t="s">
        <v>63</v>
      </c>
      <c r="C805" s="54" t="s">
        <v>257</v>
      </c>
      <c r="D805" s="55" t="s">
        <v>3231</v>
      </c>
      <c r="E805" s="55" t="s">
        <v>3232</v>
      </c>
      <c r="F805" s="55" t="s">
        <v>3233</v>
      </c>
      <c r="G805" s="56" t="s">
        <v>24</v>
      </c>
      <c r="H805" s="56" t="s">
        <v>22</v>
      </c>
      <c r="I805" s="56" t="s">
        <v>1762</v>
      </c>
      <c r="J805" s="56" t="s">
        <v>22</v>
      </c>
      <c r="K805" s="56">
        <v>0</v>
      </c>
      <c r="L805" s="56">
        <v>15</v>
      </c>
      <c r="M805" s="56">
        <v>1</v>
      </c>
      <c r="N805" s="56">
        <v>35</v>
      </c>
      <c r="O805" s="125">
        <v>202120</v>
      </c>
      <c r="P805" s="36"/>
      <c r="Q805" s="36"/>
      <c r="R805" s="36"/>
      <c r="S805" s="36"/>
      <c r="T805" s="36"/>
      <c r="U805" s="36"/>
      <c r="V805" s="36"/>
      <c r="W805" s="36"/>
      <c r="X805" s="36"/>
      <c r="Y805" s="36"/>
      <c r="Z805" s="36"/>
      <c r="AA805" s="36"/>
      <c r="AB805" s="36"/>
      <c r="AC805" s="36"/>
      <c r="AD805" s="36"/>
      <c r="AE805" s="36"/>
      <c r="AF805" s="36"/>
      <c r="AG805" s="36"/>
    </row>
    <row r="806" spans="1:33" ht="15" customHeight="1" x14ac:dyDescent="0.25">
      <c r="A806" s="119" t="s">
        <v>2568</v>
      </c>
      <c r="B806" s="5" t="s">
        <v>63</v>
      </c>
      <c r="C806" s="54" t="s">
        <v>257</v>
      </c>
      <c r="D806" s="55" t="s">
        <v>3234</v>
      </c>
      <c r="E806" s="55" t="s">
        <v>3235</v>
      </c>
      <c r="F806" s="55" t="s">
        <v>3236</v>
      </c>
      <c r="G806" s="56" t="s">
        <v>24</v>
      </c>
      <c r="H806" s="56" t="s">
        <v>22</v>
      </c>
      <c r="I806" s="56" t="s">
        <v>3214</v>
      </c>
      <c r="J806" s="56" t="s">
        <v>22</v>
      </c>
      <c r="K806" s="56">
        <v>0</v>
      </c>
      <c r="L806" s="56">
        <v>15</v>
      </c>
      <c r="M806" s="56">
        <v>1</v>
      </c>
      <c r="N806" s="56">
        <v>35</v>
      </c>
      <c r="O806" s="125">
        <v>202120</v>
      </c>
      <c r="P806" s="36"/>
      <c r="Q806" s="36"/>
      <c r="R806" s="36"/>
      <c r="S806" s="36"/>
      <c r="T806" s="36"/>
      <c r="U806" s="36"/>
      <c r="V806" s="36"/>
      <c r="W806" s="36"/>
      <c r="X806" s="36"/>
      <c r="Y806" s="36"/>
      <c r="Z806" s="36"/>
      <c r="AA806" s="36"/>
      <c r="AB806" s="36"/>
      <c r="AC806" s="36"/>
      <c r="AD806" s="36"/>
      <c r="AE806" s="36"/>
      <c r="AF806" s="36"/>
      <c r="AG806" s="36"/>
    </row>
    <row r="807" spans="1:33" ht="15" customHeight="1" x14ac:dyDescent="0.25">
      <c r="A807" s="119" t="s">
        <v>2568</v>
      </c>
      <c r="B807" s="5" t="s">
        <v>63</v>
      </c>
      <c r="C807" s="54" t="s">
        <v>257</v>
      </c>
      <c r="D807" s="55" t="s">
        <v>3237</v>
      </c>
      <c r="E807" s="55" t="s">
        <v>3238</v>
      </c>
      <c r="F807" s="55" t="s">
        <v>3239</v>
      </c>
      <c r="G807" s="56" t="s">
        <v>24</v>
      </c>
      <c r="H807" s="56" t="s">
        <v>22</v>
      </c>
      <c r="I807" s="56" t="s">
        <v>1762</v>
      </c>
      <c r="J807" s="56" t="s">
        <v>22</v>
      </c>
      <c r="K807" s="56">
        <v>0</v>
      </c>
      <c r="L807" s="56">
        <v>15</v>
      </c>
      <c r="M807" s="56">
        <v>1</v>
      </c>
      <c r="N807" s="56">
        <v>35</v>
      </c>
      <c r="O807" s="125">
        <v>202120</v>
      </c>
      <c r="P807" s="36"/>
      <c r="Q807" s="36"/>
      <c r="R807" s="36"/>
      <c r="S807" s="36"/>
      <c r="T807" s="36"/>
      <c r="U807" s="36"/>
      <c r="V807" s="36"/>
      <c r="W807" s="36"/>
      <c r="X807" s="36"/>
      <c r="Y807" s="36"/>
      <c r="Z807" s="36"/>
      <c r="AA807" s="36"/>
      <c r="AB807" s="36"/>
      <c r="AC807" s="36"/>
      <c r="AD807" s="36"/>
      <c r="AE807" s="36"/>
      <c r="AF807" s="36"/>
      <c r="AG807" s="36"/>
    </row>
    <row r="808" spans="1:33" ht="15" customHeight="1" x14ac:dyDescent="0.25">
      <c r="A808" s="119" t="s">
        <v>2568</v>
      </c>
      <c r="B808" s="5" t="s">
        <v>63</v>
      </c>
      <c r="C808" s="54" t="s">
        <v>257</v>
      </c>
      <c r="D808" s="55" t="s">
        <v>3217</v>
      </c>
      <c r="E808" s="55" t="s">
        <v>3218</v>
      </c>
      <c r="F808" s="55" t="s">
        <v>2625</v>
      </c>
      <c r="G808" s="56" t="s">
        <v>24</v>
      </c>
      <c r="H808" s="56" t="s">
        <v>22</v>
      </c>
      <c r="I808" s="56" t="s">
        <v>1762</v>
      </c>
      <c r="J808" s="56" t="s">
        <v>22</v>
      </c>
      <c r="K808" s="56">
        <v>0</v>
      </c>
      <c r="L808" s="56">
        <v>6</v>
      </c>
      <c r="M808" s="56">
        <v>1</v>
      </c>
      <c r="N808" s="56">
        <v>43</v>
      </c>
      <c r="O808" s="125">
        <v>202120</v>
      </c>
      <c r="P808" s="36"/>
      <c r="Q808" s="36"/>
      <c r="R808" s="36"/>
      <c r="S808" s="36"/>
      <c r="T808" s="36"/>
      <c r="U808" s="36"/>
      <c r="V808" s="36"/>
      <c r="W808" s="36"/>
      <c r="X808" s="36"/>
      <c r="Y808" s="36"/>
      <c r="Z808" s="36"/>
      <c r="AA808" s="36"/>
      <c r="AB808" s="36"/>
      <c r="AC808" s="36"/>
      <c r="AD808" s="36"/>
      <c r="AE808" s="36"/>
      <c r="AF808" s="36"/>
      <c r="AG808" s="36"/>
    </row>
    <row r="809" spans="1:33" ht="15" customHeight="1" x14ac:dyDescent="0.25">
      <c r="A809" s="119" t="s">
        <v>2492</v>
      </c>
      <c r="B809" s="59" t="s">
        <v>81</v>
      </c>
      <c r="C809" s="54" t="s">
        <v>2688</v>
      </c>
      <c r="D809" s="55" t="s">
        <v>3240</v>
      </c>
      <c r="E809" s="55" t="s">
        <v>3241</v>
      </c>
      <c r="F809" s="55" t="s">
        <v>3242</v>
      </c>
      <c r="G809" s="56" t="s">
        <v>24</v>
      </c>
      <c r="H809" s="56" t="s">
        <v>22</v>
      </c>
      <c r="I809" s="56" t="s">
        <v>1391</v>
      </c>
      <c r="J809" s="56" t="s">
        <v>22</v>
      </c>
      <c r="K809" s="56">
        <v>0</v>
      </c>
      <c r="L809" s="56">
        <v>1</v>
      </c>
      <c r="M809" s="56">
        <v>1</v>
      </c>
      <c r="N809" s="56">
        <v>27</v>
      </c>
      <c r="O809" s="125">
        <v>202120</v>
      </c>
      <c r="P809" s="36"/>
      <c r="Q809" s="36"/>
      <c r="R809" s="36"/>
      <c r="S809" s="36"/>
      <c r="T809" s="36"/>
      <c r="U809" s="36"/>
      <c r="V809" s="36"/>
      <c r="W809" s="36"/>
      <c r="X809" s="36"/>
      <c r="Y809" s="36"/>
      <c r="Z809" s="36"/>
      <c r="AA809" s="36"/>
      <c r="AB809" s="36"/>
      <c r="AC809" s="36"/>
      <c r="AD809" s="36"/>
      <c r="AE809" s="36"/>
      <c r="AF809" s="36"/>
      <c r="AG809" s="36"/>
    </row>
    <row r="810" spans="1:33" ht="15" customHeight="1" x14ac:dyDescent="0.25">
      <c r="A810" s="119" t="s">
        <v>2568</v>
      </c>
      <c r="B810" s="59" t="s">
        <v>81</v>
      </c>
      <c r="C810" s="54" t="s">
        <v>2688</v>
      </c>
      <c r="D810" s="55" t="s">
        <v>3243</v>
      </c>
      <c r="E810" s="55" t="s">
        <v>3244</v>
      </c>
      <c r="F810" s="55" t="s">
        <v>3245</v>
      </c>
      <c r="G810" s="56" t="s">
        <v>24</v>
      </c>
      <c r="H810" s="56" t="s">
        <v>22</v>
      </c>
      <c r="I810" s="56" t="s">
        <v>1391</v>
      </c>
      <c r="J810" s="56" t="s">
        <v>22</v>
      </c>
      <c r="K810" s="56">
        <v>0</v>
      </c>
      <c r="L810" s="56">
        <v>1</v>
      </c>
      <c r="M810" s="56">
        <v>1</v>
      </c>
      <c r="N810" s="56">
        <v>4</v>
      </c>
      <c r="O810" s="125">
        <v>202120</v>
      </c>
      <c r="P810" s="36"/>
      <c r="Q810" s="36"/>
      <c r="R810" s="36"/>
      <c r="S810" s="36"/>
      <c r="T810" s="36"/>
      <c r="U810" s="36"/>
      <c r="V810" s="36"/>
      <c r="W810" s="36"/>
      <c r="X810" s="36"/>
      <c r="Y810" s="36"/>
      <c r="Z810" s="36"/>
      <c r="AA810" s="36"/>
      <c r="AB810" s="36"/>
      <c r="AC810" s="36"/>
      <c r="AD810" s="36"/>
      <c r="AE810" s="36"/>
      <c r="AF810" s="36"/>
      <c r="AG810" s="36"/>
    </row>
    <row r="811" spans="1:33" ht="15" customHeight="1" x14ac:dyDescent="0.25">
      <c r="A811" s="119" t="s">
        <v>2568</v>
      </c>
      <c r="B811" s="59" t="s">
        <v>81</v>
      </c>
      <c r="C811" s="54" t="s">
        <v>2688</v>
      </c>
      <c r="D811" s="55" t="s">
        <v>3246</v>
      </c>
      <c r="E811" s="55" t="s">
        <v>3247</v>
      </c>
      <c r="F811" s="55" t="s">
        <v>1260</v>
      </c>
      <c r="G811" s="56" t="s">
        <v>24</v>
      </c>
      <c r="H811" s="56" t="s">
        <v>22</v>
      </c>
      <c r="I811" s="56" t="s">
        <v>1391</v>
      </c>
      <c r="J811" s="56" t="s">
        <v>22</v>
      </c>
      <c r="K811" s="56">
        <v>0</v>
      </c>
      <c r="L811" s="56">
        <v>1</v>
      </c>
      <c r="M811" s="56">
        <v>1</v>
      </c>
      <c r="N811" s="56">
        <v>2</v>
      </c>
      <c r="O811" s="125">
        <v>202120</v>
      </c>
      <c r="P811" s="36"/>
      <c r="Q811" s="36"/>
      <c r="R811" s="36"/>
      <c r="S811" s="36"/>
      <c r="T811" s="36"/>
      <c r="U811" s="36"/>
      <c r="V811" s="36"/>
      <c r="W811" s="36"/>
      <c r="X811" s="36"/>
      <c r="Y811" s="36"/>
      <c r="Z811" s="36"/>
      <c r="AA811" s="36"/>
      <c r="AB811" s="36"/>
      <c r="AC811" s="36"/>
      <c r="AD811" s="36"/>
      <c r="AE811" s="36"/>
      <c r="AF811" s="36"/>
      <c r="AG811" s="36"/>
    </row>
    <row r="812" spans="1:33" ht="15" customHeight="1" x14ac:dyDescent="0.25">
      <c r="A812" s="119" t="s">
        <v>2568</v>
      </c>
      <c r="B812" s="59" t="s">
        <v>81</v>
      </c>
      <c r="C812" s="54" t="s">
        <v>2688</v>
      </c>
      <c r="D812" s="55" t="s">
        <v>3248</v>
      </c>
      <c r="E812" s="55" t="s">
        <v>3249</v>
      </c>
      <c r="F812" s="55" t="s">
        <v>3250</v>
      </c>
      <c r="G812" s="56" t="s">
        <v>24</v>
      </c>
      <c r="H812" s="56" t="s">
        <v>22</v>
      </c>
      <c r="I812" s="56" t="s">
        <v>1391</v>
      </c>
      <c r="J812" s="56" t="s">
        <v>22</v>
      </c>
      <c r="K812" s="56">
        <v>0</v>
      </c>
      <c r="L812" s="56">
        <v>1</v>
      </c>
      <c r="M812" s="56">
        <v>1</v>
      </c>
      <c r="N812" s="56">
        <v>100</v>
      </c>
      <c r="O812" s="125">
        <v>202120</v>
      </c>
      <c r="P812" s="36"/>
      <c r="Q812" s="36"/>
      <c r="R812" s="36"/>
      <c r="S812" s="36"/>
      <c r="T812" s="36"/>
      <c r="U812" s="36"/>
      <c r="V812" s="36"/>
      <c r="W812" s="36"/>
      <c r="X812" s="36"/>
      <c r="Y812" s="36"/>
      <c r="Z812" s="36"/>
      <c r="AA812" s="36"/>
      <c r="AB812" s="36"/>
      <c r="AC812" s="36"/>
      <c r="AD812" s="36"/>
      <c r="AE812" s="36"/>
      <c r="AF812" s="36"/>
      <c r="AG812" s="36"/>
    </row>
    <row r="813" spans="1:33" ht="15" customHeight="1" x14ac:dyDescent="0.25">
      <c r="A813" s="119" t="s">
        <v>2492</v>
      </c>
      <c r="B813" s="59" t="s">
        <v>81</v>
      </c>
      <c r="C813" s="54" t="s">
        <v>2688</v>
      </c>
      <c r="D813" s="55" t="s">
        <v>3251</v>
      </c>
      <c r="E813" s="55" t="s">
        <v>3252</v>
      </c>
      <c r="F813" s="55" t="s">
        <v>3253</v>
      </c>
      <c r="G813" s="56" t="s">
        <v>24</v>
      </c>
      <c r="H813" s="56" t="s">
        <v>22</v>
      </c>
      <c r="I813" s="56" t="s">
        <v>1391</v>
      </c>
      <c r="J813" s="56" t="s">
        <v>22</v>
      </c>
      <c r="K813" s="56">
        <v>0</v>
      </c>
      <c r="L813" s="56">
        <v>1</v>
      </c>
      <c r="M813" s="56">
        <v>1</v>
      </c>
      <c r="N813" s="56">
        <v>2</v>
      </c>
      <c r="O813" s="125">
        <v>202120</v>
      </c>
      <c r="P813" s="36"/>
      <c r="Q813" s="36"/>
      <c r="R813" s="36"/>
      <c r="S813" s="36"/>
      <c r="T813" s="36"/>
      <c r="U813" s="36"/>
      <c r="V813" s="36"/>
      <c r="W813" s="36"/>
      <c r="X813" s="36"/>
      <c r="Y813" s="36"/>
      <c r="Z813" s="36"/>
      <c r="AA813" s="36"/>
      <c r="AB813" s="36"/>
      <c r="AC813" s="36"/>
      <c r="AD813" s="36"/>
      <c r="AE813" s="36"/>
      <c r="AF813" s="36"/>
      <c r="AG813" s="36"/>
    </row>
    <row r="814" spans="1:33" ht="15" customHeight="1" x14ac:dyDescent="0.25">
      <c r="A814" s="119" t="s">
        <v>2492</v>
      </c>
      <c r="B814" s="59" t="s">
        <v>81</v>
      </c>
      <c r="C814" s="54" t="s">
        <v>2688</v>
      </c>
      <c r="D814" s="55" t="s">
        <v>3254</v>
      </c>
      <c r="E814" s="55" t="s">
        <v>3255</v>
      </c>
      <c r="F814" s="55" t="s">
        <v>3256</v>
      </c>
      <c r="G814" s="56" t="s">
        <v>24</v>
      </c>
      <c r="H814" s="56" t="s">
        <v>22</v>
      </c>
      <c r="I814" s="56" t="s">
        <v>1391</v>
      </c>
      <c r="J814" s="56" t="s">
        <v>22</v>
      </c>
      <c r="K814" s="56">
        <v>0</v>
      </c>
      <c r="L814" s="56">
        <v>1</v>
      </c>
      <c r="M814" s="56">
        <v>1</v>
      </c>
      <c r="N814" s="56">
        <v>20</v>
      </c>
      <c r="O814" s="125">
        <v>202120</v>
      </c>
      <c r="P814" s="36"/>
      <c r="Q814" s="36"/>
      <c r="R814" s="36"/>
      <c r="S814" s="36"/>
      <c r="T814" s="36"/>
      <c r="U814" s="36"/>
      <c r="V814" s="36"/>
      <c r="W814" s="36"/>
      <c r="X814" s="36"/>
      <c r="Y814" s="36"/>
      <c r="Z814" s="36"/>
      <c r="AA814" s="36"/>
      <c r="AB814" s="36"/>
      <c r="AC814" s="36"/>
      <c r="AD814" s="36"/>
      <c r="AE814" s="36"/>
      <c r="AF814" s="36"/>
      <c r="AG814" s="36"/>
    </row>
    <row r="815" spans="1:33" ht="15" customHeight="1" x14ac:dyDescent="0.25">
      <c r="A815" s="119" t="s">
        <v>2568</v>
      </c>
      <c r="B815" s="59" t="s">
        <v>81</v>
      </c>
      <c r="C815" s="54" t="s">
        <v>2688</v>
      </c>
      <c r="D815" s="55" t="s">
        <v>3257</v>
      </c>
      <c r="E815" s="55" t="s">
        <v>3258</v>
      </c>
      <c r="F815" s="55" t="s">
        <v>3259</v>
      </c>
      <c r="G815" s="56" t="s">
        <v>24</v>
      </c>
      <c r="H815" s="56" t="s">
        <v>22</v>
      </c>
      <c r="I815" s="56" t="s">
        <v>1391</v>
      </c>
      <c r="J815" s="56" t="s">
        <v>22</v>
      </c>
      <c r="K815" s="56">
        <v>0</v>
      </c>
      <c r="L815" s="56">
        <v>3</v>
      </c>
      <c r="M815" s="56">
        <v>1</v>
      </c>
      <c r="N815" s="56">
        <v>50</v>
      </c>
      <c r="O815" s="125">
        <v>202120</v>
      </c>
      <c r="P815" s="36"/>
      <c r="Q815" s="36"/>
      <c r="R815" s="36"/>
      <c r="S815" s="36"/>
      <c r="T815" s="36"/>
      <c r="U815" s="36"/>
      <c r="V815" s="36"/>
      <c r="W815" s="36"/>
      <c r="X815" s="36"/>
      <c r="Y815" s="36"/>
      <c r="Z815" s="36"/>
      <c r="AA815" s="36"/>
      <c r="AB815" s="36"/>
      <c r="AC815" s="36"/>
      <c r="AD815" s="36"/>
      <c r="AE815" s="36"/>
      <c r="AF815" s="36"/>
      <c r="AG815" s="36"/>
    </row>
    <row r="816" spans="1:33" ht="15" customHeight="1" x14ac:dyDescent="0.25">
      <c r="A816" s="119" t="s">
        <v>2568</v>
      </c>
      <c r="B816" s="5" t="s">
        <v>31</v>
      </c>
      <c r="C816" s="54" t="s">
        <v>32</v>
      </c>
      <c r="D816" s="55" t="s">
        <v>3260</v>
      </c>
      <c r="E816" s="55" t="s">
        <v>3261</v>
      </c>
      <c r="F816" s="55" t="s">
        <v>3262</v>
      </c>
      <c r="G816" s="56" t="s">
        <v>24</v>
      </c>
      <c r="H816" s="56" t="s">
        <v>22</v>
      </c>
      <c r="I816" s="56" t="s">
        <v>1391</v>
      </c>
      <c r="J816" s="56" t="s">
        <v>22</v>
      </c>
      <c r="K816" s="56">
        <v>0</v>
      </c>
      <c r="L816" s="56">
        <v>3</v>
      </c>
      <c r="M816" s="56">
        <v>1</v>
      </c>
      <c r="N816" s="56">
        <v>3</v>
      </c>
      <c r="O816" s="125">
        <v>202120</v>
      </c>
      <c r="P816" s="36"/>
      <c r="Q816" s="36"/>
      <c r="R816" s="36"/>
      <c r="S816" s="36"/>
      <c r="T816" s="36"/>
      <c r="U816" s="36"/>
      <c r="V816" s="36"/>
      <c r="W816" s="36"/>
      <c r="X816" s="36"/>
      <c r="Y816" s="36"/>
      <c r="Z816" s="36"/>
      <c r="AA816" s="36"/>
      <c r="AB816" s="36"/>
      <c r="AC816" s="36"/>
      <c r="AD816" s="36"/>
      <c r="AE816" s="36"/>
      <c r="AF816" s="36"/>
      <c r="AG816" s="36"/>
    </row>
    <row r="817" spans="1:33" ht="15" customHeight="1" x14ac:dyDescent="0.25">
      <c r="A817" s="119" t="s">
        <v>2568</v>
      </c>
      <c r="B817" s="59" t="s">
        <v>25</v>
      </c>
      <c r="C817" s="54" t="s">
        <v>2647</v>
      </c>
      <c r="D817" s="55" t="s">
        <v>3263</v>
      </c>
      <c r="E817" s="55" t="s">
        <v>3264</v>
      </c>
      <c r="F817" s="55" t="s">
        <v>3265</v>
      </c>
      <c r="G817" s="56" t="s">
        <v>24</v>
      </c>
      <c r="H817" s="56" t="s">
        <v>22</v>
      </c>
      <c r="I817" s="56" t="s">
        <v>1391</v>
      </c>
      <c r="J817" s="56" t="s">
        <v>22</v>
      </c>
      <c r="K817" s="56">
        <v>0</v>
      </c>
      <c r="L817" s="56">
        <v>1</v>
      </c>
      <c r="M817" s="56">
        <v>1</v>
      </c>
      <c r="N817" s="56">
        <v>30</v>
      </c>
      <c r="O817" s="125">
        <v>202120</v>
      </c>
      <c r="P817" s="36"/>
      <c r="Q817" s="36"/>
      <c r="R817" s="36"/>
      <c r="S817" s="36"/>
      <c r="T817" s="36"/>
      <c r="U817" s="36"/>
      <c r="V817" s="36"/>
      <c r="W817" s="36"/>
      <c r="X817" s="36"/>
      <c r="Y817" s="36"/>
      <c r="Z817" s="36"/>
      <c r="AA817" s="36"/>
      <c r="AB817" s="36"/>
      <c r="AC817" s="36"/>
      <c r="AD817" s="36"/>
      <c r="AE817" s="36"/>
      <c r="AF817" s="36"/>
      <c r="AG817" s="36"/>
    </row>
    <row r="818" spans="1:33" ht="15" customHeight="1" x14ac:dyDescent="0.25">
      <c r="A818" s="119" t="s">
        <v>2568</v>
      </c>
      <c r="B818" s="59" t="s">
        <v>81</v>
      </c>
      <c r="C818" s="54" t="s">
        <v>2688</v>
      </c>
      <c r="D818" s="55" t="s">
        <v>3266</v>
      </c>
      <c r="E818" s="55" t="s">
        <v>3267</v>
      </c>
      <c r="F818" s="55" t="s">
        <v>3268</v>
      </c>
      <c r="G818" s="56" t="s">
        <v>24</v>
      </c>
      <c r="H818" s="56" t="s">
        <v>22</v>
      </c>
      <c r="I818" s="56" t="s">
        <v>1391</v>
      </c>
      <c r="J818" s="56" t="s">
        <v>22</v>
      </c>
      <c r="K818" s="56">
        <v>0</v>
      </c>
      <c r="L818" s="56">
        <v>3000</v>
      </c>
      <c r="M818" s="56">
        <v>1</v>
      </c>
      <c r="N818" s="56">
        <v>1000</v>
      </c>
      <c r="O818" s="125">
        <v>202120</v>
      </c>
      <c r="P818" s="36"/>
      <c r="Q818" s="36"/>
      <c r="R818" s="36"/>
      <c r="S818" s="36"/>
      <c r="T818" s="36"/>
      <c r="U818" s="36"/>
      <c r="V818" s="36"/>
      <c r="W818" s="36"/>
      <c r="X818" s="36"/>
      <c r="Y818" s="36"/>
      <c r="Z818" s="36"/>
      <c r="AA818" s="36"/>
      <c r="AB818" s="36"/>
      <c r="AC818" s="36"/>
      <c r="AD818" s="36"/>
      <c r="AE818" s="36"/>
      <c r="AF818" s="36"/>
      <c r="AG818" s="36"/>
    </row>
    <row r="819" spans="1:33" ht="15" customHeight="1" x14ac:dyDescent="0.25">
      <c r="A819" s="119" t="s">
        <v>2568</v>
      </c>
      <c r="B819" s="59" t="s">
        <v>81</v>
      </c>
      <c r="C819" s="54" t="s">
        <v>2688</v>
      </c>
      <c r="D819" s="55" t="s">
        <v>3269</v>
      </c>
      <c r="E819" s="55" t="s">
        <v>3270</v>
      </c>
      <c r="F819" s="55" t="s">
        <v>3271</v>
      </c>
      <c r="G819" s="56" t="s">
        <v>24</v>
      </c>
      <c r="H819" s="56" t="s">
        <v>22</v>
      </c>
      <c r="I819" s="56" t="s">
        <v>1391</v>
      </c>
      <c r="J819" s="56" t="s">
        <v>22</v>
      </c>
      <c r="K819" s="56">
        <v>0</v>
      </c>
      <c r="L819" s="56">
        <v>2</v>
      </c>
      <c r="M819" s="56">
        <v>1</v>
      </c>
      <c r="N819" s="56">
        <v>6</v>
      </c>
      <c r="O819" s="125">
        <v>202120</v>
      </c>
      <c r="P819" s="36"/>
      <c r="Q819" s="36"/>
      <c r="R819" s="36"/>
      <c r="S819" s="36"/>
      <c r="T819" s="36"/>
      <c r="U819" s="36"/>
      <c r="V819" s="36"/>
      <c r="W819" s="36"/>
      <c r="X819" s="36"/>
      <c r="Y819" s="36"/>
      <c r="Z819" s="36"/>
      <c r="AA819" s="36"/>
      <c r="AB819" s="36"/>
      <c r="AC819" s="36"/>
      <c r="AD819" s="36"/>
      <c r="AE819" s="36"/>
      <c r="AF819" s="36"/>
      <c r="AG819" s="36"/>
    </row>
    <row r="820" spans="1:33" ht="15" customHeight="1" x14ac:dyDescent="0.25">
      <c r="A820" s="119" t="s">
        <v>2568</v>
      </c>
      <c r="B820" s="59" t="s">
        <v>81</v>
      </c>
      <c r="C820" s="54" t="s">
        <v>67</v>
      </c>
      <c r="D820" s="55" t="s">
        <v>3272</v>
      </c>
      <c r="E820" s="55" t="s">
        <v>3273</v>
      </c>
      <c r="F820" s="55" t="s">
        <v>3274</v>
      </c>
      <c r="G820" s="56" t="s">
        <v>24</v>
      </c>
      <c r="H820" s="56" t="s">
        <v>22</v>
      </c>
      <c r="I820" s="56" t="s">
        <v>1391</v>
      </c>
      <c r="J820" s="56" t="s">
        <v>22</v>
      </c>
      <c r="K820" s="56">
        <v>0</v>
      </c>
      <c r="L820" s="56">
        <v>1</v>
      </c>
      <c r="M820" s="56">
        <v>1</v>
      </c>
      <c r="N820" s="56">
        <v>5</v>
      </c>
      <c r="O820" s="125">
        <v>202120</v>
      </c>
      <c r="P820" s="36"/>
      <c r="Q820" s="36"/>
      <c r="R820" s="36"/>
      <c r="S820" s="36"/>
      <c r="T820" s="36"/>
      <c r="U820" s="36"/>
      <c r="V820" s="36"/>
      <c r="W820" s="36"/>
      <c r="X820" s="36"/>
      <c r="Y820" s="36"/>
      <c r="Z820" s="36"/>
      <c r="AA820" s="36"/>
      <c r="AB820" s="36"/>
      <c r="AC820" s="36"/>
      <c r="AD820" s="36"/>
      <c r="AE820" s="36"/>
      <c r="AF820" s="36"/>
      <c r="AG820" s="36"/>
    </row>
    <row r="821" spans="1:33" ht="15" customHeight="1" x14ac:dyDescent="0.25">
      <c r="A821" s="119" t="s">
        <v>2568</v>
      </c>
      <c r="B821" s="59" t="s">
        <v>81</v>
      </c>
      <c r="C821" s="54" t="s">
        <v>2688</v>
      </c>
      <c r="D821" s="55" t="s">
        <v>3275</v>
      </c>
      <c r="E821" s="55" t="s">
        <v>3276</v>
      </c>
      <c r="F821" s="55" t="s">
        <v>3277</v>
      </c>
      <c r="G821" s="56" t="s">
        <v>24</v>
      </c>
      <c r="H821" s="56" t="s">
        <v>22</v>
      </c>
      <c r="I821" s="56" t="s">
        <v>1391</v>
      </c>
      <c r="J821" s="56" t="s">
        <v>22</v>
      </c>
      <c r="K821" s="56">
        <v>0</v>
      </c>
      <c r="L821" s="56">
        <v>1</v>
      </c>
      <c r="M821" s="56">
        <v>1</v>
      </c>
      <c r="N821" s="56">
        <v>95</v>
      </c>
      <c r="O821" s="125">
        <v>202120</v>
      </c>
      <c r="P821" s="36"/>
      <c r="Q821" s="36"/>
      <c r="R821" s="36"/>
      <c r="S821" s="36"/>
      <c r="T821" s="36"/>
      <c r="U821" s="36"/>
      <c r="V821" s="36"/>
      <c r="W821" s="36"/>
      <c r="X821" s="36"/>
      <c r="Y821" s="36"/>
      <c r="Z821" s="36"/>
      <c r="AA821" s="36"/>
      <c r="AB821" s="36"/>
      <c r="AC821" s="36"/>
      <c r="AD821" s="36"/>
      <c r="AE821" s="36"/>
      <c r="AF821" s="36"/>
      <c r="AG821" s="36"/>
    </row>
    <row r="822" spans="1:33" ht="15" customHeight="1" x14ac:dyDescent="0.25">
      <c r="A822" s="119" t="s">
        <v>2568</v>
      </c>
      <c r="B822" s="59" t="s">
        <v>81</v>
      </c>
      <c r="C822" s="54" t="s">
        <v>2688</v>
      </c>
      <c r="D822" s="55" t="s">
        <v>3278</v>
      </c>
      <c r="E822" s="55" t="s">
        <v>3279</v>
      </c>
      <c r="F822" s="55" t="s">
        <v>3245</v>
      </c>
      <c r="G822" s="56" t="s">
        <v>24</v>
      </c>
      <c r="H822" s="56" t="s">
        <v>22</v>
      </c>
      <c r="I822" s="56" t="s">
        <v>1391</v>
      </c>
      <c r="J822" s="56" t="s">
        <v>22</v>
      </c>
      <c r="K822" s="56">
        <v>0</v>
      </c>
      <c r="L822" s="56">
        <v>1</v>
      </c>
      <c r="M822" s="56">
        <v>1</v>
      </c>
      <c r="N822" s="56">
        <v>8</v>
      </c>
      <c r="O822" s="125">
        <v>202120</v>
      </c>
      <c r="P822" s="36"/>
      <c r="Q822" s="36"/>
      <c r="R822" s="36"/>
      <c r="S822" s="36"/>
      <c r="T822" s="36"/>
      <c r="U822" s="36"/>
      <c r="V822" s="36"/>
      <c r="W822" s="36"/>
      <c r="X822" s="36"/>
      <c r="Y822" s="36"/>
      <c r="Z822" s="36"/>
      <c r="AA822" s="36"/>
      <c r="AB822" s="36"/>
      <c r="AC822" s="36"/>
      <c r="AD822" s="36"/>
      <c r="AE822" s="36"/>
      <c r="AF822" s="36"/>
      <c r="AG822" s="36"/>
    </row>
    <row r="823" spans="1:33" ht="15" customHeight="1" x14ac:dyDescent="0.25">
      <c r="A823" s="119" t="s">
        <v>2568</v>
      </c>
      <c r="B823" s="5" t="s">
        <v>63</v>
      </c>
      <c r="C823" s="54" t="s">
        <v>2667</v>
      </c>
      <c r="D823" s="55" t="s">
        <v>3280</v>
      </c>
      <c r="E823" s="55" t="s">
        <v>3281</v>
      </c>
      <c r="F823" s="55" t="s">
        <v>3282</v>
      </c>
      <c r="G823" s="56" t="s">
        <v>24</v>
      </c>
      <c r="H823" s="56" t="s">
        <v>22</v>
      </c>
      <c r="I823" s="56" t="s">
        <v>1391</v>
      </c>
      <c r="J823" s="56" t="s">
        <v>22</v>
      </c>
      <c r="K823" s="56">
        <v>0</v>
      </c>
      <c r="L823" s="56">
        <v>1</v>
      </c>
      <c r="M823" s="56">
        <v>1</v>
      </c>
      <c r="N823" s="56">
        <v>10</v>
      </c>
      <c r="O823" s="125">
        <v>202120</v>
      </c>
      <c r="P823" s="36"/>
      <c r="Q823" s="36"/>
      <c r="R823" s="36"/>
      <c r="S823" s="36"/>
      <c r="T823" s="36"/>
      <c r="U823" s="36"/>
      <c r="V823" s="36"/>
      <c r="W823" s="36"/>
      <c r="X823" s="36"/>
      <c r="Y823" s="36"/>
      <c r="Z823" s="36"/>
      <c r="AA823" s="36"/>
      <c r="AB823" s="36"/>
      <c r="AC823" s="36"/>
      <c r="AD823" s="36"/>
      <c r="AE823" s="36"/>
      <c r="AF823" s="36"/>
      <c r="AG823" s="36"/>
    </row>
    <row r="824" spans="1:33" ht="15" customHeight="1" x14ac:dyDescent="0.25">
      <c r="A824" s="119" t="s">
        <v>2492</v>
      </c>
      <c r="B824" s="59" t="s">
        <v>25</v>
      </c>
      <c r="C824" s="54" t="s">
        <v>2647</v>
      </c>
      <c r="D824" s="55" t="s">
        <v>3283</v>
      </c>
      <c r="E824" s="55" t="s">
        <v>3284</v>
      </c>
      <c r="F824" s="55" t="s">
        <v>3285</v>
      </c>
      <c r="G824" s="56" t="s">
        <v>24</v>
      </c>
      <c r="H824" s="56" t="s">
        <v>22</v>
      </c>
      <c r="I824" s="56" t="s">
        <v>1391</v>
      </c>
      <c r="J824" s="56" t="s">
        <v>22</v>
      </c>
      <c r="K824" s="56">
        <v>0</v>
      </c>
      <c r="L824" s="56">
        <v>1</v>
      </c>
      <c r="M824" s="56">
        <v>1</v>
      </c>
      <c r="N824" s="56">
        <v>12</v>
      </c>
      <c r="O824" s="125">
        <v>202120</v>
      </c>
      <c r="P824" s="36"/>
      <c r="Q824" s="36"/>
      <c r="R824" s="36"/>
      <c r="S824" s="36"/>
      <c r="T824" s="36"/>
      <c r="U824" s="36"/>
      <c r="V824" s="36"/>
      <c r="W824" s="36"/>
      <c r="X824" s="36"/>
      <c r="Y824" s="36"/>
      <c r="Z824" s="36"/>
      <c r="AA824" s="36"/>
      <c r="AB824" s="36"/>
      <c r="AC824" s="36"/>
      <c r="AD824" s="36"/>
      <c r="AE824" s="36"/>
      <c r="AF824" s="36"/>
      <c r="AG824" s="36"/>
    </row>
    <row r="825" spans="1:33" ht="15" customHeight="1" x14ac:dyDescent="0.25">
      <c r="A825" s="119" t="s">
        <v>2568</v>
      </c>
      <c r="B825" s="5" t="s">
        <v>63</v>
      </c>
      <c r="C825" s="54" t="s">
        <v>2667</v>
      </c>
      <c r="D825" s="55" t="s">
        <v>3286</v>
      </c>
      <c r="E825" s="55" t="s">
        <v>3287</v>
      </c>
      <c r="F825" s="55" t="s">
        <v>3288</v>
      </c>
      <c r="G825" s="56" t="s">
        <v>22</v>
      </c>
      <c r="H825" s="56" t="s">
        <v>24</v>
      </c>
      <c r="I825" s="56" t="s">
        <v>2573</v>
      </c>
      <c r="J825" s="56" t="s">
        <v>22</v>
      </c>
      <c r="K825" s="56">
        <v>0</v>
      </c>
      <c r="L825" s="56">
        <v>1</v>
      </c>
      <c r="M825" s="56">
        <v>1</v>
      </c>
      <c r="N825" s="56">
        <v>25</v>
      </c>
      <c r="O825" s="125">
        <v>202120</v>
      </c>
      <c r="P825" s="36"/>
      <c r="Q825" s="36"/>
      <c r="R825" s="36"/>
      <c r="S825" s="36"/>
      <c r="T825" s="36"/>
      <c r="U825" s="36"/>
      <c r="V825" s="36"/>
      <c r="W825" s="36"/>
      <c r="X825" s="36"/>
      <c r="Y825" s="36"/>
      <c r="Z825" s="36"/>
      <c r="AA825" s="36"/>
      <c r="AB825" s="36"/>
      <c r="AC825" s="36"/>
      <c r="AD825" s="36"/>
      <c r="AE825" s="36"/>
      <c r="AF825" s="36"/>
      <c r="AG825" s="36"/>
    </row>
    <row r="826" spans="1:33" ht="15" customHeight="1" x14ac:dyDescent="0.25">
      <c r="A826" s="119" t="s">
        <v>2568</v>
      </c>
      <c r="B826" s="5" t="s">
        <v>63</v>
      </c>
      <c r="C826" s="47" t="s">
        <v>3289</v>
      </c>
      <c r="D826" s="55" t="s">
        <v>3290</v>
      </c>
      <c r="E826" s="55" t="s">
        <v>3291</v>
      </c>
      <c r="F826" s="55" t="s">
        <v>3292</v>
      </c>
      <c r="G826" s="56" t="s">
        <v>24</v>
      </c>
      <c r="H826" s="56" t="s">
        <v>22</v>
      </c>
      <c r="I826" s="56" t="s">
        <v>1391</v>
      </c>
      <c r="J826" s="56" t="s">
        <v>22</v>
      </c>
      <c r="K826" s="56">
        <v>0</v>
      </c>
      <c r="L826" s="56">
        <v>2</v>
      </c>
      <c r="M826" s="56">
        <v>1</v>
      </c>
      <c r="N826" s="56">
        <v>30</v>
      </c>
      <c r="O826" s="125">
        <v>202120</v>
      </c>
      <c r="P826" s="36"/>
      <c r="Q826" s="36"/>
      <c r="R826" s="36"/>
      <c r="S826" s="36"/>
      <c r="T826" s="36"/>
      <c r="U826" s="36"/>
      <c r="V826" s="36"/>
      <c r="W826" s="36"/>
      <c r="X826" s="36"/>
      <c r="Y826" s="36"/>
      <c r="Z826" s="36"/>
      <c r="AA826" s="36"/>
      <c r="AB826" s="36"/>
      <c r="AC826" s="36"/>
      <c r="AD826" s="36"/>
      <c r="AE826" s="36"/>
      <c r="AF826" s="36"/>
      <c r="AG826" s="36"/>
    </row>
    <row r="827" spans="1:33" ht="15" customHeight="1" x14ac:dyDescent="0.25">
      <c r="A827" s="119" t="s">
        <v>2568</v>
      </c>
      <c r="B827" s="59" t="s">
        <v>81</v>
      </c>
      <c r="C827" s="54" t="s">
        <v>2688</v>
      </c>
      <c r="D827" s="55" t="s">
        <v>3293</v>
      </c>
      <c r="E827" s="55" t="s">
        <v>3294</v>
      </c>
      <c r="F827" s="55" t="s">
        <v>3295</v>
      </c>
      <c r="G827" s="56" t="s">
        <v>24</v>
      </c>
      <c r="H827" s="56" t="s">
        <v>22</v>
      </c>
      <c r="I827" s="56" t="s">
        <v>1391</v>
      </c>
      <c r="J827" s="56" t="s">
        <v>22</v>
      </c>
      <c r="K827" s="56">
        <v>0</v>
      </c>
      <c r="L827" s="56">
        <v>11</v>
      </c>
      <c r="M827" s="56">
        <v>1</v>
      </c>
      <c r="N827" s="56">
        <v>4</v>
      </c>
      <c r="O827" s="125">
        <v>202120</v>
      </c>
      <c r="P827" s="36"/>
      <c r="Q827" s="36"/>
      <c r="R827" s="36"/>
      <c r="S827" s="36"/>
      <c r="T827" s="36"/>
      <c r="U827" s="36"/>
      <c r="V827" s="36"/>
      <c r="W827" s="36"/>
      <c r="X827" s="36"/>
      <c r="Y827" s="36"/>
      <c r="Z827" s="36"/>
      <c r="AA827" s="36"/>
      <c r="AB827" s="36"/>
      <c r="AC827" s="36"/>
      <c r="AD827" s="36"/>
      <c r="AE827" s="36"/>
      <c r="AF827" s="36"/>
      <c r="AG827" s="36"/>
    </row>
    <row r="828" spans="1:33" ht="15" customHeight="1" x14ac:dyDescent="0.25">
      <c r="A828" s="119" t="s">
        <v>2568</v>
      </c>
      <c r="B828" s="5" t="s">
        <v>63</v>
      </c>
      <c r="C828" s="47" t="s">
        <v>3289</v>
      </c>
      <c r="D828" s="55" t="s">
        <v>3290</v>
      </c>
      <c r="E828" s="55" t="s">
        <v>3291</v>
      </c>
      <c r="F828" s="55" t="s">
        <v>3292</v>
      </c>
      <c r="G828" s="56" t="s">
        <v>24</v>
      </c>
      <c r="H828" s="56" t="s">
        <v>22</v>
      </c>
      <c r="I828" s="56" t="s">
        <v>1391</v>
      </c>
      <c r="J828" s="56" t="s">
        <v>22</v>
      </c>
      <c r="K828" s="56">
        <v>0</v>
      </c>
      <c r="L828" s="56">
        <v>2</v>
      </c>
      <c r="M828" s="56">
        <v>1</v>
      </c>
      <c r="N828" s="56">
        <v>30</v>
      </c>
      <c r="O828" s="125">
        <v>202120</v>
      </c>
      <c r="P828" s="36"/>
      <c r="Q828" s="36"/>
      <c r="R828" s="36"/>
      <c r="S828" s="36"/>
      <c r="T828" s="36"/>
      <c r="U828" s="36"/>
      <c r="V828" s="36"/>
      <c r="W828" s="36"/>
      <c r="X828" s="36"/>
      <c r="Y828" s="36"/>
      <c r="Z828" s="36"/>
      <c r="AA828" s="36"/>
      <c r="AB828" s="36"/>
      <c r="AC828" s="36"/>
      <c r="AD828" s="36"/>
      <c r="AE828" s="36"/>
      <c r="AF828" s="36"/>
      <c r="AG828" s="36"/>
    </row>
    <row r="829" spans="1:33" ht="15" customHeight="1" x14ac:dyDescent="0.25">
      <c r="A829" s="119" t="s">
        <v>2568</v>
      </c>
      <c r="B829" s="59" t="s">
        <v>81</v>
      </c>
      <c r="C829" s="54" t="s">
        <v>2688</v>
      </c>
      <c r="D829" s="55" t="s">
        <v>3296</v>
      </c>
      <c r="E829" s="55" t="s">
        <v>3297</v>
      </c>
      <c r="F829" s="55" t="s">
        <v>3298</v>
      </c>
      <c r="G829" s="56" t="s">
        <v>24</v>
      </c>
      <c r="H829" s="56" t="s">
        <v>22</v>
      </c>
      <c r="I829" s="56" t="s">
        <v>1391</v>
      </c>
      <c r="J829" s="56" t="s">
        <v>22</v>
      </c>
      <c r="K829" s="56">
        <v>0</v>
      </c>
      <c r="L829" s="56">
        <v>1</v>
      </c>
      <c r="M829" s="56">
        <v>1</v>
      </c>
      <c r="N829" s="56">
        <v>2</v>
      </c>
      <c r="O829" s="125">
        <v>202120</v>
      </c>
      <c r="P829" s="36"/>
      <c r="Q829" s="36"/>
      <c r="R829" s="36"/>
      <c r="S829" s="36"/>
      <c r="T829" s="36"/>
      <c r="U829" s="36"/>
      <c r="V829" s="36"/>
      <c r="W829" s="36"/>
      <c r="X829" s="36"/>
      <c r="Y829" s="36"/>
      <c r="Z829" s="36"/>
      <c r="AA829" s="36"/>
      <c r="AB829" s="36"/>
      <c r="AC829" s="36"/>
      <c r="AD829" s="36"/>
      <c r="AE829" s="36"/>
      <c r="AF829" s="36"/>
      <c r="AG829" s="36"/>
    </row>
    <row r="830" spans="1:33" ht="15" customHeight="1" x14ac:dyDescent="0.25">
      <c r="A830" s="119" t="s">
        <v>2568</v>
      </c>
      <c r="B830" s="59" t="s">
        <v>81</v>
      </c>
      <c r="C830" s="54" t="s">
        <v>2688</v>
      </c>
      <c r="D830" s="55" t="s">
        <v>3296</v>
      </c>
      <c r="E830" s="55" t="s">
        <v>3297</v>
      </c>
      <c r="F830" s="55" t="s">
        <v>3298</v>
      </c>
      <c r="G830" s="56" t="s">
        <v>24</v>
      </c>
      <c r="H830" s="56" t="s">
        <v>22</v>
      </c>
      <c r="I830" s="56" t="s">
        <v>1391</v>
      </c>
      <c r="J830" s="56" t="s">
        <v>22</v>
      </c>
      <c r="K830" s="56">
        <v>0</v>
      </c>
      <c r="L830" s="56">
        <v>1</v>
      </c>
      <c r="M830" s="56">
        <v>1</v>
      </c>
      <c r="N830" s="56">
        <v>2</v>
      </c>
      <c r="O830" s="125">
        <v>202120</v>
      </c>
      <c r="P830" s="36"/>
      <c r="Q830" s="36"/>
      <c r="R830" s="36"/>
      <c r="S830" s="36"/>
      <c r="T830" s="36"/>
      <c r="U830" s="36"/>
      <c r="V830" s="36"/>
      <c r="W830" s="36"/>
      <c r="X830" s="36"/>
      <c r="Y830" s="36"/>
      <c r="Z830" s="36"/>
      <c r="AA830" s="36"/>
      <c r="AB830" s="36"/>
      <c r="AC830" s="36"/>
      <c r="AD830" s="36"/>
      <c r="AE830" s="36"/>
      <c r="AF830" s="36"/>
      <c r="AG830" s="36"/>
    </row>
    <row r="831" spans="1:33" ht="15" customHeight="1" x14ac:dyDescent="0.25">
      <c r="A831" s="119" t="s">
        <v>2568</v>
      </c>
      <c r="B831" s="59" t="s">
        <v>81</v>
      </c>
      <c r="C831" s="54" t="s">
        <v>2688</v>
      </c>
      <c r="D831" s="55" t="s">
        <v>3299</v>
      </c>
      <c r="E831" s="55" t="s">
        <v>3300</v>
      </c>
      <c r="F831" s="55" t="s">
        <v>3301</v>
      </c>
      <c r="G831" s="56" t="s">
        <v>24</v>
      </c>
      <c r="H831" s="56" t="s">
        <v>22</v>
      </c>
      <c r="I831" s="56" t="s">
        <v>1391</v>
      </c>
      <c r="J831" s="56" t="s">
        <v>22</v>
      </c>
      <c r="K831" s="56">
        <v>0</v>
      </c>
      <c r="L831" s="56">
        <v>1</v>
      </c>
      <c r="M831" s="56">
        <v>1</v>
      </c>
      <c r="N831" s="56">
        <v>2</v>
      </c>
      <c r="O831" s="125">
        <v>202120</v>
      </c>
      <c r="P831" s="36"/>
      <c r="Q831" s="36"/>
      <c r="R831" s="36"/>
      <c r="S831" s="36"/>
      <c r="T831" s="36"/>
      <c r="U831" s="36"/>
      <c r="V831" s="36"/>
      <c r="W831" s="36"/>
      <c r="X831" s="36"/>
      <c r="Y831" s="36"/>
      <c r="Z831" s="36"/>
      <c r="AA831" s="36"/>
      <c r="AB831" s="36"/>
      <c r="AC831" s="36"/>
      <c r="AD831" s="36"/>
      <c r="AE831" s="36"/>
      <c r="AF831" s="36"/>
      <c r="AG831" s="36"/>
    </row>
    <row r="832" spans="1:33" ht="15" customHeight="1" x14ac:dyDescent="0.25">
      <c r="A832" s="119" t="s">
        <v>2568</v>
      </c>
      <c r="B832" s="5" t="s">
        <v>16</v>
      </c>
      <c r="C832" s="54" t="s">
        <v>39</v>
      </c>
      <c r="D832" s="55" t="s">
        <v>3302</v>
      </c>
      <c r="E832" s="55" t="s">
        <v>3303</v>
      </c>
      <c r="F832" s="55" t="s">
        <v>3304</v>
      </c>
      <c r="G832" s="56" t="s">
        <v>24</v>
      </c>
      <c r="H832" s="56" t="s">
        <v>22</v>
      </c>
      <c r="I832" s="56" t="s">
        <v>1391</v>
      </c>
      <c r="J832" s="56" t="s">
        <v>22</v>
      </c>
      <c r="K832" s="56">
        <v>0</v>
      </c>
      <c r="L832" s="56">
        <v>1</v>
      </c>
      <c r="M832" s="56">
        <v>1</v>
      </c>
      <c r="N832" s="56">
        <v>2</v>
      </c>
      <c r="O832" s="125">
        <v>202120</v>
      </c>
      <c r="P832" s="36"/>
      <c r="Q832" s="36"/>
      <c r="R832" s="36"/>
      <c r="S832" s="36"/>
      <c r="T832" s="36"/>
      <c r="U832" s="36"/>
      <c r="V832" s="36"/>
      <c r="W832" s="36"/>
      <c r="X832" s="36"/>
      <c r="Y832" s="36"/>
      <c r="Z832" s="36"/>
      <c r="AA832" s="36"/>
      <c r="AB832" s="36"/>
      <c r="AC832" s="36"/>
      <c r="AD832" s="36"/>
      <c r="AE832" s="36"/>
      <c r="AF832" s="36"/>
      <c r="AG832" s="36"/>
    </row>
    <row r="833" spans="1:33" ht="15" customHeight="1" x14ac:dyDescent="0.25">
      <c r="A833" s="119" t="s">
        <v>2568</v>
      </c>
      <c r="B833" s="5" t="s">
        <v>63</v>
      </c>
      <c r="C833" s="54" t="s">
        <v>170</v>
      </c>
      <c r="D833" s="55" t="s">
        <v>3305</v>
      </c>
      <c r="E833" s="55" t="s">
        <v>3306</v>
      </c>
      <c r="F833" s="55" t="s">
        <v>3307</v>
      </c>
      <c r="G833" s="56" t="s">
        <v>24</v>
      </c>
      <c r="H833" s="56" t="s">
        <v>22</v>
      </c>
      <c r="I833" s="56" t="s">
        <v>1391</v>
      </c>
      <c r="J833" s="56" t="s">
        <v>22</v>
      </c>
      <c r="K833" s="56">
        <v>0</v>
      </c>
      <c r="L833" s="56">
        <v>1</v>
      </c>
      <c r="M833" s="56">
        <v>1</v>
      </c>
      <c r="N833" s="56">
        <v>10</v>
      </c>
      <c r="O833" s="125">
        <v>202120</v>
      </c>
      <c r="P833" s="36"/>
      <c r="Q833" s="36"/>
      <c r="R833" s="36"/>
      <c r="S833" s="36"/>
      <c r="T833" s="36"/>
      <c r="U833" s="36"/>
      <c r="V833" s="36"/>
      <c r="W833" s="36"/>
      <c r="X833" s="36"/>
      <c r="Y833" s="36"/>
      <c r="Z833" s="36"/>
      <c r="AA833" s="36"/>
      <c r="AB833" s="36"/>
      <c r="AC833" s="36"/>
      <c r="AD833" s="36"/>
      <c r="AE833" s="36"/>
      <c r="AF833" s="36"/>
      <c r="AG833" s="36"/>
    </row>
    <row r="834" spans="1:33" ht="15" customHeight="1" x14ac:dyDescent="0.25">
      <c r="A834" s="119" t="s">
        <v>2492</v>
      </c>
      <c r="B834" s="59" t="s">
        <v>81</v>
      </c>
      <c r="C834" s="54" t="s">
        <v>2688</v>
      </c>
      <c r="D834" s="55" t="s">
        <v>3308</v>
      </c>
      <c r="E834" s="55" t="s">
        <v>3309</v>
      </c>
      <c r="F834" s="55" t="s">
        <v>3310</v>
      </c>
      <c r="G834" s="56" t="s">
        <v>24</v>
      </c>
      <c r="H834" s="56" t="s">
        <v>22</v>
      </c>
      <c r="I834" s="56" t="s">
        <v>1391</v>
      </c>
      <c r="J834" s="56" t="s">
        <v>22</v>
      </c>
      <c r="K834" s="56">
        <v>0</v>
      </c>
      <c r="L834" s="56">
        <v>1</v>
      </c>
      <c r="M834" s="56">
        <v>1</v>
      </c>
      <c r="N834" s="56">
        <v>100</v>
      </c>
      <c r="O834" s="125">
        <v>202120</v>
      </c>
      <c r="P834" s="36"/>
      <c r="Q834" s="36"/>
      <c r="R834" s="36"/>
      <c r="S834" s="36"/>
      <c r="T834" s="36"/>
      <c r="U834" s="36"/>
      <c r="V834" s="36"/>
      <c r="W834" s="36"/>
      <c r="X834" s="36"/>
      <c r="Y834" s="36"/>
      <c r="Z834" s="36"/>
      <c r="AA834" s="36"/>
      <c r="AB834" s="36"/>
      <c r="AC834" s="36"/>
      <c r="AD834" s="36"/>
      <c r="AE834" s="36"/>
      <c r="AF834" s="36"/>
      <c r="AG834" s="36"/>
    </row>
    <row r="835" spans="1:33" ht="15" customHeight="1" x14ac:dyDescent="0.25">
      <c r="A835" s="119" t="s">
        <v>2492</v>
      </c>
      <c r="B835" s="59" t="s">
        <v>81</v>
      </c>
      <c r="C835" s="54" t="s">
        <v>2688</v>
      </c>
      <c r="D835" s="55" t="s">
        <v>3308</v>
      </c>
      <c r="E835" s="55" t="s">
        <v>3309</v>
      </c>
      <c r="F835" s="55" t="s">
        <v>3310</v>
      </c>
      <c r="G835" s="56" t="s">
        <v>24</v>
      </c>
      <c r="H835" s="56" t="s">
        <v>22</v>
      </c>
      <c r="I835" s="56" t="s">
        <v>1391</v>
      </c>
      <c r="J835" s="56" t="s">
        <v>22</v>
      </c>
      <c r="K835" s="56">
        <v>0</v>
      </c>
      <c r="L835" s="56">
        <v>1</v>
      </c>
      <c r="M835" s="56">
        <v>1</v>
      </c>
      <c r="N835" s="56">
        <v>100</v>
      </c>
      <c r="O835" s="125">
        <v>202120</v>
      </c>
      <c r="P835" s="36"/>
      <c r="Q835" s="36"/>
      <c r="R835" s="36"/>
      <c r="S835" s="36"/>
      <c r="T835" s="36"/>
      <c r="U835" s="36"/>
      <c r="V835" s="36"/>
      <c r="W835" s="36"/>
      <c r="X835" s="36"/>
      <c r="Y835" s="36"/>
      <c r="Z835" s="36"/>
      <c r="AA835" s="36"/>
      <c r="AB835" s="36"/>
      <c r="AC835" s="36"/>
      <c r="AD835" s="36"/>
      <c r="AE835" s="36"/>
      <c r="AF835" s="36"/>
      <c r="AG835" s="36"/>
    </row>
    <row r="836" spans="1:33" ht="15" customHeight="1" x14ac:dyDescent="0.25">
      <c r="A836" s="119" t="s">
        <v>2492</v>
      </c>
      <c r="B836" s="59" t="s">
        <v>81</v>
      </c>
      <c r="C836" s="54" t="s">
        <v>2688</v>
      </c>
      <c r="D836" s="55" t="s">
        <v>3311</v>
      </c>
      <c r="E836" s="55" t="s">
        <v>3312</v>
      </c>
      <c r="F836" s="55" t="s">
        <v>2712</v>
      </c>
      <c r="G836" s="56" t="s">
        <v>24</v>
      </c>
      <c r="H836" s="56" t="s">
        <v>22</v>
      </c>
      <c r="I836" s="56" t="s">
        <v>1391</v>
      </c>
      <c r="J836" s="56" t="s">
        <v>22</v>
      </c>
      <c r="K836" s="56">
        <v>0</v>
      </c>
      <c r="L836" s="56">
        <v>1</v>
      </c>
      <c r="M836" s="56">
        <v>1</v>
      </c>
      <c r="N836" s="56">
        <v>2</v>
      </c>
      <c r="O836" s="125">
        <v>202120</v>
      </c>
      <c r="P836" s="36"/>
      <c r="Q836" s="36"/>
      <c r="R836" s="36"/>
      <c r="S836" s="36"/>
      <c r="T836" s="36"/>
      <c r="U836" s="36"/>
      <c r="V836" s="36"/>
      <c r="W836" s="36"/>
      <c r="X836" s="36"/>
      <c r="Y836" s="36"/>
      <c r="Z836" s="36"/>
      <c r="AA836" s="36"/>
      <c r="AB836" s="36"/>
      <c r="AC836" s="36"/>
      <c r="AD836" s="36"/>
      <c r="AE836" s="36"/>
      <c r="AF836" s="36"/>
      <c r="AG836" s="36"/>
    </row>
    <row r="837" spans="1:33" ht="15" customHeight="1" x14ac:dyDescent="0.25">
      <c r="A837" s="119" t="s">
        <v>2568</v>
      </c>
      <c r="B837" s="59" t="s">
        <v>81</v>
      </c>
      <c r="C837" s="54" t="s">
        <v>2688</v>
      </c>
      <c r="D837" s="55" t="s">
        <v>3313</v>
      </c>
      <c r="E837" s="55" t="s">
        <v>3314</v>
      </c>
      <c r="F837" s="55" t="s">
        <v>3315</v>
      </c>
      <c r="G837" s="56" t="s">
        <v>24</v>
      </c>
      <c r="H837" s="56" t="s">
        <v>22</v>
      </c>
      <c r="I837" s="56" t="s">
        <v>1391</v>
      </c>
      <c r="J837" s="56" t="s">
        <v>22</v>
      </c>
      <c r="K837" s="56">
        <v>0</v>
      </c>
      <c r="L837" s="56">
        <v>1</v>
      </c>
      <c r="M837" s="56">
        <v>1</v>
      </c>
      <c r="N837" s="56">
        <v>2</v>
      </c>
      <c r="O837" s="125">
        <v>202120</v>
      </c>
      <c r="P837" s="36"/>
      <c r="Q837" s="36"/>
      <c r="R837" s="36"/>
      <c r="S837" s="36"/>
      <c r="T837" s="36"/>
      <c r="U837" s="36"/>
      <c r="V837" s="36"/>
      <c r="W837" s="36"/>
      <c r="X837" s="36"/>
      <c r="Y837" s="36"/>
      <c r="Z837" s="36"/>
      <c r="AA837" s="36"/>
      <c r="AB837" s="36"/>
      <c r="AC837" s="36"/>
      <c r="AD837" s="36"/>
      <c r="AE837" s="36"/>
      <c r="AF837" s="36"/>
      <c r="AG837" s="36"/>
    </row>
    <row r="838" spans="1:33" ht="15" customHeight="1" x14ac:dyDescent="0.25">
      <c r="A838" s="119" t="s">
        <v>2492</v>
      </c>
      <c r="B838" s="5" t="s">
        <v>31</v>
      </c>
      <c r="C838" s="54" t="s">
        <v>32</v>
      </c>
      <c r="D838" s="55" t="s">
        <v>3316</v>
      </c>
      <c r="E838" s="55" t="s">
        <v>3317</v>
      </c>
      <c r="F838" s="55" t="s">
        <v>3318</v>
      </c>
      <c r="G838" s="56" t="s">
        <v>22</v>
      </c>
      <c r="H838" s="56" t="s">
        <v>24</v>
      </c>
      <c r="I838" s="56" t="s">
        <v>2573</v>
      </c>
      <c r="J838" s="56" t="s">
        <v>22</v>
      </c>
      <c r="K838" s="56">
        <v>0</v>
      </c>
      <c r="L838" s="56">
        <v>2</v>
      </c>
      <c r="M838" s="56">
        <v>1</v>
      </c>
      <c r="N838" s="56">
        <v>100</v>
      </c>
      <c r="O838" s="125">
        <v>202120</v>
      </c>
      <c r="P838" s="36"/>
      <c r="Q838" s="36"/>
      <c r="R838" s="36"/>
      <c r="S838" s="36"/>
      <c r="T838" s="36"/>
      <c r="U838" s="36"/>
      <c r="V838" s="36"/>
      <c r="W838" s="36"/>
      <c r="X838" s="36"/>
      <c r="Y838" s="36"/>
      <c r="Z838" s="36"/>
      <c r="AA838" s="36"/>
      <c r="AB838" s="36"/>
      <c r="AC838" s="36"/>
      <c r="AD838" s="36"/>
      <c r="AE838" s="36"/>
      <c r="AF838" s="36"/>
      <c r="AG838" s="36"/>
    </row>
    <row r="839" spans="1:33" ht="15" customHeight="1" x14ac:dyDescent="0.25">
      <c r="A839" s="119" t="s">
        <v>2492</v>
      </c>
      <c r="B839" s="5" t="s">
        <v>31</v>
      </c>
      <c r="C839" s="54" t="s">
        <v>32</v>
      </c>
      <c r="D839" s="55" t="s">
        <v>3316</v>
      </c>
      <c r="E839" s="55" t="s">
        <v>3317</v>
      </c>
      <c r="F839" s="55" t="s">
        <v>3318</v>
      </c>
      <c r="G839" s="56" t="s">
        <v>22</v>
      </c>
      <c r="H839" s="56" t="s">
        <v>24</v>
      </c>
      <c r="I839" s="56" t="s">
        <v>2573</v>
      </c>
      <c r="J839" s="56" t="s">
        <v>22</v>
      </c>
      <c r="K839" s="56">
        <v>0</v>
      </c>
      <c r="L839" s="56">
        <v>2</v>
      </c>
      <c r="M839" s="56">
        <v>1</v>
      </c>
      <c r="N839" s="56">
        <v>100</v>
      </c>
      <c r="O839" s="125">
        <v>202120</v>
      </c>
      <c r="P839" s="36"/>
      <c r="Q839" s="36"/>
      <c r="R839" s="36"/>
      <c r="S839" s="36"/>
      <c r="T839" s="36"/>
      <c r="U839" s="36"/>
      <c r="V839" s="36"/>
      <c r="W839" s="36"/>
      <c r="X839" s="36"/>
      <c r="Y839" s="36"/>
      <c r="Z839" s="36"/>
      <c r="AA839" s="36"/>
      <c r="AB839" s="36"/>
      <c r="AC839" s="36"/>
      <c r="AD839" s="36"/>
      <c r="AE839" s="36"/>
      <c r="AF839" s="36"/>
      <c r="AG839" s="36"/>
    </row>
    <row r="840" spans="1:33" ht="15" customHeight="1" x14ac:dyDescent="0.25">
      <c r="A840" s="119" t="s">
        <v>2568</v>
      </c>
      <c r="B840" s="59" t="s">
        <v>81</v>
      </c>
      <c r="C840" s="54" t="s">
        <v>2688</v>
      </c>
      <c r="D840" s="55" t="s">
        <v>3319</v>
      </c>
      <c r="E840" s="55" t="s">
        <v>3320</v>
      </c>
      <c r="F840" s="55" t="s">
        <v>3321</v>
      </c>
      <c r="G840" s="56" t="s">
        <v>24</v>
      </c>
      <c r="H840" s="56" t="s">
        <v>22</v>
      </c>
      <c r="I840" s="56" t="s">
        <v>1391</v>
      </c>
      <c r="J840" s="56" t="s">
        <v>22</v>
      </c>
      <c r="K840" s="56">
        <v>0</v>
      </c>
      <c r="L840" s="56">
        <v>1</v>
      </c>
      <c r="M840" s="56">
        <v>1</v>
      </c>
      <c r="N840" s="56">
        <v>2</v>
      </c>
      <c r="O840" s="125">
        <v>202120</v>
      </c>
      <c r="P840" s="36"/>
      <c r="Q840" s="36"/>
      <c r="R840" s="36"/>
      <c r="S840" s="36"/>
      <c r="T840" s="36"/>
      <c r="U840" s="36"/>
      <c r="V840" s="36"/>
      <c r="W840" s="36"/>
      <c r="X840" s="36"/>
      <c r="Y840" s="36"/>
      <c r="Z840" s="36"/>
      <c r="AA840" s="36"/>
      <c r="AB840" s="36"/>
      <c r="AC840" s="36"/>
      <c r="AD840" s="36"/>
      <c r="AE840" s="36"/>
      <c r="AF840" s="36"/>
      <c r="AG840" s="36"/>
    </row>
    <row r="841" spans="1:33" ht="15" customHeight="1" x14ac:dyDescent="0.25">
      <c r="A841" s="119" t="s">
        <v>2568</v>
      </c>
      <c r="B841" s="5" t="s">
        <v>63</v>
      </c>
      <c r="C841" s="54" t="s">
        <v>39</v>
      </c>
      <c r="D841" s="55" t="s">
        <v>3322</v>
      </c>
      <c r="E841" s="55" t="s">
        <v>3323</v>
      </c>
      <c r="F841" s="55" t="s">
        <v>3324</v>
      </c>
      <c r="G841" s="56" t="s">
        <v>24</v>
      </c>
      <c r="H841" s="56" t="s">
        <v>22</v>
      </c>
      <c r="I841" s="56" t="s">
        <v>1391</v>
      </c>
      <c r="J841" s="56" t="s">
        <v>22</v>
      </c>
      <c r="K841" s="56">
        <v>0</v>
      </c>
      <c r="L841" s="56">
        <v>1</v>
      </c>
      <c r="M841" s="56">
        <v>1</v>
      </c>
      <c r="N841" s="56">
        <v>4</v>
      </c>
      <c r="O841" s="125">
        <v>202120</v>
      </c>
      <c r="P841" s="36"/>
      <c r="Q841" s="36"/>
      <c r="R841" s="36"/>
      <c r="S841" s="36"/>
      <c r="T841" s="36"/>
      <c r="U841" s="36"/>
      <c r="V841" s="36"/>
      <c r="W841" s="36"/>
      <c r="X841" s="36"/>
      <c r="Y841" s="36"/>
      <c r="Z841" s="36"/>
      <c r="AA841" s="36"/>
      <c r="AB841" s="36"/>
      <c r="AC841" s="36"/>
      <c r="AD841" s="36"/>
      <c r="AE841" s="36"/>
      <c r="AF841" s="36"/>
      <c r="AG841" s="36"/>
    </row>
    <row r="842" spans="1:33" ht="15" customHeight="1" x14ac:dyDescent="0.25">
      <c r="A842" s="119" t="s">
        <v>2568</v>
      </c>
      <c r="B842" s="59" t="s">
        <v>81</v>
      </c>
      <c r="C842" s="54" t="s">
        <v>2688</v>
      </c>
      <c r="D842" s="55" t="s">
        <v>3325</v>
      </c>
      <c r="E842" s="55" t="s">
        <v>3326</v>
      </c>
      <c r="F842" s="55" t="s">
        <v>3327</v>
      </c>
      <c r="G842" s="56" t="s">
        <v>24</v>
      </c>
      <c r="H842" s="56" t="s">
        <v>22</v>
      </c>
      <c r="I842" s="56" t="s">
        <v>1304</v>
      </c>
      <c r="J842" s="56" t="s">
        <v>22</v>
      </c>
      <c r="K842" s="56">
        <v>0</v>
      </c>
      <c r="L842" s="56">
        <v>5</v>
      </c>
      <c r="M842" s="56">
        <v>1</v>
      </c>
      <c r="N842" s="56">
        <v>3</v>
      </c>
      <c r="O842" s="125">
        <v>202120</v>
      </c>
      <c r="P842" s="36"/>
      <c r="Q842" s="36"/>
      <c r="R842" s="36"/>
      <c r="S842" s="36"/>
      <c r="T842" s="36"/>
      <c r="U842" s="36"/>
      <c r="V842" s="36"/>
      <c r="W842" s="36"/>
      <c r="X842" s="36"/>
      <c r="Y842" s="36"/>
      <c r="Z842" s="36"/>
      <c r="AA842" s="36"/>
      <c r="AB842" s="36"/>
      <c r="AC842" s="36"/>
      <c r="AD842" s="36"/>
      <c r="AE842" s="36"/>
      <c r="AF842" s="36"/>
      <c r="AG842" s="36"/>
    </row>
    <row r="843" spans="1:33" ht="15" customHeight="1" x14ac:dyDescent="0.25">
      <c r="A843" s="119" t="s">
        <v>2568</v>
      </c>
      <c r="B843" s="59" t="s">
        <v>81</v>
      </c>
      <c r="C843" s="54" t="s">
        <v>2688</v>
      </c>
      <c r="D843" s="55" t="s">
        <v>3328</v>
      </c>
      <c r="E843" s="55" t="s">
        <v>3329</v>
      </c>
      <c r="F843" s="55" t="s">
        <v>3330</v>
      </c>
      <c r="G843" s="56" t="s">
        <v>24</v>
      </c>
      <c r="H843" s="56" t="s">
        <v>22</v>
      </c>
      <c r="I843" s="56" t="s">
        <v>1304</v>
      </c>
      <c r="J843" s="56" t="s">
        <v>22</v>
      </c>
      <c r="K843" s="56">
        <v>0</v>
      </c>
      <c r="L843" s="56">
        <v>5</v>
      </c>
      <c r="M843" s="56">
        <v>1</v>
      </c>
      <c r="N843" s="56">
        <v>24</v>
      </c>
      <c r="O843" s="125">
        <v>202120</v>
      </c>
      <c r="P843" s="36"/>
      <c r="Q843" s="36"/>
      <c r="R843" s="36"/>
      <c r="S843" s="36"/>
      <c r="T843" s="36"/>
      <c r="U843" s="36"/>
      <c r="V843" s="36"/>
      <c r="W843" s="36"/>
      <c r="X843" s="36"/>
      <c r="Y843" s="36"/>
      <c r="Z843" s="36"/>
      <c r="AA843" s="36"/>
      <c r="AB843" s="36"/>
      <c r="AC843" s="36"/>
      <c r="AD843" s="36"/>
      <c r="AE843" s="36"/>
      <c r="AF843" s="36"/>
      <c r="AG843" s="36"/>
    </row>
    <row r="844" spans="1:33" ht="15" customHeight="1" x14ac:dyDescent="0.25">
      <c r="A844" s="119" t="s">
        <v>2568</v>
      </c>
      <c r="B844" s="59" t="s">
        <v>81</v>
      </c>
      <c r="C844" s="54" t="s">
        <v>2688</v>
      </c>
      <c r="D844" s="55" t="s">
        <v>3331</v>
      </c>
      <c r="E844" s="55" t="s">
        <v>3332</v>
      </c>
      <c r="F844" s="55" t="s">
        <v>3333</v>
      </c>
      <c r="G844" s="56" t="s">
        <v>24</v>
      </c>
      <c r="H844" s="56" t="s">
        <v>22</v>
      </c>
      <c r="I844" s="56" t="s">
        <v>1304</v>
      </c>
      <c r="J844" s="56" t="s">
        <v>22</v>
      </c>
      <c r="K844" s="56">
        <v>0</v>
      </c>
      <c r="L844" s="56">
        <v>3</v>
      </c>
      <c r="M844" s="56">
        <v>1</v>
      </c>
      <c r="N844" s="56">
        <v>6</v>
      </c>
      <c r="O844" s="125">
        <v>202120</v>
      </c>
      <c r="P844" s="36"/>
      <c r="Q844" s="36"/>
      <c r="R844" s="36"/>
      <c r="S844" s="36"/>
      <c r="T844" s="36"/>
      <c r="U844" s="36"/>
      <c r="V844" s="36"/>
      <c r="W844" s="36"/>
      <c r="X844" s="36"/>
      <c r="Y844" s="36"/>
      <c r="Z844" s="36"/>
      <c r="AA844" s="36"/>
      <c r="AB844" s="36"/>
      <c r="AC844" s="36"/>
      <c r="AD844" s="36"/>
      <c r="AE844" s="36"/>
      <c r="AF844" s="36"/>
      <c r="AG844" s="36"/>
    </row>
    <row r="845" spans="1:33" ht="15" customHeight="1" x14ac:dyDescent="0.25">
      <c r="A845" s="119" t="s">
        <v>2568</v>
      </c>
      <c r="B845" s="59" t="s">
        <v>81</v>
      </c>
      <c r="C845" s="54" t="s">
        <v>2688</v>
      </c>
      <c r="D845" s="55" t="s">
        <v>3334</v>
      </c>
      <c r="E845" s="55" t="s">
        <v>3335</v>
      </c>
      <c r="F845" s="55" t="s">
        <v>3334</v>
      </c>
      <c r="G845" s="56" t="s">
        <v>24</v>
      </c>
      <c r="H845" s="56" t="s">
        <v>22</v>
      </c>
      <c r="I845" s="56" t="s">
        <v>1304</v>
      </c>
      <c r="J845" s="56" t="s">
        <v>22</v>
      </c>
      <c r="K845" s="56">
        <v>0</v>
      </c>
      <c r="L845" s="56">
        <v>4</v>
      </c>
      <c r="M845" s="56">
        <v>1</v>
      </c>
      <c r="N845" s="56">
        <v>7</v>
      </c>
      <c r="O845" s="125">
        <v>202120</v>
      </c>
      <c r="P845" s="36"/>
      <c r="Q845" s="36"/>
      <c r="R845" s="36"/>
      <c r="S845" s="36"/>
      <c r="T845" s="36"/>
      <c r="U845" s="36"/>
      <c r="V845" s="36"/>
      <c r="W845" s="36"/>
      <c r="X845" s="36"/>
      <c r="Y845" s="36"/>
      <c r="Z845" s="36"/>
      <c r="AA845" s="36"/>
      <c r="AB845" s="36"/>
      <c r="AC845" s="36"/>
      <c r="AD845" s="36"/>
      <c r="AE845" s="36"/>
      <c r="AF845" s="36"/>
      <c r="AG845" s="36"/>
    </row>
    <row r="846" spans="1:33" ht="15" customHeight="1" x14ac:dyDescent="0.25">
      <c r="A846" s="119" t="s">
        <v>2492</v>
      </c>
      <c r="B846" s="59" t="s">
        <v>81</v>
      </c>
      <c r="C846" s="54" t="s">
        <v>2688</v>
      </c>
      <c r="D846" s="55" t="s">
        <v>3336</v>
      </c>
      <c r="E846" s="55" t="s">
        <v>3337</v>
      </c>
      <c r="F846" s="55" t="s">
        <v>3338</v>
      </c>
      <c r="G846" s="56" t="s">
        <v>24</v>
      </c>
      <c r="H846" s="56" t="s">
        <v>22</v>
      </c>
      <c r="I846" s="56" t="s">
        <v>1304</v>
      </c>
      <c r="J846" s="56" t="s">
        <v>22</v>
      </c>
      <c r="K846" s="56">
        <v>0</v>
      </c>
      <c r="L846" s="56">
        <v>2</v>
      </c>
      <c r="M846" s="56">
        <v>1</v>
      </c>
      <c r="N846" s="56">
        <v>3</v>
      </c>
      <c r="O846" s="125">
        <v>202120</v>
      </c>
      <c r="P846" s="36"/>
      <c r="Q846" s="36"/>
      <c r="R846" s="36"/>
      <c r="S846" s="36"/>
      <c r="T846" s="36"/>
      <c r="U846" s="36"/>
      <c r="V846" s="36"/>
      <c r="W846" s="36"/>
      <c r="X846" s="36"/>
      <c r="Y846" s="36"/>
      <c r="Z846" s="36"/>
      <c r="AA846" s="36"/>
      <c r="AB846" s="36"/>
      <c r="AC846" s="36"/>
      <c r="AD846" s="36"/>
      <c r="AE846" s="36"/>
      <c r="AF846" s="36"/>
      <c r="AG846" s="36"/>
    </row>
    <row r="847" spans="1:33" ht="15" customHeight="1" x14ac:dyDescent="0.25">
      <c r="A847" s="119" t="s">
        <v>2568</v>
      </c>
      <c r="B847" s="59" t="s">
        <v>81</v>
      </c>
      <c r="C847" s="54" t="s">
        <v>2688</v>
      </c>
      <c r="D847" s="55" t="s">
        <v>3339</v>
      </c>
      <c r="E847" s="55" t="s">
        <v>3340</v>
      </c>
      <c r="F847" s="55" t="s">
        <v>3341</v>
      </c>
      <c r="G847" s="56" t="s">
        <v>24</v>
      </c>
      <c r="H847" s="56" t="s">
        <v>22</v>
      </c>
      <c r="I847" s="56" t="s">
        <v>1304</v>
      </c>
      <c r="J847" s="56" t="s">
        <v>22</v>
      </c>
      <c r="K847" s="56">
        <v>0</v>
      </c>
      <c r="L847" s="56">
        <v>5</v>
      </c>
      <c r="M847" s="56">
        <v>1</v>
      </c>
      <c r="N847" s="56">
        <v>3</v>
      </c>
      <c r="O847" s="125">
        <v>202120</v>
      </c>
      <c r="P847" s="36"/>
      <c r="Q847" s="36"/>
      <c r="R847" s="36"/>
      <c r="S847" s="36"/>
      <c r="T847" s="36"/>
      <c r="U847" s="36"/>
      <c r="V847" s="36"/>
      <c r="W847" s="36"/>
      <c r="X847" s="36"/>
      <c r="Y847" s="36"/>
      <c r="Z847" s="36"/>
      <c r="AA847" s="36"/>
      <c r="AB847" s="36"/>
      <c r="AC847" s="36"/>
      <c r="AD847" s="36"/>
      <c r="AE847" s="36"/>
      <c r="AF847" s="36"/>
      <c r="AG847" s="36"/>
    </row>
    <row r="848" spans="1:33" ht="15" customHeight="1" x14ac:dyDescent="0.25">
      <c r="A848" s="119" t="s">
        <v>2568</v>
      </c>
      <c r="B848" s="59" t="s">
        <v>81</v>
      </c>
      <c r="C848" s="54" t="s">
        <v>2688</v>
      </c>
      <c r="D848" s="55" t="s">
        <v>3342</v>
      </c>
      <c r="E848" s="55" t="s">
        <v>3343</v>
      </c>
      <c r="F848" s="55" t="s">
        <v>3344</v>
      </c>
      <c r="G848" s="56" t="s">
        <v>24</v>
      </c>
      <c r="H848" s="56" t="s">
        <v>22</v>
      </c>
      <c r="I848" s="56" t="s">
        <v>1304</v>
      </c>
      <c r="J848" s="56" t="s">
        <v>22</v>
      </c>
      <c r="K848" s="56">
        <v>0</v>
      </c>
      <c r="L848" s="56">
        <v>4</v>
      </c>
      <c r="M848" s="56">
        <v>1</v>
      </c>
      <c r="N848" s="56">
        <v>5</v>
      </c>
      <c r="O848" s="125">
        <v>202120</v>
      </c>
      <c r="P848" s="36"/>
      <c r="Q848" s="36"/>
      <c r="R848" s="36"/>
      <c r="S848" s="36"/>
      <c r="T848" s="36"/>
      <c r="U848" s="36"/>
      <c r="V848" s="36"/>
      <c r="W848" s="36"/>
      <c r="X848" s="36"/>
      <c r="Y848" s="36"/>
      <c r="Z848" s="36"/>
      <c r="AA848" s="36"/>
      <c r="AB848" s="36"/>
      <c r="AC848" s="36"/>
      <c r="AD848" s="36"/>
      <c r="AE848" s="36"/>
      <c r="AF848" s="36"/>
      <c r="AG848" s="36"/>
    </row>
    <row r="849" spans="1:33" ht="15" customHeight="1" x14ac:dyDescent="0.25">
      <c r="A849" s="119" t="s">
        <v>2568</v>
      </c>
      <c r="B849" s="59" t="s">
        <v>81</v>
      </c>
      <c r="C849" s="54" t="s">
        <v>2688</v>
      </c>
      <c r="D849" s="55" t="s">
        <v>3345</v>
      </c>
      <c r="E849" s="55" t="s">
        <v>3346</v>
      </c>
      <c r="F849" s="55" t="s">
        <v>3347</v>
      </c>
      <c r="G849" s="56" t="s">
        <v>24</v>
      </c>
      <c r="H849" s="56" t="s">
        <v>22</v>
      </c>
      <c r="I849" s="56" t="s">
        <v>1304</v>
      </c>
      <c r="J849" s="56" t="s">
        <v>22</v>
      </c>
      <c r="K849" s="56">
        <v>0</v>
      </c>
      <c r="L849" s="56">
        <v>5</v>
      </c>
      <c r="M849" s="56">
        <v>1</v>
      </c>
      <c r="N849" s="56">
        <v>10</v>
      </c>
      <c r="O849" s="125">
        <v>202120</v>
      </c>
      <c r="P849" s="36"/>
      <c r="Q849" s="36"/>
      <c r="R849" s="36"/>
      <c r="S849" s="36"/>
      <c r="T849" s="36"/>
      <c r="U849" s="36"/>
      <c r="V849" s="36"/>
      <c r="W849" s="36"/>
      <c r="X849" s="36"/>
      <c r="Y849" s="36"/>
      <c r="Z849" s="36"/>
      <c r="AA849" s="36"/>
      <c r="AB849" s="36"/>
      <c r="AC849" s="36"/>
      <c r="AD849" s="36"/>
      <c r="AE849" s="36"/>
      <c r="AF849" s="36"/>
      <c r="AG849" s="36"/>
    </row>
    <row r="850" spans="1:33" ht="15" customHeight="1" x14ac:dyDescent="0.25">
      <c r="A850" s="119" t="s">
        <v>2973</v>
      </c>
      <c r="B850" s="47" t="s">
        <v>2646</v>
      </c>
      <c r="C850" s="47" t="s">
        <v>3348</v>
      </c>
      <c r="D850" s="55" t="s">
        <v>3349</v>
      </c>
      <c r="E850" s="55" t="s">
        <v>3350</v>
      </c>
      <c r="F850" s="55" t="s">
        <v>3318</v>
      </c>
      <c r="G850" s="56" t="s">
        <v>24</v>
      </c>
      <c r="H850" s="56" t="s">
        <v>22</v>
      </c>
      <c r="I850" s="56" t="s">
        <v>1304</v>
      </c>
      <c r="J850" s="56" t="s">
        <v>22</v>
      </c>
      <c r="K850" s="56">
        <v>0</v>
      </c>
      <c r="L850" s="56">
        <v>5</v>
      </c>
      <c r="M850" s="56">
        <v>1</v>
      </c>
      <c r="N850" s="56">
        <v>12</v>
      </c>
      <c r="O850" s="125">
        <v>202120</v>
      </c>
      <c r="P850" s="36"/>
      <c r="Q850" s="36"/>
      <c r="R850" s="36"/>
      <c r="S850" s="36"/>
      <c r="T850" s="36"/>
      <c r="U850" s="36"/>
      <c r="V850" s="36"/>
      <c r="W850" s="36"/>
      <c r="X850" s="36"/>
      <c r="Y850" s="36"/>
      <c r="Z850" s="36"/>
      <c r="AA850" s="36"/>
      <c r="AB850" s="36"/>
      <c r="AC850" s="36"/>
      <c r="AD850" s="36"/>
      <c r="AE850" s="36"/>
      <c r="AF850" s="36"/>
      <c r="AG850" s="36"/>
    </row>
    <row r="851" spans="1:33" ht="15" customHeight="1" x14ac:dyDescent="0.25">
      <c r="A851" s="119" t="s">
        <v>2568</v>
      </c>
      <c r="B851" s="59" t="s">
        <v>81</v>
      </c>
      <c r="C851" s="54" t="s">
        <v>2688</v>
      </c>
      <c r="D851" s="55" t="s">
        <v>3351</v>
      </c>
      <c r="E851" s="55" t="s">
        <v>3352</v>
      </c>
      <c r="F851" s="55" t="s">
        <v>3353</v>
      </c>
      <c r="G851" s="56" t="s">
        <v>24</v>
      </c>
      <c r="H851" s="56" t="s">
        <v>22</v>
      </c>
      <c r="I851" s="56" t="s">
        <v>1391</v>
      </c>
      <c r="J851" s="56" t="s">
        <v>22</v>
      </c>
      <c r="K851" s="56">
        <v>0</v>
      </c>
      <c r="L851" s="56">
        <v>2</v>
      </c>
      <c r="M851" s="56">
        <v>1</v>
      </c>
      <c r="N851" s="56">
        <v>40</v>
      </c>
      <c r="O851" s="125">
        <v>202120</v>
      </c>
      <c r="P851" s="36"/>
      <c r="Q851" s="36"/>
      <c r="R851" s="36"/>
      <c r="S851" s="36"/>
      <c r="T851" s="36"/>
      <c r="U851" s="36"/>
      <c r="V851" s="36"/>
      <c r="W851" s="36"/>
      <c r="X851" s="36"/>
      <c r="Y851" s="36"/>
      <c r="Z851" s="36"/>
      <c r="AA851" s="36"/>
      <c r="AB851" s="36"/>
      <c r="AC851" s="36"/>
      <c r="AD851" s="36"/>
      <c r="AE851" s="36"/>
      <c r="AF851" s="36"/>
      <c r="AG851" s="36"/>
    </row>
    <row r="852" spans="1:33" ht="15" customHeight="1" x14ac:dyDescent="0.25">
      <c r="A852" s="119" t="s">
        <v>2568</v>
      </c>
      <c r="B852" s="5" t="s">
        <v>63</v>
      </c>
      <c r="C852" s="54" t="s">
        <v>718</v>
      </c>
      <c r="D852" s="55" t="s">
        <v>3354</v>
      </c>
      <c r="E852" s="55" t="s">
        <v>3355</v>
      </c>
      <c r="F852" s="55" t="s">
        <v>3356</v>
      </c>
      <c r="G852" s="56" t="s">
        <v>24</v>
      </c>
      <c r="H852" s="56" t="s">
        <v>22</v>
      </c>
      <c r="I852" s="56" t="s">
        <v>1383</v>
      </c>
      <c r="J852" s="56" t="s">
        <v>22</v>
      </c>
      <c r="K852" s="56">
        <v>0</v>
      </c>
      <c r="L852" s="56">
        <v>2</v>
      </c>
      <c r="M852" s="56">
        <v>1</v>
      </c>
      <c r="N852" s="56">
        <v>8</v>
      </c>
      <c r="O852" s="125">
        <v>202120</v>
      </c>
      <c r="P852" s="36"/>
      <c r="Q852" s="36"/>
      <c r="R852" s="36"/>
      <c r="S852" s="36"/>
      <c r="T852" s="36"/>
      <c r="U852" s="36"/>
      <c r="V852" s="36"/>
      <c r="W852" s="36"/>
      <c r="X852" s="36"/>
      <c r="Y852" s="36"/>
      <c r="Z852" s="36"/>
      <c r="AA852" s="36"/>
      <c r="AB852" s="36"/>
      <c r="AC852" s="36"/>
      <c r="AD852" s="36"/>
      <c r="AE852" s="36"/>
      <c r="AF852" s="36"/>
      <c r="AG852" s="36"/>
    </row>
    <row r="853" spans="1:33" ht="15" customHeight="1" x14ac:dyDescent="0.25">
      <c r="A853" s="119" t="s">
        <v>2568</v>
      </c>
      <c r="B853" s="59" t="s">
        <v>81</v>
      </c>
      <c r="C853" s="54" t="s">
        <v>2688</v>
      </c>
      <c r="D853" s="55" t="s">
        <v>3357</v>
      </c>
      <c r="E853" s="55" t="s">
        <v>3358</v>
      </c>
      <c r="F853" s="55" t="s">
        <v>3359</v>
      </c>
      <c r="G853" s="56" t="s">
        <v>24</v>
      </c>
      <c r="H853" s="56" t="s">
        <v>22</v>
      </c>
      <c r="I853" s="56" t="s">
        <v>3360</v>
      </c>
      <c r="J853" s="56" t="s">
        <v>22</v>
      </c>
      <c r="K853" s="56">
        <v>0</v>
      </c>
      <c r="L853" s="56">
        <v>4</v>
      </c>
      <c r="M853" s="56">
        <v>1</v>
      </c>
      <c r="N853" s="56">
        <v>10</v>
      </c>
      <c r="O853" s="125">
        <v>202120</v>
      </c>
      <c r="P853" s="36"/>
      <c r="Q853" s="36"/>
      <c r="R853" s="36"/>
      <c r="S853" s="36"/>
      <c r="T853" s="36"/>
      <c r="U853" s="36"/>
      <c r="V853" s="36"/>
      <c r="W853" s="36"/>
      <c r="X853" s="36"/>
      <c r="Y853" s="36"/>
      <c r="Z853" s="36"/>
      <c r="AA853" s="36"/>
      <c r="AB853" s="36"/>
      <c r="AC853" s="36"/>
      <c r="AD853" s="36"/>
      <c r="AE853" s="36"/>
      <c r="AF853" s="36"/>
      <c r="AG853" s="36"/>
    </row>
    <row r="854" spans="1:33" ht="15" customHeight="1" x14ac:dyDescent="0.25">
      <c r="A854" s="119" t="s">
        <v>2568</v>
      </c>
      <c r="B854" s="59" t="s">
        <v>81</v>
      </c>
      <c r="C854" s="54" t="s">
        <v>2688</v>
      </c>
      <c r="D854" s="55" t="s">
        <v>3361</v>
      </c>
      <c r="E854" s="55" t="s">
        <v>3362</v>
      </c>
      <c r="F854" s="55" t="s">
        <v>3363</v>
      </c>
      <c r="G854" s="56" t="s">
        <v>24</v>
      </c>
      <c r="H854" s="56" t="s">
        <v>22</v>
      </c>
      <c r="I854" s="56" t="s">
        <v>3364</v>
      </c>
      <c r="J854" s="56" t="s">
        <v>22</v>
      </c>
      <c r="K854" s="56">
        <v>0</v>
      </c>
      <c r="L854" s="56">
        <v>4</v>
      </c>
      <c r="M854" s="56">
        <v>1</v>
      </c>
      <c r="N854" s="56">
        <v>19</v>
      </c>
      <c r="O854" s="125">
        <v>202120</v>
      </c>
      <c r="P854" s="36"/>
      <c r="Q854" s="36"/>
      <c r="R854" s="36"/>
      <c r="S854" s="36"/>
      <c r="T854" s="36"/>
      <c r="U854" s="36"/>
      <c r="V854" s="36"/>
      <c r="W854" s="36"/>
      <c r="X854" s="36"/>
      <c r="Y854" s="36"/>
      <c r="Z854" s="36"/>
      <c r="AA854" s="36"/>
      <c r="AB854" s="36"/>
      <c r="AC854" s="36"/>
      <c r="AD854" s="36"/>
      <c r="AE854" s="36"/>
      <c r="AF854" s="36"/>
      <c r="AG854" s="36"/>
    </row>
    <row r="855" spans="1:33" ht="15" customHeight="1" x14ac:dyDescent="0.25">
      <c r="A855" s="119" t="s">
        <v>2568</v>
      </c>
      <c r="B855" s="5" t="s">
        <v>63</v>
      </c>
      <c r="C855" s="54" t="s">
        <v>718</v>
      </c>
      <c r="D855" s="55" t="s">
        <v>3365</v>
      </c>
      <c r="E855" s="55" t="s">
        <v>3366</v>
      </c>
      <c r="F855" s="55" t="s">
        <v>3367</v>
      </c>
      <c r="G855" s="56" t="s">
        <v>24</v>
      </c>
      <c r="H855" s="56" t="s">
        <v>22</v>
      </c>
      <c r="I855" s="56" t="s">
        <v>1383</v>
      </c>
      <c r="J855" s="56" t="s">
        <v>22</v>
      </c>
      <c r="K855" s="56">
        <v>0</v>
      </c>
      <c r="L855" s="56">
        <v>2</v>
      </c>
      <c r="M855" s="56">
        <v>1</v>
      </c>
      <c r="N855" s="56">
        <v>15</v>
      </c>
      <c r="O855" s="125">
        <v>202120</v>
      </c>
      <c r="P855" s="36"/>
      <c r="Q855" s="36"/>
      <c r="R855" s="36"/>
      <c r="S855" s="36"/>
      <c r="T855" s="36"/>
      <c r="U855" s="36"/>
      <c r="V855" s="36"/>
      <c r="W855" s="36"/>
      <c r="X855" s="36"/>
      <c r="Y855" s="36"/>
      <c r="Z855" s="36"/>
      <c r="AA855" s="36"/>
      <c r="AB855" s="36"/>
      <c r="AC855" s="36"/>
      <c r="AD855" s="36"/>
      <c r="AE855" s="36"/>
      <c r="AF855" s="36"/>
      <c r="AG855" s="36"/>
    </row>
    <row r="856" spans="1:33" ht="15" customHeight="1" x14ac:dyDescent="0.25">
      <c r="A856" s="119" t="s">
        <v>2568</v>
      </c>
      <c r="B856" s="59" t="s">
        <v>81</v>
      </c>
      <c r="C856" s="54" t="s">
        <v>2688</v>
      </c>
      <c r="D856" s="55" t="s">
        <v>3368</v>
      </c>
      <c r="E856" s="55" t="s">
        <v>3369</v>
      </c>
      <c r="F856" s="55" t="s">
        <v>3370</v>
      </c>
      <c r="G856" s="56" t="s">
        <v>24</v>
      </c>
      <c r="H856" s="56" t="s">
        <v>22</v>
      </c>
      <c r="I856" s="56" t="s">
        <v>3364</v>
      </c>
      <c r="J856" s="56" t="s">
        <v>22</v>
      </c>
      <c r="K856" s="56">
        <v>0</v>
      </c>
      <c r="L856" s="56">
        <v>4</v>
      </c>
      <c r="M856" s="56">
        <v>1</v>
      </c>
      <c r="N856" s="56">
        <v>10</v>
      </c>
      <c r="O856" s="125">
        <v>202120</v>
      </c>
      <c r="P856" s="36"/>
      <c r="Q856" s="36"/>
      <c r="R856" s="36"/>
      <c r="S856" s="36"/>
      <c r="T856" s="36"/>
      <c r="U856" s="36"/>
      <c r="V856" s="36"/>
      <c r="W856" s="36"/>
      <c r="X856" s="36"/>
      <c r="Y856" s="36"/>
      <c r="Z856" s="36"/>
      <c r="AA856" s="36"/>
      <c r="AB856" s="36"/>
      <c r="AC856" s="36"/>
      <c r="AD856" s="36"/>
      <c r="AE856" s="36"/>
      <c r="AF856" s="36"/>
      <c r="AG856" s="36"/>
    </row>
    <row r="857" spans="1:33" ht="15" customHeight="1" x14ac:dyDescent="0.25">
      <c r="A857" s="119" t="s">
        <v>2492</v>
      </c>
      <c r="B857" s="59" t="s">
        <v>81</v>
      </c>
      <c r="C857" s="54" t="s">
        <v>2688</v>
      </c>
      <c r="D857" s="55" t="s">
        <v>3371</v>
      </c>
      <c r="E857" s="55" t="s">
        <v>3372</v>
      </c>
      <c r="F857" s="55" t="s">
        <v>3373</v>
      </c>
      <c r="G857" s="56" t="s">
        <v>24</v>
      </c>
      <c r="H857" s="56" t="s">
        <v>22</v>
      </c>
      <c r="I857" s="56" t="s">
        <v>3360</v>
      </c>
      <c r="J857" s="56" t="s">
        <v>22</v>
      </c>
      <c r="K857" s="56">
        <v>0</v>
      </c>
      <c r="L857" s="56">
        <v>3</v>
      </c>
      <c r="M857" s="56">
        <v>1</v>
      </c>
      <c r="N857" s="56">
        <v>13</v>
      </c>
      <c r="O857" s="125">
        <v>202120</v>
      </c>
      <c r="P857" s="36"/>
      <c r="Q857" s="36"/>
      <c r="R857" s="36"/>
      <c r="S857" s="36"/>
      <c r="T857" s="36"/>
      <c r="U857" s="36"/>
      <c r="V857" s="36"/>
      <c r="W857" s="36"/>
      <c r="X857" s="36"/>
      <c r="Y857" s="36"/>
      <c r="Z857" s="36"/>
      <c r="AA857" s="36"/>
      <c r="AB857" s="36"/>
      <c r="AC857" s="36"/>
      <c r="AD857" s="36"/>
      <c r="AE857" s="36"/>
      <c r="AF857" s="36"/>
      <c r="AG857" s="36"/>
    </row>
    <row r="858" spans="1:33" ht="15" customHeight="1" x14ac:dyDescent="0.25">
      <c r="A858" s="119" t="s">
        <v>2568</v>
      </c>
      <c r="B858" s="59" t="s">
        <v>81</v>
      </c>
      <c r="C858" s="54" t="s">
        <v>2688</v>
      </c>
      <c r="D858" s="55" t="s">
        <v>3374</v>
      </c>
      <c r="E858" s="55" t="s">
        <v>3375</v>
      </c>
      <c r="F858" s="55" t="s">
        <v>3376</v>
      </c>
      <c r="G858" s="56" t="s">
        <v>24</v>
      </c>
      <c r="H858" s="56" t="s">
        <v>22</v>
      </c>
      <c r="I858" s="56" t="s">
        <v>3364</v>
      </c>
      <c r="J858" s="56" t="s">
        <v>22</v>
      </c>
      <c r="K858" s="56">
        <v>0</v>
      </c>
      <c r="L858" s="56">
        <v>4</v>
      </c>
      <c r="M858" s="56">
        <v>1</v>
      </c>
      <c r="N858" s="56">
        <v>23</v>
      </c>
      <c r="O858" s="125">
        <v>202120</v>
      </c>
      <c r="P858" s="36"/>
      <c r="Q858" s="36"/>
      <c r="R858" s="36"/>
      <c r="S858" s="36"/>
      <c r="T858" s="36"/>
      <c r="U858" s="36"/>
      <c r="V858" s="36"/>
      <c r="W858" s="36"/>
      <c r="X858" s="36"/>
      <c r="Y858" s="36"/>
      <c r="Z858" s="36"/>
      <c r="AA858" s="36"/>
      <c r="AB858" s="36"/>
      <c r="AC858" s="36"/>
      <c r="AD858" s="36"/>
      <c r="AE858" s="36"/>
      <c r="AF858" s="36"/>
      <c r="AG858" s="36"/>
    </row>
    <row r="859" spans="1:33" ht="15" customHeight="1" x14ac:dyDescent="0.25">
      <c r="A859" s="119" t="s">
        <v>2568</v>
      </c>
      <c r="B859" s="59" t="s">
        <v>81</v>
      </c>
      <c r="C859" s="54" t="s">
        <v>2688</v>
      </c>
      <c r="D859" s="55" t="s">
        <v>3377</v>
      </c>
      <c r="E859" s="55" t="s">
        <v>3378</v>
      </c>
      <c r="F859" s="55" t="s">
        <v>3379</v>
      </c>
      <c r="G859" s="56" t="s">
        <v>24</v>
      </c>
      <c r="H859" s="56" t="s">
        <v>22</v>
      </c>
      <c r="I859" s="56" t="s">
        <v>3364</v>
      </c>
      <c r="J859" s="56" t="s">
        <v>22</v>
      </c>
      <c r="K859" s="56">
        <v>0</v>
      </c>
      <c r="L859" s="56">
        <v>1</v>
      </c>
      <c r="M859" s="56">
        <v>1</v>
      </c>
      <c r="N859" s="56">
        <v>31</v>
      </c>
      <c r="O859" s="125">
        <v>202120</v>
      </c>
      <c r="P859" s="36"/>
      <c r="Q859" s="36"/>
      <c r="R859" s="36"/>
      <c r="S859" s="36"/>
      <c r="T859" s="36"/>
      <c r="U859" s="36"/>
      <c r="V859" s="36"/>
      <c r="W859" s="36"/>
      <c r="X859" s="36"/>
      <c r="Y859" s="36"/>
      <c r="Z859" s="36"/>
      <c r="AA859" s="36"/>
      <c r="AB859" s="36"/>
      <c r="AC859" s="36"/>
      <c r="AD859" s="36"/>
      <c r="AE859" s="36"/>
      <c r="AF859" s="36"/>
      <c r="AG859" s="36"/>
    </row>
    <row r="860" spans="1:33" ht="15" customHeight="1" x14ac:dyDescent="0.25">
      <c r="A860" s="119" t="s">
        <v>2568</v>
      </c>
      <c r="B860" s="59" t="s">
        <v>81</v>
      </c>
      <c r="C860" s="54" t="s">
        <v>2688</v>
      </c>
      <c r="D860" s="55" t="s">
        <v>3380</v>
      </c>
      <c r="E860" s="55" t="s">
        <v>3381</v>
      </c>
      <c r="F860" s="55" t="s">
        <v>3382</v>
      </c>
      <c r="G860" s="56" t="s">
        <v>24</v>
      </c>
      <c r="H860" s="56" t="s">
        <v>22</v>
      </c>
      <c r="I860" s="56" t="s">
        <v>3364</v>
      </c>
      <c r="J860" s="56" t="s">
        <v>22</v>
      </c>
      <c r="K860" s="56">
        <v>0</v>
      </c>
      <c r="L860" s="56">
        <v>40</v>
      </c>
      <c r="M860" s="56">
        <v>2</v>
      </c>
      <c r="N860" s="56">
        <v>46</v>
      </c>
      <c r="O860" s="125">
        <v>202120</v>
      </c>
      <c r="P860" s="36"/>
      <c r="Q860" s="36"/>
      <c r="R860" s="36"/>
      <c r="S860" s="36"/>
      <c r="T860" s="36"/>
      <c r="U860" s="36"/>
      <c r="V860" s="36"/>
      <c r="W860" s="36"/>
      <c r="X860" s="36"/>
      <c r="Y860" s="36"/>
      <c r="Z860" s="36"/>
      <c r="AA860" s="36"/>
      <c r="AB860" s="36"/>
      <c r="AC860" s="36"/>
      <c r="AD860" s="36"/>
      <c r="AE860" s="36"/>
      <c r="AF860" s="36"/>
      <c r="AG860" s="36"/>
    </row>
    <row r="861" spans="1:33" ht="15" customHeight="1" x14ac:dyDescent="0.25">
      <c r="A861" s="119" t="s">
        <v>2568</v>
      </c>
      <c r="B861" s="59" t="s">
        <v>81</v>
      </c>
      <c r="C861" s="54" t="s">
        <v>2688</v>
      </c>
      <c r="D861" s="55" t="s">
        <v>3383</v>
      </c>
      <c r="E861" s="55" t="s">
        <v>3384</v>
      </c>
      <c r="F861" s="55" t="s">
        <v>2931</v>
      </c>
      <c r="G861" s="56" t="s">
        <v>24</v>
      </c>
      <c r="H861" s="56" t="s">
        <v>22</v>
      </c>
      <c r="I861" s="56" t="s">
        <v>3360</v>
      </c>
      <c r="J861" s="56" t="s">
        <v>22</v>
      </c>
      <c r="K861" s="56">
        <v>0</v>
      </c>
      <c r="L861" s="56">
        <v>2</v>
      </c>
      <c r="M861" s="56">
        <v>1</v>
      </c>
      <c r="N861" s="56">
        <v>15</v>
      </c>
      <c r="O861" s="125">
        <v>202120</v>
      </c>
      <c r="P861" s="36"/>
      <c r="Q861" s="36"/>
      <c r="R861" s="36"/>
      <c r="S861" s="36"/>
      <c r="T861" s="36"/>
      <c r="U861" s="36"/>
      <c r="V861" s="36"/>
      <c r="W861" s="36"/>
      <c r="X861" s="36"/>
      <c r="Y861" s="36"/>
      <c r="Z861" s="36"/>
      <c r="AA861" s="36"/>
      <c r="AB861" s="36"/>
      <c r="AC861" s="36"/>
      <c r="AD861" s="36"/>
      <c r="AE861" s="36"/>
      <c r="AF861" s="36"/>
      <c r="AG861" s="36"/>
    </row>
    <row r="862" spans="1:33" ht="15" customHeight="1" x14ac:dyDescent="0.25">
      <c r="A862" s="119" t="s">
        <v>2568</v>
      </c>
      <c r="B862" s="59" t="s">
        <v>81</v>
      </c>
      <c r="C862" s="54" t="s">
        <v>2688</v>
      </c>
      <c r="D862" s="55" t="s">
        <v>3385</v>
      </c>
      <c r="E862" s="55" t="s">
        <v>3386</v>
      </c>
      <c r="F862" s="55" t="s">
        <v>3387</v>
      </c>
      <c r="G862" s="56" t="s">
        <v>24</v>
      </c>
      <c r="H862" s="56" t="s">
        <v>22</v>
      </c>
      <c r="I862" s="56" t="s">
        <v>3364</v>
      </c>
      <c r="J862" s="56" t="s">
        <v>22</v>
      </c>
      <c r="K862" s="56">
        <v>0</v>
      </c>
      <c r="L862" s="56">
        <v>2</v>
      </c>
      <c r="M862" s="56">
        <v>1</v>
      </c>
      <c r="N862" s="56">
        <v>15</v>
      </c>
      <c r="O862" s="125">
        <v>202120</v>
      </c>
      <c r="P862" s="36"/>
      <c r="Q862" s="36"/>
      <c r="R862" s="36"/>
      <c r="S862" s="36"/>
      <c r="T862" s="36"/>
      <c r="U862" s="36"/>
      <c r="V862" s="36"/>
      <c r="W862" s="36"/>
      <c r="X862" s="36"/>
      <c r="Y862" s="36"/>
      <c r="Z862" s="36"/>
      <c r="AA862" s="36"/>
      <c r="AB862" s="36"/>
      <c r="AC862" s="36"/>
      <c r="AD862" s="36"/>
      <c r="AE862" s="36"/>
      <c r="AF862" s="36"/>
      <c r="AG862" s="36"/>
    </row>
    <row r="863" spans="1:33" ht="15" customHeight="1" x14ac:dyDescent="0.25">
      <c r="A863" s="119" t="s">
        <v>2568</v>
      </c>
      <c r="B863" s="59" t="s">
        <v>81</v>
      </c>
      <c r="C863" s="54" t="s">
        <v>2688</v>
      </c>
      <c r="D863" s="55" t="s">
        <v>3388</v>
      </c>
      <c r="E863" s="55" t="s">
        <v>3389</v>
      </c>
      <c r="F863" s="55" t="s">
        <v>3390</v>
      </c>
      <c r="G863" s="56" t="s">
        <v>24</v>
      </c>
      <c r="H863" s="56" t="s">
        <v>22</v>
      </c>
      <c r="I863" s="56" t="s">
        <v>3360</v>
      </c>
      <c r="J863" s="56" t="s">
        <v>22</v>
      </c>
      <c r="K863" s="56">
        <v>0</v>
      </c>
      <c r="L863" s="56">
        <v>1</v>
      </c>
      <c r="M863" s="56">
        <v>1</v>
      </c>
      <c r="N863" s="56">
        <v>16</v>
      </c>
      <c r="O863" s="125">
        <v>202120</v>
      </c>
      <c r="P863" s="36"/>
      <c r="Q863" s="36"/>
      <c r="R863" s="36"/>
      <c r="S863" s="36"/>
      <c r="T863" s="36"/>
      <c r="U863" s="36"/>
      <c r="V863" s="36"/>
      <c r="W863" s="36"/>
      <c r="X863" s="36"/>
      <c r="Y863" s="36"/>
      <c r="Z863" s="36"/>
      <c r="AA863" s="36"/>
      <c r="AB863" s="36"/>
      <c r="AC863" s="36"/>
      <c r="AD863" s="36"/>
      <c r="AE863" s="36"/>
      <c r="AF863" s="36"/>
      <c r="AG863" s="36"/>
    </row>
    <row r="864" spans="1:33" ht="15" customHeight="1" x14ac:dyDescent="0.25">
      <c r="A864" s="119" t="s">
        <v>2492</v>
      </c>
      <c r="B864" s="59" t="s">
        <v>81</v>
      </c>
      <c r="C864" s="54" t="s">
        <v>2688</v>
      </c>
      <c r="D864" s="55" t="s">
        <v>3391</v>
      </c>
      <c r="E864" s="55" t="s">
        <v>3392</v>
      </c>
      <c r="F864" s="55" t="s">
        <v>3393</v>
      </c>
      <c r="G864" s="56" t="s">
        <v>24</v>
      </c>
      <c r="H864" s="56" t="s">
        <v>22</v>
      </c>
      <c r="I864" s="56" t="s">
        <v>3360</v>
      </c>
      <c r="J864" s="56" t="s">
        <v>22</v>
      </c>
      <c r="K864" s="56">
        <v>0</v>
      </c>
      <c r="L864" s="56">
        <v>30</v>
      </c>
      <c r="M864" s="56">
        <v>5</v>
      </c>
      <c r="N864" s="56">
        <v>30</v>
      </c>
      <c r="O864" s="125">
        <v>202120</v>
      </c>
      <c r="P864" s="36"/>
      <c r="Q864" s="36"/>
      <c r="R864" s="36"/>
      <c r="S864" s="36"/>
      <c r="T864" s="36"/>
      <c r="U864" s="36"/>
      <c r="V864" s="36"/>
      <c r="W864" s="36"/>
      <c r="X864" s="36"/>
      <c r="Y864" s="36"/>
      <c r="Z864" s="36"/>
      <c r="AA864" s="36"/>
      <c r="AB864" s="36"/>
      <c r="AC864" s="36"/>
      <c r="AD864" s="36"/>
      <c r="AE864" s="36"/>
      <c r="AF864" s="36"/>
      <c r="AG864" s="36"/>
    </row>
    <row r="865" spans="1:33" ht="15" customHeight="1" x14ac:dyDescent="0.25">
      <c r="A865" s="119" t="s">
        <v>2568</v>
      </c>
      <c r="B865" s="5" t="s">
        <v>63</v>
      </c>
      <c r="C865" s="54" t="s">
        <v>3394</v>
      </c>
      <c r="D865" s="55" t="s">
        <v>3395</v>
      </c>
      <c r="E865" s="55" t="s">
        <v>3396</v>
      </c>
      <c r="F865" s="55" t="s">
        <v>3397</v>
      </c>
      <c r="G865" s="56" t="s">
        <v>24</v>
      </c>
      <c r="H865" s="56" t="s">
        <v>22</v>
      </c>
      <c r="I865" s="55" t="s">
        <v>3398</v>
      </c>
      <c r="J865" s="56" t="s">
        <v>22</v>
      </c>
      <c r="K865" s="56">
        <v>0</v>
      </c>
      <c r="L865" s="56">
        <v>1</v>
      </c>
      <c r="M865" s="56">
        <v>1</v>
      </c>
      <c r="N865" s="56">
        <v>5</v>
      </c>
      <c r="O865" s="125">
        <v>202120</v>
      </c>
      <c r="P865" s="36"/>
      <c r="Q865" s="36"/>
      <c r="R865" s="36"/>
      <c r="S865" s="36"/>
      <c r="T865" s="36"/>
      <c r="U865" s="36"/>
      <c r="V865" s="36"/>
      <c r="W865" s="36"/>
      <c r="X865" s="36"/>
      <c r="Y865" s="36"/>
      <c r="Z865" s="36"/>
      <c r="AA865" s="36"/>
      <c r="AB865" s="36"/>
      <c r="AC865" s="36"/>
      <c r="AD865" s="36"/>
      <c r="AE865" s="36"/>
      <c r="AF865" s="36"/>
      <c r="AG865" s="36"/>
    </row>
    <row r="866" spans="1:33" ht="15" customHeight="1" x14ac:dyDescent="0.25">
      <c r="A866" s="119" t="s">
        <v>2568</v>
      </c>
      <c r="B866" s="59" t="s">
        <v>81</v>
      </c>
      <c r="C866" s="54" t="s">
        <v>2688</v>
      </c>
      <c r="D866" s="55" t="s">
        <v>3399</v>
      </c>
      <c r="E866" s="55" t="s">
        <v>3400</v>
      </c>
      <c r="F866" s="55" t="s">
        <v>971</v>
      </c>
      <c r="G866" s="56" t="s">
        <v>24</v>
      </c>
      <c r="H866" s="56" t="s">
        <v>22</v>
      </c>
      <c r="I866" s="55" t="s">
        <v>3360</v>
      </c>
      <c r="J866" s="56" t="s">
        <v>22</v>
      </c>
      <c r="K866" s="56">
        <v>0</v>
      </c>
      <c r="L866" s="56">
        <v>2</v>
      </c>
      <c r="M866" s="56">
        <v>1</v>
      </c>
      <c r="N866" s="56">
        <v>12</v>
      </c>
      <c r="O866" s="125">
        <v>202120</v>
      </c>
      <c r="P866" s="36"/>
      <c r="Q866" s="36"/>
      <c r="R866" s="36"/>
      <c r="S866" s="36"/>
      <c r="T866" s="36"/>
      <c r="U866" s="36"/>
      <c r="V866" s="36"/>
      <c r="W866" s="36"/>
      <c r="X866" s="36"/>
      <c r="Y866" s="36"/>
      <c r="Z866" s="36"/>
      <c r="AA866" s="36"/>
      <c r="AB866" s="36"/>
      <c r="AC866" s="36"/>
      <c r="AD866" s="36"/>
      <c r="AE866" s="36"/>
      <c r="AF866" s="36"/>
      <c r="AG866" s="36"/>
    </row>
    <row r="867" spans="1:33" ht="15" customHeight="1" x14ac:dyDescent="0.25">
      <c r="A867" s="119" t="s">
        <v>2568</v>
      </c>
      <c r="B867" s="5" t="s">
        <v>63</v>
      </c>
      <c r="C867" s="54" t="s">
        <v>3394</v>
      </c>
      <c r="D867" s="55" t="s">
        <v>3401</v>
      </c>
      <c r="E867" s="55" t="s">
        <v>3402</v>
      </c>
      <c r="F867" s="55" t="s">
        <v>2712</v>
      </c>
      <c r="G867" s="56" t="s">
        <v>24</v>
      </c>
      <c r="H867" s="56" t="s">
        <v>22</v>
      </c>
      <c r="I867" s="55" t="s">
        <v>3398</v>
      </c>
      <c r="J867" s="56" t="s">
        <v>22</v>
      </c>
      <c r="K867" s="56">
        <v>0</v>
      </c>
      <c r="L867" s="56">
        <v>1</v>
      </c>
      <c r="M867" s="56">
        <v>1</v>
      </c>
      <c r="N867" s="56">
        <v>3</v>
      </c>
      <c r="O867" s="125">
        <v>202120</v>
      </c>
      <c r="P867" s="36"/>
      <c r="Q867" s="36"/>
      <c r="R867" s="36"/>
      <c r="S867" s="36"/>
      <c r="T867" s="36"/>
      <c r="U867" s="36"/>
      <c r="V867" s="36"/>
      <c r="W867" s="36"/>
      <c r="X867" s="36"/>
      <c r="Y867" s="36"/>
      <c r="Z867" s="36"/>
      <c r="AA867" s="36"/>
      <c r="AB867" s="36"/>
      <c r="AC867" s="36"/>
      <c r="AD867" s="36"/>
      <c r="AE867" s="36"/>
      <c r="AF867" s="36"/>
      <c r="AG867" s="36"/>
    </row>
    <row r="868" spans="1:33" ht="15" customHeight="1" x14ac:dyDescent="0.25">
      <c r="A868" s="119" t="s">
        <v>2568</v>
      </c>
      <c r="B868" s="5" t="s">
        <v>63</v>
      </c>
      <c r="C868" s="54" t="s">
        <v>3394</v>
      </c>
      <c r="D868" s="55" t="s">
        <v>3403</v>
      </c>
      <c r="E868" s="55" t="s">
        <v>3404</v>
      </c>
      <c r="F868" s="55" t="s">
        <v>3405</v>
      </c>
      <c r="G868" s="56" t="s">
        <v>24</v>
      </c>
      <c r="H868" s="56" t="s">
        <v>22</v>
      </c>
      <c r="I868" s="55" t="s">
        <v>3398</v>
      </c>
      <c r="J868" s="56" t="s">
        <v>22</v>
      </c>
      <c r="K868" s="56">
        <v>0</v>
      </c>
      <c r="L868" s="56">
        <v>6</v>
      </c>
      <c r="M868" s="56">
        <v>1</v>
      </c>
      <c r="N868" s="56">
        <v>6</v>
      </c>
      <c r="O868" s="125">
        <v>202120</v>
      </c>
      <c r="P868" s="36"/>
      <c r="Q868" s="36"/>
      <c r="R868" s="36"/>
      <c r="S868" s="36"/>
      <c r="T868" s="36"/>
      <c r="U868" s="36"/>
      <c r="V868" s="36"/>
      <c r="W868" s="36"/>
      <c r="X868" s="36"/>
      <c r="Y868" s="36"/>
      <c r="Z868" s="36"/>
      <c r="AA868" s="36"/>
      <c r="AB868" s="36"/>
      <c r="AC868" s="36"/>
      <c r="AD868" s="36"/>
      <c r="AE868" s="36"/>
      <c r="AF868" s="36"/>
      <c r="AG868" s="36"/>
    </row>
    <row r="869" spans="1:33" ht="15" customHeight="1" x14ac:dyDescent="0.25">
      <c r="A869" s="119" t="s">
        <v>2568</v>
      </c>
      <c r="B869" s="5" t="s">
        <v>63</v>
      </c>
      <c r="C869" s="54" t="s">
        <v>3394</v>
      </c>
      <c r="D869" s="55" t="s">
        <v>3406</v>
      </c>
      <c r="E869" s="55" t="s">
        <v>3407</v>
      </c>
      <c r="F869" s="55" t="s">
        <v>2594</v>
      </c>
      <c r="G869" s="56" t="s">
        <v>24</v>
      </c>
      <c r="H869" s="56" t="s">
        <v>22</v>
      </c>
      <c r="I869" s="55" t="s">
        <v>3398</v>
      </c>
      <c r="J869" s="56" t="s">
        <v>22</v>
      </c>
      <c r="K869" s="56">
        <v>0</v>
      </c>
      <c r="L869" s="56">
        <v>1</v>
      </c>
      <c r="M869" s="56">
        <v>1</v>
      </c>
      <c r="N869" s="56">
        <v>5</v>
      </c>
      <c r="O869" s="125">
        <v>202120</v>
      </c>
      <c r="P869" s="36"/>
      <c r="Q869" s="36"/>
      <c r="R869" s="36"/>
      <c r="S869" s="36"/>
      <c r="T869" s="36"/>
      <c r="U869" s="36"/>
      <c r="V869" s="36"/>
      <c r="W869" s="36"/>
      <c r="X869" s="36"/>
      <c r="Y869" s="36"/>
      <c r="Z869" s="36"/>
      <c r="AA869" s="36"/>
      <c r="AB869" s="36"/>
      <c r="AC869" s="36"/>
      <c r="AD869" s="36"/>
      <c r="AE869" s="36"/>
      <c r="AF869" s="36"/>
      <c r="AG869" s="36"/>
    </row>
    <row r="870" spans="1:33" ht="15" customHeight="1" x14ac:dyDescent="0.25">
      <c r="A870" s="119" t="s">
        <v>2568</v>
      </c>
      <c r="B870" s="5" t="s">
        <v>63</v>
      </c>
      <c r="C870" s="54" t="s">
        <v>3394</v>
      </c>
      <c r="D870" s="55" t="s">
        <v>3408</v>
      </c>
      <c r="E870" s="55" t="s">
        <v>3409</v>
      </c>
      <c r="F870" s="55" t="s">
        <v>3410</v>
      </c>
      <c r="G870" s="56" t="s">
        <v>22</v>
      </c>
      <c r="H870" s="56" t="s">
        <v>24</v>
      </c>
      <c r="I870" s="55" t="s">
        <v>2573</v>
      </c>
      <c r="J870" s="56" t="s">
        <v>22</v>
      </c>
      <c r="K870" s="56">
        <v>0</v>
      </c>
      <c r="L870" s="56">
        <v>1</v>
      </c>
      <c r="M870" s="56">
        <v>1</v>
      </c>
      <c r="N870" s="56">
        <v>20</v>
      </c>
      <c r="O870" s="125">
        <v>202120</v>
      </c>
      <c r="P870" s="36"/>
      <c r="Q870" s="36"/>
      <c r="R870" s="36"/>
      <c r="S870" s="36"/>
      <c r="T870" s="36"/>
      <c r="U870" s="36"/>
      <c r="V870" s="36"/>
      <c r="W870" s="36"/>
      <c r="X870" s="36"/>
      <c r="Y870" s="36"/>
      <c r="Z870" s="36"/>
      <c r="AA870" s="36"/>
      <c r="AB870" s="36"/>
      <c r="AC870" s="36"/>
      <c r="AD870" s="36"/>
      <c r="AE870" s="36"/>
      <c r="AF870" s="36"/>
      <c r="AG870" s="36"/>
    </row>
    <row r="871" spans="1:33" ht="15" customHeight="1" x14ac:dyDescent="0.25">
      <c r="A871" s="119" t="s">
        <v>2568</v>
      </c>
      <c r="B871" s="5" t="s">
        <v>63</v>
      </c>
      <c r="C871" s="54" t="s">
        <v>3394</v>
      </c>
      <c r="D871" s="55" t="s">
        <v>3411</v>
      </c>
      <c r="E871" s="55" t="s">
        <v>3412</v>
      </c>
      <c r="F871" s="55" t="s">
        <v>2712</v>
      </c>
      <c r="G871" s="56" t="s">
        <v>24</v>
      </c>
      <c r="H871" s="56" t="s">
        <v>22</v>
      </c>
      <c r="I871" s="55" t="s">
        <v>3398</v>
      </c>
      <c r="J871" s="56" t="s">
        <v>22</v>
      </c>
      <c r="K871" s="56">
        <v>0</v>
      </c>
      <c r="L871" s="56">
        <v>1</v>
      </c>
      <c r="M871" s="56">
        <v>1</v>
      </c>
      <c r="N871" s="56">
        <v>8</v>
      </c>
      <c r="O871" s="125">
        <v>202120</v>
      </c>
      <c r="P871" s="36"/>
      <c r="Q871" s="36"/>
      <c r="R871" s="36"/>
      <c r="S871" s="36"/>
      <c r="T871" s="36"/>
      <c r="U871" s="36"/>
      <c r="V871" s="36"/>
      <c r="W871" s="36"/>
      <c r="X871" s="36"/>
      <c r="Y871" s="36"/>
      <c r="Z871" s="36"/>
      <c r="AA871" s="36"/>
      <c r="AB871" s="36"/>
      <c r="AC871" s="36"/>
      <c r="AD871" s="36"/>
      <c r="AE871" s="36"/>
      <c r="AF871" s="36"/>
      <c r="AG871" s="36"/>
    </row>
    <row r="872" spans="1:33" ht="15" customHeight="1" x14ac:dyDescent="0.25">
      <c r="A872" s="119" t="s">
        <v>2568</v>
      </c>
      <c r="B872" s="5" t="s">
        <v>63</v>
      </c>
      <c r="C872" s="54" t="s">
        <v>718</v>
      </c>
      <c r="D872" s="55" t="s">
        <v>3413</v>
      </c>
      <c r="E872" s="55" t="s">
        <v>3414</v>
      </c>
      <c r="F872" s="55" t="s">
        <v>3415</v>
      </c>
      <c r="G872" s="56" t="s">
        <v>24</v>
      </c>
      <c r="H872" s="56" t="s">
        <v>22</v>
      </c>
      <c r="I872" s="55" t="s">
        <v>1383</v>
      </c>
      <c r="J872" s="56" t="s">
        <v>22</v>
      </c>
      <c r="K872" s="56">
        <v>0</v>
      </c>
      <c r="L872" s="56">
        <v>2</v>
      </c>
      <c r="M872" s="56">
        <v>1</v>
      </c>
      <c r="N872" s="56">
        <v>13</v>
      </c>
      <c r="O872" s="125">
        <v>202120</v>
      </c>
      <c r="P872" s="36"/>
      <c r="Q872" s="36"/>
      <c r="R872" s="36"/>
      <c r="S872" s="36"/>
      <c r="T872" s="36"/>
      <c r="U872" s="36"/>
      <c r="V872" s="36"/>
      <c r="W872" s="36"/>
      <c r="X872" s="36"/>
      <c r="Y872" s="36"/>
      <c r="Z872" s="36"/>
      <c r="AA872" s="36"/>
      <c r="AB872" s="36"/>
      <c r="AC872" s="36"/>
      <c r="AD872" s="36"/>
      <c r="AE872" s="36"/>
      <c r="AF872" s="36"/>
      <c r="AG872" s="36"/>
    </row>
    <row r="873" spans="1:33" ht="15" customHeight="1" x14ac:dyDescent="0.25">
      <c r="A873" s="119" t="s">
        <v>2568</v>
      </c>
      <c r="B873" s="5" t="s">
        <v>63</v>
      </c>
      <c r="C873" s="54" t="s">
        <v>3394</v>
      </c>
      <c r="D873" s="55" t="s">
        <v>3416</v>
      </c>
      <c r="E873" s="55" t="s">
        <v>3417</v>
      </c>
      <c r="F873" s="55" t="s">
        <v>3418</v>
      </c>
      <c r="G873" s="56" t="s">
        <v>24</v>
      </c>
      <c r="H873" s="56" t="s">
        <v>22</v>
      </c>
      <c r="I873" s="55" t="s">
        <v>3398</v>
      </c>
      <c r="J873" s="56" t="s">
        <v>22</v>
      </c>
      <c r="K873" s="56">
        <v>0</v>
      </c>
      <c r="L873" s="56">
        <v>1</v>
      </c>
      <c r="M873" s="56">
        <v>1</v>
      </c>
      <c r="N873" s="56">
        <v>3</v>
      </c>
      <c r="O873" s="125">
        <v>202120</v>
      </c>
      <c r="P873" s="36"/>
      <c r="Q873" s="36"/>
      <c r="R873" s="36"/>
      <c r="S873" s="36"/>
      <c r="T873" s="36"/>
      <c r="U873" s="36"/>
      <c r="V873" s="36"/>
      <c r="W873" s="36"/>
      <c r="X873" s="36"/>
      <c r="Y873" s="36"/>
      <c r="Z873" s="36"/>
      <c r="AA873" s="36"/>
      <c r="AB873" s="36"/>
      <c r="AC873" s="36"/>
      <c r="AD873" s="36"/>
      <c r="AE873" s="36"/>
      <c r="AF873" s="36"/>
      <c r="AG873" s="36"/>
    </row>
    <row r="874" spans="1:33" ht="15" customHeight="1" x14ac:dyDescent="0.25">
      <c r="A874" s="119" t="s">
        <v>2568</v>
      </c>
      <c r="B874" s="5" t="s">
        <v>63</v>
      </c>
      <c r="C874" s="54" t="s">
        <v>3394</v>
      </c>
      <c r="D874" s="55" t="s">
        <v>3419</v>
      </c>
      <c r="E874" s="55" t="s">
        <v>3420</v>
      </c>
      <c r="F874" s="55" t="s">
        <v>3421</v>
      </c>
      <c r="G874" s="56" t="s">
        <v>24</v>
      </c>
      <c r="H874" s="56" t="s">
        <v>22</v>
      </c>
      <c r="I874" s="55" t="s">
        <v>3398</v>
      </c>
      <c r="J874" s="56" t="s">
        <v>22</v>
      </c>
      <c r="K874" s="56">
        <v>0</v>
      </c>
      <c r="L874" s="56">
        <v>1</v>
      </c>
      <c r="M874" s="56">
        <v>1</v>
      </c>
      <c r="N874" s="56">
        <v>3</v>
      </c>
      <c r="O874" s="125">
        <v>202120</v>
      </c>
      <c r="P874" s="36"/>
      <c r="Q874" s="36"/>
      <c r="R874" s="36"/>
      <c r="S874" s="36"/>
      <c r="T874" s="36"/>
      <c r="U874" s="36"/>
      <c r="V874" s="36"/>
      <c r="W874" s="36"/>
      <c r="X874" s="36"/>
      <c r="Y874" s="36"/>
      <c r="Z874" s="36"/>
      <c r="AA874" s="36"/>
      <c r="AB874" s="36"/>
      <c r="AC874" s="36"/>
      <c r="AD874" s="36"/>
      <c r="AE874" s="36"/>
      <c r="AF874" s="36"/>
      <c r="AG874" s="36"/>
    </row>
    <row r="875" spans="1:33" ht="15" customHeight="1" x14ac:dyDescent="0.25">
      <c r="A875" s="119" t="s">
        <v>2568</v>
      </c>
      <c r="B875" s="5" t="s">
        <v>63</v>
      </c>
      <c r="C875" s="54" t="s">
        <v>3394</v>
      </c>
      <c r="D875" s="55" t="s">
        <v>3422</v>
      </c>
      <c r="E875" s="55" t="s">
        <v>3423</v>
      </c>
      <c r="F875" s="55" t="s">
        <v>2712</v>
      </c>
      <c r="G875" s="56" t="s">
        <v>24</v>
      </c>
      <c r="H875" s="56" t="s">
        <v>22</v>
      </c>
      <c r="I875" s="55" t="s">
        <v>3398</v>
      </c>
      <c r="J875" s="56" t="s">
        <v>22</v>
      </c>
      <c r="K875" s="56">
        <v>0</v>
      </c>
      <c r="L875" s="56">
        <v>1</v>
      </c>
      <c r="M875" s="56">
        <v>1</v>
      </c>
      <c r="N875" s="56">
        <v>4</v>
      </c>
      <c r="O875" s="125">
        <v>202120</v>
      </c>
      <c r="P875" s="36"/>
      <c r="Q875" s="36"/>
      <c r="R875" s="36"/>
      <c r="S875" s="36"/>
      <c r="T875" s="36"/>
      <c r="U875" s="36"/>
      <c r="V875" s="36"/>
      <c r="W875" s="36"/>
      <c r="X875" s="36"/>
      <c r="Y875" s="36"/>
      <c r="Z875" s="36"/>
      <c r="AA875" s="36"/>
      <c r="AB875" s="36"/>
      <c r="AC875" s="36"/>
      <c r="AD875" s="36"/>
      <c r="AE875" s="36"/>
      <c r="AF875" s="36"/>
      <c r="AG875" s="36"/>
    </row>
    <row r="876" spans="1:33" ht="15" customHeight="1" x14ac:dyDescent="0.25">
      <c r="A876" s="119" t="s">
        <v>2492</v>
      </c>
      <c r="B876" s="5" t="s">
        <v>31</v>
      </c>
      <c r="C876" s="54" t="s">
        <v>32</v>
      </c>
      <c r="D876" s="55" t="s">
        <v>3424</v>
      </c>
      <c r="E876" s="55" t="s">
        <v>3425</v>
      </c>
      <c r="F876" s="55" t="s">
        <v>3426</v>
      </c>
      <c r="G876" s="56" t="s">
        <v>24</v>
      </c>
      <c r="H876" s="56" t="s">
        <v>22</v>
      </c>
      <c r="I876" s="55" t="s">
        <v>2841</v>
      </c>
      <c r="J876" s="56" t="s">
        <v>22</v>
      </c>
      <c r="K876" s="56">
        <v>0</v>
      </c>
      <c r="L876" s="56">
        <v>3</v>
      </c>
      <c r="M876" s="56">
        <v>1</v>
      </c>
      <c r="N876" s="56">
        <v>52</v>
      </c>
      <c r="O876" s="125">
        <v>202120</v>
      </c>
      <c r="P876" s="36"/>
      <c r="Q876" s="36"/>
      <c r="R876" s="36"/>
      <c r="S876" s="36"/>
      <c r="T876" s="36"/>
      <c r="U876" s="36"/>
      <c r="V876" s="36"/>
      <c r="W876" s="36"/>
      <c r="X876" s="36"/>
      <c r="Y876" s="36"/>
      <c r="Z876" s="36"/>
      <c r="AA876" s="36"/>
      <c r="AB876" s="36"/>
      <c r="AC876" s="36"/>
      <c r="AD876" s="36"/>
      <c r="AE876" s="36"/>
      <c r="AF876" s="36"/>
      <c r="AG876" s="36"/>
    </row>
    <row r="877" spans="1:33" ht="15" customHeight="1" x14ac:dyDescent="0.25">
      <c r="A877" s="119" t="s">
        <v>2568</v>
      </c>
      <c r="B877" s="5" t="s">
        <v>63</v>
      </c>
      <c r="C877" s="54" t="s">
        <v>718</v>
      </c>
      <c r="D877" s="55" t="s">
        <v>3427</v>
      </c>
      <c r="E877" s="55" t="s">
        <v>3428</v>
      </c>
      <c r="F877" s="55" t="s">
        <v>3429</v>
      </c>
      <c r="G877" s="56" t="s">
        <v>24</v>
      </c>
      <c r="H877" s="56" t="s">
        <v>22</v>
      </c>
      <c r="I877" s="55" t="s">
        <v>1383</v>
      </c>
      <c r="J877" s="56" t="s">
        <v>22</v>
      </c>
      <c r="K877" s="56">
        <v>0</v>
      </c>
      <c r="L877" s="56">
        <v>19</v>
      </c>
      <c r="M877" s="56">
        <v>3</v>
      </c>
      <c r="N877" s="56">
        <v>19</v>
      </c>
      <c r="O877" s="125">
        <v>202120</v>
      </c>
      <c r="P877" s="36"/>
      <c r="Q877" s="36"/>
      <c r="R877" s="36"/>
      <c r="S877" s="36"/>
      <c r="T877" s="36"/>
      <c r="U877" s="36"/>
      <c r="V877" s="36"/>
      <c r="W877" s="36"/>
      <c r="X877" s="36"/>
      <c r="Y877" s="36"/>
      <c r="Z877" s="36"/>
      <c r="AA877" s="36"/>
      <c r="AB877" s="36"/>
      <c r="AC877" s="36"/>
      <c r="AD877" s="36"/>
      <c r="AE877" s="36"/>
      <c r="AF877" s="36"/>
      <c r="AG877" s="36"/>
    </row>
    <row r="878" spans="1:33" ht="15" customHeight="1" x14ac:dyDescent="0.25">
      <c r="A878" s="119" t="s">
        <v>2973</v>
      </c>
      <c r="B878" s="47" t="s">
        <v>2646</v>
      </c>
      <c r="C878" s="47" t="s">
        <v>3430</v>
      </c>
      <c r="D878" s="55" t="s">
        <v>3431</v>
      </c>
      <c r="E878" s="55" t="s">
        <v>3432</v>
      </c>
      <c r="F878" s="55" t="s">
        <v>3433</v>
      </c>
      <c r="G878" s="56" t="s">
        <v>24</v>
      </c>
      <c r="H878" s="56" t="s">
        <v>22</v>
      </c>
      <c r="I878" s="55" t="s">
        <v>1642</v>
      </c>
      <c r="J878" s="56" t="s">
        <v>22</v>
      </c>
      <c r="K878" s="56">
        <v>0</v>
      </c>
      <c r="L878" s="56">
        <v>4</v>
      </c>
      <c r="M878" s="56">
        <v>1</v>
      </c>
      <c r="N878" s="56">
        <v>100</v>
      </c>
      <c r="O878" s="125">
        <v>202120</v>
      </c>
      <c r="P878" s="36"/>
      <c r="Q878" s="36"/>
      <c r="R878" s="36"/>
      <c r="S878" s="36"/>
      <c r="T878" s="36"/>
      <c r="U878" s="36"/>
      <c r="V878" s="36"/>
      <c r="W878" s="36"/>
      <c r="X878" s="36"/>
      <c r="Y878" s="36"/>
      <c r="Z878" s="36"/>
      <c r="AA878" s="36"/>
      <c r="AB878" s="36"/>
      <c r="AC878" s="36"/>
      <c r="AD878" s="36"/>
      <c r="AE878" s="36"/>
      <c r="AF878" s="36"/>
      <c r="AG878" s="36"/>
    </row>
    <row r="879" spans="1:33" ht="15" customHeight="1" x14ac:dyDescent="0.25">
      <c r="A879" s="119" t="s">
        <v>2568</v>
      </c>
      <c r="B879" s="59" t="s">
        <v>81</v>
      </c>
      <c r="C879" s="54" t="s">
        <v>2688</v>
      </c>
      <c r="D879" s="55" t="s">
        <v>3434</v>
      </c>
      <c r="E879" s="55" t="s">
        <v>3435</v>
      </c>
      <c r="F879" s="55" t="s">
        <v>3436</v>
      </c>
      <c r="G879" s="56" t="s">
        <v>24</v>
      </c>
      <c r="H879" s="56" t="s">
        <v>22</v>
      </c>
      <c r="I879" s="55" t="s">
        <v>1642</v>
      </c>
      <c r="J879" s="56" t="s">
        <v>22</v>
      </c>
      <c r="K879" s="56">
        <v>0</v>
      </c>
      <c r="L879" s="56">
        <v>4</v>
      </c>
      <c r="M879" s="56">
        <v>1</v>
      </c>
      <c r="N879" s="56">
        <v>100</v>
      </c>
      <c r="O879" s="125">
        <v>202120</v>
      </c>
      <c r="P879" s="36"/>
      <c r="Q879" s="36"/>
      <c r="R879" s="36"/>
      <c r="S879" s="36"/>
      <c r="T879" s="36"/>
      <c r="U879" s="36"/>
      <c r="V879" s="36"/>
      <c r="W879" s="36"/>
      <c r="X879" s="36"/>
      <c r="Y879" s="36"/>
      <c r="Z879" s="36"/>
      <c r="AA879" s="36"/>
      <c r="AB879" s="36"/>
      <c r="AC879" s="36"/>
      <c r="AD879" s="36"/>
      <c r="AE879" s="36"/>
      <c r="AF879" s="36"/>
      <c r="AG879" s="36"/>
    </row>
    <row r="880" spans="1:33" ht="15" customHeight="1" x14ac:dyDescent="0.25">
      <c r="A880" s="119" t="s">
        <v>2973</v>
      </c>
      <c r="B880" s="59" t="s">
        <v>81</v>
      </c>
      <c r="C880" s="54" t="s">
        <v>2688</v>
      </c>
      <c r="D880" s="55" t="s">
        <v>3437</v>
      </c>
      <c r="E880" s="55" t="s">
        <v>3438</v>
      </c>
      <c r="F880" s="55" t="s">
        <v>3439</v>
      </c>
      <c r="G880" s="56" t="s">
        <v>24</v>
      </c>
      <c r="H880" s="56" t="s">
        <v>22</v>
      </c>
      <c r="I880" s="55" t="s">
        <v>1642</v>
      </c>
      <c r="J880" s="56" t="s">
        <v>22</v>
      </c>
      <c r="K880" s="56">
        <v>0</v>
      </c>
      <c r="L880" s="56">
        <v>4</v>
      </c>
      <c r="M880" s="56">
        <v>1</v>
      </c>
      <c r="N880" s="56">
        <v>270</v>
      </c>
      <c r="O880" s="125">
        <v>202120</v>
      </c>
      <c r="P880" s="36"/>
      <c r="Q880" s="36"/>
      <c r="R880" s="36"/>
      <c r="S880" s="36"/>
      <c r="T880" s="36"/>
      <c r="U880" s="36"/>
      <c r="V880" s="36"/>
      <c r="W880" s="36"/>
      <c r="X880" s="36"/>
      <c r="Y880" s="36"/>
      <c r="Z880" s="36"/>
      <c r="AA880" s="36"/>
      <c r="AB880" s="36"/>
      <c r="AC880" s="36"/>
      <c r="AD880" s="36"/>
      <c r="AE880" s="36"/>
      <c r="AF880" s="36"/>
      <c r="AG880" s="36"/>
    </row>
    <row r="881" spans="1:33" ht="15" customHeight="1" x14ac:dyDescent="0.25">
      <c r="A881" s="119" t="s">
        <v>2492</v>
      </c>
      <c r="B881" s="5" t="s">
        <v>31</v>
      </c>
      <c r="C881" s="54" t="s">
        <v>32</v>
      </c>
      <c r="D881" s="55" t="s">
        <v>3440</v>
      </c>
      <c r="E881" s="55" t="s">
        <v>3441</v>
      </c>
      <c r="F881" s="55" t="s">
        <v>3442</v>
      </c>
      <c r="G881" s="56" t="s">
        <v>24</v>
      </c>
      <c r="H881" s="56" t="s">
        <v>22</v>
      </c>
      <c r="I881" s="55" t="s">
        <v>1642</v>
      </c>
      <c r="J881" s="56" t="s">
        <v>22</v>
      </c>
      <c r="K881" s="56">
        <v>0</v>
      </c>
      <c r="L881" s="56">
        <v>3</v>
      </c>
      <c r="M881" s="56">
        <v>1</v>
      </c>
      <c r="N881" s="56">
        <v>10</v>
      </c>
      <c r="O881" s="125">
        <v>202120</v>
      </c>
      <c r="P881" s="36"/>
      <c r="Q881" s="36"/>
      <c r="R881" s="36"/>
      <c r="S881" s="36"/>
      <c r="T881" s="36"/>
      <c r="U881" s="36"/>
      <c r="V881" s="36"/>
      <c r="W881" s="36"/>
      <c r="X881" s="36"/>
      <c r="Y881" s="36"/>
      <c r="Z881" s="36"/>
      <c r="AA881" s="36"/>
      <c r="AB881" s="36"/>
      <c r="AC881" s="36"/>
      <c r="AD881" s="36"/>
      <c r="AE881" s="36"/>
      <c r="AF881" s="36"/>
      <c r="AG881" s="36"/>
    </row>
    <row r="882" spans="1:33" ht="15" customHeight="1" x14ac:dyDescent="0.25">
      <c r="A882" s="119" t="s">
        <v>2568</v>
      </c>
      <c r="B882" s="59" t="s">
        <v>81</v>
      </c>
      <c r="C882" s="54" t="s">
        <v>2688</v>
      </c>
      <c r="D882" s="55" t="s">
        <v>3443</v>
      </c>
      <c r="E882" s="55" t="s">
        <v>3444</v>
      </c>
      <c r="F882" s="55" t="s">
        <v>3445</v>
      </c>
      <c r="G882" s="56" t="s">
        <v>24</v>
      </c>
      <c r="H882" s="56" t="s">
        <v>22</v>
      </c>
      <c r="I882" s="55" t="s">
        <v>1304</v>
      </c>
      <c r="J882" s="56" t="s">
        <v>22</v>
      </c>
      <c r="K882" s="56">
        <v>0</v>
      </c>
      <c r="L882" s="56">
        <v>5</v>
      </c>
      <c r="M882" s="56">
        <v>1</v>
      </c>
      <c r="N882" s="56">
        <v>20</v>
      </c>
      <c r="O882" s="125">
        <v>202120</v>
      </c>
      <c r="P882" s="36"/>
      <c r="Q882" s="36"/>
      <c r="R882" s="36"/>
      <c r="S882" s="36"/>
      <c r="T882" s="36"/>
      <c r="U882" s="36"/>
      <c r="V882" s="36"/>
      <c r="W882" s="36"/>
      <c r="X882" s="36"/>
      <c r="Y882" s="36"/>
      <c r="Z882" s="36"/>
      <c r="AA882" s="36"/>
      <c r="AB882" s="36"/>
      <c r="AC882" s="36"/>
      <c r="AD882" s="36"/>
      <c r="AE882" s="36"/>
      <c r="AF882" s="36"/>
      <c r="AG882" s="36"/>
    </row>
    <row r="883" spans="1:33" ht="15" customHeight="1" x14ac:dyDescent="0.25">
      <c r="A883" s="119" t="s">
        <v>2568</v>
      </c>
      <c r="B883" s="5" t="s">
        <v>63</v>
      </c>
      <c r="C883" s="54" t="s">
        <v>718</v>
      </c>
      <c r="D883" s="55" t="s">
        <v>3446</v>
      </c>
      <c r="E883" s="55" t="s">
        <v>3366</v>
      </c>
      <c r="F883" s="55" t="s">
        <v>3447</v>
      </c>
      <c r="G883" s="56" t="s">
        <v>24</v>
      </c>
      <c r="H883" s="56" t="s">
        <v>22</v>
      </c>
      <c r="I883" s="55" t="s">
        <v>1383</v>
      </c>
      <c r="J883" s="56" t="s">
        <v>22</v>
      </c>
      <c r="K883" s="56">
        <v>0</v>
      </c>
      <c r="L883" s="56">
        <v>2</v>
      </c>
      <c r="M883" s="56">
        <v>1</v>
      </c>
      <c r="N883" s="56">
        <v>7</v>
      </c>
      <c r="O883" s="125">
        <v>202120</v>
      </c>
      <c r="P883" s="36"/>
      <c r="Q883" s="36"/>
      <c r="R883" s="36"/>
      <c r="S883" s="36"/>
      <c r="T883" s="36"/>
      <c r="U883" s="36"/>
      <c r="V883" s="36"/>
      <c r="W883" s="36"/>
      <c r="X883" s="36"/>
      <c r="Y883" s="36"/>
      <c r="Z883" s="36"/>
      <c r="AA883" s="36"/>
      <c r="AB883" s="36"/>
      <c r="AC883" s="36"/>
      <c r="AD883" s="36"/>
      <c r="AE883" s="36"/>
      <c r="AF883" s="36"/>
      <c r="AG883" s="36"/>
    </row>
    <row r="884" spans="1:33" ht="15" customHeight="1" x14ac:dyDescent="0.25">
      <c r="A884" s="119" t="s">
        <v>2568</v>
      </c>
      <c r="B884" s="5" t="s">
        <v>63</v>
      </c>
      <c r="C884" s="54" t="s">
        <v>718</v>
      </c>
      <c r="D884" s="55" t="s">
        <v>3448</v>
      </c>
      <c r="E884" s="55" t="s">
        <v>3449</v>
      </c>
      <c r="F884" s="55" t="s">
        <v>3450</v>
      </c>
      <c r="G884" s="56" t="s">
        <v>24</v>
      </c>
      <c r="H884" s="56" t="s">
        <v>22</v>
      </c>
      <c r="I884" s="55" t="s">
        <v>3451</v>
      </c>
      <c r="J884" s="56" t="s">
        <v>22</v>
      </c>
      <c r="K884" s="56">
        <v>0</v>
      </c>
      <c r="L884" s="56">
        <v>2</v>
      </c>
      <c r="M884" s="56">
        <v>1</v>
      </c>
      <c r="N884" s="56">
        <v>23</v>
      </c>
      <c r="O884" s="125">
        <v>202120</v>
      </c>
      <c r="P884" s="36"/>
      <c r="Q884" s="36"/>
      <c r="R884" s="36"/>
      <c r="S884" s="36"/>
      <c r="T884" s="36"/>
      <c r="U884" s="36"/>
      <c r="V884" s="36"/>
      <c r="W884" s="36"/>
      <c r="X884" s="36"/>
      <c r="Y884" s="36"/>
      <c r="Z884" s="36"/>
      <c r="AA884" s="36"/>
      <c r="AB884" s="36"/>
      <c r="AC884" s="36"/>
      <c r="AD884" s="36"/>
      <c r="AE884" s="36"/>
      <c r="AF884" s="36"/>
      <c r="AG884" s="36"/>
    </row>
    <row r="885" spans="1:33" ht="15" customHeight="1" x14ac:dyDescent="0.25">
      <c r="A885" s="119" t="s">
        <v>2568</v>
      </c>
      <c r="B885" s="5" t="s">
        <v>31</v>
      </c>
      <c r="C885" s="54" t="s">
        <v>32</v>
      </c>
      <c r="D885" s="55" t="s">
        <v>3452</v>
      </c>
      <c r="E885" s="55" t="s">
        <v>3453</v>
      </c>
      <c r="F885" s="55" t="s">
        <v>3454</v>
      </c>
      <c r="G885" s="56" t="s">
        <v>24</v>
      </c>
      <c r="H885" s="56" t="s">
        <v>22</v>
      </c>
      <c r="I885" s="55" t="s">
        <v>1197</v>
      </c>
      <c r="J885" s="56" t="s">
        <v>22</v>
      </c>
      <c r="K885" s="56">
        <v>0</v>
      </c>
      <c r="L885" s="56">
        <v>1</v>
      </c>
      <c r="M885" s="56">
        <v>0</v>
      </c>
      <c r="N885" s="56">
        <v>100</v>
      </c>
      <c r="O885" s="125">
        <v>202120</v>
      </c>
      <c r="P885" s="36"/>
      <c r="Q885" s="36"/>
      <c r="R885" s="36"/>
      <c r="S885" s="36"/>
      <c r="T885" s="36"/>
      <c r="U885" s="36"/>
      <c r="V885" s="36"/>
      <c r="W885" s="36"/>
      <c r="X885" s="36"/>
      <c r="Y885" s="36"/>
      <c r="Z885" s="36"/>
      <c r="AA885" s="36"/>
      <c r="AB885" s="36"/>
      <c r="AC885" s="36"/>
      <c r="AD885" s="36"/>
      <c r="AE885" s="36"/>
      <c r="AF885" s="36"/>
      <c r="AG885" s="36"/>
    </row>
    <row r="886" spans="1:33" ht="15" customHeight="1" x14ac:dyDescent="0.25">
      <c r="A886" s="119" t="s">
        <v>2568</v>
      </c>
      <c r="B886" s="5" t="s">
        <v>47</v>
      </c>
      <c r="C886" s="54" t="s">
        <v>48</v>
      </c>
      <c r="D886" s="55" t="s">
        <v>3455</v>
      </c>
      <c r="E886" s="55" t="s">
        <v>3456</v>
      </c>
      <c r="F886" s="55" t="s">
        <v>3457</v>
      </c>
      <c r="G886" s="56" t="s">
        <v>24</v>
      </c>
      <c r="H886" s="56" t="s">
        <v>22</v>
      </c>
      <c r="I886" s="55" t="s">
        <v>1304</v>
      </c>
      <c r="J886" s="56" t="s">
        <v>22</v>
      </c>
      <c r="K886" s="56">
        <v>0</v>
      </c>
      <c r="L886" s="56">
        <v>4</v>
      </c>
      <c r="M886" s="56">
        <v>1</v>
      </c>
      <c r="N886" s="56">
        <v>15</v>
      </c>
      <c r="O886" s="125">
        <v>202120</v>
      </c>
      <c r="P886" s="36"/>
      <c r="Q886" s="36"/>
      <c r="R886" s="36"/>
      <c r="S886" s="36"/>
      <c r="T886" s="36"/>
      <c r="U886" s="36"/>
      <c r="V886" s="36"/>
      <c r="W886" s="36"/>
      <c r="X886" s="36"/>
      <c r="Y886" s="36"/>
      <c r="Z886" s="36"/>
      <c r="AA886" s="36"/>
      <c r="AB886" s="36"/>
      <c r="AC886" s="36"/>
      <c r="AD886" s="36"/>
      <c r="AE886" s="36"/>
      <c r="AF886" s="36"/>
      <c r="AG886" s="36"/>
    </row>
    <row r="887" spans="1:33" ht="15" customHeight="1" x14ac:dyDescent="0.25">
      <c r="A887" s="119" t="s">
        <v>2568</v>
      </c>
      <c r="B887" s="47" t="s">
        <v>3458</v>
      </c>
      <c r="C887" s="47" t="s">
        <v>3459</v>
      </c>
      <c r="D887" s="55" t="s">
        <v>3460</v>
      </c>
      <c r="E887" s="55" t="s">
        <v>3461</v>
      </c>
      <c r="F887" s="55" t="s">
        <v>3462</v>
      </c>
      <c r="G887" s="56" t="s">
        <v>24</v>
      </c>
      <c r="H887" s="56" t="s">
        <v>22</v>
      </c>
      <c r="I887" s="55" t="s">
        <v>1304</v>
      </c>
      <c r="J887" s="56" t="s">
        <v>22</v>
      </c>
      <c r="K887" s="56">
        <v>0</v>
      </c>
      <c r="L887" s="56">
        <v>3</v>
      </c>
      <c r="M887" s="56">
        <v>1</v>
      </c>
      <c r="N887" s="56">
        <v>15</v>
      </c>
      <c r="O887" s="125">
        <v>202120</v>
      </c>
      <c r="P887" s="36"/>
      <c r="Q887" s="36"/>
      <c r="R887" s="36"/>
      <c r="S887" s="36"/>
      <c r="T887" s="36"/>
      <c r="U887" s="36"/>
      <c r="V887" s="36"/>
      <c r="W887" s="36"/>
      <c r="X887" s="36"/>
      <c r="Y887" s="36"/>
      <c r="Z887" s="36"/>
      <c r="AA887" s="36"/>
      <c r="AB887" s="36"/>
      <c r="AC887" s="36"/>
      <c r="AD887" s="36"/>
      <c r="AE887" s="36"/>
      <c r="AF887" s="36"/>
      <c r="AG887" s="36"/>
    </row>
    <row r="888" spans="1:33" ht="15" customHeight="1" x14ac:dyDescent="0.25">
      <c r="A888" s="119" t="s">
        <v>2568</v>
      </c>
      <c r="B888" s="5" t="s">
        <v>31</v>
      </c>
      <c r="C888" s="54" t="s">
        <v>32</v>
      </c>
      <c r="D888" s="55" t="s">
        <v>3463</v>
      </c>
      <c r="E888" s="55" t="s">
        <v>3464</v>
      </c>
      <c r="F888" s="55" t="s">
        <v>3465</v>
      </c>
      <c r="G888" s="56" t="s">
        <v>24</v>
      </c>
      <c r="H888" s="56" t="s">
        <v>22</v>
      </c>
      <c r="I888" s="55" t="s">
        <v>1304</v>
      </c>
      <c r="J888" s="56" t="s">
        <v>22</v>
      </c>
      <c r="K888" s="56">
        <v>0</v>
      </c>
      <c r="L888" s="56">
        <v>2</v>
      </c>
      <c r="M888" s="56">
        <v>1</v>
      </c>
      <c r="N888" s="56">
        <v>20</v>
      </c>
      <c r="O888" s="125">
        <v>202120</v>
      </c>
      <c r="P888" s="36"/>
      <c r="Q888" s="36"/>
      <c r="R888" s="36"/>
      <c r="S888" s="36"/>
      <c r="T888" s="36"/>
      <c r="U888" s="36"/>
      <c r="V888" s="36"/>
      <c r="W888" s="36"/>
      <c r="X888" s="36"/>
      <c r="Y888" s="36"/>
      <c r="Z888" s="36"/>
      <c r="AA888" s="36"/>
      <c r="AB888" s="36"/>
      <c r="AC888" s="36"/>
      <c r="AD888" s="36"/>
      <c r="AE888" s="36"/>
      <c r="AF888" s="36"/>
      <c r="AG888" s="36"/>
    </row>
    <row r="889" spans="1:33" ht="15" customHeight="1" x14ac:dyDescent="0.25">
      <c r="A889" s="119" t="s">
        <v>2568</v>
      </c>
      <c r="B889" s="59" t="s">
        <v>81</v>
      </c>
      <c r="C889" s="54" t="s">
        <v>2688</v>
      </c>
      <c r="D889" s="55" t="s">
        <v>3466</v>
      </c>
      <c r="E889" s="55" t="s">
        <v>3467</v>
      </c>
      <c r="F889" s="55" t="s">
        <v>3468</v>
      </c>
      <c r="G889" s="56" t="s">
        <v>24</v>
      </c>
      <c r="H889" s="56" t="s">
        <v>22</v>
      </c>
      <c r="I889" s="55" t="s">
        <v>1304</v>
      </c>
      <c r="J889" s="56" t="s">
        <v>22</v>
      </c>
      <c r="K889" s="56">
        <v>0</v>
      </c>
      <c r="L889" s="56">
        <v>14</v>
      </c>
      <c r="M889" s="56">
        <v>1</v>
      </c>
      <c r="N889" s="56">
        <v>14</v>
      </c>
      <c r="O889" s="125">
        <v>202120</v>
      </c>
      <c r="P889" s="36"/>
      <c r="Q889" s="36"/>
      <c r="R889" s="36"/>
      <c r="S889" s="36"/>
      <c r="T889" s="36"/>
      <c r="U889" s="36"/>
      <c r="V889" s="36"/>
      <c r="W889" s="36"/>
      <c r="X889" s="36"/>
      <c r="Y889" s="36"/>
      <c r="Z889" s="36"/>
      <c r="AA889" s="36"/>
      <c r="AB889" s="36"/>
      <c r="AC889" s="36"/>
      <c r="AD889" s="36"/>
      <c r="AE889" s="36"/>
      <c r="AF889" s="36"/>
      <c r="AG889" s="36"/>
    </row>
    <row r="890" spans="1:33" ht="15" customHeight="1" x14ac:dyDescent="0.25">
      <c r="A890" s="119" t="s">
        <v>2568</v>
      </c>
      <c r="B890" s="59" t="s">
        <v>81</v>
      </c>
      <c r="C890" s="54" t="s">
        <v>2688</v>
      </c>
      <c r="D890" s="55" t="s">
        <v>3469</v>
      </c>
      <c r="E890" s="55" t="s">
        <v>3470</v>
      </c>
      <c r="F890" s="55" t="s">
        <v>3471</v>
      </c>
      <c r="G890" s="56" t="s">
        <v>24</v>
      </c>
      <c r="H890" s="56" t="s">
        <v>22</v>
      </c>
      <c r="I890" s="55" t="s">
        <v>1304</v>
      </c>
      <c r="J890" s="56" t="s">
        <v>22</v>
      </c>
      <c r="K890" s="56">
        <v>0</v>
      </c>
      <c r="L890" s="56">
        <v>2</v>
      </c>
      <c r="M890" s="56">
        <v>1</v>
      </c>
      <c r="N890" s="56">
        <v>20</v>
      </c>
      <c r="O890" s="125">
        <v>202120</v>
      </c>
      <c r="P890" s="36"/>
      <c r="Q890" s="36"/>
      <c r="R890" s="36"/>
      <c r="S890" s="36"/>
      <c r="T890" s="36"/>
      <c r="U890" s="36"/>
      <c r="V890" s="36"/>
      <c r="W890" s="36"/>
      <c r="X890" s="36"/>
      <c r="Y890" s="36"/>
      <c r="Z890" s="36"/>
      <c r="AA890" s="36"/>
      <c r="AB890" s="36"/>
      <c r="AC890" s="36"/>
      <c r="AD890" s="36"/>
      <c r="AE890" s="36"/>
      <c r="AF890" s="36"/>
      <c r="AG890" s="36"/>
    </row>
    <row r="891" spans="1:33" ht="15" customHeight="1" x14ac:dyDescent="0.25">
      <c r="A891" s="119" t="s">
        <v>2568</v>
      </c>
      <c r="B891" s="59" t="s">
        <v>81</v>
      </c>
      <c r="C891" s="54" t="s">
        <v>32</v>
      </c>
      <c r="D891" s="55" t="s">
        <v>3472</v>
      </c>
      <c r="E891" s="55" t="s">
        <v>3473</v>
      </c>
      <c r="F891" s="55" t="s">
        <v>2807</v>
      </c>
      <c r="G891" s="56" t="s">
        <v>24</v>
      </c>
      <c r="H891" s="56" t="s">
        <v>22</v>
      </c>
      <c r="I891" s="55" t="s">
        <v>1304</v>
      </c>
      <c r="J891" s="56" t="s">
        <v>22</v>
      </c>
      <c r="K891" s="56">
        <v>0</v>
      </c>
      <c r="L891" s="56">
        <v>3</v>
      </c>
      <c r="M891" s="56">
        <v>1</v>
      </c>
      <c r="N891" s="56">
        <v>30</v>
      </c>
      <c r="O891" s="125">
        <v>202120</v>
      </c>
      <c r="P891" s="36"/>
      <c r="Q891" s="36"/>
      <c r="R891" s="36"/>
      <c r="S891" s="36"/>
      <c r="T891" s="36"/>
      <c r="U891" s="36"/>
      <c r="V891" s="36"/>
      <c r="W891" s="36"/>
      <c r="X891" s="36"/>
      <c r="Y891" s="36"/>
      <c r="Z891" s="36"/>
      <c r="AA891" s="36"/>
      <c r="AB891" s="36"/>
      <c r="AC891" s="36"/>
      <c r="AD891" s="36"/>
      <c r="AE891" s="36"/>
      <c r="AF891" s="36"/>
      <c r="AG891" s="36"/>
    </row>
    <row r="892" spans="1:33" ht="15" customHeight="1" x14ac:dyDescent="0.25">
      <c r="A892" s="119" t="s">
        <v>2568</v>
      </c>
      <c r="B892" s="59" t="s">
        <v>81</v>
      </c>
      <c r="C892" s="54" t="s">
        <v>2688</v>
      </c>
      <c r="D892" s="55" t="s">
        <v>3474</v>
      </c>
      <c r="E892" s="55" t="s">
        <v>3475</v>
      </c>
      <c r="F892" s="55" t="s">
        <v>3476</v>
      </c>
      <c r="G892" s="56" t="s">
        <v>24</v>
      </c>
      <c r="H892" s="56" t="s">
        <v>22</v>
      </c>
      <c r="I892" s="55" t="s">
        <v>1304</v>
      </c>
      <c r="J892" s="56" t="s">
        <v>22</v>
      </c>
      <c r="K892" s="56">
        <v>0</v>
      </c>
      <c r="L892" s="56">
        <v>6</v>
      </c>
      <c r="M892" s="56">
        <v>1</v>
      </c>
      <c r="N892" s="56">
        <v>20</v>
      </c>
      <c r="O892" s="125">
        <v>202120</v>
      </c>
      <c r="P892" s="36"/>
      <c r="Q892" s="36"/>
      <c r="R892" s="36"/>
      <c r="S892" s="36"/>
      <c r="T892" s="36"/>
      <c r="U892" s="36"/>
      <c r="V892" s="36"/>
      <c r="W892" s="36"/>
      <c r="X892" s="36"/>
      <c r="Y892" s="36"/>
      <c r="Z892" s="36"/>
      <c r="AA892" s="36"/>
      <c r="AB892" s="36"/>
      <c r="AC892" s="36"/>
      <c r="AD892" s="36"/>
      <c r="AE892" s="36"/>
      <c r="AF892" s="36"/>
      <c r="AG892" s="36"/>
    </row>
    <row r="893" spans="1:33" ht="15" customHeight="1" x14ac:dyDescent="0.25">
      <c r="A893" s="119" t="s">
        <v>2492</v>
      </c>
      <c r="B893" s="5" t="s">
        <v>31</v>
      </c>
      <c r="C893" s="54" t="s">
        <v>32</v>
      </c>
      <c r="D893" s="55" t="s">
        <v>3477</v>
      </c>
      <c r="E893" s="55" t="s">
        <v>3478</v>
      </c>
      <c r="F893" s="55" t="s">
        <v>3479</v>
      </c>
      <c r="G893" s="56" t="s">
        <v>24</v>
      </c>
      <c r="H893" s="56" t="s">
        <v>22</v>
      </c>
      <c r="I893" s="55" t="s">
        <v>1197</v>
      </c>
      <c r="J893" s="56" t="s">
        <v>22</v>
      </c>
      <c r="K893" s="56">
        <v>0</v>
      </c>
      <c r="L893" s="56">
        <v>2</v>
      </c>
      <c r="M893" s="56">
        <v>1</v>
      </c>
      <c r="N893" s="56">
        <v>6</v>
      </c>
      <c r="O893" s="125">
        <v>202120</v>
      </c>
      <c r="P893" s="36"/>
      <c r="Q893" s="36"/>
      <c r="R893" s="36"/>
      <c r="S893" s="36"/>
      <c r="T893" s="36"/>
      <c r="U893" s="36"/>
      <c r="V893" s="36"/>
      <c r="W893" s="36"/>
      <c r="X893" s="36"/>
      <c r="Y893" s="36"/>
      <c r="Z893" s="36"/>
      <c r="AA893" s="36"/>
      <c r="AB893" s="36"/>
      <c r="AC893" s="36"/>
      <c r="AD893" s="36"/>
      <c r="AE893" s="36"/>
      <c r="AF893" s="36"/>
      <c r="AG893" s="36"/>
    </row>
    <row r="894" spans="1:33" ht="15" customHeight="1" x14ac:dyDescent="0.25">
      <c r="A894" s="119" t="s">
        <v>2492</v>
      </c>
      <c r="B894" s="5" t="s">
        <v>31</v>
      </c>
      <c r="C894" s="54" t="s">
        <v>32</v>
      </c>
      <c r="D894" s="55" t="s">
        <v>3480</v>
      </c>
      <c r="E894" s="55" t="s">
        <v>3481</v>
      </c>
      <c r="F894" s="55" t="s">
        <v>3482</v>
      </c>
      <c r="G894" s="56" t="s">
        <v>24</v>
      </c>
      <c r="H894" s="56" t="s">
        <v>22</v>
      </c>
      <c r="I894" s="55" t="s">
        <v>1304</v>
      </c>
      <c r="J894" s="56" t="s">
        <v>22</v>
      </c>
      <c r="K894" s="56">
        <v>0</v>
      </c>
      <c r="L894" s="56">
        <v>3</v>
      </c>
      <c r="M894" s="56">
        <v>1</v>
      </c>
      <c r="N894" s="56">
        <v>70</v>
      </c>
      <c r="O894" s="125">
        <v>202120</v>
      </c>
      <c r="P894" s="36"/>
      <c r="Q894" s="36"/>
      <c r="R894" s="36"/>
      <c r="S894" s="36"/>
      <c r="T894" s="36"/>
      <c r="U894" s="36"/>
      <c r="V894" s="36"/>
      <c r="W894" s="36"/>
      <c r="X894" s="36"/>
      <c r="Y894" s="36"/>
      <c r="Z894" s="36"/>
      <c r="AA894" s="36"/>
      <c r="AB894" s="36"/>
      <c r="AC894" s="36"/>
      <c r="AD894" s="36"/>
      <c r="AE894" s="36"/>
      <c r="AF894" s="36"/>
      <c r="AG894" s="36"/>
    </row>
    <row r="895" spans="1:33" ht="15" customHeight="1" x14ac:dyDescent="0.25">
      <c r="A895" s="119" t="s">
        <v>2568</v>
      </c>
      <c r="B895" s="5" t="s">
        <v>63</v>
      </c>
      <c r="C895" s="47" t="s">
        <v>3483</v>
      </c>
      <c r="D895" s="55" t="s">
        <v>3484</v>
      </c>
      <c r="E895" s="55" t="s">
        <v>3485</v>
      </c>
      <c r="F895" s="55" t="s">
        <v>3486</v>
      </c>
      <c r="G895" s="56" t="s">
        <v>24</v>
      </c>
      <c r="H895" s="56" t="s">
        <v>22</v>
      </c>
      <c r="I895" s="55" t="s">
        <v>1304</v>
      </c>
      <c r="J895" s="56" t="s">
        <v>22</v>
      </c>
      <c r="K895" s="56">
        <v>0</v>
      </c>
      <c r="L895" s="56">
        <v>3</v>
      </c>
      <c r="M895" s="56">
        <v>1</v>
      </c>
      <c r="N895" s="56">
        <v>10</v>
      </c>
      <c r="O895" s="125">
        <v>202120</v>
      </c>
      <c r="P895" s="36"/>
      <c r="Q895" s="36"/>
      <c r="R895" s="36"/>
      <c r="S895" s="36"/>
      <c r="T895" s="36"/>
      <c r="U895" s="36"/>
      <c r="V895" s="36"/>
      <c r="W895" s="36"/>
      <c r="X895" s="36"/>
      <c r="Y895" s="36"/>
      <c r="Z895" s="36"/>
      <c r="AA895" s="36"/>
      <c r="AB895" s="36"/>
      <c r="AC895" s="36"/>
      <c r="AD895" s="36"/>
      <c r="AE895" s="36"/>
      <c r="AF895" s="36"/>
      <c r="AG895" s="36"/>
    </row>
    <row r="896" spans="1:33" ht="15" customHeight="1" x14ac:dyDescent="0.25">
      <c r="A896" s="119" t="s">
        <v>2492</v>
      </c>
      <c r="B896" s="59" t="s">
        <v>81</v>
      </c>
      <c r="C896" s="54" t="s">
        <v>32</v>
      </c>
      <c r="D896" s="55" t="s">
        <v>3487</v>
      </c>
      <c r="E896" s="55" t="s">
        <v>3488</v>
      </c>
      <c r="F896" s="55" t="s">
        <v>3489</v>
      </c>
      <c r="G896" s="56" t="s">
        <v>24</v>
      </c>
      <c r="H896" s="56" t="s">
        <v>22</v>
      </c>
      <c r="I896" s="55" t="s">
        <v>1642</v>
      </c>
      <c r="J896" s="56" t="s">
        <v>22</v>
      </c>
      <c r="K896" s="56">
        <v>0</v>
      </c>
      <c r="L896" s="56">
        <v>4</v>
      </c>
      <c r="M896" s="56">
        <v>1</v>
      </c>
      <c r="N896" s="56">
        <v>90</v>
      </c>
      <c r="O896" s="125">
        <v>202120</v>
      </c>
      <c r="P896" s="36"/>
      <c r="Q896" s="36"/>
      <c r="R896" s="36"/>
      <c r="S896" s="36"/>
      <c r="T896" s="36"/>
      <c r="U896" s="36"/>
      <c r="V896" s="36"/>
      <c r="W896" s="36"/>
      <c r="X896" s="36"/>
      <c r="Y896" s="36"/>
      <c r="Z896" s="36"/>
      <c r="AA896" s="36"/>
      <c r="AB896" s="36"/>
      <c r="AC896" s="36"/>
      <c r="AD896" s="36"/>
      <c r="AE896" s="36"/>
      <c r="AF896" s="36"/>
      <c r="AG896" s="36"/>
    </row>
    <row r="897" spans="1:33" ht="15" customHeight="1" x14ac:dyDescent="0.25">
      <c r="A897" s="119" t="s">
        <v>2568</v>
      </c>
      <c r="B897" s="59" t="s">
        <v>81</v>
      </c>
      <c r="C897" s="47" t="s">
        <v>3490</v>
      </c>
      <c r="D897" s="55" t="s">
        <v>3491</v>
      </c>
      <c r="E897" s="55" t="s">
        <v>3492</v>
      </c>
      <c r="F897" s="55" t="s">
        <v>3493</v>
      </c>
      <c r="G897" s="56" t="s">
        <v>24</v>
      </c>
      <c r="H897" s="56" t="s">
        <v>22</v>
      </c>
      <c r="I897" s="55" t="s">
        <v>1642</v>
      </c>
      <c r="J897" s="56" t="s">
        <v>22</v>
      </c>
      <c r="K897" s="56">
        <v>0</v>
      </c>
      <c r="L897" s="56">
        <v>5</v>
      </c>
      <c r="M897" s="56">
        <v>1</v>
      </c>
      <c r="N897" s="56">
        <v>500</v>
      </c>
      <c r="O897" s="125">
        <v>202120</v>
      </c>
      <c r="P897" s="36"/>
      <c r="Q897" s="36"/>
      <c r="R897" s="36"/>
      <c r="S897" s="36"/>
      <c r="T897" s="36"/>
      <c r="U897" s="36"/>
      <c r="V897" s="36"/>
      <c r="W897" s="36"/>
      <c r="X897" s="36"/>
      <c r="Y897" s="36"/>
      <c r="Z897" s="36"/>
      <c r="AA897" s="36"/>
      <c r="AB897" s="36"/>
      <c r="AC897" s="36"/>
      <c r="AD897" s="36"/>
      <c r="AE897" s="36"/>
      <c r="AF897" s="36"/>
      <c r="AG897" s="36"/>
    </row>
    <row r="898" spans="1:33" ht="15" customHeight="1" x14ac:dyDescent="0.25">
      <c r="A898" s="119" t="s">
        <v>2568</v>
      </c>
      <c r="B898" s="59" t="s">
        <v>81</v>
      </c>
      <c r="C898" s="54" t="s">
        <v>170</v>
      </c>
      <c r="D898" s="55" t="s">
        <v>3494</v>
      </c>
      <c r="E898" s="55" t="s">
        <v>3495</v>
      </c>
      <c r="F898" s="55" t="s">
        <v>3496</v>
      </c>
      <c r="G898" s="56" t="s">
        <v>24</v>
      </c>
      <c r="H898" s="56" t="s">
        <v>22</v>
      </c>
      <c r="I898" s="56" t="s">
        <v>1642</v>
      </c>
      <c r="J898" s="56" t="s">
        <v>22</v>
      </c>
      <c r="K898" s="56">
        <v>0</v>
      </c>
      <c r="L898" s="56">
        <v>1</v>
      </c>
      <c r="M898" s="56">
        <v>1</v>
      </c>
      <c r="N898" s="56">
        <v>100</v>
      </c>
      <c r="O898" s="125">
        <v>202120</v>
      </c>
      <c r="P898" s="36"/>
      <c r="Q898" s="36"/>
      <c r="R898" s="36"/>
      <c r="S898" s="36"/>
      <c r="T898" s="36"/>
      <c r="U898" s="36"/>
      <c r="V898" s="36"/>
      <c r="W898" s="36"/>
      <c r="X898" s="36"/>
      <c r="Y898" s="36"/>
      <c r="Z898" s="36"/>
      <c r="AA898" s="36"/>
      <c r="AB898" s="36"/>
      <c r="AC898" s="36"/>
      <c r="AD898" s="36"/>
      <c r="AE898" s="36"/>
      <c r="AF898" s="36"/>
      <c r="AG898" s="36"/>
    </row>
    <row r="899" spans="1:33" ht="15" customHeight="1" x14ac:dyDescent="0.25">
      <c r="A899" s="119" t="s">
        <v>2568</v>
      </c>
      <c r="B899" s="59" t="s">
        <v>81</v>
      </c>
      <c r="C899" s="54" t="s">
        <v>2688</v>
      </c>
      <c r="D899" s="55" t="s">
        <v>3497</v>
      </c>
      <c r="E899" s="55" t="s">
        <v>3498</v>
      </c>
      <c r="F899" s="55" t="s">
        <v>956</v>
      </c>
      <c r="G899" s="56" t="s">
        <v>24</v>
      </c>
      <c r="H899" s="56" t="s">
        <v>22</v>
      </c>
      <c r="I899" s="56" t="s">
        <v>1642</v>
      </c>
      <c r="J899" s="56" t="s">
        <v>22</v>
      </c>
      <c r="K899" s="56">
        <v>0</v>
      </c>
      <c r="L899" s="56">
        <v>7</v>
      </c>
      <c r="M899" s="56">
        <v>1</v>
      </c>
      <c r="N899" s="56">
        <v>200</v>
      </c>
      <c r="O899" s="125">
        <v>202120</v>
      </c>
      <c r="P899" s="36"/>
      <c r="Q899" s="36"/>
      <c r="R899" s="36"/>
      <c r="S899" s="36"/>
      <c r="T899" s="36"/>
      <c r="U899" s="36"/>
      <c r="V899" s="36"/>
      <c r="W899" s="36"/>
      <c r="X899" s="36"/>
      <c r="Y899" s="36"/>
      <c r="Z899" s="36"/>
      <c r="AA899" s="36"/>
      <c r="AB899" s="36"/>
      <c r="AC899" s="36"/>
      <c r="AD899" s="36"/>
      <c r="AE899" s="36"/>
      <c r="AF899" s="36"/>
      <c r="AG899" s="36"/>
    </row>
    <row r="900" spans="1:33" ht="15" customHeight="1" x14ac:dyDescent="0.25">
      <c r="A900" s="119" t="s">
        <v>2568</v>
      </c>
      <c r="B900" s="59" t="s">
        <v>81</v>
      </c>
      <c r="C900" s="54" t="s">
        <v>2688</v>
      </c>
      <c r="D900" s="55" t="s">
        <v>3499</v>
      </c>
      <c r="E900" s="55" t="s">
        <v>3500</v>
      </c>
      <c r="F900" s="55" t="s">
        <v>2807</v>
      </c>
      <c r="G900" s="56" t="s">
        <v>24</v>
      </c>
      <c r="H900" s="56" t="s">
        <v>22</v>
      </c>
      <c r="I900" s="56" t="s">
        <v>1642</v>
      </c>
      <c r="J900" s="56" t="s">
        <v>22</v>
      </c>
      <c r="K900" s="56">
        <v>0</v>
      </c>
      <c r="L900" s="56">
        <v>3</v>
      </c>
      <c r="M900" s="56">
        <v>1</v>
      </c>
      <c r="N900" s="56">
        <v>187</v>
      </c>
      <c r="O900" s="125">
        <v>202120</v>
      </c>
      <c r="P900" s="36"/>
      <c r="Q900" s="36"/>
      <c r="R900" s="36"/>
      <c r="S900" s="36"/>
      <c r="T900" s="36"/>
      <c r="U900" s="36"/>
      <c r="V900" s="36"/>
      <c r="W900" s="36"/>
      <c r="X900" s="36"/>
      <c r="Y900" s="36"/>
      <c r="Z900" s="36"/>
      <c r="AA900" s="36"/>
      <c r="AB900" s="36"/>
      <c r="AC900" s="36"/>
      <c r="AD900" s="36"/>
      <c r="AE900" s="36"/>
      <c r="AF900" s="36"/>
      <c r="AG900" s="36"/>
    </row>
    <row r="901" spans="1:33" ht="15" customHeight="1" x14ac:dyDescent="0.25">
      <c r="A901" s="119" t="s">
        <v>2568</v>
      </c>
      <c r="B901" s="5" t="s">
        <v>63</v>
      </c>
      <c r="C901" s="54" t="s">
        <v>718</v>
      </c>
      <c r="D901" s="55" t="s">
        <v>3501</v>
      </c>
      <c r="E901" s="55" t="s">
        <v>3502</v>
      </c>
      <c r="F901" s="55" t="s">
        <v>3503</v>
      </c>
      <c r="G901" s="56" t="s">
        <v>24</v>
      </c>
      <c r="H901" s="56" t="s">
        <v>22</v>
      </c>
      <c r="I901" s="56" t="s">
        <v>3504</v>
      </c>
      <c r="J901" s="56" t="s">
        <v>22</v>
      </c>
      <c r="K901" s="56">
        <v>0</v>
      </c>
      <c r="L901" s="56">
        <v>1</v>
      </c>
      <c r="M901" s="56">
        <v>1</v>
      </c>
      <c r="N901" s="56">
        <v>42</v>
      </c>
      <c r="O901" s="125">
        <v>202120</v>
      </c>
      <c r="P901" s="36"/>
      <c r="Q901" s="36"/>
      <c r="R901" s="36"/>
      <c r="S901" s="36"/>
      <c r="T901" s="36"/>
      <c r="U901" s="36"/>
      <c r="V901" s="36"/>
      <c r="W901" s="36"/>
      <c r="X901" s="36"/>
      <c r="Y901" s="36"/>
      <c r="Z901" s="36"/>
      <c r="AA901" s="36"/>
      <c r="AB901" s="36"/>
      <c r="AC901" s="36"/>
      <c r="AD901" s="36"/>
      <c r="AE901" s="36"/>
      <c r="AF901" s="36"/>
      <c r="AG901" s="36"/>
    </row>
    <row r="902" spans="1:33" ht="15" customHeight="1" x14ac:dyDescent="0.25">
      <c r="A902" s="119" t="s">
        <v>2568</v>
      </c>
      <c r="B902" s="47" t="s">
        <v>2646</v>
      </c>
      <c r="C902" s="54" t="s">
        <v>3505</v>
      </c>
      <c r="D902" s="55" t="s">
        <v>3506</v>
      </c>
      <c r="E902" s="55" t="s">
        <v>3507</v>
      </c>
      <c r="F902" s="55" t="s">
        <v>3508</v>
      </c>
      <c r="G902" s="56" t="s">
        <v>24</v>
      </c>
      <c r="H902" s="56" t="s">
        <v>22</v>
      </c>
      <c r="I902" s="56" t="s">
        <v>1304</v>
      </c>
      <c r="J902" s="56" t="s">
        <v>22</v>
      </c>
      <c r="K902" s="56">
        <v>0</v>
      </c>
      <c r="L902" s="56">
        <v>120</v>
      </c>
      <c r="M902" s="56">
        <v>1</v>
      </c>
      <c r="N902" s="56">
        <v>300</v>
      </c>
      <c r="O902" s="125">
        <v>202120</v>
      </c>
      <c r="P902" s="36"/>
      <c r="Q902" s="36"/>
      <c r="R902" s="36"/>
      <c r="S902" s="36"/>
      <c r="T902" s="36"/>
      <c r="U902" s="36"/>
      <c r="V902" s="36"/>
      <c r="W902" s="36"/>
      <c r="X902" s="36"/>
      <c r="Y902" s="36"/>
      <c r="Z902" s="36"/>
      <c r="AA902" s="36"/>
      <c r="AB902" s="36"/>
      <c r="AC902" s="36"/>
      <c r="AD902" s="36"/>
      <c r="AE902" s="36"/>
      <c r="AF902" s="36"/>
      <c r="AG902" s="36"/>
    </row>
    <row r="903" spans="1:33" ht="15" customHeight="1" x14ac:dyDescent="0.25">
      <c r="A903" s="119" t="s">
        <v>2568</v>
      </c>
      <c r="B903" s="5" t="s">
        <v>63</v>
      </c>
      <c r="C903" s="54" t="s">
        <v>2688</v>
      </c>
      <c r="D903" s="55" t="s">
        <v>3509</v>
      </c>
      <c r="E903" s="55" t="s">
        <v>3510</v>
      </c>
      <c r="F903" s="55" t="s">
        <v>3511</v>
      </c>
      <c r="G903" s="56" t="s">
        <v>24</v>
      </c>
      <c r="H903" s="56" t="s">
        <v>22</v>
      </c>
      <c r="I903" s="56" t="s">
        <v>1304</v>
      </c>
      <c r="J903" s="56" t="s">
        <v>22</v>
      </c>
      <c r="K903" s="56">
        <v>0</v>
      </c>
      <c r="L903" s="56">
        <v>21</v>
      </c>
      <c r="M903" s="56">
        <v>1</v>
      </c>
      <c r="N903" s="56">
        <v>21</v>
      </c>
      <c r="O903" s="125">
        <v>202120</v>
      </c>
      <c r="P903" s="36"/>
      <c r="Q903" s="36"/>
      <c r="R903" s="36"/>
      <c r="S903" s="36"/>
      <c r="T903" s="36"/>
      <c r="U903" s="36"/>
      <c r="V903" s="36"/>
      <c r="W903" s="36"/>
      <c r="X903" s="36"/>
      <c r="Y903" s="36"/>
      <c r="Z903" s="36"/>
      <c r="AA903" s="36"/>
      <c r="AB903" s="36"/>
      <c r="AC903" s="36"/>
      <c r="AD903" s="36"/>
      <c r="AE903" s="36"/>
      <c r="AF903" s="36"/>
      <c r="AG903" s="36"/>
    </row>
    <row r="904" spans="1:33" ht="15" customHeight="1" x14ac:dyDescent="0.25">
      <c r="A904" s="119" t="s">
        <v>2568</v>
      </c>
      <c r="B904" s="59" t="s">
        <v>81</v>
      </c>
      <c r="C904" s="54" t="s">
        <v>2688</v>
      </c>
      <c r="D904" s="55" t="s">
        <v>3512</v>
      </c>
      <c r="E904" s="55" t="s">
        <v>3513</v>
      </c>
      <c r="F904" s="55" t="s">
        <v>3514</v>
      </c>
      <c r="G904" s="56" t="s">
        <v>24</v>
      </c>
      <c r="H904" s="56" t="s">
        <v>22</v>
      </c>
      <c r="I904" s="56" t="s">
        <v>1304</v>
      </c>
      <c r="J904" s="56" t="s">
        <v>22</v>
      </c>
      <c r="K904" s="56">
        <v>0</v>
      </c>
      <c r="L904" s="56">
        <v>5</v>
      </c>
      <c r="M904" s="56">
        <v>1</v>
      </c>
      <c r="N904" s="56">
        <v>25</v>
      </c>
      <c r="O904" s="125">
        <v>202120</v>
      </c>
      <c r="P904" s="36"/>
      <c r="Q904" s="36"/>
      <c r="R904" s="36"/>
      <c r="S904" s="36"/>
      <c r="T904" s="36"/>
      <c r="U904" s="36"/>
      <c r="V904" s="36"/>
      <c r="W904" s="36"/>
      <c r="X904" s="36"/>
      <c r="Y904" s="36"/>
      <c r="Z904" s="36"/>
      <c r="AA904" s="36"/>
      <c r="AB904" s="36"/>
      <c r="AC904" s="36"/>
      <c r="AD904" s="36"/>
      <c r="AE904" s="36"/>
      <c r="AF904" s="36"/>
      <c r="AG904" s="36"/>
    </row>
    <row r="905" spans="1:33" ht="15" customHeight="1" x14ac:dyDescent="0.25">
      <c r="A905" s="119" t="s">
        <v>2568</v>
      </c>
      <c r="B905" s="59" t="s">
        <v>25</v>
      </c>
      <c r="C905" s="54" t="s">
        <v>3515</v>
      </c>
      <c r="D905" s="55" t="s">
        <v>3516</v>
      </c>
      <c r="E905" s="55" t="s">
        <v>3517</v>
      </c>
      <c r="F905" s="55" t="s">
        <v>3518</v>
      </c>
      <c r="G905" s="56" t="s">
        <v>24</v>
      </c>
      <c r="H905" s="56" t="s">
        <v>22</v>
      </c>
      <c r="I905" s="56" t="s">
        <v>1304</v>
      </c>
      <c r="J905" s="56" t="s">
        <v>22</v>
      </c>
      <c r="K905" s="56">
        <v>0</v>
      </c>
      <c r="L905" s="56">
        <v>5</v>
      </c>
      <c r="M905" s="56">
        <v>1</v>
      </c>
      <c r="N905" s="56">
        <v>3</v>
      </c>
      <c r="O905" s="125">
        <v>202120</v>
      </c>
      <c r="P905" s="36"/>
      <c r="Q905" s="36"/>
      <c r="R905" s="36"/>
      <c r="S905" s="36"/>
      <c r="T905" s="36"/>
      <c r="U905" s="36"/>
      <c r="V905" s="36"/>
      <c r="W905" s="36"/>
      <c r="X905" s="36"/>
      <c r="Y905" s="36"/>
      <c r="Z905" s="36"/>
      <c r="AA905" s="36"/>
      <c r="AB905" s="36"/>
      <c r="AC905" s="36"/>
      <c r="AD905" s="36"/>
      <c r="AE905" s="36"/>
      <c r="AF905" s="36"/>
      <c r="AG905" s="36"/>
    </row>
    <row r="906" spans="1:33" ht="15" customHeight="1" x14ac:dyDescent="0.25">
      <c r="A906" s="119" t="s">
        <v>2568</v>
      </c>
      <c r="B906" s="5" t="s">
        <v>63</v>
      </c>
      <c r="C906" s="54" t="s">
        <v>3505</v>
      </c>
      <c r="D906" s="55" t="s">
        <v>3519</v>
      </c>
      <c r="E906" s="55" t="s">
        <v>3520</v>
      </c>
      <c r="F906" s="55" t="s">
        <v>3521</v>
      </c>
      <c r="G906" s="56" t="s">
        <v>24</v>
      </c>
      <c r="H906" s="56" t="s">
        <v>22</v>
      </c>
      <c r="I906" s="56" t="s">
        <v>1304</v>
      </c>
      <c r="J906" s="56" t="s">
        <v>22</v>
      </c>
      <c r="K906" s="56">
        <v>0</v>
      </c>
      <c r="L906" s="56">
        <v>5</v>
      </c>
      <c r="M906" s="56">
        <v>1</v>
      </c>
      <c r="N906" s="56">
        <v>10</v>
      </c>
      <c r="O906" s="125">
        <v>202120</v>
      </c>
      <c r="P906" s="36"/>
      <c r="Q906" s="36"/>
      <c r="R906" s="36"/>
      <c r="S906" s="36"/>
      <c r="T906" s="36"/>
      <c r="U906" s="36"/>
      <c r="V906" s="36"/>
      <c r="W906" s="36"/>
      <c r="X906" s="36"/>
      <c r="Y906" s="36"/>
      <c r="Z906" s="36"/>
      <c r="AA906" s="36"/>
      <c r="AB906" s="36"/>
      <c r="AC906" s="36"/>
      <c r="AD906" s="36"/>
      <c r="AE906" s="36"/>
      <c r="AF906" s="36"/>
      <c r="AG906" s="36"/>
    </row>
    <row r="907" spans="1:33" ht="15" customHeight="1" x14ac:dyDescent="0.25">
      <c r="A907" s="119" t="s">
        <v>2568</v>
      </c>
      <c r="B907" s="59" t="s">
        <v>81</v>
      </c>
      <c r="C907" s="54" t="s">
        <v>2688</v>
      </c>
      <c r="D907" s="55" t="s">
        <v>3522</v>
      </c>
      <c r="E907" s="55" t="s">
        <v>3523</v>
      </c>
      <c r="F907" s="55" t="s">
        <v>3524</v>
      </c>
      <c r="G907" s="56" t="s">
        <v>24</v>
      </c>
      <c r="H907" s="56" t="s">
        <v>22</v>
      </c>
      <c r="I907" s="56" t="s">
        <v>1304</v>
      </c>
      <c r="J907" s="56" t="s">
        <v>22</v>
      </c>
      <c r="K907" s="56">
        <v>0</v>
      </c>
      <c r="L907" s="56">
        <v>6</v>
      </c>
      <c r="M907" s="56">
        <v>1</v>
      </c>
      <c r="N907" s="56">
        <v>111.336</v>
      </c>
      <c r="O907" s="125">
        <v>202120</v>
      </c>
      <c r="P907" s="36"/>
      <c r="Q907" s="36"/>
      <c r="R907" s="36"/>
      <c r="S907" s="36"/>
      <c r="T907" s="36"/>
      <c r="U907" s="36"/>
      <c r="V907" s="36"/>
      <c r="W907" s="36"/>
      <c r="X907" s="36"/>
      <c r="Y907" s="36"/>
      <c r="Z907" s="36"/>
      <c r="AA907" s="36"/>
      <c r="AB907" s="36"/>
      <c r="AC907" s="36"/>
      <c r="AD907" s="36"/>
      <c r="AE907" s="36"/>
      <c r="AF907" s="36"/>
      <c r="AG907" s="36"/>
    </row>
    <row r="908" spans="1:33" ht="15" customHeight="1" x14ac:dyDescent="0.25">
      <c r="A908" s="119" t="s">
        <v>2973</v>
      </c>
      <c r="B908" s="58" t="s">
        <v>2657</v>
      </c>
      <c r="C908" s="47" t="s">
        <v>3525</v>
      </c>
      <c r="D908" s="55" t="s">
        <v>3526</v>
      </c>
      <c r="E908" s="55" t="s">
        <v>3527</v>
      </c>
      <c r="F908" s="55" t="s">
        <v>3528</v>
      </c>
      <c r="G908" s="56" t="s">
        <v>24</v>
      </c>
      <c r="H908" s="56" t="s">
        <v>22</v>
      </c>
      <c r="I908" s="56" t="s">
        <v>1304</v>
      </c>
      <c r="J908" s="56" t="s">
        <v>22</v>
      </c>
      <c r="K908" s="56">
        <v>0</v>
      </c>
      <c r="L908" s="56">
        <v>17</v>
      </c>
      <c r="M908" s="56">
        <v>0</v>
      </c>
      <c r="N908" s="56">
        <v>51</v>
      </c>
      <c r="O908" s="125">
        <v>202120</v>
      </c>
      <c r="P908" s="36"/>
      <c r="Q908" s="36"/>
      <c r="R908" s="36"/>
      <c r="S908" s="36"/>
      <c r="T908" s="36"/>
      <c r="U908" s="36"/>
      <c r="V908" s="36"/>
      <c r="W908" s="36"/>
      <c r="X908" s="36"/>
      <c r="Y908" s="36"/>
      <c r="Z908" s="36"/>
      <c r="AA908" s="36"/>
      <c r="AB908" s="36"/>
      <c r="AC908" s="36"/>
      <c r="AD908" s="36"/>
      <c r="AE908" s="36"/>
      <c r="AF908" s="36"/>
      <c r="AG908" s="36"/>
    </row>
    <row r="909" spans="1:33" ht="15" customHeight="1" x14ac:dyDescent="0.25">
      <c r="A909" s="119" t="s">
        <v>2568</v>
      </c>
      <c r="B909" s="5" t="s">
        <v>31</v>
      </c>
      <c r="C909" s="54" t="s">
        <v>135</v>
      </c>
      <c r="D909" s="55" t="s">
        <v>3529</v>
      </c>
      <c r="E909" s="55" t="s">
        <v>3530</v>
      </c>
      <c r="F909" s="55" t="s">
        <v>3531</v>
      </c>
      <c r="G909" s="56" t="s">
        <v>24</v>
      </c>
      <c r="H909" s="56" t="s">
        <v>22</v>
      </c>
      <c r="I909" s="56" t="s">
        <v>1168</v>
      </c>
      <c r="J909" s="56" t="s">
        <v>22</v>
      </c>
      <c r="K909" s="56">
        <v>0</v>
      </c>
      <c r="L909" s="56">
        <v>16</v>
      </c>
      <c r="M909" s="56">
        <v>1</v>
      </c>
      <c r="N909" s="56">
        <v>15</v>
      </c>
      <c r="O909" s="125">
        <v>202120</v>
      </c>
      <c r="P909" s="36"/>
      <c r="Q909" s="36"/>
      <c r="R909" s="36"/>
      <c r="S909" s="36"/>
      <c r="T909" s="36"/>
      <c r="U909" s="36"/>
      <c r="V909" s="36"/>
      <c r="W909" s="36"/>
      <c r="X909" s="36"/>
      <c r="Y909" s="36"/>
      <c r="Z909" s="36"/>
      <c r="AA909" s="36"/>
      <c r="AB909" s="36"/>
      <c r="AC909" s="36"/>
      <c r="AD909" s="36"/>
      <c r="AE909" s="36"/>
      <c r="AF909" s="36"/>
      <c r="AG909" s="36"/>
    </row>
    <row r="910" spans="1:33" ht="15" customHeight="1" x14ac:dyDescent="0.25">
      <c r="A910" s="119" t="s">
        <v>2568</v>
      </c>
      <c r="B910" s="5" t="s">
        <v>31</v>
      </c>
      <c r="C910" s="54" t="s">
        <v>135</v>
      </c>
      <c r="D910" s="55" t="s">
        <v>3532</v>
      </c>
      <c r="E910" s="55" t="s">
        <v>3533</v>
      </c>
      <c r="F910" s="55" t="s">
        <v>3534</v>
      </c>
      <c r="G910" s="56" t="s">
        <v>24</v>
      </c>
      <c r="H910" s="56" t="s">
        <v>22</v>
      </c>
      <c r="I910" s="56" t="s">
        <v>3535</v>
      </c>
      <c r="J910" s="56" t="s">
        <v>22</v>
      </c>
      <c r="K910" s="56">
        <v>0</v>
      </c>
      <c r="L910" s="56">
        <v>3</v>
      </c>
      <c r="M910" s="56">
        <v>1</v>
      </c>
      <c r="N910" s="56">
        <v>15</v>
      </c>
      <c r="O910" s="125">
        <v>202120</v>
      </c>
      <c r="P910" s="36"/>
      <c r="Q910" s="36"/>
      <c r="R910" s="36"/>
      <c r="S910" s="36"/>
      <c r="T910" s="36"/>
      <c r="U910" s="36"/>
      <c r="V910" s="36"/>
      <c r="W910" s="36"/>
      <c r="X910" s="36"/>
      <c r="Y910" s="36"/>
      <c r="Z910" s="36"/>
      <c r="AA910" s="36"/>
      <c r="AB910" s="36"/>
      <c r="AC910" s="36"/>
      <c r="AD910" s="36"/>
      <c r="AE910" s="36"/>
      <c r="AF910" s="36"/>
      <c r="AG910" s="36"/>
    </row>
    <row r="911" spans="1:33" ht="15" customHeight="1" x14ac:dyDescent="0.25">
      <c r="A911" s="119" t="s">
        <v>2568</v>
      </c>
      <c r="B911" s="5" t="s">
        <v>31</v>
      </c>
      <c r="C911" s="54" t="s">
        <v>135</v>
      </c>
      <c r="D911" s="55" t="s">
        <v>3536</v>
      </c>
      <c r="E911" s="55" t="s">
        <v>3537</v>
      </c>
      <c r="F911" s="55" t="s">
        <v>3538</v>
      </c>
      <c r="G911" s="56" t="s">
        <v>22</v>
      </c>
      <c r="H911" s="56" t="s">
        <v>24</v>
      </c>
      <c r="I911" s="56" t="s">
        <v>2573</v>
      </c>
      <c r="J911" s="56" t="s">
        <v>22</v>
      </c>
      <c r="K911" s="56">
        <v>0</v>
      </c>
      <c r="L911" s="56">
        <v>2</v>
      </c>
      <c r="M911" s="56">
        <v>2</v>
      </c>
      <c r="N911" s="56">
        <v>32</v>
      </c>
      <c r="O911" s="125">
        <v>202120</v>
      </c>
      <c r="P911" s="36"/>
      <c r="Q911" s="36"/>
      <c r="R911" s="36"/>
      <c r="S911" s="36"/>
      <c r="T911" s="36"/>
      <c r="U911" s="36"/>
      <c r="V911" s="36"/>
      <c r="W911" s="36"/>
      <c r="X911" s="36"/>
      <c r="Y911" s="36"/>
      <c r="Z911" s="36"/>
      <c r="AA911" s="36"/>
      <c r="AB911" s="36"/>
      <c r="AC911" s="36"/>
      <c r="AD911" s="36"/>
      <c r="AE911" s="36"/>
      <c r="AF911" s="36"/>
      <c r="AG911" s="36"/>
    </row>
    <row r="912" spans="1:33" ht="15" customHeight="1" x14ac:dyDescent="0.25">
      <c r="A912" s="119" t="s">
        <v>2492</v>
      </c>
      <c r="B912" s="5" t="s">
        <v>31</v>
      </c>
      <c r="C912" s="54" t="s">
        <v>32</v>
      </c>
      <c r="D912" s="55" t="s">
        <v>3539</v>
      </c>
      <c r="E912" s="55" t="s">
        <v>3540</v>
      </c>
      <c r="F912" s="55" t="s">
        <v>3541</v>
      </c>
      <c r="G912" s="56" t="s">
        <v>24</v>
      </c>
      <c r="H912" s="56" t="s">
        <v>22</v>
      </c>
      <c r="I912" s="56" t="s">
        <v>1197</v>
      </c>
      <c r="J912" s="56" t="s">
        <v>22</v>
      </c>
      <c r="K912" s="56">
        <v>0</v>
      </c>
      <c r="L912" s="56">
        <v>2</v>
      </c>
      <c r="M912" s="56">
        <v>1</v>
      </c>
      <c r="N912" s="56">
        <v>20</v>
      </c>
      <c r="O912" s="125">
        <v>202120</v>
      </c>
      <c r="P912" s="36"/>
      <c r="Q912" s="36"/>
      <c r="R912" s="36"/>
      <c r="S912" s="36"/>
      <c r="T912" s="36"/>
      <c r="U912" s="36"/>
      <c r="V912" s="36"/>
      <c r="W912" s="36"/>
      <c r="X912" s="36"/>
      <c r="Y912" s="36"/>
      <c r="Z912" s="36"/>
      <c r="AA912" s="36"/>
      <c r="AB912" s="36"/>
      <c r="AC912" s="36"/>
      <c r="AD912" s="36"/>
      <c r="AE912" s="36"/>
      <c r="AF912" s="36"/>
      <c r="AG912" s="36"/>
    </row>
    <row r="913" spans="1:33" ht="15" customHeight="1" x14ac:dyDescent="0.25">
      <c r="A913" s="119" t="s">
        <v>2568</v>
      </c>
      <c r="B913" s="5" t="s">
        <v>31</v>
      </c>
      <c r="C913" s="54" t="s">
        <v>135</v>
      </c>
      <c r="D913" s="55" t="s">
        <v>3542</v>
      </c>
      <c r="E913" s="55" t="s">
        <v>3543</v>
      </c>
      <c r="F913" s="55" t="s">
        <v>3531</v>
      </c>
      <c r="G913" s="56" t="s">
        <v>24</v>
      </c>
      <c r="H913" s="56" t="s">
        <v>22</v>
      </c>
      <c r="I913" s="56" t="s">
        <v>3544</v>
      </c>
      <c r="J913" s="56" t="s">
        <v>22</v>
      </c>
      <c r="K913" s="56">
        <v>0</v>
      </c>
      <c r="L913" s="56">
        <v>2</v>
      </c>
      <c r="M913" s="56">
        <v>1</v>
      </c>
      <c r="N913" s="56">
        <v>6</v>
      </c>
      <c r="O913" s="125">
        <v>202120</v>
      </c>
      <c r="P913" s="36"/>
      <c r="Q913" s="36"/>
      <c r="R913" s="36"/>
      <c r="S913" s="36"/>
      <c r="T913" s="36"/>
      <c r="U913" s="36"/>
      <c r="V913" s="36"/>
      <c r="W913" s="36"/>
      <c r="X913" s="36"/>
      <c r="Y913" s="36"/>
      <c r="Z913" s="36"/>
      <c r="AA913" s="36"/>
      <c r="AB913" s="36"/>
      <c r="AC913" s="36"/>
      <c r="AD913" s="36"/>
      <c r="AE913" s="36"/>
      <c r="AF913" s="36"/>
      <c r="AG913" s="36"/>
    </row>
    <row r="914" spans="1:33" ht="15" customHeight="1" x14ac:dyDescent="0.25">
      <c r="A914" s="119" t="s">
        <v>2973</v>
      </c>
      <c r="B914" s="59" t="s">
        <v>81</v>
      </c>
      <c r="C914" s="54" t="s">
        <v>2688</v>
      </c>
      <c r="D914" s="55" t="s">
        <v>3545</v>
      </c>
      <c r="E914" s="55" t="s">
        <v>3546</v>
      </c>
      <c r="F914" s="55" t="s">
        <v>2931</v>
      </c>
      <c r="G914" s="56" t="s">
        <v>24</v>
      </c>
      <c r="H914" s="56" t="s">
        <v>22</v>
      </c>
      <c r="I914" s="56" t="s">
        <v>1642</v>
      </c>
      <c r="J914" s="56" t="s">
        <v>22</v>
      </c>
      <c r="K914" s="56">
        <v>0</v>
      </c>
      <c r="L914" s="56">
        <v>7</v>
      </c>
      <c r="M914" s="56">
        <v>1</v>
      </c>
      <c r="N914" s="56">
        <v>100</v>
      </c>
      <c r="O914" s="125">
        <v>202120</v>
      </c>
      <c r="P914" s="36"/>
      <c r="Q914" s="36"/>
      <c r="R914" s="36"/>
      <c r="S914" s="36"/>
      <c r="T914" s="36"/>
      <c r="U914" s="36"/>
      <c r="V914" s="36"/>
      <c r="W914" s="36"/>
      <c r="X914" s="36"/>
      <c r="Y914" s="36"/>
      <c r="Z914" s="36"/>
      <c r="AA914" s="36"/>
      <c r="AB914" s="36"/>
      <c r="AC914" s="36"/>
      <c r="AD914" s="36"/>
      <c r="AE914" s="36"/>
      <c r="AF914" s="36"/>
      <c r="AG914" s="36"/>
    </row>
    <row r="915" spans="1:33" ht="15" customHeight="1" x14ac:dyDescent="0.25">
      <c r="A915" s="119" t="s">
        <v>2568</v>
      </c>
      <c r="B915" s="5" t="s">
        <v>31</v>
      </c>
      <c r="C915" s="54" t="s">
        <v>135</v>
      </c>
      <c r="D915" s="55" t="s">
        <v>3547</v>
      </c>
      <c r="E915" s="55" t="s">
        <v>3548</v>
      </c>
      <c r="F915" s="55" t="s">
        <v>3549</v>
      </c>
      <c r="G915" s="56" t="s">
        <v>24</v>
      </c>
      <c r="H915" s="56" t="s">
        <v>22</v>
      </c>
      <c r="I915" s="56" t="s">
        <v>3550</v>
      </c>
      <c r="J915" s="56" t="s">
        <v>22</v>
      </c>
      <c r="K915" s="56">
        <v>0</v>
      </c>
      <c r="L915" s="56">
        <v>1</v>
      </c>
      <c r="M915" s="56">
        <v>1</v>
      </c>
      <c r="N915" s="56">
        <v>28</v>
      </c>
      <c r="O915" s="125">
        <v>202120</v>
      </c>
      <c r="P915" s="36"/>
      <c r="Q915" s="36"/>
      <c r="R915" s="36"/>
      <c r="S915" s="36"/>
      <c r="T915" s="36"/>
      <c r="U915" s="36"/>
      <c r="V915" s="36"/>
      <c r="W915" s="36"/>
      <c r="X915" s="36"/>
      <c r="Y915" s="36"/>
      <c r="Z915" s="36"/>
      <c r="AA915" s="36"/>
      <c r="AB915" s="36"/>
      <c r="AC915" s="36"/>
      <c r="AD915" s="36"/>
      <c r="AE915" s="36"/>
      <c r="AF915" s="36"/>
      <c r="AG915" s="36"/>
    </row>
    <row r="916" spans="1:33" ht="15" customHeight="1" x14ac:dyDescent="0.25">
      <c r="A916" s="119" t="s">
        <v>2568</v>
      </c>
      <c r="B916" s="5" t="s">
        <v>31</v>
      </c>
      <c r="C916" s="54" t="s">
        <v>135</v>
      </c>
      <c r="D916" s="55" t="s">
        <v>3551</v>
      </c>
      <c r="E916" s="55" t="s">
        <v>3552</v>
      </c>
      <c r="F916" s="55" t="s">
        <v>3553</v>
      </c>
      <c r="G916" s="56" t="s">
        <v>24</v>
      </c>
      <c r="H916" s="56" t="s">
        <v>22</v>
      </c>
      <c r="I916" s="56" t="s">
        <v>3544</v>
      </c>
      <c r="J916" s="56" t="s">
        <v>22</v>
      </c>
      <c r="K916" s="56">
        <v>0</v>
      </c>
      <c r="L916" s="56">
        <v>1</v>
      </c>
      <c r="M916" s="56">
        <v>1</v>
      </c>
      <c r="N916" s="56">
        <v>3</v>
      </c>
      <c r="O916" s="125">
        <v>202120</v>
      </c>
      <c r="P916" s="36"/>
      <c r="Q916" s="36"/>
      <c r="R916" s="36"/>
      <c r="S916" s="36"/>
      <c r="T916" s="36"/>
      <c r="U916" s="36"/>
      <c r="V916" s="36"/>
      <c r="W916" s="36"/>
      <c r="X916" s="36"/>
      <c r="Y916" s="36"/>
      <c r="Z916" s="36"/>
      <c r="AA916" s="36"/>
      <c r="AB916" s="36"/>
      <c r="AC916" s="36"/>
      <c r="AD916" s="36"/>
      <c r="AE916" s="36"/>
      <c r="AF916" s="36"/>
      <c r="AG916" s="36"/>
    </row>
    <row r="917" spans="1:33" ht="15" customHeight="1" x14ac:dyDescent="0.25">
      <c r="A917" s="119" t="s">
        <v>2568</v>
      </c>
      <c r="B917" s="5" t="s">
        <v>31</v>
      </c>
      <c r="C917" s="54" t="s">
        <v>2688</v>
      </c>
      <c r="D917" s="55" t="s">
        <v>3554</v>
      </c>
      <c r="E917" s="55" t="s">
        <v>3555</v>
      </c>
      <c r="F917" s="55" t="s">
        <v>3556</v>
      </c>
      <c r="G917" s="56" t="s">
        <v>24</v>
      </c>
      <c r="H917" s="56" t="s">
        <v>22</v>
      </c>
      <c r="I917" s="56" t="s">
        <v>1642</v>
      </c>
      <c r="J917" s="56" t="s">
        <v>22</v>
      </c>
      <c r="K917" s="56">
        <v>0</v>
      </c>
      <c r="L917" s="56">
        <v>4</v>
      </c>
      <c r="M917" s="56">
        <v>1</v>
      </c>
      <c r="N917" s="56">
        <v>92</v>
      </c>
      <c r="O917" s="125">
        <v>202120</v>
      </c>
      <c r="P917" s="36"/>
      <c r="Q917" s="36"/>
      <c r="R917" s="36"/>
      <c r="S917" s="36"/>
      <c r="T917" s="36"/>
      <c r="U917" s="36"/>
      <c r="V917" s="36"/>
      <c r="W917" s="36"/>
      <c r="X917" s="36"/>
      <c r="Y917" s="36"/>
      <c r="Z917" s="36"/>
      <c r="AA917" s="36"/>
      <c r="AB917" s="36"/>
      <c r="AC917" s="36"/>
      <c r="AD917" s="36"/>
      <c r="AE917" s="36"/>
      <c r="AF917" s="36"/>
      <c r="AG917" s="36"/>
    </row>
    <row r="918" spans="1:33" ht="15" customHeight="1" x14ac:dyDescent="0.25">
      <c r="A918" s="119" t="s">
        <v>2568</v>
      </c>
      <c r="B918" s="59" t="s">
        <v>81</v>
      </c>
      <c r="C918" s="54" t="s">
        <v>2688</v>
      </c>
      <c r="D918" s="55" t="s">
        <v>3557</v>
      </c>
      <c r="E918" s="55" t="s">
        <v>3558</v>
      </c>
      <c r="F918" s="55" t="s">
        <v>2807</v>
      </c>
      <c r="G918" s="56" t="s">
        <v>24</v>
      </c>
      <c r="H918" s="56" t="s">
        <v>22</v>
      </c>
      <c r="I918" s="56" t="s">
        <v>1642</v>
      </c>
      <c r="J918" s="56" t="s">
        <v>22</v>
      </c>
      <c r="K918" s="56">
        <v>0</v>
      </c>
      <c r="L918" s="56">
        <v>4</v>
      </c>
      <c r="M918" s="56">
        <v>1</v>
      </c>
      <c r="N918" s="56">
        <v>311</v>
      </c>
      <c r="O918" s="125">
        <v>202120</v>
      </c>
      <c r="P918" s="36"/>
      <c r="Q918" s="36"/>
      <c r="R918" s="36"/>
      <c r="S918" s="36"/>
      <c r="T918" s="36"/>
      <c r="U918" s="36"/>
      <c r="V918" s="36"/>
      <c r="W918" s="36"/>
      <c r="X918" s="36"/>
      <c r="Y918" s="36"/>
      <c r="Z918" s="36"/>
      <c r="AA918" s="36"/>
      <c r="AB918" s="36"/>
      <c r="AC918" s="36"/>
      <c r="AD918" s="36"/>
      <c r="AE918" s="36"/>
      <c r="AF918" s="36"/>
      <c r="AG918" s="36"/>
    </row>
    <row r="919" spans="1:33" ht="15" customHeight="1" x14ac:dyDescent="0.25">
      <c r="A919" s="119" t="s">
        <v>2568</v>
      </c>
      <c r="B919" s="59" t="s">
        <v>81</v>
      </c>
      <c r="C919" s="54" t="s">
        <v>2667</v>
      </c>
      <c r="D919" s="55" t="s">
        <v>3559</v>
      </c>
      <c r="E919" s="55" t="s">
        <v>3560</v>
      </c>
      <c r="F919" s="55" t="s">
        <v>3561</v>
      </c>
      <c r="G919" s="56" t="s">
        <v>24</v>
      </c>
      <c r="H919" s="56" t="s">
        <v>22</v>
      </c>
      <c r="I919" s="56" t="s">
        <v>1642</v>
      </c>
      <c r="J919" s="56" t="s">
        <v>22</v>
      </c>
      <c r="K919" s="56">
        <v>0</v>
      </c>
      <c r="L919" s="56">
        <v>55</v>
      </c>
      <c r="M919" s="56">
        <v>0</v>
      </c>
      <c r="N919" s="56">
        <v>293</v>
      </c>
      <c r="O919" s="125">
        <v>202120</v>
      </c>
      <c r="P919" s="36"/>
      <c r="Q919" s="36"/>
      <c r="R919" s="36"/>
      <c r="S919" s="36"/>
      <c r="T919" s="36"/>
      <c r="U919" s="36"/>
      <c r="V919" s="36"/>
      <c r="W919" s="36"/>
      <c r="X919" s="36"/>
      <c r="Y919" s="36"/>
      <c r="Z919" s="36"/>
      <c r="AA919" s="36"/>
      <c r="AB919" s="36"/>
      <c r="AC919" s="36"/>
      <c r="AD919" s="36"/>
      <c r="AE919" s="36"/>
      <c r="AF919" s="36"/>
      <c r="AG919" s="36"/>
    </row>
    <row r="920" spans="1:33" ht="15" customHeight="1" x14ac:dyDescent="0.25">
      <c r="A920" s="119" t="s">
        <v>2568</v>
      </c>
      <c r="B920" s="59" t="s">
        <v>81</v>
      </c>
      <c r="C920" s="54" t="s">
        <v>2688</v>
      </c>
      <c r="D920" s="55" t="s">
        <v>3562</v>
      </c>
      <c r="E920" s="55" t="s">
        <v>3563</v>
      </c>
      <c r="F920" s="55" t="s">
        <v>3564</v>
      </c>
      <c r="G920" s="56" t="s">
        <v>24</v>
      </c>
      <c r="H920" s="56" t="s">
        <v>22</v>
      </c>
      <c r="I920" s="56" t="s">
        <v>1642</v>
      </c>
      <c r="J920" s="56" t="s">
        <v>22</v>
      </c>
      <c r="K920" s="56">
        <v>0</v>
      </c>
      <c r="L920" s="56">
        <v>4</v>
      </c>
      <c r="M920" s="56">
        <v>3</v>
      </c>
      <c r="N920" s="56">
        <v>92</v>
      </c>
      <c r="O920" s="125">
        <v>202120</v>
      </c>
      <c r="P920" s="36"/>
      <c r="Q920" s="36"/>
      <c r="R920" s="36"/>
      <c r="S920" s="36"/>
      <c r="T920" s="36"/>
      <c r="U920" s="36"/>
      <c r="V920" s="36"/>
      <c r="W920" s="36"/>
      <c r="X920" s="36"/>
      <c r="Y920" s="36"/>
      <c r="Z920" s="36"/>
      <c r="AA920" s="36"/>
      <c r="AB920" s="36"/>
      <c r="AC920" s="36"/>
      <c r="AD920" s="36"/>
      <c r="AE920" s="36"/>
      <c r="AF920" s="36"/>
      <c r="AG920" s="36"/>
    </row>
    <row r="921" spans="1:33" ht="15" customHeight="1" x14ac:dyDescent="0.25">
      <c r="A921" s="119" t="s">
        <v>2568</v>
      </c>
      <c r="B921" s="58" t="s">
        <v>2657</v>
      </c>
      <c r="C921" s="54" t="s">
        <v>3565</v>
      </c>
      <c r="D921" s="55" t="s">
        <v>3566</v>
      </c>
      <c r="E921" s="55" t="s">
        <v>3567</v>
      </c>
      <c r="F921" s="55" t="s">
        <v>3568</v>
      </c>
      <c r="G921" s="56" t="s">
        <v>24</v>
      </c>
      <c r="H921" s="56" t="s">
        <v>22</v>
      </c>
      <c r="I921" s="56" t="s">
        <v>1642</v>
      </c>
      <c r="J921" s="56" t="s">
        <v>22</v>
      </c>
      <c r="K921" s="56">
        <v>0</v>
      </c>
      <c r="L921" s="56">
        <v>6</v>
      </c>
      <c r="M921" s="56">
        <v>1</v>
      </c>
      <c r="N921" s="56">
        <v>99</v>
      </c>
      <c r="O921" s="125">
        <v>202120</v>
      </c>
      <c r="P921" s="36"/>
      <c r="Q921" s="36"/>
      <c r="R921" s="36"/>
      <c r="S921" s="36"/>
      <c r="T921" s="36"/>
      <c r="U921" s="36"/>
      <c r="V921" s="36"/>
      <c r="W921" s="36"/>
      <c r="X921" s="36"/>
      <c r="Y921" s="36"/>
      <c r="Z921" s="36"/>
      <c r="AA921" s="36"/>
      <c r="AB921" s="36"/>
      <c r="AC921" s="36"/>
      <c r="AD921" s="36"/>
      <c r="AE921" s="36"/>
      <c r="AF921" s="36"/>
      <c r="AG921" s="36"/>
    </row>
    <row r="922" spans="1:33" ht="15" customHeight="1" x14ac:dyDescent="0.25">
      <c r="A922" s="119" t="s">
        <v>2568</v>
      </c>
      <c r="B922" s="59" t="s">
        <v>81</v>
      </c>
      <c r="C922" s="54" t="s">
        <v>2688</v>
      </c>
      <c r="D922" s="55" t="s">
        <v>3569</v>
      </c>
      <c r="E922" s="55" t="s">
        <v>3570</v>
      </c>
      <c r="F922" s="55" t="s">
        <v>3571</v>
      </c>
      <c r="G922" s="56" t="s">
        <v>24</v>
      </c>
      <c r="H922" s="56" t="s">
        <v>22</v>
      </c>
      <c r="I922" s="56" t="s">
        <v>1642</v>
      </c>
      <c r="J922" s="56" t="s">
        <v>22</v>
      </c>
      <c r="K922" s="56">
        <v>0</v>
      </c>
      <c r="L922" s="56">
        <v>6</v>
      </c>
      <c r="M922" s="56">
        <v>1</v>
      </c>
      <c r="N922" s="56">
        <v>492</v>
      </c>
      <c r="O922" s="125">
        <v>202120</v>
      </c>
      <c r="P922" s="36"/>
      <c r="Q922" s="36"/>
      <c r="R922" s="36"/>
      <c r="S922" s="36"/>
      <c r="T922" s="36"/>
      <c r="U922" s="36"/>
      <c r="V922" s="36"/>
      <c r="W922" s="36"/>
      <c r="X922" s="36"/>
      <c r="Y922" s="36"/>
      <c r="Z922" s="36"/>
      <c r="AA922" s="36"/>
      <c r="AB922" s="36"/>
      <c r="AC922" s="36"/>
      <c r="AD922" s="36"/>
      <c r="AE922" s="36"/>
      <c r="AF922" s="36"/>
      <c r="AG922" s="36"/>
    </row>
    <row r="923" spans="1:33" ht="15" customHeight="1" x14ac:dyDescent="0.25">
      <c r="A923" s="119" t="s">
        <v>2568</v>
      </c>
      <c r="B923" s="59" t="s">
        <v>81</v>
      </c>
      <c r="C923" s="54" t="s">
        <v>2688</v>
      </c>
      <c r="D923" s="55" t="s">
        <v>3572</v>
      </c>
      <c r="E923" s="55" t="s">
        <v>3573</v>
      </c>
      <c r="F923" s="55" t="s">
        <v>3574</v>
      </c>
      <c r="G923" s="56" t="s">
        <v>24</v>
      </c>
      <c r="H923" s="56" t="s">
        <v>22</v>
      </c>
      <c r="I923" s="56" t="s">
        <v>1642</v>
      </c>
      <c r="J923" s="56" t="s">
        <v>22</v>
      </c>
      <c r="K923" s="56">
        <v>0</v>
      </c>
      <c r="L923" s="56">
        <v>6</v>
      </c>
      <c r="M923" s="56">
        <v>1</v>
      </c>
      <c r="N923" s="56">
        <v>73</v>
      </c>
      <c r="O923" s="125">
        <v>202120</v>
      </c>
      <c r="P923" s="36"/>
      <c r="Q923" s="36"/>
      <c r="R923" s="36"/>
      <c r="S923" s="36"/>
      <c r="T923" s="36"/>
      <c r="U923" s="36"/>
      <c r="V923" s="36"/>
      <c r="W923" s="36"/>
      <c r="X923" s="36"/>
      <c r="Y923" s="36"/>
      <c r="Z923" s="36"/>
      <c r="AA923" s="36"/>
      <c r="AB923" s="36"/>
      <c r="AC923" s="36"/>
      <c r="AD923" s="36"/>
      <c r="AE923" s="36"/>
      <c r="AF923" s="36"/>
      <c r="AG923" s="36"/>
    </row>
    <row r="924" spans="1:33" ht="15" customHeight="1" x14ac:dyDescent="0.25">
      <c r="A924" s="119" t="s">
        <v>2568</v>
      </c>
      <c r="B924" s="59" t="s">
        <v>81</v>
      </c>
      <c r="C924" s="54" t="s">
        <v>2688</v>
      </c>
      <c r="D924" s="55" t="s">
        <v>3575</v>
      </c>
      <c r="E924" s="55" t="s">
        <v>3576</v>
      </c>
      <c r="F924" s="55" t="s">
        <v>3577</v>
      </c>
      <c r="G924" s="56" t="s">
        <v>24</v>
      </c>
      <c r="H924" s="56" t="s">
        <v>22</v>
      </c>
      <c r="I924" s="56" t="s">
        <v>1642</v>
      </c>
      <c r="J924" s="56" t="s">
        <v>22</v>
      </c>
      <c r="K924" s="56">
        <v>0</v>
      </c>
      <c r="L924" s="56">
        <v>5</v>
      </c>
      <c r="M924" s="56">
        <v>1</v>
      </c>
      <c r="N924" s="56">
        <v>86</v>
      </c>
      <c r="O924" s="125">
        <v>202120</v>
      </c>
      <c r="P924" s="36"/>
      <c r="Q924" s="36"/>
      <c r="R924" s="36"/>
      <c r="S924" s="36"/>
      <c r="T924" s="36"/>
      <c r="U924" s="36"/>
      <c r="V924" s="36"/>
      <c r="W924" s="36"/>
      <c r="X924" s="36"/>
      <c r="Y924" s="36"/>
      <c r="Z924" s="36"/>
      <c r="AA924" s="36"/>
      <c r="AB924" s="36"/>
      <c r="AC924" s="36"/>
      <c r="AD924" s="36"/>
      <c r="AE924" s="36"/>
      <c r="AF924" s="36"/>
      <c r="AG924" s="36"/>
    </row>
    <row r="925" spans="1:33" ht="15" customHeight="1" x14ac:dyDescent="0.25">
      <c r="A925" s="119" t="s">
        <v>2568</v>
      </c>
      <c r="B925" s="59" t="s">
        <v>81</v>
      </c>
      <c r="C925" s="54" t="s">
        <v>2688</v>
      </c>
      <c r="D925" s="55" t="s">
        <v>3578</v>
      </c>
      <c r="E925" s="55" t="s">
        <v>3579</v>
      </c>
      <c r="F925" s="55" t="s">
        <v>3571</v>
      </c>
      <c r="G925" s="56" t="s">
        <v>24</v>
      </c>
      <c r="H925" s="56" t="s">
        <v>22</v>
      </c>
      <c r="I925" s="56" t="s">
        <v>1642</v>
      </c>
      <c r="J925" s="56" t="s">
        <v>22</v>
      </c>
      <c r="K925" s="56">
        <v>0</v>
      </c>
      <c r="L925" s="56">
        <v>5</v>
      </c>
      <c r="M925" s="56">
        <v>1</v>
      </c>
      <c r="N925" s="56">
        <v>152</v>
      </c>
      <c r="O925" s="125">
        <v>202120</v>
      </c>
      <c r="P925" s="36"/>
      <c r="Q925" s="36"/>
      <c r="R925" s="36"/>
      <c r="S925" s="36"/>
      <c r="T925" s="36"/>
      <c r="U925" s="36"/>
      <c r="V925" s="36"/>
      <c r="W925" s="36"/>
      <c r="X925" s="36"/>
      <c r="Y925" s="36"/>
      <c r="Z925" s="36"/>
      <c r="AA925" s="36"/>
      <c r="AB925" s="36"/>
      <c r="AC925" s="36"/>
      <c r="AD925" s="36"/>
      <c r="AE925" s="36"/>
      <c r="AF925" s="36"/>
      <c r="AG925" s="36"/>
    </row>
    <row r="926" spans="1:33" ht="15" customHeight="1" x14ac:dyDescent="0.25">
      <c r="A926" s="119" t="s">
        <v>2492</v>
      </c>
      <c r="B926" s="5" t="s">
        <v>31</v>
      </c>
      <c r="C926" s="54" t="s">
        <v>32</v>
      </c>
      <c r="D926" s="55" t="s">
        <v>3580</v>
      </c>
      <c r="E926" s="55" t="s">
        <v>3581</v>
      </c>
      <c r="F926" s="55" t="s">
        <v>3582</v>
      </c>
      <c r="G926" s="56" t="s">
        <v>24</v>
      </c>
      <c r="H926" s="56" t="s">
        <v>22</v>
      </c>
      <c r="I926" s="56" t="s">
        <v>1197</v>
      </c>
      <c r="J926" s="56" t="s">
        <v>22</v>
      </c>
      <c r="K926" s="56">
        <v>0</v>
      </c>
      <c r="L926" s="56">
        <v>2</v>
      </c>
      <c r="M926" s="56">
        <v>0</v>
      </c>
      <c r="N926" s="56">
        <v>18</v>
      </c>
      <c r="O926" s="125">
        <v>202120</v>
      </c>
      <c r="P926" s="36"/>
      <c r="Q926" s="36"/>
      <c r="R926" s="36"/>
      <c r="S926" s="36"/>
      <c r="T926" s="36"/>
      <c r="U926" s="36"/>
      <c r="V926" s="36"/>
      <c r="W926" s="36"/>
      <c r="X926" s="36"/>
      <c r="Y926" s="36"/>
      <c r="Z926" s="36"/>
      <c r="AA926" s="36"/>
      <c r="AB926" s="36"/>
      <c r="AC926" s="36"/>
      <c r="AD926" s="36"/>
      <c r="AE926" s="36"/>
      <c r="AF926" s="36"/>
      <c r="AG926" s="36"/>
    </row>
    <row r="927" spans="1:33" ht="15" customHeight="1" x14ac:dyDescent="0.25">
      <c r="A927" s="119" t="s">
        <v>2492</v>
      </c>
      <c r="B927" s="5" t="s">
        <v>31</v>
      </c>
      <c r="C927" s="54" t="s">
        <v>32</v>
      </c>
      <c r="D927" s="55" t="s">
        <v>3583</v>
      </c>
      <c r="E927" s="55" t="s">
        <v>3584</v>
      </c>
      <c r="F927" s="55" t="s">
        <v>3585</v>
      </c>
      <c r="G927" s="56" t="s">
        <v>24</v>
      </c>
      <c r="H927" s="56" t="s">
        <v>22</v>
      </c>
      <c r="I927" s="56" t="s">
        <v>1197</v>
      </c>
      <c r="J927" s="56" t="s">
        <v>22</v>
      </c>
      <c r="K927" s="56">
        <v>0</v>
      </c>
      <c r="L927" s="56">
        <v>1</v>
      </c>
      <c r="M927" s="56">
        <v>1</v>
      </c>
      <c r="N927" s="56">
        <v>30</v>
      </c>
      <c r="O927" s="125">
        <v>202120</v>
      </c>
      <c r="P927" s="36"/>
      <c r="Q927" s="36"/>
      <c r="R927" s="36"/>
      <c r="S927" s="36"/>
      <c r="T927" s="36"/>
      <c r="U927" s="36"/>
      <c r="V927" s="36"/>
      <c r="W927" s="36"/>
      <c r="X927" s="36"/>
      <c r="Y927" s="36"/>
      <c r="Z927" s="36"/>
      <c r="AA927" s="36"/>
      <c r="AB927" s="36"/>
      <c r="AC927" s="36"/>
      <c r="AD927" s="36"/>
      <c r="AE927" s="36"/>
      <c r="AF927" s="36"/>
      <c r="AG927" s="36"/>
    </row>
    <row r="928" spans="1:33" ht="15" customHeight="1" x14ac:dyDescent="0.25">
      <c r="A928" s="119" t="s">
        <v>2568</v>
      </c>
      <c r="B928" s="59" t="s">
        <v>81</v>
      </c>
      <c r="C928" s="54" t="s">
        <v>2688</v>
      </c>
      <c r="D928" s="55" t="s">
        <v>3586</v>
      </c>
      <c r="E928" s="55" t="s">
        <v>3587</v>
      </c>
      <c r="F928" s="55" t="s">
        <v>3588</v>
      </c>
      <c r="G928" s="56" t="s">
        <v>24</v>
      </c>
      <c r="H928" s="56" t="s">
        <v>22</v>
      </c>
      <c r="I928" s="56" t="s">
        <v>1304</v>
      </c>
      <c r="J928" s="56" t="s">
        <v>22</v>
      </c>
      <c r="K928" s="56">
        <v>0</v>
      </c>
      <c r="L928" s="56">
        <v>4</v>
      </c>
      <c r="M928" s="56">
        <v>1</v>
      </c>
      <c r="N928" s="56">
        <v>60</v>
      </c>
      <c r="O928" s="125">
        <v>202120</v>
      </c>
      <c r="P928" s="36"/>
      <c r="Q928" s="36"/>
      <c r="R928" s="36"/>
      <c r="S928" s="36"/>
      <c r="T928" s="36"/>
      <c r="U928" s="36"/>
      <c r="V928" s="36"/>
      <c r="W928" s="36"/>
      <c r="X928" s="36"/>
      <c r="Y928" s="36"/>
      <c r="Z928" s="36"/>
      <c r="AA928" s="36"/>
      <c r="AB928" s="36"/>
      <c r="AC928" s="36"/>
      <c r="AD928" s="36"/>
      <c r="AE928" s="36"/>
      <c r="AF928" s="36"/>
      <c r="AG928" s="36"/>
    </row>
    <row r="929" spans="1:33" ht="15" customHeight="1" x14ac:dyDescent="0.25">
      <c r="A929" s="119" t="s">
        <v>2568</v>
      </c>
      <c r="B929" s="59" t="s">
        <v>81</v>
      </c>
      <c r="C929" s="54" t="s">
        <v>2688</v>
      </c>
      <c r="D929" s="55" t="s">
        <v>3589</v>
      </c>
      <c r="E929" s="55" t="s">
        <v>3590</v>
      </c>
      <c r="F929" s="55" t="s">
        <v>3591</v>
      </c>
      <c r="G929" s="56" t="s">
        <v>24</v>
      </c>
      <c r="H929" s="56" t="s">
        <v>22</v>
      </c>
      <c r="I929" s="56" t="s">
        <v>1304</v>
      </c>
      <c r="J929" s="56" t="s">
        <v>22</v>
      </c>
      <c r="K929" s="56">
        <v>0</v>
      </c>
      <c r="L929" s="56">
        <v>3</v>
      </c>
      <c r="M929" s="56">
        <v>1</v>
      </c>
      <c r="N929" s="56">
        <v>70</v>
      </c>
      <c r="O929" s="125">
        <v>202120</v>
      </c>
      <c r="P929" s="36"/>
      <c r="Q929" s="36"/>
      <c r="R929" s="36"/>
      <c r="S929" s="36"/>
      <c r="T929" s="36"/>
      <c r="U929" s="36"/>
      <c r="V929" s="36"/>
      <c r="W929" s="36"/>
      <c r="X929" s="36"/>
      <c r="Y929" s="36"/>
      <c r="Z929" s="36"/>
      <c r="AA929" s="36"/>
      <c r="AB929" s="36"/>
      <c r="AC929" s="36"/>
      <c r="AD929" s="36"/>
      <c r="AE929" s="36"/>
      <c r="AF929" s="36"/>
      <c r="AG929" s="36"/>
    </row>
    <row r="930" spans="1:33" ht="15" customHeight="1" x14ac:dyDescent="0.25">
      <c r="A930" s="119" t="s">
        <v>2568</v>
      </c>
      <c r="B930" s="59" t="s">
        <v>81</v>
      </c>
      <c r="C930" s="54" t="s">
        <v>2688</v>
      </c>
      <c r="D930" s="55" t="s">
        <v>3592</v>
      </c>
      <c r="E930" s="55" t="s">
        <v>3593</v>
      </c>
      <c r="F930" s="55" t="s">
        <v>3594</v>
      </c>
      <c r="G930" s="56" t="s">
        <v>24</v>
      </c>
      <c r="H930" s="56" t="s">
        <v>22</v>
      </c>
      <c r="I930" s="56" t="s">
        <v>1304</v>
      </c>
      <c r="J930" s="56" t="s">
        <v>22</v>
      </c>
      <c r="K930" s="56">
        <v>0</v>
      </c>
      <c r="L930" s="56">
        <v>4</v>
      </c>
      <c r="M930" s="56">
        <v>1</v>
      </c>
      <c r="N930" s="56">
        <v>116</v>
      </c>
      <c r="O930" s="125">
        <v>202120</v>
      </c>
      <c r="P930" s="36"/>
      <c r="Q930" s="36"/>
      <c r="R930" s="36"/>
      <c r="S930" s="36"/>
      <c r="T930" s="36"/>
      <c r="U930" s="36"/>
      <c r="V930" s="36"/>
      <c r="W930" s="36"/>
      <c r="X930" s="36"/>
      <c r="Y930" s="36"/>
      <c r="Z930" s="36"/>
      <c r="AA930" s="36"/>
      <c r="AB930" s="36"/>
      <c r="AC930" s="36"/>
      <c r="AD930" s="36"/>
      <c r="AE930" s="36"/>
      <c r="AF930" s="36"/>
      <c r="AG930" s="36"/>
    </row>
    <row r="931" spans="1:33" ht="15" customHeight="1" x14ac:dyDescent="0.25">
      <c r="A931" s="119" t="s">
        <v>2568</v>
      </c>
      <c r="B931" s="59" t="s">
        <v>81</v>
      </c>
      <c r="C931" s="54" t="s">
        <v>2688</v>
      </c>
      <c r="D931" s="55" t="s">
        <v>3595</v>
      </c>
      <c r="E931" s="55" t="s">
        <v>3596</v>
      </c>
      <c r="F931" s="55" t="s">
        <v>3597</v>
      </c>
      <c r="G931" s="56" t="s">
        <v>24</v>
      </c>
      <c r="H931" s="56" t="s">
        <v>22</v>
      </c>
      <c r="I931" s="56" t="s">
        <v>1304</v>
      </c>
      <c r="J931" s="56" t="s">
        <v>22</v>
      </c>
      <c r="K931" s="56">
        <v>0</v>
      </c>
      <c r="L931" s="56">
        <v>4</v>
      </c>
      <c r="M931" s="56">
        <v>1</v>
      </c>
      <c r="N931" s="56">
        <v>480</v>
      </c>
      <c r="O931" s="125">
        <v>202120</v>
      </c>
      <c r="P931" s="36"/>
      <c r="Q931" s="36"/>
      <c r="R931" s="36"/>
      <c r="S931" s="36"/>
      <c r="T931" s="36"/>
      <c r="U931" s="36"/>
      <c r="V931" s="36"/>
      <c r="W931" s="36"/>
      <c r="X931" s="36"/>
      <c r="Y931" s="36"/>
      <c r="Z931" s="36"/>
      <c r="AA931" s="36"/>
      <c r="AB931" s="36"/>
      <c r="AC931" s="36"/>
      <c r="AD931" s="36"/>
      <c r="AE931" s="36"/>
      <c r="AF931" s="36"/>
      <c r="AG931" s="36"/>
    </row>
    <row r="932" spans="1:33" ht="15" customHeight="1" x14ac:dyDescent="0.25">
      <c r="A932" s="119" t="s">
        <v>2973</v>
      </c>
      <c r="B932" s="59" t="s">
        <v>81</v>
      </c>
      <c r="C932" s="47" t="s">
        <v>3598</v>
      </c>
      <c r="D932" s="55" t="s">
        <v>3599</v>
      </c>
      <c r="E932" s="55" t="s">
        <v>3600</v>
      </c>
      <c r="F932" s="55" t="s">
        <v>3601</v>
      </c>
      <c r="G932" s="56" t="s">
        <v>24</v>
      </c>
      <c r="H932" s="56" t="s">
        <v>22</v>
      </c>
      <c r="I932" s="56" t="s">
        <v>1304</v>
      </c>
      <c r="J932" s="56" t="s">
        <v>22</v>
      </c>
      <c r="K932" s="56">
        <v>0</v>
      </c>
      <c r="L932" s="56">
        <v>4</v>
      </c>
      <c r="M932" s="56">
        <v>1</v>
      </c>
      <c r="N932" s="56">
        <v>11</v>
      </c>
      <c r="O932" s="125">
        <v>202120</v>
      </c>
      <c r="P932" s="36"/>
      <c r="Q932" s="36"/>
      <c r="R932" s="36"/>
      <c r="S932" s="36"/>
      <c r="T932" s="36"/>
      <c r="U932" s="36"/>
      <c r="V932" s="36"/>
      <c r="W932" s="36"/>
      <c r="X932" s="36"/>
      <c r="Y932" s="36"/>
      <c r="Z932" s="36"/>
      <c r="AA932" s="36"/>
      <c r="AB932" s="36"/>
      <c r="AC932" s="36"/>
      <c r="AD932" s="36"/>
      <c r="AE932" s="36"/>
      <c r="AF932" s="36"/>
      <c r="AG932" s="36"/>
    </row>
    <row r="933" spans="1:33" ht="15" customHeight="1" x14ac:dyDescent="0.25">
      <c r="A933" s="119" t="s">
        <v>2568</v>
      </c>
      <c r="B933" s="59" t="s">
        <v>81</v>
      </c>
      <c r="C933" s="54" t="s">
        <v>2688</v>
      </c>
      <c r="D933" s="55" t="s">
        <v>3602</v>
      </c>
      <c r="E933" s="55" t="s">
        <v>3603</v>
      </c>
      <c r="F933" s="55" t="s">
        <v>3604</v>
      </c>
      <c r="G933" s="56" t="s">
        <v>24</v>
      </c>
      <c r="H933" s="56" t="s">
        <v>22</v>
      </c>
      <c r="I933" s="56" t="s">
        <v>1304</v>
      </c>
      <c r="J933" s="56" t="s">
        <v>22</v>
      </c>
      <c r="K933" s="56">
        <v>0</v>
      </c>
      <c r="L933" s="56">
        <v>3</v>
      </c>
      <c r="M933" s="56">
        <v>1</v>
      </c>
      <c r="N933" s="56">
        <v>200</v>
      </c>
      <c r="O933" s="125">
        <v>202120</v>
      </c>
      <c r="P933" s="36"/>
      <c r="Q933" s="36"/>
      <c r="R933" s="36"/>
      <c r="S933" s="36"/>
      <c r="T933" s="36"/>
      <c r="U933" s="36"/>
      <c r="V933" s="36"/>
      <c r="W933" s="36"/>
      <c r="X933" s="36"/>
      <c r="Y933" s="36"/>
      <c r="Z933" s="36"/>
      <c r="AA933" s="36"/>
      <c r="AB933" s="36"/>
      <c r="AC933" s="36"/>
      <c r="AD933" s="36"/>
      <c r="AE933" s="36"/>
      <c r="AF933" s="36"/>
      <c r="AG933" s="36"/>
    </row>
    <row r="934" spans="1:33" ht="15" customHeight="1" x14ac:dyDescent="0.25">
      <c r="A934" s="119" t="s">
        <v>2568</v>
      </c>
      <c r="B934" s="59" t="s">
        <v>81</v>
      </c>
      <c r="C934" s="54" t="s">
        <v>2688</v>
      </c>
      <c r="D934" s="55" t="s">
        <v>3605</v>
      </c>
      <c r="E934" s="55" t="s">
        <v>3606</v>
      </c>
      <c r="F934" s="55" t="s">
        <v>3607</v>
      </c>
      <c r="G934" s="56" t="s">
        <v>24</v>
      </c>
      <c r="H934" s="56" t="s">
        <v>22</v>
      </c>
      <c r="I934" s="56" t="s">
        <v>1304</v>
      </c>
      <c r="J934" s="56" t="s">
        <v>22</v>
      </c>
      <c r="K934" s="56">
        <v>0</v>
      </c>
      <c r="L934" s="56">
        <v>5</v>
      </c>
      <c r="M934" s="56">
        <v>1</v>
      </c>
      <c r="N934" s="56">
        <v>50</v>
      </c>
      <c r="O934" s="125">
        <v>202120</v>
      </c>
      <c r="P934" s="36"/>
      <c r="Q934" s="36"/>
      <c r="R934" s="36"/>
      <c r="S934" s="36"/>
      <c r="T934" s="36"/>
      <c r="U934" s="36"/>
      <c r="V934" s="36"/>
      <c r="W934" s="36"/>
      <c r="X934" s="36"/>
      <c r="Y934" s="36"/>
      <c r="Z934" s="36"/>
      <c r="AA934" s="36"/>
      <c r="AB934" s="36"/>
      <c r="AC934" s="36"/>
      <c r="AD934" s="36"/>
      <c r="AE934" s="36"/>
      <c r="AF934" s="36"/>
      <c r="AG934" s="36"/>
    </row>
    <row r="935" spans="1:33" ht="15" customHeight="1" x14ac:dyDescent="0.25">
      <c r="A935" s="119" t="s">
        <v>2568</v>
      </c>
      <c r="B935" s="58" t="s">
        <v>2657</v>
      </c>
      <c r="C935" s="54" t="s">
        <v>718</v>
      </c>
      <c r="D935" s="55" t="s">
        <v>3608</v>
      </c>
      <c r="E935" s="55" t="s">
        <v>3366</v>
      </c>
      <c r="F935" s="55" t="s">
        <v>3609</v>
      </c>
      <c r="G935" s="56" t="s">
        <v>24</v>
      </c>
      <c r="H935" s="56" t="s">
        <v>22</v>
      </c>
      <c r="I935" s="56" t="s">
        <v>1383</v>
      </c>
      <c r="J935" s="56" t="s">
        <v>22</v>
      </c>
      <c r="K935" s="56">
        <v>0</v>
      </c>
      <c r="L935" s="56">
        <v>2</v>
      </c>
      <c r="M935" s="56">
        <v>1</v>
      </c>
      <c r="N935" s="56">
        <v>13</v>
      </c>
      <c r="O935" s="125">
        <v>202120</v>
      </c>
      <c r="P935" s="36"/>
      <c r="Q935" s="36"/>
      <c r="R935" s="36"/>
      <c r="S935" s="36"/>
      <c r="T935" s="36"/>
      <c r="U935" s="36"/>
      <c r="V935" s="36"/>
      <c r="W935" s="36"/>
      <c r="X935" s="36"/>
      <c r="Y935" s="36"/>
      <c r="Z935" s="36"/>
      <c r="AA935" s="36"/>
      <c r="AB935" s="36"/>
      <c r="AC935" s="36"/>
      <c r="AD935" s="36"/>
      <c r="AE935" s="36"/>
      <c r="AF935" s="36"/>
      <c r="AG935" s="36"/>
    </row>
    <row r="936" spans="1:33" ht="15" customHeight="1" x14ac:dyDescent="0.25">
      <c r="A936" s="119" t="s">
        <v>2568</v>
      </c>
      <c r="B936" s="58" t="s">
        <v>2657</v>
      </c>
      <c r="C936" s="54" t="s">
        <v>2667</v>
      </c>
      <c r="D936" s="55" t="s">
        <v>3610</v>
      </c>
      <c r="E936" s="55" t="s">
        <v>3611</v>
      </c>
      <c r="F936" s="55" t="s">
        <v>3612</v>
      </c>
      <c r="G936" s="56" t="s">
        <v>24</v>
      </c>
      <c r="H936" s="56" t="s">
        <v>22</v>
      </c>
      <c r="I936" s="56" t="s">
        <v>1642</v>
      </c>
      <c r="J936" s="56" t="s">
        <v>22</v>
      </c>
      <c r="K936" s="56">
        <v>0</v>
      </c>
      <c r="L936" s="56">
        <v>4</v>
      </c>
      <c r="M936" s="56">
        <v>1</v>
      </c>
      <c r="N936" s="56">
        <v>250</v>
      </c>
      <c r="O936" s="125">
        <v>202120</v>
      </c>
      <c r="P936" s="36"/>
      <c r="Q936" s="36"/>
      <c r="R936" s="36"/>
      <c r="S936" s="36"/>
      <c r="T936" s="36"/>
      <c r="U936" s="36"/>
      <c r="V936" s="36"/>
      <c r="W936" s="36"/>
      <c r="X936" s="36"/>
      <c r="Y936" s="36"/>
      <c r="Z936" s="36"/>
      <c r="AA936" s="36"/>
      <c r="AB936" s="36"/>
      <c r="AC936" s="36"/>
      <c r="AD936" s="36"/>
      <c r="AE936" s="36"/>
      <c r="AF936" s="36"/>
      <c r="AG936" s="36"/>
    </row>
    <row r="937" spans="1:33" ht="15" customHeight="1" x14ac:dyDescent="0.25">
      <c r="A937" s="119" t="s">
        <v>2568</v>
      </c>
      <c r="B937" s="59" t="s">
        <v>81</v>
      </c>
      <c r="C937" s="54" t="s">
        <v>2688</v>
      </c>
      <c r="D937" s="55" t="s">
        <v>3613</v>
      </c>
      <c r="E937" s="55" t="s">
        <v>3614</v>
      </c>
      <c r="F937" s="55" t="s">
        <v>3615</v>
      </c>
      <c r="G937" s="56" t="s">
        <v>24</v>
      </c>
      <c r="H937" s="56" t="s">
        <v>22</v>
      </c>
      <c r="I937" s="56" t="s">
        <v>1642</v>
      </c>
      <c r="J937" s="56" t="s">
        <v>22</v>
      </c>
      <c r="K937" s="56">
        <v>0</v>
      </c>
      <c r="L937" s="56">
        <v>3</v>
      </c>
      <c r="M937" s="56">
        <v>1</v>
      </c>
      <c r="N937" s="56">
        <v>17</v>
      </c>
      <c r="O937" s="125">
        <v>202120</v>
      </c>
      <c r="P937" s="36"/>
      <c r="Q937" s="36"/>
      <c r="R937" s="36"/>
      <c r="S937" s="36"/>
      <c r="T937" s="36"/>
      <c r="U937" s="36"/>
      <c r="V937" s="36"/>
      <c r="W937" s="36"/>
      <c r="X937" s="36"/>
      <c r="Y937" s="36"/>
      <c r="Z937" s="36"/>
      <c r="AA937" s="36"/>
      <c r="AB937" s="36"/>
      <c r="AC937" s="36"/>
      <c r="AD937" s="36"/>
      <c r="AE937" s="36"/>
      <c r="AF937" s="36"/>
      <c r="AG937" s="36"/>
    </row>
    <row r="938" spans="1:33" ht="15" customHeight="1" x14ac:dyDescent="0.25">
      <c r="A938" s="119" t="s">
        <v>2568</v>
      </c>
      <c r="B938" s="59" t="s">
        <v>81</v>
      </c>
      <c r="C938" s="54" t="s">
        <v>2688</v>
      </c>
      <c r="D938" s="55" t="s">
        <v>3616</v>
      </c>
      <c r="E938" s="55" t="s">
        <v>3617</v>
      </c>
      <c r="F938" s="55" t="s">
        <v>3618</v>
      </c>
      <c r="G938" s="56" t="s">
        <v>24</v>
      </c>
      <c r="H938" s="56" t="s">
        <v>22</v>
      </c>
      <c r="I938" s="56" t="s">
        <v>1642</v>
      </c>
      <c r="J938" s="56" t="s">
        <v>22</v>
      </c>
      <c r="K938" s="56">
        <v>0</v>
      </c>
      <c r="L938" s="56">
        <v>2</v>
      </c>
      <c r="M938" s="56">
        <v>1</v>
      </c>
      <c r="N938" s="56">
        <v>7</v>
      </c>
      <c r="O938" s="125">
        <v>202120</v>
      </c>
      <c r="P938" s="36"/>
      <c r="Q938" s="36"/>
      <c r="R938" s="36"/>
      <c r="S938" s="36"/>
      <c r="T938" s="36"/>
      <c r="U938" s="36"/>
      <c r="V938" s="36"/>
      <c r="W938" s="36"/>
      <c r="X938" s="36"/>
      <c r="Y938" s="36"/>
      <c r="Z938" s="36"/>
      <c r="AA938" s="36"/>
      <c r="AB938" s="36"/>
      <c r="AC938" s="36"/>
      <c r="AD938" s="36"/>
      <c r="AE938" s="36"/>
      <c r="AF938" s="36"/>
      <c r="AG938" s="36"/>
    </row>
    <row r="939" spans="1:33" ht="15" customHeight="1" x14ac:dyDescent="0.25">
      <c r="A939" s="119" t="s">
        <v>2568</v>
      </c>
      <c r="B939" s="59" t="s">
        <v>81</v>
      </c>
      <c r="C939" s="54" t="s">
        <v>2688</v>
      </c>
      <c r="D939" s="55" t="s">
        <v>3619</v>
      </c>
      <c r="E939" s="55" t="s">
        <v>3620</v>
      </c>
      <c r="F939" s="55" t="s">
        <v>3621</v>
      </c>
      <c r="G939" s="56" t="s">
        <v>24</v>
      </c>
      <c r="H939" s="56" t="s">
        <v>22</v>
      </c>
      <c r="I939" s="56" t="s">
        <v>1642</v>
      </c>
      <c r="J939" s="56" t="s">
        <v>22</v>
      </c>
      <c r="K939" s="56">
        <v>0</v>
      </c>
      <c r="L939" s="56">
        <v>6</v>
      </c>
      <c r="M939" s="56">
        <v>1</v>
      </c>
      <c r="N939" s="56">
        <v>877</v>
      </c>
      <c r="O939" s="125">
        <v>202120</v>
      </c>
      <c r="P939" s="36"/>
      <c r="Q939" s="36"/>
      <c r="R939" s="36"/>
      <c r="S939" s="36"/>
      <c r="T939" s="36"/>
      <c r="U939" s="36"/>
      <c r="V939" s="36"/>
      <c r="W939" s="36"/>
      <c r="X939" s="36"/>
      <c r="Y939" s="36"/>
      <c r="Z939" s="36"/>
      <c r="AA939" s="36"/>
      <c r="AB939" s="36"/>
      <c r="AC939" s="36"/>
      <c r="AD939" s="36"/>
      <c r="AE939" s="36"/>
      <c r="AF939" s="36"/>
      <c r="AG939" s="36"/>
    </row>
    <row r="940" spans="1:33" ht="15" customHeight="1" x14ac:dyDescent="0.25">
      <c r="A940" s="119" t="s">
        <v>2568</v>
      </c>
      <c r="B940" s="59" t="s">
        <v>81</v>
      </c>
      <c r="C940" s="54" t="s">
        <v>2688</v>
      </c>
      <c r="D940" s="55" t="s">
        <v>3622</v>
      </c>
      <c r="E940" s="55" t="s">
        <v>3623</v>
      </c>
      <c r="F940" s="55" t="s">
        <v>3624</v>
      </c>
      <c r="G940" s="56" t="s">
        <v>24</v>
      </c>
      <c r="H940" s="56" t="s">
        <v>22</v>
      </c>
      <c r="I940" s="56" t="s">
        <v>1642</v>
      </c>
      <c r="J940" s="56" t="s">
        <v>22</v>
      </c>
      <c r="K940" s="56">
        <v>0</v>
      </c>
      <c r="L940" s="56">
        <v>2</v>
      </c>
      <c r="M940" s="56">
        <v>1</v>
      </c>
      <c r="N940" s="56">
        <v>38</v>
      </c>
      <c r="O940" s="125">
        <v>202120</v>
      </c>
      <c r="P940" s="36"/>
      <c r="Q940" s="36"/>
      <c r="R940" s="36"/>
      <c r="S940" s="36"/>
      <c r="T940" s="36"/>
      <c r="U940" s="36"/>
      <c r="V940" s="36"/>
      <c r="W940" s="36"/>
      <c r="X940" s="36"/>
      <c r="Y940" s="36"/>
      <c r="Z940" s="36"/>
      <c r="AA940" s="36"/>
      <c r="AB940" s="36"/>
      <c r="AC940" s="36"/>
      <c r="AD940" s="36"/>
      <c r="AE940" s="36"/>
      <c r="AF940" s="36"/>
      <c r="AG940" s="36"/>
    </row>
    <row r="941" spans="1:33" ht="15" customHeight="1" x14ac:dyDescent="0.25">
      <c r="A941" s="119" t="s">
        <v>2568</v>
      </c>
      <c r="B941" s="58" t="s">
        <v>2657</v>
      </c>
      <c r="C941" s="54" t="s">
        <v>2667</v>
      </c>
      <c r="D941" s="55" t="s">
        <v>3625</v>
      </c>
      <c r="E941" s="55" t="s">
        <v>3626</v>
      </c>
      <c r="F941" s="55" t="s">
        <v>3627</v>
      </c>
      <c r="G941" s="56" t="s">
        <v>24</v>
      </c>
      <c r="H941" s="56" t="s">
        <v>22</v>
      </c>
      <c r="I941" s="56" t="s">
        <v>1642</v>
      </c>
      <c r="J941" s="56" t="s">
        <v>22</v>
      </c>
      <c r="K941" s="56">
        <v>0</v>
      </c>
      <c r="L941" s="56">
        <v>5</v>
      </c>
      <c r="M941" s="56">
        <v>1</v>
      </c>
      <c r="N941" s="56">
        <v>37</v>
      </c>
      <c r="O941" s="125">
        <v>202120</v>
      </c>
      <c r="P941" s="36"/>
      <c r="Q941" s="36"/>
      <c r="R941" s="36"/>
      <c r="S941" s="36"/>
      <c r="T941" s="36"/>
      <c r="U941" s="36"/>
      <c r="V941" s="36"/>
      <c r="W941" s="36"/>
      <c r="X941" s="36"/>
      <c r="Y941" s="36"/>
      <c r="Z941" s="36"/>
      <c r="AA941" s="36"/>
      <c r="AB941" s="36"/>
      <c r="AC941" s="36"/>
      <c r="AD941" s="36"/>
      <c r="AE941" s="36"/>
      <c r="AF941" s="36"/>
      <c r="AG941" s="36"/>
    </row>
    <row r="942" spans="1:33" ht="15" customHeight="1" x14ac:dyDescent="0.25">
      <c r="A942" s="119" t="s">
        <v>2568</v>
      </c>
      <c r="B942" s="54" t="s">
        <v>81</v>
      </c>
      <c r="C942" s="54" t="s">
        <v>2688</v>
      </c>
      <c r="D942" s="55" t="s">
        <v>3628</v>
      </c>
      <c r="E942" s="55" t="s">
        <v>3629</v>
      </c>
      <c r="F942" s="55" t="s">
        <v>3630</v>
      </c>
      <c r="G942" s="56" t="s">
        <v>24</v>
      </c>
      <c r="H942" s="56" t="s">
        <v>22</v>
      </c>
      <c r="I942" s="56" t="s">
        <v>1642</v>
      </c>
      <c r="J942" s="56" t="s">
        <v>22</v>
      </c>
      <c r="K942" s="56">
        <v>0</v>
      </c>
      <c r="L942" s="56">
        <v>1</v>
      </c>
      <c r="M942" s="56">
        <v>1</v>
      </c>
      <c r="N942" s="56">
        <v>23</v>
      </c>
      <c r="O942" s="125">
        <v>202120</v>
      </c>
      <c r="P942" s="36"/>
      <c r="Q942" s="36"/>
      <c r="R942" s="36"/>
      <c r="S942" s="36"/>
      <c r="T942" s="36"/>
      <c r="U942" s="36"/>
      <c r="V942" s="36"/>
      <c r="W942" s="36"/>
      <c r="X942" s="36"/>
      <c r="Y942" s="36"/>
      <c r="Z942" s="36"/>
      <c r="AA942" s="36"/>
      <c r="AB942" s="36"/>
      <c r="AC942" s="36"/>
      <c r="AD942" s="36"/>
      <c r="AE942" s="36"/>
      <c r="AF942" s="36"/>
      <c r="AG942" s="36"/>
    </row>
    <row r="943" spans="1:33" ht="15" customHeight="1" x14ac:dyDescent="0.25">
      <c r="A943" s="119" t="s">
        <v>2492</v>
      </c>
      <c r="B943" s="5" t="s">
        <v>31</v>
      </c>
      <c r="C943" s="54" t="s">
        <v>32</v>
      </c>
      <c r="D943" s="55" t="s">
        <v>3631</v>
      </c>
      <c r="E943" s="55" t="s">
        <v>3632</v>
      </c>
      <c r="F943" s="55" t="s">
        <v>3633</v>
      </c>
      <c r="G943" s="56" t="s">
        <v>24</v>
      </c>
      <c r="H943" s="56" t="s">
        <v>22</v>
      </c>
      <c r="I943" s="56" t="s">
        <v>1642</v>
      </c>
      <c r="J943" s="56" t="s">
        <v>22</v>
      </c>
      <c r="K943" s="56">
        <v>0</v>
      </c>
      <c r="L943" s="56">
        <v>2</v>
      </c>
      <c r="M943" s="56">
        <v>1</v>
      </c>
      <c r="N943" s="56">
        <v>20</v>
      </c>
      <c r="O943" s="125">
        <v>202120</v>
      </c>
      <c r="P943" s="36"/>
      <c r="Q943" s="36"/>
      <c r="R943" s="36"/>
      <c r="S943" s="36"/>
      <c r="T943" s="36"/>
      <c r="U943" s="36"/>
      <c r="V943" s="36"/>
      <c r="W943" s="36"/>
      <c r="X943" s="36"/>
      <c r="Y943" s="36"/>
      <c r="Z943" s="36"/>
      <c r="AA943" s="36"/>
      <c r="AB943" s="36"/>
      <c r="AC943" s="36"/>
      <c r="AD943" s="36"/>
      <c r="AE943" s="36"/>
      <c r="AF943" s="36"/>
      <c r="AG943" s="36"/>
    </row>
    <row r="944" spans="1:33" ht="15" customHeight="1" x14ac:dyDescent="0.25">
      <c r="A944" s="119" t="s">
        <v>2973</v>
      </c>
      <c r="B944" s="5" t="s">
        <v>31</v>
      </c>
      <c r="C944" s="54" t="s">
        <v>32</v>
      </c>
      <c r="D944" s="55" t="s">
        <v>3634</v>
      </c>
      <c r="E944" s="55" t="s">
        <v>3635</v>
      </c>
      <c r="F944" s="55" t="s">
        <v>3636</v>
      </c>
      <c r="G944" s="56" t="s">
        <v>24</v>
      </c>
      <c r="H944" s="56" t="s">
        <v>22</v>
      </c>
      <c r="I944" s="56" t="s">
        <v>2841</v>
      </c>
      <c r="J944" s="56" t="s">
        <v>22</v>
      </c>
      <c r="K944" s="56">
        <v>0</v>
      </c>
      <c r="L944" s="56">
        <v>3</v>
      </c>
      <c r="M944" s="56">
        <v>1</v>
      </c>
      <c r="N944" s="56">
        <v>60</v>
      </c>
      <c r="O944" s="125">
        <v>202120</v>
      </c>
      <c r="P944" s="36"/>
      <c r="Q944" s="36"/>
      <c r="R944" s="36"/>
      <c r="S944" s="36"/>
      <c r="T944" s="36"/>
      <c r="U944" s="36"/>
      <c r="V944" s="36"/>
      <c r="W944" s="36"/>
      <c r="X944" s="36"/>
      <c r="Y944" s="36"/>
      <c r="Z944" s="36"/>
      <c r="AA944" s="36"/>
      <c r="AB944" s="36"/>
      <c r="AC944" s="36"/>
      <c r="AD944" s="36"/>
      <c r="AE944" s="36"/>
      <c r="AF944" s="36"/>
      <c r="AG944" s="36"/>
    </row>
    <row r="945" spans="1:33" ht="15" customHeight="1" x14ac:dyDescent="0.25">
      <c r="A945" s="119" t="s">
        <v>2568</v>
      </c>
      <c r="B945" s="58" t="s">
        <v>2657</v>
      </c>
      <c r="C945" s="47" t="s">
        <v>3637</v>
      </c>
      <c r="D945" s="55" t="s">
        <v>3638</v>
      </c>
      <c r="E945" s="55" t="s">
        <v>3639</v>
      </c>
      <c r="F945" s="55" t="s">
        <v>946</v>
      </c>
      <c r="G945" s="56" t="s">
        <v>24</v>
      </c>
      <c r="H945" s="56" t="s">
        <v>22</v>
      </c>
      <c r="I945" s="56" t="s">
        <v>1642</v>
      </c>
      <c r="J945" s="56" t="s">
        <v>22</v>
      </c>
      <c r="K945" s="56">
        <v>0</v>
      </c>
      <c r="L945" s="56">
        <v>7</v>
      </c>
      <c r="M945" s="56">
        <v>1</v>
      </c>
      <c r="N945" s="56">
        <v>181</v>
      </c>
      <c r="O945" s="125">
        <v>202120</v>
      </c>
      <c r="P945" s="36"/>
      <c r="Q945" s="36"/>
      <c r="R945" s="36"/>
      <c r="S945" s="36"/>
      <c r="T945" s="36"/>
      <c r="U945" s="36"/>
      <c r="V945" s="36"/>
      <c r="W945" s="36"/>
      <c r="X945" s="36"/>
      <c r="Y945" s="36"/>
      <c r="Z945" s="36"/>
      <c r="AA945" s="36"/>
      <c r="AB945" s="36"/>
      <c r="AC945" s="36"/>
      <c r="AD945" s="36"/>
      <c r="AE945" s="36"/>
      <c r="AF945" s="36"/>
      <c r="AG945" s="36"/>
    </row>
    <row r="946" spans="1:33" ht="15" customHeight="1" x14ac:dyDescent="0.25">
      <c r="A946" s="119" t="s">
        <v>2568</v>
      </c>
      <c r="B946" s="54" t="s">
        <v>81</v>
      </c>
      <c r="C946" s="54" t="s">
        <v>2688</v>
      </c>
      <c r="D946" s="55" t="s">
        <v>3640</v>
      </c>
      <c r="E946" s="55" t="s">
        <v>3641</v>
      </c>
      <c r="F946" s="55" t="s">
        <v>3642</v>
      </c>
      <c r="G946" s="56" t="s">
        <v>24</v>
      </c>
      <c r="H946" s="56" t="s">
        <v>22</v>
      </c>
      <c r="I946" s="56" t="s">
        <v>3643</v>
      </c>
      <c r="J946" s="56" t="s">
        <v>22</v>
      </c>
      <c r="K946" s="56">
        <v>0</v>
      </c>
      <c r="L946" s="56">
        <v>2</v>
      </c>
      <c r="M946" s="56">
        <v>1</v>
      </c>
      <c r="N946" s="56">
        <v>2</v>
      </c>
      <c r="O946" s="125">
        <v>202120</v>
      </c>
      <c r="P946" s="36"/>
      <c r="Q946" s="36"/>
      <c r="R946" s="36"/>
      <c r="S946" s="36"/>
      <c r="T946" s="36"/>
      <c r="U946" s="36"/>
      <c r="V946" s="36"/>
      <c r="W946" s="36"/>
      <c r="X946" s="36"/>
      <c r="Y946" s="36"/>
      <c r="Z946" s="36"/>
      <c r="AA946" s="36"/>
      <c r="AB946" s="36"/>
      <c r="AC946" s="36"/>
      <c r="AD946" s="36"/>
      <c r="AE946" s="36"/>
      <c r="AF946" s="36"/>
      <c r="AG946" s="36"/>
    </row>
    <row r="947" spans="1:33" ht="15" customHeight="1" x14ac:dyDescent="0.25">
      <c r="A947" s="119" t="s">
        <v>2568</v>
      </c>
      <c r="B947" s="5" t="s">
        <v>63</v>
      </c>
      <c r="C947" s="54" t="s">
        <v>718</v>
      </c>
      <c r="D947" s="55" t="s">
        <v>3644</v>
      </c>
      <c r="E947" s="55" t="s">
        <v>3645</v>
      </c>
      <c r="F947" s="55" t="s">
        <v>3646</v>
      </c>
      <c r="G947" s="56" t="s">
        <v>24</v>
      </c>
      <c r="H947" s="56" t="s">
        <v>22</v>
      </c>
      <c r="I947" s="56" t="s">
        <v>1383</v>
      </c>
      <c r="J947" s="56" t="s">
        <v>22</v>
      </c>
      <c r="K947" s="56">
        <v>0</v>
      </c>
      <c r="L947" s="56">
        <v>2</v>
      </c>
      <c r="M947" s="56">
        <v>1</v>
      </c>
      <c r="N947" s="56">
        <v>4</v>
      </c>
      <c r="O947" s="125">
        <v>202120</v>
      </c>
      <c r="P947" s="36"/>
      <c r="Q947" s="36"/>
      <c r="R947" s="36"/>
      <c r="S947" s="36"/>
      <c r="T947" s="36"/>
      <c r="U947" s="36"/>
      <c r="V947" s="36"/>
      <c r="W947" s="36"/>
      <c r="X947" s="36"/>
      <c r="Y947" s="36"/>
      <c r="Z947" s="36"/>
      <c r="AA947" s="36"/>
      <c r="AB947" s="36"/>
      <c r="AC947" s="36"/>
      <c r="AD947" s="36"/>
      <c r="AE947" s="36"/>
      <c r="AF947" s="36"/>
      <c r="AG947" s="36"/>
    </row>
    <row r="948" spans="1:33" ht="15" customHeight="1" x14ac:dyDescent="0.25">
      <c r="A948" s="119" t="s">
        <v>2568</v>
      </c>
      <c r="B948" s="5" t="s">
        <v>63</v>
      </c>
      <c r="C948" s="54" t="s">
        <v>2574</v>
      </c>
      <c r="D948" s="55" t="s">
        <v>3647</v>
      </c>
      <c r="E948" s="55" t="s">
        <v>3648</v>
      </c>
      <c r="F948" s="55" t="s">
        <v>3649</v>
      </c>
      <c r="G948" s="56" t="s">
        <v>24</v>
      </c>
      <c r="H948" s="56" t="s">
        <v>22</v>
      </c>
      <c r="I948" s="56" t="s">
        <v>3650</v>
      </c>
      <c r="J948" s="56" t="s">
        <v>22</v>
      </c>
      <c r="K948" s="56">
        <v>0</v>
      </c>
      <c r="L948" s="56">
        <v>2</v>
      </c>
      <c r="M948" s="56">
        <v>1</v>
      </c>
      <c r="N948" s="56">
        <v>51</v>
      </c>
      <c r="O948" s="125">
        <v>202120</v>
      </c>
      <c r="P948" s="36"/>
      <c r="Q948" s="36"/>
      <c r="R948" s="36"/>
      <c r="S948" s="36"/>
      <c r="T948" s="36"/>
      <c r="U948" s="36"/>
      <c r="V948" s="36"/>
      <c r="W948" s="36"/>
      <c r="X948" s="36"/>
      <c r="Y948" s="36"/>
      <c r="Z948" s="36"/>
      <c r="AA948" s="36"/>
      <c r="AB948" s="36"/>
      <c r="AC948" s="36"/>
      <c r="AD948" s="36"/>
      <c r="AE948" s="36"/>
      <c r="AF948" s="36"/>
      <c r="AG948" s="36"/>
    </row>
    <row r="949" spans="1:33" ht="15" customHeight="1" x14ac:dyDescent="0.25">
      <c r="A949" s="119" t="s">
        <v>2568</v>
      </c>
      <c r="B949" s="5" t="s">
        <v>63</v>
      </c>
      <c r="C949" s="54" t="s">
        <v>2574</v>
      </c>
      <c r="D949" s="55" t="s">
        <v>3647</v>
      </c>
      <c r="E949" s="55" t="s">
        <v>3648</v>
      </c>
      <c r="F949" s="55" t="s">
        <v>3649</v>
      </c>
      <c r="G949" s="56" t="s">
        <v>24</v>
      </c>
      <c r="H949" s="56" t="s">
        <v>22</v>
      </c>
      <c r="I949" s="56" t="s">
        <v>3650</v>
      </c>
      <c r="J949" s="56" t="s">
        <v>22</v>
      </c>
      <c r="K949" s="56">
        <v>0</v>
      </c>
      <c r="L949" s="56">
        <v>2</v>
      </c>
      <c r="M949" s="56">
        <v>1</v>
      </c>
      <c r="N949" s="56">
        <v>17</v>
      </c>
      <c r="O949" s="125">
        <v>202120</v>
      </c>
      <c r="P949" s="36"/>
      <c r="Q949" s="36"/>
      <c r="R949" s="36"/>
      <c r="S949" s="36"/>
      <c r="T949" s="36"/>
      <c r="U949" s="36"/>
      <c r="V949" s="36"/>
      <c r="W949" s="36"/>
      <c r="X949" s="36"/>
      <c r="Y949" s="36"/>
      <c r="Z949" s="36"/>
      <c r="AA949" s="36"/>
      <c r="AB949" s="36"/>
      <c r="AC949" s="36"/>
      <c r="AD949" s="36"/>
      <c r="AE949" s="36"/>
      <c r="AF949" s="36"/>
      <c r="AG949" s="36"/>
    </row>
    <row r="950" spans="1:33" ht="15" customHeight="1" x14ac:dyDescent="0.25">
      <c r="A950" s="119" t="s">
        <v>2568</v>
      </c>
      <c r="B950" s="5" t="s">
        <v>63</v>
      </c>
      <c r="C950" s="54" t="s">
        <v>718</v>
      </c>
      <c r="D950" s="55" t="s">
        <v>3448</v>
      </c>
      <c r="E950" s="55" t="s">
        <v>3651</v>
      </c>
      <c r="F950" s="55" t="s">
        <v>3652</v>
      </c>
      <c r="G950" s="56" t="s">
        <v>24</v>
      </c>
      <c r="H950" s="56" t="s">
        <v>22</v>
      </c>
      <c r="I950" s="56" t="s">
        <v>1383</v>
      </c>
      <c r="J950" s="56" t="s">
        <v>22</v>
      </c>
      <c r="K950" s="56">
        <v>0</v>
      </c>
      <c r="L950" s="56">
        <v>2</v>
      </c>
      <c r="M950" s="56">
        <v>1</v>
      </c>
      <c r="N950" s="56">
        <v>23</v>
      </c>
      <c r="O950" s="125">
        <v>202120</v>
      </c>
      <c r="P950" s="36"/>
      <c r="Q950" s="36"/>
      <c r="R950" s="36"/>
      <c r="S950" s="36"/>
      <c r="T950" s="36"/>
      <c r="U950" s="36"/>
      <c r="V950" s="36"/>
      <c r="W950" s="36"/>
      <c r="X950" s="36"/>
      <c r="Y950" s="36"/>
      <c r="Z950" s="36"/>
      <c r="AA950" s="36"/>
      <c r="AB950" s="36"/>
      <c r="AC950" s="36"/>
      <c r="AD950" s="36"/>
      <c r="AE950" s="36"/>
      <c r="AF950" s="36"/>
      <c r="AG950" s="36"/>
    </row>
    <row r="951" spans="1:33" ht="15" customHeight="1" x14ac:dyDescent="0.25">
      <c r="A951" s="119" t="s">
        <v>2568</v>
      </c>
      <c r="B951" s="5" t="s">
        <v>16</v>
      </c>
      <c r="C951" s="54" t="s">
        <v>156</v>
      </c>
      <c r="D951" s="55" t="s">
        <v>3653</v>
      </c>
      <c r="E951" s="55" t="s">
        <v>3654</v>
      </c>
      <c r="F951" s="55" t="s">
        <v>3655</v>
      </c>
      <c r="G951" s="56" t="s">
        <v>24</v>
      </c>
      <c r="H951" s="56" t="s">
        <v>22</v>
      </c>
      <c r="I951" s="56" t="s">
        <v>3656</v>
      </c>
      <c r="J951" s="56" t="s">
        <v>22</v>
      </c>
      <c r="K951" s="56">
        <v>0</v>
      </c>
      <c r="L951" s="56">
        <v>3</v>
      </c>
      <c r="M951" s="56">
        <v>1</v>
      </c>
      <c r="N951" s="56">
        <v>5</v>
      </c>
      <c r="O951" s="125">
        <v>202120</v>
      </c>
      <c r="P951" s="36"/>
      <c r="Q951" s="36"/>
      <c r="R951" s="36"/>
      <c r="S951" s="36"/>
      <c r="T951" s="36"/>
      <c r="U951" s="36"/>
      <c r="V951" s="36"/>
      <c r="W951" s="36"/>
      <c r="X951" s="36"/>
      <c r="Y951" s="36"/>
      <c r="Z951" s="36"/>
      <c r="AA951" s="36"/>
      <c r="AB951" s="36"/>
      <c r="AC951" s="36"/>
      <c r="AD951" s="36"/>
      <c r="AE951" s="36"/>
      <c r="AF951" s="36"/>
      <c r="AG951" s="36"/>
    </row>
    <row r="952" spans="1:33" ht="15" customHeight="1" x14ac:dyDescent="0.25">
      <c r="A952" s="119" t="s">
        <v>2568</v>
      </c>
      <c r="B952" s="5" t="s">
        <v>63</v>
      </c>
      <c r="C952" s="54" t="s">
        <v>2574</v>
      </c>
      <c r="D952" s="55" t="s">
        <v>3657</v>
      </c>
      <c r="E952" s="55" t="s">
        <v>3658</v>
      </c>
      <c r="F952" s="55" t="s">
        <v>3659</v>
      </c>
      <c r="G952" s="56" t="s">
        <v>24</v>
      </c>
      <c r="H952" s="56" t="s">
        <v>22</v>
      </c>
      <c r="I952" s="56" t="s">
        <v>3650</v>
      </c>
      <c r="J952" s="56" t="s">
        <v>22</v>
      </c>
      <c r="K952" s="56">
        <v>0</v>
      </c>
      <c r="L952" s="56">
        <v>1</v>
      </c>
      <c r="M952" s="56">
        <v>1</v>
      </c>
      <c r="N952" s="56">
        <v>21</v>
      </c>
      <c r="O952" s="125">
        <v>202120</v>
      </c>
      <c r="P952" s="36"/>
      <c r="Q952" s="36"/>
      <c r="R952" s="36"/>
      <c r="S952" s="36"/>
      <c r="T952" s="36"/>
      <c r="U952" s="36"/>
      <c r="V952" s="36"/>
      <c r="W952" s="36"/>
      <c r="X952" s="36"/>
      <c r="Y952" s="36"/>
      <c r="Z952" s="36"/>
      <c r="AA952" s="36"/>
      <c r="AB952" s="36"/>
      <c r="AC952" s="36"/>
      <c r="AD952" s="36"/>
      <c r="AE952" s="36"/>
      <c r="AF952" s="36"/>
      <c r="AG952" s="36"/>
    </row>
    <row r="953" spans="1:33" ht="15" customHeight="1" x14ac:dyDescent="0.25">
      <c r="A953" s="119" t="s">
        <v>2568</v>
      </c>
      <c r="B953" s="5" t="s">
        <v>63</v>
      </c>
      <c r="C953" s="54" t="s">
        <v>2574</v>
      </c>
      <c r="D953" s="55" t="s">
        <v>3657</v>
      </c>
      <c r="E953" s="55" t="s">
        <v>3660</v>
      </c>
      <c r="F953" s="55" t="s">
        <v>3661</v>
      </c>
      <c r="G953" s="56" t="s">
        <v>24</v>
      </c>
      <c r="H953" s="56" t="s">
        <v>22</v>
      </c>
      <c r="I953" s="56" t="s">
        <v>3650</v>
      </c>
      <c r="J953" s="56" t="s">
        <v>22</v>
      </c>
      <c r="K953" s="56">
        <v>0</v>
      </c>
      <c r="L953" s="56">
        <v>1</v>
      </c>
      <c r="M953" s="56">
        <v>1</v>
      </c>
      <c r="N953" s="56">
        <v>24</v>
      </c>
      <c r="O953" s="125">
        <v>202120</v>
      </c>
      <c r="P953" s="36"/>
      <c r="Q953" s="36"/>
      <c r="R953" s="36"/>
      <c r="S953" s="36"/>
      <c r="T953" s="36"/>
      <c r="U953" s="36"/>
      <c r="V953" s="36"/>
      <c r="W953" s="36"/>
      <c r="X953" s="36"/>
      <c r="Y953" s="36"/>
      <c r="Z953" s="36"/>
      <c r="AA953" s="36"/>
      <c r="AB953" s="36"/>
      <c r="AC953" s="36"/>
      <c r="AD953" s="36"/>
      <c r="AE953" s="36"/>
      <c r="AF953" s="36"/>
      <c r="AG953" s="36"/>
    </row>
    <row r="954" spans="1:33" ht="15" customHeight="1" x14ac:dyDescent="0.25">
      <c r="A954" s="119" t="s">
        <v>2568</v>
      </c>
      <c r="B954" s="5" t="s">
        <v>63</v>
      </c>
      <c r="C954" s="54" t="s">
        <v>2574</v>
      </c>
      <c r="D954" s="55" t="s">
        <v>3662</v>
      </c>
      <c r="E954" s="55" t="s">
        <v>3663</v>
      </c>
      <c r="F954" s="55" t="s">
        <v>3664</v>
      </c>
      <c r="G954" s="56" t="s">
        <v>24</v>
      </c>
      <c r="H954" s="56" t="s">
        <v>22</v>
      </c>
      <c r="I954" s="56" t="s">
        <v>3650</v>
      </c>
      <c r="J954" s="56" t="s">
        <v>22</v>
      </c>
      <c r="K954" s="56">
        <v>0</v>
      </c>
      <c r="L954" s="56">
        <v>2</v>
      </c>
      <c r="M954" s="56">
        <v>1</v>
      </c>
      <c r="N954" s="56">
        <v>20</v>
      </c>
      <c r="O954" s="125">
        <v>202120</v>
      </c>
      <c r="P954" s="36"/>
      <c r="Q954" s="36"/>
      <c r="R954" s="36"/>
      <c r="S954" s="36"/>
      <c r="T954" s="36"/>
      <c r="U954" s="36"/>
      <c r="V954" s="36"/>
      <c r="W954" s="36"/>
      <c r="X954" s="36"/>
      <c r="Y954" s="36"/>
      <c r="Z954" s="36"/>
      <c r="AA954" s="36"/>
      <c r="AB954" s="36"/>
      <c r="AC954" s="36"/>
      <c r="AD954" s="36"/>
      <c r="AE954" s="36"/>
      <c r="AF954" s="36"/>
      <c r="AG954" s="36"/>
    </row>
    <row r="955" spans="1:33" ht="15" customHeight="1" x14ac:dyDescent="0.25">
      <c r="A955" s="119" t="s">
        <v>2568</v>
      </c>
      <c r="B955" s="5" t="s">
        <v>63</v>
      </c>
      <c r="C955" s="54" t="s">
        <v>2667</v>
      </c>
      <c r="D955" s="55" t="s">
        <v>3665</v>
      </c>
      <c r="E955" s="55" t="s">
        <v>3666</v>
      </c>
      <c r="F955" s="55" t="s">
        <v>3667</v>
      </c>
      <c r="G955" s="56" t="s">
        <v>24</v>
      </c>
      <c r="H955" s="56" t="s">
        <v>22</v>
      </c>
      <c r="I955" s="56" t="s">
        <v>3668</v>
      </c>
      <c r="J955" s="56" t="s">
        <v>22</v>
      </c>
      <c r="K955" s="56">
        <v>0</v>
      </c>
      <c r="L955" s="56">
        <v>2</v>
      </c>
      <c r="M955" s="56">
        <v>1</v>
      </c>
      <c r="N955" s="56">
        <v>2</v>
      </c>
      <c r="O955" s="125">
        <v>202120</v>
      </c>
      <c r="P955" s="36"/>
      <c r="Q955" s="36"/>
      <c r="R955" s="36"/>
      <c r="S955" s="36"/>
      <c r="T955" s="36"/>
      <c r="U955" s="36"/>
      <c r="V955" s="36"/>
      <c r="W955" s="36"/>
      <c r="X955" s="36"/>
      <c r="Y955" s="36"/>
      <c r="Z955" s="36"/>
      <c r="AA955" s="36"/>
      <c r="AB955" s="36"/>
      <c r="AC955" s="36"/>
      <c r="AD955" s="36"/>
      <c r="AE955" s="36"/>
      <c r="AF955" s="36"/>
      <c r="AG955" s="36"/>
    </row>
    <row r="956" spans="1:33" ht="15" customHeight="1" x14ac:dyDescent="0.25">
      <c r="A956" s="119" t="s">
        <v>2568</v>
      </c>
      <c r="B956" s="59" t="s">
        <v>81</v>
      </c>
      <c r="C956" s="54" t="s">
        <v>2688</v>
      </c>
      <c r="D956" s="55" t="s">
        <v>3669</v>
      </c>
      <c r="E956" s="55" t="s">
        <v>3670</v>
      </c>
      <c r="F956" s="55" t="s">
        <v>3671</v>
      </c>
      <c r="G956" s="56" t="s">
        <v>24</v>
      </c>
      <c r="H956" s="56" t="s">
        <v>22</v>
      </c>
      <c r="I956" s="56" t="s">
        <v>3668</v>
      </c>
      <c r="J956" s="56" t="s">
        <v>22</v>
      </c>
      <c r="K956" s="56">
        <v>0</v>
      </c>
      <c r="L956" s="56">
        <v>4</v>
      </c>
      <c r="M956" s="56">
        <v>1</v>
      </c>
      <c r="N956" s="56">
        <v>2</v>
      </c>
      <c r="O956" s="125">
        <v>202120</v>
      </c>
      <c r="P956" s="36"/>
      <c r="Q956" s="36"/>
      <c r="R956" s="36"/>
      <c r="S956" s="36"/>
      <c r="T956" s="36"/>
      <c r="U956" s="36"/>
      <c r="V956" s="36"/>
      <c r="W956" s="36"/>
      <c r="X956" s="36"/>
      <c r="Y956" s="36"/>
      <c r="Z956" s="36"/>
      <c r="AA956" s="36"/>
      <c r="AB956" s="36"/>
      <c r="AC956" s="36"/>
      <c r="AD956" s="36"/>
      <c r="AE956" s="36"/>
      <c r="AF956" s="36"/>
      <c r="AG956" s="36"/>
    </row>
    <row r="957" spans="1:33" ht="15" customHeight="1" x14ac:dyDescent="0.25">
      <c r="A957" s="119" t="s">
        <v>2568</v>
      </c>
      <c r="B957" s="59" t="s">
        <v>81</v>
      </c>
      <c r="C957" s="54" t="s">
        <v>2688</v>
      </c>
      <c r="D957" s="55" t="s">
        <v>3672</v>
      </c>
      <c r="E957" s="55" t="s">
        <v>3673</v>
      </c>
      <c r="F957" s="55" t="s">
        <v>3674</v>
      </c>
      <c r="G957" s="56" t="s">
        <v>24</v>
      </c>
      <c r="H957" s="56" t="s">
        <v>22</v>
      </c>
      <c r="I957" s="56" t="s">
        <v>3668</v>
      </c>
      <c r="J957" s="56" t="s">
        <v>22</v>
      </c>
      <c r="K957" s="56">
        <v>0</v>
      </c>
      <c r="L957" s="56">
        <v>2</v>
      </c>
      <c r="M957" s="56">
        <v>1</v>
      </c>
      <c r="N957" s="56">
        <v>2</v>
      </c>
      <c r="O957" s="125">
        <v>202120</v>
      </c>
      <c r="P957" s="36"/>
      <c r="Q957" s="36"/>
      <c r="R957" s="36"/>
      <c r="S957" s="36"/>
      <c r="T957" s="36"/>
      <c r="U957" s="36"/>
      <c r="V957" s="36"/>
      <c r="W957" s="36"/>
      <c r="X957" s="36"/>
      <c r="Y957" s="36"/>
      <c r="Z957" s="36"/>
      <c r="AA957" s="36"/>
      <c r="AB957" s="36"/>
      <c r="AC957" s="36"/>
      <c r="AD957" s="36"/>
      <c r="AE957" s="36"/>
      <c r="AF957" s="36"/>
      <c r="AG957" s="36"/>
    </row>
    <row r="958" spans="1:33" ht="15" customHeight="1" x14ac:dyDescent="0.25">
      <c r="A958" s="119" t="s">
        <v>2568</v>
      </c>
      <c r="B958" s="5" t="s">
        <v>63</v>
      </c>
      <c r="C958" s="54" t="s">
        <v>2667</v>
      </c>
      <c r="D958" s="55" t="s">
        <v>3675</v>
      </c>
      <c r="E958" s="55" t="s">
        <v>3676</v>
      </c>
      <c r="F958" s="55" t="s">
        <v>3677</v>
      </c>
      <c r="G958" s="56" t="s">
        <v>24</v>
      </c>
      <c r="H958" s="56" t="s">
        <v>22</v>
      </c>
      <c r="I958" s="56" t="s">
        <v>3668</v>
      </c>
      <c r="J958" s="56" t="s">
        <v>22</v>
      </c>
      <c r="K958" s="56">
        <v>0</v>
      </c>
      <c r="L958" s="56">
        <v>4</v>
      </c>
      <c r="M958" s="56">
        <v>1</v>
      </c>
      <c r="N958" s="56">
        <v>2</v>
      </c>
      <c r="O958" s="125">
        <v>202120</v>
      </c>
      <c r="P958" s="36"/>
      <c r="Q958" s="36"/>
      <c r="R958" s="36"/>
      <c r="S958" s="36"/>
      <c r="T958" s="36"/>
      <c r="U958" s="36"/>
      <c r="V958" s="36"/>
      <c r="W958" s="36"/>
      <c r="X958" s="36"/>
      <c r="Y958" s="36"/>
      <c r="Z958" s="36"/>
      <c r="AA958" s="36"/>
      <c r="AB958" s="36"/>
      <c r="AC958" s="36"/>
      <c r="AD958" s="36"/>
      <c r="AE958" s="36"/>
      <c r="AF958" s="36"/>
      <c r="AG958" s="36"/>
    </row>
    <row r="959" spans="1:33" ht="15" customHeight="1" x14ac:dyDescent="0.25">
      <c r="A959" s="119" t="s">
        <v>2568</v>
      </c>
      <c r="B959" s="59" t="s">
        <v>81</v>
      </c>
      <c r="C959" s="54" t="s">
        <v>2688</v>
      </c>
      <c r="D959" s="55" t="s">
        <v>3665</v>
      </c>
      <c r="E959" s="55" t="s">
        <v>3678</v>
      </c>
      <c r="F959" s="55" t="s">
        <v>3679</v>
      </c>
      <c r="G959" s="56" t="s">
        <v>24</v>
      </c>
      <c r="H959" s="56" t="s">
        <v>22</v>
      </c>
      <c r="I959" s="56" t="s">
        <v>3668</v>
      </c>
      <c r="J959" s="56" t="s">
        <v>22</v>
      </c>
      <c r="K959" s="56">
        <v>0</v>
      </c>
      <c r="L959" s="56">
        <v>4</v>
      </c>
      <c r="M959" s="56">
        <v>1</v>
      </c>
      <c r="N959" s="56">
        <v>2</v>
      </c>
      <c r="O959" s="125">
        <v>202120</v>
      </c>
      <c r="P959" s="36"/>
      <c r="Q959" s="36"/>
      <c r="R959" s="36"/>
      <c r="S959" s="36"/>
      <c r="T959" s="36"/>
      <c r="U959" s="36"/>
      <c r="V959" s="36"/>
      <c r="W959" s="36"/>
      <c r="X959" s="36"/>
      <c r="Y959" s="36"/>
      <c r="Z959" s="36"/>
      <c r="AA959" s="36"/>
      <c r="AB959" s="36"/>
      <c r="AC959" s="36"/>
      <c r="AD959" s="36"/>
      <c r="AE959" s="36"/>
      <c r="AF959" s="36"/>
      <c r="AG959" s="36"/>
    </row>
    <row r="960" spans="1:33" ht="15" customHeight="1" x14ac:dyDescent="0.25">
      <c r="A960" s="119" t="s">
        <v>2568</v>
      </c>
      <c r="B960" s="5" t="s">
        <v>63</v>
      </c>
      <c r="C960" s="54" t="s">
        <v>2574</v>
      </c>
      <c r="D960" s="55" t="s">
        <v>3657</v>
      </c>
      <c r="E960" s="55" t="s">
        <v>3680</v>
      </c>
      <c r="F960" s="55" t="s">
        <v>3681</v>
      </c>
      <c r="G960" s="56" t="s">
        <v>24</v>
      </c>
      <c r="H960" s="56" t="s">
        <v>22</v>
      </c>
      <c r="I960" s="56" t="s">
        <v>3650</v>
      </c>
      <c r="J960" s="56" t="s">
        <v>22</v>
      </c>
      <c r="K960" s="56">
        <v>0</v>
      </c>
      <c r="L960" s="56">
        <v>1</v>
      </c>
      <c r="M960" s="56">
        <v>1</v>
      </c>
      <c r="N960" s="56">
        <v>16</v>
      </c>
      <c r="O960" s="125">
        <v>202120</v>
      </c>
      <c r="P960" s="36"/>
      <c r="Q960" s="36"/>
      <c r="R960" s="36"/>
      <c r="S960" s="36"/>
      <c r="T960" s="36"/>
      <c r="U960" s="36"/>
      <c r="V960" s="36"/>
      <c r="W960" s="36"/>
      <c r="X960" s="36"/>
      <c r="Y960" s="36"/>
      <c r="Z960" s="36"/>
      <c r="AA960" s="36"/>
      <c r="AB960" s="36"/>
      <c r="AC960" s="36"/>
      <c r="AD960" s="36"/>
      <c r="AE960" s="36"/>
      <c r="AF960" s="36"/>
      <c r="AG960" s="36"/>
    </row>
    <row r="961" spans="1:33" ht="15" customHeight="1" x14ac:dyDescent="0.25">
      <c r="A961" s="119" t="s">
        <v>2568</v>
      </c>
      <c r="B961" s="59" t="s">
        <v>81</v>
      </c>
      <c r="C961" s="47" t="s">
        <v>3682</v>
      </c>
      <c r="D961" s="55" t="s">
        <v>3683</v>
      </c>
      <c r="E961" s="55" t="s">
        <v>3684</v>
      </c>
      <c r="F961" s="55" t="s">
        <v>3685</v>
      </c>
      <c r="G961" s="56" t="s">
        <v>24</v>
      </c>
      <c r="H961" s="56" t="s">
        <v>22</v>
      </c>
      <c r="I961" s="56" t="s">
        <v>3668</v>
      </c>
      <c r="J961" s="56" t="s">
        <v>22</v>
      </c>
      <c r="K961" s="56">
        <v>0</v>
      </c>
      <c r="L961" s="56">
        <v>4</v>
      </c>
      <c r="M961" s="56">
        <v>1</v>
      </c>
      <c r="N961" s="56">
        <v>2</v>
      </c>
      <c r="O961" s="125">
        <v>202120</v>
      </c>
      <c r="P961" s="36"/>
      <c r="Q961" s="36"/>
      <c r="R961" s="36"/>
      <c r="S961" s="36"/>
      <c r="T961" s="36"/>
      <c r="U961" s="36"/>
      <c r="V961" s="36"/>
      <c r="W961" s="36"/>
      <c r="X961" s="36"/>
      <c r="Y961" s="36"/>
      <c r="Z961" s="36"/>
      <c r="AA961" s="36"/>
      <c r="AB961" s="36"/>
      <c r="AC961" s="36"/>
      <c r="AD961" s="36"/>
      <c r="AE961" s="36"/>
      <c r="AF961" s="36"/>
      <c r="AG961" s="36"/>
    </row>
    <row r="962" spans="1:33" ht="15" customHeight="1" x14ac:dyDescent="0.25">
      <c r="A962" s="119" t="s">
        <v>2568</v>
      </c>
      <c r="B962" s="59" t="s">
        <v>81</v>
      </c>
      <c r="C962" s="54" t="s">
        <v>2688</v>
      </c>
      <c r="D962" s="55" t="s">
        <v>3686</v>
      </c>
      <c r="E962" s="55" t="s">
        <v>3687</v>
      </c>
      <c r="F962" s="55" t="s">
        <v>3688</v>
      </c>
      <c r="G962" s="56" t="s">
        <v>24</v>
      </c>
      <c r="H962" s="56" t="s">
        <v>22</v>
      </c>
      <c r="I962" s="56" t="s">
        <v>3668</v>
      </c>
      <c r="J962" s="56" t="s">
        <v>22</v>
      </c>
      <c r="K962" s="56">
        <v>0</v>
      </c>
      <c r="L962" s="56">
        <v>4</v>
      </c>
      <c r="M962" s="56">
        <v>1</v>
      </c>
      <c r="N962" s="56">
        <v>2</v>
      </c>
      <c r="O962" s="125">
        <v>202120</v>
      </c>
      <c r="P962" s="36"/>
      <c r="Q962" s="36"/>
      <c r="R962" s="36"/>
      <c r="S962" s="36"/>
      <c r="T962" s="36"/>
      <c r="U962" s="36"/>
      <c r="V962" s="36"/>
      <c r="W962" s="36"/>
      <c r="X962" s="36"/>
      <c r="Y962" s="36"/>
      <c r="Z962" s="36"/>
      <c r="AA962" s="36"/>
      <c r="AB962" s="36"/>
      <c r="AC962" s="36"/>
      <c r="AD962" s="36"/>
      <c r="AE962" s="36"/>
      <c r="AF962" s="36"/>
      <c r="AG962" s="36"/>
    </row>
    <row r="963" spans="1:33" ht="15" customHeight="1" x14ac:dyDescent="0.25">
      <c r="A963" s="119" t="s">
        <v>2568</v>
      </c>
      <c r="B963" s="59" t="s">
        <v>81</v>
      </c>
      <c r="C963" s="54" t="s">
        <v>2688</v>
      </c>
      <c r="D963" s="55" t="s">
        <v>3665</v>
      </c>
      <c r="E963" s="55" t="s">
        <v>3689</v>
      </c>
      <c r="F963" s="55" t="s">
        <v>3690</v>
      </c>
      <c r="G963" s="56" t="s">
        <v>24</v>
      </c>
      <c r="H963" s="56" t="s">
        <v>22</v>
      </c>
      <c r="I963" s="56" t="s">
        <v>3691</v>
      </c>
      <c r="J963" s="56" t="s">
        <v>22</v>
      </c>
      <c r="K963" s="56">
        <v>0</v>
      </c>
      <c r="L963" s="56">
        <v>3</v>
      </c>
      <c r="M963" s="56">
        <v>3</v>
      </c>
      <c r="N963" s="56">
        <v>2</v>
      </c>
      <c r="O963" s="125">
        <v>202120</v>
      </c>
      <c r="P963" s="36"/>
      <c r="Q963" s="36"/>
      <c r="R963" s="36"/>
      <c r="S963" s="36"/>
      <c r="T963" s="36"/>
      <c r="U963" s="36"/>
      <c r="V963" s="36"/>
      <c r="W963" s="36"/>
      <c r="X963" s="36"/>
      <c r="Y963" s="36"/>
      <c r="Z963" s="36"/>
      <c r="AA963" s="36"/>
      <c r="AB963" s="36"/>
      <c r="AC963" s="36"/>
      <c r="AD963" s="36"/>
      <c r="AE963" s="36"/>
      <c r="AF963" s="36"/>
      <c r="AG963" s="36"/>
    </row>
    <row r="964" spans="1:33" ht="15" customHeight="1" x14ac:dyDescent="0.25">
      <c r="A964" s="119" t="s">
        <v>2568</v>
      </c>
      <c r="B964" s="5" t="s">
        <v>63</v>
      </c>
      <c r="C964" s="54" t="s">
        <v>2667</v>
      </c>
      <c r="D964" s="55" t="s">
        <v>3665</v>
      </c>
      <c r="E964" s="55" t="s">
        <v>3692</v>
      </c>
      <c r="F964" s="55" t="s">
        <v>3688</v>
      </c>
      <c r="G964" s="56" t="s">
        <v>24</v>
      </c>
      <c r="H964" s="56" t="s">
        <v>22</v>
      </c>
      <c r="I964" s="56" t="s">
        <v>3668</v>
      </c>
      <c r="J964" s="56" t="s">
        <v>22</v>
      </c>
      <c r="K964" s="56">
        <v>0</v>
      </c>
      <c r="L964" s="56">
        <v>1</v>
      </c>
      <c r="M964" s="56">
        <v>1</v>
      </c>
      <c r="N964" s="56">
        <v>2</v>
      </c>
      <c r="O964" s="125">
        <v>202120</v>
      </c>
      <c r="P964" s="36"/>
      <c r="Q964" s="36"/>
      <c r="R964" s="36"/>
      <c r="S964" s="36"/>
      <c r="T964" s="36"/>
      <c r="U964" s="36"/>
      <c r="V964" s="36"/>
      <c r="W964" s="36"/>
      <c r="X964" s="36"/>
      <c r="Y964" s="36"/>
      <c r="Z964" s="36"/>
      <c r="AA964" s="36"/>
      <c r="AB964" s="36"/>
      <c r="AC964" s="36"/>
      <c r="AD964" s="36"/>
      <c r="AE964" s="36"/>
      <c r="AF964" s="36"/>
      <c r="AG964" s="36"/>
    </row>
    <row r="965" spans="1:33" ht="15" customHeight="1" x14ac:dyDescent="0.25">
      <c r="A965" s="119" t="s">
        <v>2568</v>
      </c>
      <c r="B965" s="59" t="s">
        <v>81</v>
      </c>
      <c r="C965" s="54" t="s">
        <v>2688</v>
      </c>
      <c r="D965" s="55" t="s">
        <v>3683</v>
      </c>
      <c r="E965" s="55" t="s">
        <v>3693</v>
      </c>
      <c r="F965" s="55" t="s">
        <v>3688</v>
      </c>
      <c r="G965" s="56" t="s">
        <v>24</v>
      </c>
      <c r="H965" s="56" t="s">
        <v>22</v>
      </c>
      <c r="I965" s="56" t="s">
        <v>2688</v>
      </c>
      <c r="J965" s="56" t="s">
        <v>22</v>
      </c>
      <c r="K965" s="56">
        <v>0</v>
      </c>
      <c r="L965" s="56">
        <v>4</v>
      </c>
      <c r="M965" s="56">
        <v>1</v>
      </c>
      <c r="N965" s="56">
        <v>2</v>
      </c>
      <c r="O965" s="125">
        <v>202120</v>
      </c>
      <c r="P965" s="36"/>
      <c r="Q965" s="36"/>
      <c r="R965" s="36"/>
      <c r="S965" s="36"/>
      <c r="T965" s="36"/>
      <c r="U965" s="36"/>
      <c r="V965" s="36"/>
      <c r="W965" s="36"/>
      <c r="X965" s="36"/>
      <c r="Y965" s="36"/>
      <c r="Z965" s="36"/>
      <c r="AA965" s="36"/>
      <c r="AB965" s="36"/>
      <c r="AC965" s="36"/>
      <c r="AD965" s="36"/>
      <c r="AE965" s="36"/>
      <c r="AF965" s="36"/>
      <c r="AG965" s="36"/>
    </row>
    <row r="966" spans="1:33" ht="15" customHeight="1" x14ac:dyDescent="0.25">
      <c r="A966" s="119" t="s">
        <v>2568</v>
      </c>
      <c r="B966" s="59" t="s">
        <v>81</v>
      </c>
      <c r="C966" s="54" t="s">
        <v>2688</v>
      </c>
      <c r="D966" s="55" t="s">
        <v>3665</v>
      </c>
      <c r="E966" s="55" t="s">
        <v>3694</v>
      </c>
      <c r="F966" s="55" t="s">
        <v>3695</v>
      </c>
      <c r="G966" s="56" t="s">
        <v>24</v>
      </c>
      <c r="H966" s="56" t="s">
        <v>22</v>
      </c>
      <c r="I966" s="56" t="s">
        <v>3691</v>
      </c>
      <c r="J966" s="56" t="s">
        <v>22</v>
      </c>
      <c r="K966" s="56">
        <v>0</v>
      </c>
      <c r="L966" s="56">
        <v>3</v>
      </c>
      <c r="M966" s="56">
        <v>1</v>
      </c>
      <c r="N966" s="56">
        <v>2</v>
      </c>
      <c r="O966" s="125">
        <v>202120</v>
      </c>
      <c r="P966" s="36"/>
      <c r="Q966" s="36"/>
      <c r="R966" s="36"/>
      <c r="S966" s="36"/>
      <c r="T966" s="36"/>
      <c r="U966" s="36"/>
      <c r="V966" s="36"/>
      <c r="W966" s="36"/>
      <c r="X966" s="36"/>
      <c r="Y966" s="36"/>
      <c r="Z966" s="36"/>
      <c r="AA966" s="36"/>
      <c r="AB966" s="36"/>
      <c r="AC966" s="36"/>
      <c r="AD966" s="36"/>
      <c r="AE966" s="36"/>
      <c r="AF966" s="36"/>
      <c r="AG966" s="36"/>
    </row>
    <row r="967" spans="1:33" ht="15" customHeight="1" x14ac:dyDescent="0.25">
      <c r="A967" s="119" t="s">
        <v>2568</v>
      </c>
      <c r="B967" s="5" t="s">
        <v>63</v>
      </c>
      <c r="C967" s="54" t="s">
        <v>2667</v>
      </c>
      <c r="D967" s="55" t="s">
        <v>3665</v>
      </c>
      <c r="E967" s="55" t="s">
        <v>3696</v>
      </c>
      <c r="F967" s="55" t="s">
        <v>3697</v>
      </c>
      <c r="G967" s="56" t="s">
        <v>24</v>
      </c>
      <c r="H967" s="56" t="s">
        <v>22</v>
      </c>
      <c r="I967" s="56" t="s">
        <v>3668</v>
      </c>
      <c r="J967" s="56" t="s">
        <v>22</v>
      </c>
      <c r="K967" s="56">
        <v>0</v>
      </c>
      <c r="L967" s="56">
        <v>4</v>
      </c>
      <c r="M967" s="56">
        <v>1</v>
      </c>
      <c r="N967" s="56">
        <v>2</v>
      </c>
      <c r="O967" s="125">
        <v>202120</v>
      </c>
      <c r="P967" s="36"/>
      <c r="Q967" s="36"/>
      <c r="R967" s="36"/>
      <c r="S967" s="36"/>
      <c r="T967" s="36"/>
      <c r="U967" s="36"/>
      <c r="V967" s="36"/>
      <c r="W967" s="36"/>
      <c r="X967" s="36"/>
      <c r="Y967" s="36"/>
      <c r="Z967" s="36"/>
      <c r="AA967" s="36"/>
      <c r="AB967" s="36"/>
      <c r="AC967" s="36"/>
      <c r="AD967" s="36"/>
      <c r="AE967" s="36"/>
      <c r="AF967" s="36"/>
      <c r="AG967" s="36"/>
    </row>
    <row r="968" spans="1:33" ht="15" customHeight="1" x14ac:dyDescent="0.25">
      <c r="A968" s="119" t="s">
        <v>2568</v>
      </c>
      <c r="B968" s="5" t="s">
        <v>16</v>
      </c>
      <c r="C968" s="54" t="s">
        <v>156</v>
      </c>
      <c r="D968" s="55" t="s">
        <v>3698</v>
      </c>
      <c r="E968" s="55" t="s">
        <v>3699</v>
      </c>
      <c r="F968" s="55" t="s">
        <v>3700</v>
      </c>
      <c r="G968" s="56" t="s">
        <v>24</v>
      </c>
      <c r="H968" s="56" t="s">
        <v>22</v>
      </c>
      <c r="I968" s="56" t="s">
        <v>3656</v>
      </c>
      <c r="J968" s="56" t="s">
        <v>22</v>
      </c>
      <c r="K968" s="56">
        <v>0</v>
      </c>
      <c r="L968" s="56">
        <v>2</v>
      </c>
      <c r="M968" s="56">
        <v>1</v>
      </c>
      <c r="N968" s="56">
        <v>4</v>
      </c>
      <c r="O968" s="125">
        <v>202120</v>
      </c>
      <c r="P968" s="36"/>
      <c r="Q968" s="36"/>
      <c r="R968" s="36"/>
      <c r="S968" s="36"/>
      <c r="T968" s="36"/>
      <c r="U968" s="36"/>
      <c r="V968" s="36"/>
      <c r="W968" s="36"/>
      <c r="X968" s="36"/>
      <c r="Y968" s="36"/>
      <c r="Z968" s="36"/>
      <c r="AA968" s="36"/>
      <c r="AB968" s="36"/>
      <c r="AC968" s="36"/>
      <c r="AD968" s="36"/>
      <c r="AE968" s="36"/>
      <c r="AF968" s="36"/>
      <c r="AG968" s="36"/>
    </row>
    <row r="969" spans="1:33" ht="15" customHeight="1" x14ac:dyDescent="0.25">
      <c r="A969" s="119" t="s">
        <v>2568</v>
      </c>
      <c r="B969" s="59" t="s">
        <v>81</v>
      </c>
      <c r="C969" s="54" t="s">
        <v>2688</v>
      </c>
      <c r="D969" s="55" t="s">
        <v>3701</v>
      </c>
      <c r="E969" s="55" t="s">
        <v>3702</v>
      </c>
      <c r="F969" s="55" t="s">
        <v>3703</v>
      </c>
      <c r="G969" s="56" t="s">
        <v>24</v>
      </c>
      <c r="H969" s="56" t="s">
        <v>22</v>
      </c>
      <c r="I969" s="56" t="s">
        <v>3643</v>
      </c>
      <c r="J969" s="56" t="s">
        <v>22</v>
      </c>
      <c r="K969" s="56">
        <v>0</v>
      </c>
      <c r="L969" s="56">
        <v>3</v>
      </c>
      <c r="M969" s="56">
        <v>1</v>
      </c>
      <c r="N969" s="56">
        <v>2</v>
      </c>
      <c r="O969" s="125">
        <v>202120</v>
      </c>
      <c r="P969" s="36"/>
      <c r="Q969" s="36"/>
      <c r="R969" s="36"/>
      <c r="S969" s="36"/>
      <c r="T969" s="36"/>
      <c r="U969" s="36"/>
      <c r="V969" s="36"/>
      <c r="W969" s="36"/>
      <c r="X969" s="36"/>
      <c r="Y969" s="36"/>
      <c r="Z969" s="36"/>
      <c r="AA969" s="36"/>
      <c r="AB969" s="36"/>
      <c r="AC969" s="36"/>
      <c r="AD969" s="36"/>
      <c r="AE969" s="36"/>
      <c r="AF969" s="36"/>
      <c r="AG969" s="36"/>
    </row>
    <row r="970" spans="1:33" ht="15" customHeight="1" x14ac:dyDescent="0.25">
      <c r="A970" s="119" t="s">
        <v>2568</v>
      </c>
      <c r="B970" s="59" t="s">
        <v>81</v>
      </c>
      <c r="C970" s="54" t="s">
        <v>2688</v>
      </c>
      <c r="D970" s="55" t="s">
        <v>3704</v>
      </c>
      <c r="E970" s="55" t="s">
        <v>3705</v>
      </c>
      <c r="F970" s="55" t="s">
        <v>3706</v>
      </c>
      <c r="G970" s="56" t="s">
        <v>24</v>
      </c>
      <c r="H970" s="56" t="s">
        <v>22</v>
      </c>
      <c r="I970" s="56" t="s">
        <v>1304</v>
      </c>
      <c r="J970" s="56" t="s">
        <v>22</v>
      </c>
      <c r="K970" s="56">
        <v>0</v>
      </c>
      <c r="L970" s="56">
        <v>4</v>
      </c>
      <c r="M970" s="56">
        <v>1</v>
      </c>
      <c r="N970" s="56">
        <v>20</v>
      </c>
      <c r="O970" s="125">
        <v>202120</v>
      </c>
      <c r="P970" s="36"/>
      <c r="Q970" s="36"/>
      <c r="R970" s="36"/>
      <c r="S970" s="36"/>
      <c r="T970" s="36"/>
      <c r="U970" s="36"/>
      <c r="V970" s="36"/>
      <c r="W970" s="36"/>
      <c r="X970" s="36"/>
      <c r="Y970" s="36"/>
      <c r="Z970" s="36"/>
      <c r="AA970" s="36"/>
      <c r="AB970" s="36"/>
      <c r="AC970" s="36"/>
      <c r="AD970" s="36"/>
      <c r="AE970" s="36"/>
      <c r="AF970" s="36"/>
      <c r="AG970" s="36"/>
    </row>
    <row r="971" spans="1:33" ht="15" customHeight="1" x14ac:dyDescent="0.25">
      <c r="A971" s="119" t="s">
        <v>2568</v>
      </c>
      <c r="B971" s="59" t="s">
        <v>81</v>
      </c>
      <c r="C971" s="54" t="s">
        <v>2688</v>
      </c>
      <c r="D971" s="55" t="s">
        <v>3707</v>
      </c>
      <c r="E971" s="55" t="s">
        <v>3708</v>
      </c>
      <c r="F971" s="55" t="s">
        <v>3709</v>
      </c>
      <c r="G971" s="56" t="s">
        <v>24</v>
      </c>
      <c r="H971" s="56" t="s">
        <v>22</v>
      </c>
      <c r="I971" s="56" t="s">
        <v>1304</v>
      </c>
      <c r="J971" s="56" t="s">
        <v>22</v>
      </c>
      <c r="K971" s="56">
        <v>0</v>
      </c>
      <c r="L971" s="56">
        <v>4</v>
      </c>
      <c r="M971" s="56">
        <v>0</v>
      </c>
      <c r="N971" s="56">
        <v>15</v>
      </c>
      <c r="O971" s="125">
        <v>202120</v>
      </c>
      <c r="P971" s="36"/>
      <c r="Q971" s="36"/>
      <c r="R971" s="36"/>
      <c r="S971" s="36"/>
      <c r="T971" s="36"/>
      <c r="U971" s="36"/>
      <c r="V971" s="36"/>
      <c r="W971" s="36"/>
      <c r="X971" s="36"/>
      <c r="Y971" s="36"/>
      <c r="Z971" s="36"/>
      <c r="AA971" s="36"/>
      <c r="AB971" s="36"/>
      <c r="AC971" s="36"/>
      <c r="AD971" s="36"/>
      <c r="AE971" s="36"/>
      <c r="AF971" s="36"/>
      <c r="AG971" s="36"/>
    </row>
    <row r="972" spans="1:33" ht="15" customHeight="1" x14ac:dyDescent="0.25">
      <c r="A972" s="119" t="s">
        <v>2568</v>
      </c>
      <c r="B972" s="59" t="s">
        <v>81</v>
      </c>
      <c r="C972" s="54" t="s">
        <v>2688</v>
      </c>
      <c r="D972" s="55" t="s">
        <v>3710</v>
      </c>
      <c r="E972" s="55" t="s">
        <v>3711</v>
      </c>
      <c r="F972" s="55" t="s">
        <v>3712</v>
      </c>
      <c r="G972" s="56" t="s">
        <v>24</v>
      </c>
      <c r="H972" s="56" t="s">
        <v>22</v>
      </c>
      <c r="I972" s="56" t="s">
        <v>1304</v>
      </c>
      <c r="J972" s="56" t="s">
        <v>22</v>
      </c>
      <c r="K972" s="56">
        <v>0</v>
      </c>
      <c r="L972" s="56">
        <v>4</v>
      </c>
      <c r="M972" s="56">
        <v>1</v>
      </c>
      <c r="N972" s="56">
        <v>2</v>
      </c>
      <c r="O972" s="125">
        <v>202120</v>
      </c>
      <c r="P972" s="36"/>
      <c r="Q972" s="36"/>
      <c r="R972" s="36"/>
      <c r="S972" s="36"/>
      <c r="T972" s="36"/>
      <c r="U972" s="36"/>
      <c r="V972" s="36"/>
      <c r="W972" s="36"/>
      <c r="X972" s="36"/>
      <c r="Y972" s="36"/>
      <c r="Z972" s="36"/>
      <c r="AA972" s="36"/>
      <c r="AB972" s="36"/>
      <c r="AC972" s="36"/>
      <c r="AD972" s="36"/>
      <c r="AE972" s="36"/>
      <c r="AF972" s="36"/>
      <c r="AG972" s="36"/>
    </row>
    <row r="973" spans="1:33" ht="15" customHeight="1" x14ac:dyDescent="0.25">
      <c r="A973" s="119" t="s">
        <v>2568</v>
      </c>
      <c r="B973" s="59" t="s">
        <v>81</v>
      </c>
      <c r="C973" s="54" t="s">
        <v>2688</v>
      </c>
      <c r="D973" s="55" t="s">
        <v>3713</v>
      </c>
      <c r="E973" s="55" t="s">
        <v>3714</v>
      </c>
      <c r="F973" s="55" t="s">
        <v>3715</v>
      </c>
      <c r="G973" s="56" t="s">
        <v>24</v>
      </c>
      <c r="H973" s="56" t="s">
        <v>22</v>
      </c>
      <c r="I973" s="56" t="s">
        <v>1391</v>
      </c>
      <c r="J973" s="56" t="s">
        <v>22</v>
      </c>
      <c r="K973" s="56">
        <v>0</v>
      </c>
      <c r="L973" s="56">
        <v>5</v>
      </c>
      <c r="M973" s="56">
        <v>1</v>
      </c>
      <c r="N973" s="56">
        <v>90</v>
      </c>
      <c r="O973" s="125">
        <v>202120</v>
      </c>
      <c r="P973" s="36"/>
      <c r="Q973" s="36"/>
      <c r="R973" s="36"/>
      <c r="S973" s="36"/>
      <c r="T973" s="36"/>
      <c r="U973" s="36"/>
      <c r="V973" s="36"/>
      <c r="W973" s="36"/>
      <c r="X973" s="36"/>
      <c r="Y973" s="36"/>
      <c r="Z973" s="36"/>
      <c r="AA973" s="36"/>
      <c r="AB973" s="36"/>
      <c r="AC973" s="36"/>
      <c r="AD973" s="36"/>
      <c r="AE973" s="36"/>
      <c r="AF973" s="36"/>
      <c r="AG973" s="36"/>
    </row>
    <row r="974" spans="1:33" ht="15" customHeight="1" x14ac:dyDescent="0.25">
      <c r="A974" s="119" t="s">
        <v>2568</v>
      </c>
      <c r="B974" s="59" t="s">
        <v>81</v>
      </c>
      <c r="C974" s="54" t="s">
        <v>2688</v>
      </c>
      <c r="D974" s="55" t="s">
        <v>3716</v>
      </c>
      <c r="E974" s="55" t="s">
        <v>3717</v>
      </c>
      <c r="F974" s="55" t="s">
        <v>3718</v>
      </c>
      <c r="G974" s="56" t="s">
        <v>24</v>
      </c>
      <c r="H974" s="56" t="s">
        <v>22</v>
      </c>
      <c r="I974" s="56" t="s">
        <v>1304</v>
      </c>
      <c r="J974" s="56" t="s">
        <v>22</v>
      </c>
      <c r="K974" s="56">
        <v>0</v>
      </c>
      <c r="L974" s="56">
        <v>4</v>
      </c>
      <c r="M974" s="56">
        <v>1</v>
      </c>
      <c r="N974" s="56">
        <v>500</v>
      </c>
      <c r="O974" s="125">
        <v>202120</v>
      </c>
      <c r="P974" s="36"/>
      <c r="Q974" s="36"/>
      <c r="R974" s="36"/>
      <c r="S974" s="36"/>
      <c r="T974" s="36"/>
      <c r="U974" s="36"/>
      <c r="V974" s="36"/>
      <c r="W974" s="36"/>
      <c r="X974" s="36"/>
      <c r="Y974" s="36"/>
      <c r="Z974" s="36"/>
      <c r="AA974" s="36"/>
      <c r="AB974" s="36"/>
      <c r="AC974" s="36"/>
      <c r="AD974" s="36"/>
      <c r="AE974" s="36"/>
      <c r="AF974" s="36"/>
      <c r="AG974" s="36"/>
    </row>
    <row r="975" spans="1:33" ht="15" customHeight="1" x14ac:dyDescent="0.25">
      <c r="A975" s="119" t="s">
        <v>2568</v>
      </c>
      <c r="B975" s="59" t="s">
        <v>81</v>
      </c>
      <c r="C975" s="54" t="s">
        <v>2688</v>
      </c>
      <c r="D975" s="55" t="s">
        <v>3719</v>
      </c>
      <c r="E975" s="55" t="s">
        <v>3720</v>
      </c>
      <c r="F975" s="55" t="s">
        <v>3721</v>
      </c>
      <c r="G975" s="56" t="s">
        <v>24</v>
      </c>
      <c r="H975" s="56" t="s">
        <v>22</v>
      </c>
      <c r="I975" s="56" t="s">
        <v>1304</v>
      </c>
      <c r="J975" s="56" t="s">
        <v>22</v>
      </c>
      <c r="K975" s="56">
        <v>0</v>
      </c>
      <c r="L975" s="56">
        <v>1</v>
      </c>
      <c r="M975" s="56">
        <v>1</v>
      </c>
      <c r="N975" s="56">
        <v>1000</v>
      </c>
      <c r="O975" s="125">
        <v>202120</v>
      </c>
      <c r="P975" s="36"/>
      <c r="Q975" s="36"/>
      <c r="R975" s="36"/>
      <c r="S975" s="36"/>
      <c r="T975" s="36"/>
      <c r="U975" s="36"/>
      <c r="V975" s="36"/>
      <c r="W975" s="36"/>
      <c r="X975" s="36"/>
      <c r="Y975" s="36"/>
      <c r="Z975" s="36"/>
      <c r="AA975" s="36"/>
      <c r="AB975" s="36"/>
      <c r="AC975" s="36"/>
      <c r="AD975" s="36"/>
      <c r="AE975" s="36"/>
      <c r="AF975" s="36"/>
      <c r="AG975" s="36"/>
    </row>
    <row r="976" spans="1:33" ht="15" customHeight="1" x14ac:dyDescent="0.25">
      <c r="A976" s="119" t="s">
        <v>2568</v>
      </c>
      <c r="B976" s="5" t="s">
        <v>63</v>
      </c>
      <c r="C976" s="54" t="s">
        <v>3048</v>
      </c>
      <c r="D976" s="55" t="s">
        <v>3722</v>
      </c>
      <c r="E976" s="55" t="s">
        <v>3723</v>
      </c>
      <c r="F976" s="55" t="s">
        <v>3724</v>
      </c>
      <c r="G976" s="56" t="s">
        <v>24</v>
      </c>
      <c r="H976" s="56" t="s">
        <v>22</v>
      </c>
      <c r="I976" s="56" t="s">
        <v>1642</v>
      </c>
      <c r="J976" s="56" t="s">
        <v>22</v>
      </c>
      <c r="K976" s="56">
        <v>0</v>
      </c>
      <c r="L976" s="56">
        <v>6</v>
      </c>
      <c r="M976" s="56">
        <v>1</v>
      </c>
      <c r="N976" s="56">
        <v>97</v>
      </c>
      <c r="O976" s="125">
        <v>202120</v>
      </c>
      <c r="P976" s="36"/>
      <c r="Q976" s="36"/>
      <c r="R976" s="36"/>
      <c r="S976" s="36"/>
      <c r="T976" s="36"/>
      <c r="U976" s="36"/>
      <c r="V976" s="36"/>
      <c r="W976" s="36"/>
      <c r="X976" s="36"/>
      <c r="Y976" s="36"/>
      <c r="Z976" s="36"/>
      <c r="AA976" s="36"/>
      <c r="AB976" s="36"/>
      <c r="AC976" s="36"/>
      <c r="AD976" s="36"/>
      <c r="AE976" s="36"/>
      <c r="AF976" s="36"/>
      <c r="AG976" s="36"/>
    </row>
    <row r="977" spans="1:33" ht="15" customHeight="1" x14ac:dyDescent="0.25">
      <c r="A977" s="119" t="s">
        <v>2492</v>
      </c>
      <c r="B977" s="59" t="s">
        <v>81</v>
      </c>
      <c r="C977" s="54" t="s">
        <v>2688</v>
      </c>
      <c r="D977" s="55" t="s">
        <v>3725</v>
      </c>
      <c r="E977" s="55" t="s">
        <v>3726</v>
      </c>
      <c r="F977" s="55" t="s">
        <v>3727</v>
      </c>
      <c r="G977" s="56" t="s">
        <v>24</v>
      </c>
      <c r="H977" s="56" t="s">
        <v>22</v>
      </c>
      <c r="I977" s="56" t="s">
        <v>3643</v>
      </c>
      <c r="J977" s="56" t="s">
        <v>22</v>
      </c>
      <c r="K977" s="56">
        <v>0</v>
      </c>
      <c r="L977" s="56">
        <v>3</v>
      </c>
      <c r="M977" s="56">
        <v>1</v>
      </c>
      <c r="N977" s="56">
        <v>3</v>
      </c>
      <c r="O977" s="125">
        <v>202120</v>
      </c>
      <c r="P977" s="36"/>
      <c r="Q977" s="36"/>
      <c r="R977" s="36"/>
      <c r="S977" s="36"/>
      <c r="T977" s="36"/>
      <c r="U977" s="36"/>
      <c r="V977" s="36"/>
      <c r="W977" s="36"/>
      <c r="X977" s="36"/>
      <c r="Y977" s="36"/>
      <c r="Z977" s="36"/>
      <c r="AA977" s="36"/>
      <c r="AB977" s="36"/>
      <c r="AC977" s="36"/>
      <c r="AD977" s="36"/>
      <c r="AE977" s="36"/>
      <c r="AF977" s="36"/>
      <c r="AG977" s="36"/>
    </row>
    <row r="978" spans="1:33" ht="15" customHeight="1" x14ac:dyDescent="0.25">
      <c r="A978" s="119" t="s">
        <v>2568</v>
      </c>
      <c r="B978" s="5" t="s">
        <v>31</v>
      </c>
      <c r="C978" s="54" t="s">
        <v>32</v>
      </c>
      <c r="D978" s="55" t="s">
        <v>3728</v>
      </c>
      <c r="E978" s="55" t="s">
        <v>3729</v>
      </c>
      <c r="F978" s="55" t="s">
        <v>3730</v>
      </c>
      <c r="G978" s="56" t="s">
        <v>24</v>
      </c>
      <c r="H978" s="56" t="s">
        <v>22</v>
      </c>
      <c r="I978" s="56" t="s">
        <v>1642</v>
      </c>
      <c r="J978" s="56" t="s">
        <v>22</v>
      </c>
      <c r="K978" s="56">
        <v>0</v>
      </c>
      <c r="L978" s="56">
        <v>5</v>
      </c>
      <c r="M978" s="56">
        <v>1</v>
      </c>
      <c r="N978" s="56">
        <v>30</v>
      </c>
      <c r="O978" s="125">
        <v>202120</v>
      </c>
      <c r="P978" s="36"/>
      <c r="Q978" s="36"/>
      <c r="R978" s="36"/>
      <c r="S978" s="36"/>
      <c r="T978" s="36"/>
      <c r="U978" s="36"/>
      <c r="V978" s="36"/>
      <c r="W978" s="36"/>
      <c r="X978" s="36"/>
      <c r="Y978" s="36"/>
      <c r="Z978" s="36"/>
      <c r="AA978" s="36"/>
      <c r="AB978" s="36"/>
      <c r="AC978" s="36"/>
      <c r="AD978" s="36"/>
      <c r="AE978" s="36"/>
      <c r="AF978" s="36"/>
      <c r="AG978" s="36"/>
    </row>
    <row r="979" spans="1:33" ht="15" customHeight="1" x14ac:dyDescent="0.25">
      <c r="A979" s="119" t="s">
        <v>2568</v>
      </c>
      <c r="B979" s="59" t="s">
        <v>81</v>
      </c>
      <c r="C979" s="47" t="s">
        <v>3731</v>
      </c>
      <c r="D979" s="55" t="s">
        <v>3732</v>
      </c>
      <c r="E979" s="55" t="s">
        <v>3733</v>
      </c>
      <c r="F979" s="55" t="s">
        <v>3734</v>
      </c>
      <c r="G979" s="56" t="s">
        <v>24</v>
      </c>
      <c r="H979" s="56" t="s">
        <v>22</v>
      </c>
      <c r="I979" s="56" t="s">
        <v>1642</v>
      </c>
      <c r="J979" s="56" t="s">
        <v>22</v>
      </c>
      <c r="K979" s="56">
        <v>0</v>
      </c>
      <c r="L979" s="56">
        <v>6</v>
      </c>
      <c r="M979" s="56">
        <v>1</v>
      </c>
      <c r="N979" s="56">
        <v>6</v>
      </c>
      <c r="O979" s="125">
        <v>202120</v>
      </c>
      <c r="P979" s="36"/>
      <c r="Q979" s="36"/>
      <c r="R979" s="36"/>
      <c r="S979" s="36"/>
      <c r="T979" s="36"/>
      <c r="U979" s="36"/>
      <c r="V979" s="36"/>
      <c r="W979" s="36"/>
      <c r="X979" s="36"/>
      <c r="Y979" s="36"/>
      <c r="Z979" s="36"/>
      <c r="AA979" s="36"/>
      <c r="AB979" s="36"/>
      <c r="AC979" s="36"/>
      <c r="AD979" s="36"/>
      <c r="AE979" s="36"/>
      <c r="AF979" s="36"/>
      <c r="AG979" s="36"/>
    </row>
    <row r="980" spans="1:33" ht="15" customHeight="1" x14ac:dyDescent="0.25">
      <c r="A980" s="119" t="s">
        <v>2568</v>
      </c>
      <c r="B980" s="47" t="s">
        <v>3735</v>
      </c>
      <c r="C980" s="47" t="s">
        <v>3736</v>
      </c>
      <c r="D980" s="55" t="s">
        <v>3737</v>
      </c>
      <c r="E980" s="55" t="s">
        <v>3738</v>
      </c>
      <c r="F980" s="55" t="s">
        <v>3739</v>
      </c>
      <c r="G980" s="56" t="s">
        <v>24</v>
      </c>
      <c r="H980" s="56" t="s">
        <v>22</v>
      </c>
      <c r="I980" s="56" t="s">
        <v>1642</v>
      </c>
      <c r="J980" s="56" t="s">
        <v>22</v>
      </c>
      <c r="K980" s="56">
        <v>0</v>
      </c>
      <c r="L980" s="56">
        <v>5</v>
      </c>
      <c r="M980" s="56">
        <v>1</v>
      </c>
      <c r="N980" s="56">
        <v>20</v>
      </c>
      <c r="O980" s="125">
        <v>202120</v>
      </c>
      <c r="P980" s="36"/>
      <c r="Q980" s="36"/>
      <c r="R980" s="36"/>
      <c r="S980" s="36"/>
      <c r="T980" s="36"/>
      <c r="U980" s="36"/>
      <c r="V980" s="36"/>
      <c r="W980" s="36"/>
      <c r="X980" s="36"/>
      <c r="Y980" s="36"/>
      <c r="Z980" s="36"/>
      <c r="AA980" s="36"/>
      <c r="AB980" s="36"/>
      <c r="AC980" s="36"/>
      <c r="AD980" s="36"/>
      <c r="AE980" s="36"/>
      <c r="AF980" s="36"/>
      <c r="AG980" s="36"/>
    </row>
    <row r="981" spans="1:33" ht="15" customHeight="1" x14ac:dyDescent="0.25">
      <c r="A981" s="119" t="s">
        <v>2568</v>
      </c>
      <c r="B981" s="5" t="s">
        <v>63</v>
      </c>
      <c r="C981" s="54" t="s">
        <v>2667</v>
      </c>
      <c r="D981" s="55" t="s">
        <v>3740</v>
      </c>
      <c r="E981" s="55" t="s">
        <v>3741</v>
      </c>
      <c r="F981" s="55" t="s">
        <v>2931</v>
      </c>
      <c r="G981" s="56" t="s">
        <v>24</v>
      </c>
      <c r="H981" s="56" t="s">
        <v>22</v>
      </c>
      <c r="I981" s="56" t="s">
        <v>1642</v>
      </c>
      <c r="J981" s="56" t="s">
        <v>22</v>
      </c>
      <c r="K981" s="56">
        <v>0</v>
      </c>
      <c r="L981" s="56">
        <v>5</v>
      </c>
      <c r="M981" s="56">
        <v>1</v>
      </c>
      <c r="N981" s="56">
        <v>17</v>
      </c>
      <c r="O981" s="125">
        <v>202120</v>
      </c>
      <c r="P981" s="36"/>
      <c r="Q981" s="36"/>
      <c r="R981" s="36"/>
      <c r="S981" s="36"/>
      <c r="T981" s="36"/>
      <c r="U981" s="36"/>
      <c r="V981" s="36"/>
      <c r="W981" s="36"/>
      <c r="X981" s="36"/>
      <c r="Y981" s="36"/>
      <c r="Z981" s="36"/>
      <c r="AA981" s="36"/>
      <c r="AB981" s="36"/>
      <c r="AC981" s="36"/>
      <c r="AD981" s="36"/>
      <c r="AE981" s="36"/>
      <c r="AF981" s="36"/>
      <c r="AG981" s="36"/>
    </row>
    <row r="982" spans="1:33" ht="15" customHeight="1" x14ac:dyDescent="0.25">
      <c r="A982" s="119" t="s">
        <v>2568</v>
      </c>
      <c r="B982" s="59" t="s">
        <v>81</v>
      </c>
      <c r="C982" s="54" t="s">
        <v>2688</v>
      </c>
      <c r="D982" s="55" t="s">
        <v>3742</v>
      </c>
      <c r="E982" s="55" t="s">
        <v>3743</v>
      </c>
      <c r="F982" s="55" t="s">
        <v>3744</v>
      </c>
      <c r="G982" s="56" t="s">
        <v>24</v>
      </c>
      <c r="H982" s="56" t="s">
        <v>22</v>
      </c>
      <c r="I982" s="56" t="s">
        <v>1642</v>
      </c>
      <c r="J982" s="56" t="s">
        <v>22</v>
      </c>
      <c r="K982" s="56">
        <v>0</v>
      </c>
      <c r="L982" s="56">
        <v>30</v>
      </c>
      <c r="M982" s="56">
        <v>1</v>
      </c>
      <c r="N982" s="56">
        <v>27</v>
      </c>
      <c r="O982" s="125">
        <v>202120</v>
      </c>
      <c r="P982" s="36"/>
      <c r="Q982" s="36"/>
      <c r="R982" s="36"/>
      <c r="S982" s="36"/>
      <c r="T982" s="36"/>
      <c r="U982" s="36"/>
      <c r="V982" s="36"/>
      <c r="W982" s="36"/>
      <c r="X982" s="36"/>
      <c r="Y982" s="36"/>
      <c r="Z982" s="36"/>
      <c r="AA982" s="36"/>
      <c r="AB982" s="36"/>
      <c r="AC982" s="36"/>
      <c r="AD982" s="36"/>
      <c r="AE982" s="36"/>
      <c r="AF982" s="36"/>
      <c r="AG982" s="36"/>
    </row>
    <row r="983" spans="1:33" ht="15" customHeight="1" x14ac:dyDescent="0.25">
      <c r="A983" s="119" t="s">
        <v>2568</v>
      </c>
      <c r="B983" s="5" t="s">
        <v>63</v>
      </c>
      <c r="C983" s="54" t="s">
        <v>718</v>
      </c>
      <c r="D983" s="55" t="s">
        <v>3745</v>
      </c>
      <c r="E983" s="55" t="s">
        <v>3746</v>
      </c>
      <c r="F983" s="55" t="s">
        <v>3747</v>
      </c>
      <c r="G983" s="56" t="s">
        <v>24</v>
      </c>
      <c r="H983" s="56" t="s">
        <v>22</v>
      </c>
      <c r="I983" s="56" t="s">
        <v>1642</v>
      </c>
      <c r="J983" s="56" t="s">
        <v>22</v>
      </c>
      <c r="K983" s="56">
        <v>0</v>
      </c>
      <c r="L983" s="56">
        <v>5</v>
      </c>
      <c r="M983" s="56">
        <v>1</v>
      </c>
      <c r="N983" s="56">
        <v>25</v>
      </c>
      <c r="O983" s="125">
        <v>202120</v>
      </c>
      <c r="P983" s="36"/>
      <c r="Q983" s="36"/>
      <c r="R983" s="36"/>
      <c r="S983" s="36"/>
      <c r="T983" s="36"/>
      <c r="U983" s="36"/>
      <c r="V983" s="36"/>
      <c r="W983" s="36"/>
      <c r="X983" s="36"/>
      <c r="Y983" s="36"/>
      <c r="Z983" s="36"/>
      <c r="AA983" s="36"/>
      <c r="AB983" s="36"/>
      <c r="AC983" s="36"/>
      <c r="AD983" s="36"/>
      <c r="AE983" s="36"/>
      <c r="AF983" s="36"/>
      <c r="AG983" s="36"/>
    </row>
    <row r="984" spans="1:33" ht="15" customHeight="1" x14ac:dyDescent="0.25">
      <c r="A984" s="119" t="s">
        <v>2568</v>
      </c>
      <c r="B984" s="59" t="s">
        <v>81</v>
      </c>
      <c r="C984" s="54" t="s">
        <v>2688</v>
      </c>
      <c r="D984" s="55" t="s">
        <v>3748</v>
      </c>
      <c r="E984" s="55" t="s">
        <v>3749</v>
      </c>
      <c r="F984" s="55" t="s">
        <v>3750</v>
      </c>
      <c r="G984" s="56" t="s">
        <v>24</v>
      </c>
      <c r="H984" s="56" t="s">
        <v>22</v>
      </c>
      <c r="I984" s="56" t="s">
        <v>1642</v>
      </c>
      <c r="J984" s="56" t="s">
        <v>22</v>
      </c>
      <c r="K984" s="56">
        <v>0</v>
      </c>
      <c r="L984" s="56">
        <v>25</v>
      </c>
      <c r="M984" s="56">
        <v>1</v>
      </c>
      <c r="N984" s="56">
        <v>50</v>
      </c>
      <c r="O984" s="125">
        <v>202120</v>
      </c>
      <c r="P984" s="36"/>
      <c r="Q984" s="36"/>
      <c r="R984" s="36"/>
      <c r="S984" s="36"/>
      <c r="T984" s="36"/>
      <c r="U984" s="36"/>
      <c r="V984" s="36"/>
      <c r="W984" s="36"/>
      <c r="X984" s="36"/>
      <c r="Y984" s="36"/>
      <c r="Z984" s="36"/>
      <c r="AA984" s="36"/>
      <c r="AB984" s="36"/>
      <c r="AC984" s="36"/>
      <c r="AD984" s="36"/>
      <c r="AE984" s="36"/>
      <c r="AF984" s="36"/>
      <c r="AG984" s="36"/>
    </row>
    <row r="985" spans="1:33" ht="15" customHeight="1" x14ac:dyDescent="0.25">
      <c r="A985" s="119" t="s">
        <v>2568</v>
      </c>
      <c r="B985" s="59" t="s">
        <v>81</v>
      </c>
      <c r="C985" s="54" t="s">
        <v>2688</v>
      </c>
      <c r="D985" s="55" t="s">
        <v>3751</v>
      </c>
      <c r="E985" s="55" t="s">
        <v>3752</v>
      </c>
      <c r="F985" s="55" t="s">
        <v>3744</v>
      </c>
      <c r="G985" s="56" t="s">
        <v>24</v>
      </c>
      <c r="H985" s="56" t="s">
        <v>22</v>
      </c>
      <c r="I985" s="56" t="s">
        <v>1642</v>
      </c>
      <c r="J985" s="56" t="s">
        <v>22</v>
      </c>
      <c r="K985" s="56">
        <v>0</v>
      </c>
      <c r="L985" s="56">
        <v>3</v>
      </c>
      <c r="M985" s="56">
        <v>1</v>
      </c>
      <c r="N985" s="56">
        <v>8</v>
      </c>
      <c r="O985" s="125">
        <v>202120</v>
      </c>
      <c r="P985" s="36"/>
      <c r="Q985" s="36"/>
      <c r="R985" s="36"/>
      <c r="S985" s="36"/>
      <c r="T985" s="36"/>
      <c r="U985" s="36"/>
      <c r="V985" s="36"/>
      <c r="W985" s="36"/>
      <c r="X985" s="36"/>
      <c r="Y985" s="36"/>
      <c r="Z985" s="36"/>
      <c r="AA985" s="36"/>
      <c r="AB985" s="36"/>
      <c r="AC985" s="36"/>
      <c r="AD985" s="36"/>
      <c r="AE985" s="36"/>
      <c r="AF985" s="36"/>
      <c r="AG985" s="36"/>
    </row>
    <row r="986" spans="1:33" ht="15" customHeight="1" x14ac:dyDescent="0.25">
      <c r="A986" s="119" t="s">
        <v>2568</v>
      </c>
      <c r="B986" s="5" t="s">
        <v>63</v>
      </c>
      <c r="C986" s="54" t="s">
        <v>718</v>
      </c>
      <c r="D986" s="55" t="s">
        <v>3753</v>
      </c>
      <c r="E986" s="55" t="s">
        <v>3754</v>
      </c>
      <c r="F986" s="55" t="s">
        <v>3755</v>
      </c>
      <c r="G986" s="56" t="s">
        <v>24</v>
      </c>
      <c r="H986" s="56" t="s">
        <v>22</v>
      </c>
      <c r="I986" s="56" t="s">
        <v>1642</v>
      </c>
      <c r="J986" s="56" t="s">
        <v>22</v>
      </c>
      <c r="K986" s="56">
        <v>0</v>
      </c>
      <c r="L986" s="56">
        <v>6</v>
      </c>
      <c r="M986" s="56">
        <v>1</v>
      </c>
      <c r="N986" s="56">
        <v>35</v>
      </c>
      <c r="O986" s="125">
        <v>202120</v>
      </c>
      <c r="P986" s="36"/>
      <c r="Q986" s="36"/>
      <c r="R986" s="36"/>
      <c r="S986" s="36"/>
      <c r="T986" s="36"/>
      <c r="U986" s="36"/>
      <c r="V986" s="36"/>
      <c r="W986" s="36"/>
      <c r="X986" s="36"/>
      <c r="Y986" s="36"/>
      <c r="Z986" s="36"/>
      <c r="AA986" s="36"/>
      <c r="AB986" s="36"/>
      <c r="AC986" s="36"/>
      <c r="AD986" s="36"/>
      <c r="AE986" s="36"/>
      <c r="AF986" s="36"/>
      <c r="AG986" s="36"/>
    </row>
    <row r="987" spans="1:33" ht="15" customHeight="1" x14ac:dyDescent="0.25">
      <c r="A987" s="119" t="s">
        <v>2568</v>
      </c>
      <c r="B987" s="59" t="s">
        <v>81</v>
      </c>
      <c r="C987" s="54" t="s">
        <v>2688</v>
      </c>
      <c r="D987" s="55" t="s">
        <v>3756</v>
      </c>
      <c r="E987" s="55" t="s">
        <v>3757</v>
      </c>
      <c r="F987" s="55" t="s">
        <v>3758</v>
      </c>
      <c r="G987" s="56" t="s">
        <v>24</v>
      </c>
      <c r="H987" s="56" t="s">
        <v>22</v>
      </c>
      <c r="I987" s="56" t="s">
        <v>1642</v>
      </c>
      <c r="J987" s="56" t="s">
        <v>22</v>
      </c>
      <c r="K987" s="56">
        <v>0</v>
      </c>
      <c r="L987" s="56">
        <v>5</v>
      </c>
      <c r="M987" s="56">
        <v>1</v>
      </c>
      <c r="N987" s="56">
        <v>10</v>
      </c>
      <c r="O987" s="125">
        <v>202120</v>
      </c>
      <c r="P987" s="36"/>
      <c r="Q987" s="36"/>
      <c r="R987" s="36"/>
      <c r="S987" s="36"/>
      <c r="T987" s="36"/>
      <c r="U987" s="36"/>
      <c r="V987" s="36"/>
      <c r="W987" s="36"/>
      <c r="X987" s="36"/>
      <c r="Y987" s="36"/>
      <c r="Z987" s="36"/>
      <c r="AA987" s="36"/>
      <c r="AB987" s="36"/>
      <c r="AC987" s="36"/>
      <c r="AD987" s="36"/>
      <c r="AE987" s="36"/>
      <c r="AF987" s="36"/>
      <c r="AG987" s="36"/>
    </row>
    <row r="988" spans="1:33" ht="15" customHeight="1" x14ac:dyDescent="0.25">
      <c r="A988" s="119" t="s">
        <v>2568</v>
      </c>
      <c r="B988" s="5" t="s">
        <v>63</v>
      </c>
      <c r="C988" s="54" t="s">
        <v>2569</v>
      </c>
      <c r="D988" s="55" t="s">
        <v>3759</v>
      </c>
      <c r="E988" s="55" t="s">
        <v>3760</v>
      </c>
      <c r="F988" s="55" t="s">
        <v>2113</v>
      </c>
      <c r="G988" s="56" t="s">
        <v>24</v>
      </c>
      <c r="H988" s="56" t="s">
        <v>22</v>
      </c>
      <c r="I988" s="56" t="s">
        <v>1642</v>
      </c>
      <c r="J988" s="56" t="s">
        <v>22</v>
      </c>
      <c r="K988" s="56">
        <v>0</v>
      </c>
      <c r="L988" s="56">
        <v>5</v>
      </c>
      <c r="M988" s="56">
        <v>1</v>
      </c>
      <c r="N988" s="56">
        <v>50</v>
      </c>
      <c r="O988" s="125">
        <v>202120</v>
      </c>
      <c r="P988" s="36"/>
      <c r="Q988" s="36"/>
      <c r="R988" s="36"/>
      <c r="S988" s="36"/>
      <c r="T988" s="36"/>
      <c r="U988" s="36"/>
      <c r="V988" s="36"/>
      <c r="W988" s="36"/>
      <c r="X988" s="36"/>
      <c r="Y988" s="36"/>
      <c r="Z988" s="36"/>
      <c r="AA988" s="36"/>
      <c r="AB988" s="36"/>
      <c r="AC988" s="36"/>
      <c r="AD988" s="36"/>
      <c r="AE988" s="36"/>
      <c r="AF988" s="36"/>
      <c r="AG988" s="36"/>
    </row>
    <row r="989" spans="1:33" ht="15" customHeight="1" x14ac:dyDescent="0.25">
      <c r="A989" s="119" t="s">
        <v>2568</v>
      </c>
      <c r="B989" s="59" t="s">
        <v>81</v>
      </c>
      <c r="C989" s="54" t="s">
        <v>2688</v>
      </c>
      <c r="D989" s="55" t="s">
        <v>3761</v>
      </c>
      <c r="E989" s="55" t="s">
        <v>3762</v>
      </c>
      <c r="F989" s="55" t="s">
        <v>3763</v>
      </c>
      <c r="G989" s="56" t="s">
        <v>24</v>
      </c>
      <c r="H989" s="56" t="s">
        <v>22</v>
      </c>
      <c r="I989" s="56" t="s">
        <v>3691</v>
      </c>
      <c r="J989" s="56" t="s">
        <v>22</v>
      </c>
      <c r="K989" s="56">
        <v>0</v>
      </c>
      <c r="L989" s="56">
        <v>4</v>
      </c>
      <c r="M989" s="56">
        <v>1</v>
      </c>
      <c r="N989" s="56">
        <v>35</v>
      </c>
      <c r="O989" s="125">
        <v>202120</v>
      </c>
      <c r="P989" s="36"/>
      <c r="Q989" s="36"/>
      <c r="R989" s="36"/>
      <c r="S989" s="36"/>
      <c r="T989" s="36"/>
      <c r="U989" s="36"/>
      <c r="V989" s="36"/>
      <c r="W989" s="36"/>
      <c r="X989" s="36"/>
      <c r="Y989" s="36"/>
      <c r="Z989" s="36"/>
      <c r="AA989" s="36"/>
      <c r="AB989" s="36"/>
      <c r="AC989" s="36"/>
      <c r="AD989" s="36"/>
      <c r="AE989" s="36"/>
      <c r="AF989" s="36"/>
      <c r="AG989" s="36"/>
    </row>
    <row r="990" spans="1:33" ht="15" customHeight="1" x14ac:dyDescent="0.25">
      <c r="A990" s="119" t="s">
        <v>2568</v>
      </c>
      <c r="B990" s="59" t="s">
        <v>81</v>
      </c>
      <c r="C990" s="54" t="s">
        <v>2688</v>
      </c>
      <c r="D990" s="55" t="s">
        <v>3764</v>
      </c>
      <c r="E990" s="55" t="s">
        <v>3765</v>
      </c>
      <c r="F990" s="55" t="s">
        <v>2113</v>
      </c>
      <c r="G990" s="56" t="s">
        <v>24</v>
      </c>
      <c r="H990" s="56" t="s">
        <v>22</v>
      </c>
      <c r="I990" s="56" t="s">
        <v>1642</v>
      </c>
      <c r="J990" s="56" t="s">
        <v>22</v>
      </c>
      <c r="K990" s="56">
        <v>0</v>
      </c>
      <c r="L990" s="56">
        <v>1</v>
      </c>
      <c r="M990" s="56">
        <v>1</v>
      </c>
      <c r="N990" s="56">
        <v>30</v>
      </c>
      <c r="O990" s="125">
        <v>202120</v>
      </c>
      <c r="P990" s="36"/>
      <c r="Q990" s="36"/>
      <c r="R990" s="36"/>
      <c r="S990" s="36"/>
      <c r="T990" s="36"/>
      <c r="U990" s="36"/>
      <c r="V990" s="36"/>
      <c r="W990" s="36"/>
      <c r="X990" s="36"/>
      <c r="Y990" s="36"/>
      <c r="Z990" s="36"/>
      <c r="AA990" s="36"/>
      <c r="AB990" s="36"/>
      <c r="AC990" s="36"/>
      <c r="AD990" s="36"/>
      <c r="AE990" s="36"/>
      <c r="AF990" s="36"/>
      <c r="AG990" s="36"/>
    </row>
    <row r="991" spans="1:33" ht="15" customHeight="1" x14ac:dyDescent="0.25">
      <c r="A991" s="119" t="s">
        <v>2568</v>
      </c>
      <c r="B991" s="59" t="s">
        <v>81</v>
      </c>
      <c r="C991" s="54" t="s">
        <v>2688</v>
      </c>
      <c r="D991" s="55" t="s">
        <v>3766</v>
      </c>
      <c r="E991" s="55" t="s">
        <v>3767</v>
      </c>
      <c r="F991" s="55" t="s">
        <v>3768</v>
      </c>
      <c r="G991" s="56" t="s">
        <v>24</v>
      </c>
      <c r="H991" s="56" t="s">
        <v>22</v>
      </c>
      <c r="I991" s="56" t="s">
        <v>1642</v>
      </c>
      <c r="J991" s="56" t="s">
        <v>22</v>
      </c>
      <c r="K991" s="56">
        <v>0</v>
      </c>
      <c r="L991" s="56">
        <v>4</v>
      </c>
      <c r="M991" s="56">
        <v>1</v>
      </c>
      <c r="N991" s="56">
        <v>200</v>
      </c>
      <c r="O991" s="125">
        <v>202120</v>
      </c>
      <c r="P991" s="36"/>
      <c r="Q991" s="36"/>
      <c r="R991" s="36"/>
      <c r="S991" s="36"/>
      <c r="T991" s="36"/>
      <c r="U991" s="36"/>
      <c r="V991" s="36"/>
      <c r="W991" s="36"/>
      <c r="X991" s="36"/>
      <c r="Y991" s="36"/>
      <c r="Z991" s="36"/>
      <c r="AA991" s="36"/>
      <c r="AB991" s="36"/>
      <c r="AC991" s="36"/>
      <c r="AD991" s="36"/>
      <c r="AE991" s="36"/>
      <c r="AF991" s="36"/>
      <c r="AG991" s="36"/>
    </row>
    <row r="992" spans="1:33" ht="15" customHeight="1" x14ac:dyDescent="0.25">
      <c r="A992" s="119" t="s">
        <v>2568</v>
      </c>
      <c r="B992" s="59" t="s">
        <v>81</v>
      </c>
      <c r="C992" s="54" t="s">
        <v>2667</v>
      </c>
      <c r="D992" s="55" t="s">
        <v>3769</v>
      </c>
      <c r="E992" s="55" t="s">
        <v>3770</v>
      </c>
      <c r="F992" s="55" t="s">
        <v>3771</v>
      </c>
      <c r="G992" s="56" t="s">
        <v>24</v>
      </c>
      <c r="H992" s="56" t="s">
        <v>22</v>
      </c>
      <c r="I992" s="56" t="s">
        <v>1642</v>
      </c>
      <c r="J992" s="56" t="s">
        <v>22</v>
      </c>
      <c r="K992" s="56">
        <v>0</v>
      </c>
      <c r="L992" s="56">
        <v>3</v>
      </c>
      <c r="M992" s="56">
        <v>1</v>
      </c>
      <c r="N992" s="56">
        <v>10</v>
      </c>
      <c r="O992" s="125">
        <v>202120</v>
      </c>
      <c r="P992" s="36"/>
      <c r="Q992" s="36"/>
      <c r="R992" s="36"/>
      <c r="S992" s="36"/>
      <c r="T992" s="36"/>
      <c r="U992" s="36"/>
      <c r="V992" s="36"/>
      <c r="W992" s="36"/>
      <c r="X992" s="36"/>
      <c r="Y992" s="36"/>
      <c r="Z992" s="36"/>
      <c r="AA992" s="36"/>
      <c r="AB992" s="36"/>
      <c r="AC992" s="36"/>
      <c r="AD992" s="36"/>
      <c r="AE992" s="36"/>
      <c r="AF992" s="36"/>
      <c r="AG992" s="36"/>
    </row>
    <row r="993" spans="1:33" ht="15" customHeight="1" x14ac:dyDescent="0.25">
      <c r="A993" s="119" t="s">
        <v>2568</v>
      </c>
      <c r="B993" s="59" t="s">
        <v>81</v>
      </c>
      <c r="C993" s="54" t="s">
        <v>2688</v>
      </c>
      <c r="D993" s="55" t="s">
        <v>3772</v>
      </c>
      <c r="E993" s="55" t="s">
        <v>3773</v>
      </c>
      <c r="F993" s="55" t="s">
        <v>3774</v>
      </c>
      <c r="G993" s="56" t="s">
        <v>24</v>
      </c>
      <c r="H993" s="56" t="s">
        <v>22</v>
      </c>
      <c r="I993" s="56" t="s">
        <v>1642</v>
      </c>
      <c r="J993" s="56" t="s">
        <v>22</v>
      </c>
      <c r="K993" s="56">
        <v>0</v>
      </c>
      <c r="L993" s="56">
        <v>25</v>
      </c>
      <c r="M993" s="56">
        <v>1</v>
      </c>
      <c r="N993" s="56">
        <v>50</v>
      </c>
      <c r="O993" s="125">
        <v>202120</v>
      </c>
      <c r="P993" s="36"/>
      <c r="Q993" s="36"/>
      <c r="R993" s="36"/>
      <c r="S993" s="36"/>
      <c r="T993" s="36"/>
      <c r="U993" s="36"/>
      <c r="V993" s="36"/>
      <c r="W993" s="36"/>
      <c r="X993" s="36"/>
      <c r="Y993" s="36"/>
      <c r="Z993" s="36"/>
      <c r="AA993" s="36"/>
      <c r="AB993" s="36"/>
      <c r="AC993" s="36"/>
      <c r="AD993" s="36"/>
      <c r="AE993" s="36"/>
      <c r="AF993" s="36"/>
      <c r="AG993" s="36"/>
    </row>
    <row r="994" spans="1:33" ht="15" customHeight="1" x14ac:dyDescent="0.25">
      <c r="A994" s="119" t="s">
        <v>2568</v>
      </c>
      <c r="B994" s="59" t="s">
        <v>81</v>
      </c>
      <c r="C994" s="54" t="s">
        <v>2688</v>
      </c>
      <c r="D994" s="55" t="s">
        <v>3775</v>
      </c>
      <c r="E994" s="55" t="s">
        <v>3776</v>
      </c>
      <c r="F994" s="55" t="s">
        <v>3166</v>
      </c>
      <c r="G994" s="56" t="s">
        <v>24</v>
      </c>
      <c r="H994" s="56" t="s">
        <v>22</v>
      </c>
      <c r="I994" s="56" t="s">
        <v>1642</v>
      </c>
      <c r="J994" s="56" t="s">
        <v>22</v>
      </c>
      <c r="K994" s="56">
        <v>0</v>
      </c>
      <c r="L994" s="56">
        <v>4</v>
      </c>
      <c r="M994" s="56">
        <v>1</v>
      </c>
      <c r="N994" s="56">
        <v>976</v>
      </c>
      <c r="O994" s="125">
        <v>202120</v>
      </c>
      <c r="P994" s="36"/>
      <c r="Q994" s="36"/>
      <c r="R994" s="36"/>
      <c r="S994" s="36"/>
      <c r="T994" s="36"/>
      <c r="U994" s="36"/>
      <c r="V994" s="36"/>
      <c r="W994" s="36"/>
      <c r="X994" s="36"/>
      <c r="Y994" s="36"/>
      <c r="Z994" s="36"/>
      <c r="AA994" s="36"/>
      <c r="AB994" s="36"/>
      <c r="AC994" s="36"/>
      <c r="AD994" s="36"/>
      <c r="AE994" s="36"/>
      <c r="AF994" s="36"/>
      <c r="AG994" s="36"/>
    </row>
    <row r="995" spans="1:33" ht="15" customHeight="1" x14ac:dyDescent="0.25">
      <c r="A995" s="119" t="s">
        <v>2568</v>
      </c>
      <c r="B995" s="59" t="s">
        <v>81</v>
      </c>
      <c r="C995" s="54" t="s">
        <v>257</v>
      </c>
      <c r="D995" s="55" t="s">
        <v>3777</v>
      </c>
      <c r="E995" s="55" t="s">
        <v>3778</v>
      </c>
      <c r="F995" s="55" t="s">
        <v>3779</v>
      </c>
      <c r="G995" s="56" t="s">
        <v>22</v>
      </c>
      <c r="H995" s="56" t="s">
        <v>24</v>
      </c>
      <c r="I995" s="56" t="s">
        <v>2573</v>
      </c>
      <c r="J995" s="56" t="s">
        <v>22</v>
      </c>
      <c r="K995" s="56">
        <v>0</v>
      </c>
      <c r="L995" s="56">
        <v>4</v>
      </c>
      <c r="M995" s="56">
        <v>1</v>
      </c>
      <c r="N995" s="56">
        <v>4</v>
      </c>
      <c r="O995" s="125">
        <v>202120</v>
      </c>
      <c r="P995" s="36"/>
      <c r="Q995" s="36"/>
      <c r="R995" s="36"/>
      <c r="S995" s="36"/>
      <c r="T995" s="36"/>
      <c r="U995" s="36"/>
      <c r="V995" s="36"/>
      <c r="W995" s="36"/>
      <c r="X995" s="36"/>
      <c r="Y995" s="36"/>
      <c r="Z995" s="36"/>
      <c r="AA995" s="36"/>
      <c r="AB995" s="36"/>
      <c r="AC995" s="36"/>
      <c r="AD995" s="36"/>
      <c r="AE995" s="36"/>
      <c r="AF995" s="36"/>
      <c r="AG995" s="36"/>
    </row>
    <row r="996" spans="1:33" ht="15" customHeight="1" x14ac:dyDescent="0.25">
      <c r="A996" s="119" t="s">
        <v>2568</v>
      </c>
      <c r="B996" s="59" t="s">
        <v>81</v>
      </c>
      <c r="C996" s="54" t="s">
        <v>257</v>
      </c>
      <c r="D996" s="55" t="s">
        <v>3780</v>
      </c>
      <c r="E996" s="55" t="s">
        <v>3781</v>
      </c>
      <c r="F996" s="55" t="s">
        <v>3782</v>
      </c>
      <c r="G996" s="56" t="s">
        <v>22</v>
      </c>
      <c r="H996" s="56" t="s">
        <v>24</v>
      </c>
      <c r="I996" s="56" t="s">
        <v>2573</v>
      </c>
      <c r="J996" s="56" t="s">
        <v>22</v>
      </c>
      <c r="K996" s="56">
        <v>0</v>
      </c>
      <c r="L996" s="56">
        <v>3</v>
      </c>
      <c r="M996" s="56">
        <v>3</v>
      </c>
      <c r="N996" s="56">
        <v>50</v>
      </c>
      <c r="O996" s="125">
        <v>202120</v>
      </c>
      <c r="P996" s="36"/>
      <c r="Q996" s="36"/>
      <c r="R996" s="36"/>
      <c r="S996" s="36"/>
      <c r="T996" s="36"/>
      <c r="U996" s="36"/>
      <c r="V996" s="36"/>
      <c r="W996" s="36"/>
      <c r="X996" s="36"/>
      <c r="Y996" s="36"/>
      <c r="Z996" s="36"/>
      <c r="AA996" s="36"/>
      <c r="AB996" s="36"/>
      <c r="AC996" s="36"/>
      <c r="AD996" s="36"/>
      <c r="AE996" s="36"/>
      <c r="AF996" s="36"/>
      <c r="AG996" s="36"/>
    </row>
    <row r="997" spans="1:33" ht="15" customHeight="1" x14ac:dyDescent="0.25">
      <c r="A997" s="119" t="s">
        <v>2568</v>
      </c>
      <c r="B997" s="59" t="s">
        <v>81</v>
      </c>
      <c r="C997" s="54" t="s">
        <v>2688</v>
      </c>
      <c r="D997" s="55" t="s">
        <v>3783</v>
      </c>
      <c r="E997" s="55" t="s">
        <v>3784</v>
      </c>
      <c r="F997" s="55" t="s">
        <v>3785</v>
      </c>
      <c r="G997" s="56" t="s">
        <v>22</v>
      </c>
      <c r="H997" s="56" t="s">
        <v>24</v>
      </c>
      <c r="I997" s="56" t="s">
        <v>2573</v>
      </c>
      <c r="J997" s="56" t="s">
        <v>22</v>
      </c>
      <c r="K997" s="56">
        <v>0</v>
      </c>
      <c r="L997" s="56">
        <v>1</v>
      </c>
      <c r="M997" s="56">
        <v>1</v>
      </c>
      <c r="N997" s="56">
        <v>700</v>
      </c>
      <c r="O997" s="125">
        <v>202120</v>
      </c>
      <c r="P997" s="36"/>
      <c r="Q997" s="36"/>
      <c r="R997" s="36"/>
      <c r="S997" s="36"/>
      <c r="T997" s="36"/>
      <c r="U997" s="36"/>
      <c r="V997" s="36"/>
      <c r="W997" s="36"/>
      <c r="X997" s="36"/>
      <c r="Y997" s="36"/>
      <c r="Z997" s="36"/>
      <c r="AA997" s="36"/>
      <c r="AB997" s="36"/>
      <c r="AC997" s="36"/>
      <c r="AD997" s="36"/>
      <c r="AE997" s="36"/>
      <c r="AF997" s="36"/>
      <c r="AG997" s="36"/>
    </row>
    <row r="998" spans="1:33" ht="15" customHeight="1" x14ac:dyDescent="0.25">
      <c r="A998" s="119" t="s">
        <v>2568</v>
      </c>
      <c r="B998" s="59" t="s">
        <v>81</v>
      </c>
      <c r="C998" s="5" t="s">
        <v>82</v>
      </c>
      <c r="D998" s="55" t="s">
        <v>3786</v>
      </c>
      <c r="E998" s="55" t="s">
        <v>3787</v>
      </c>
      <c r="F998" s="55" t="s">
        <v>3788</v>
      </c>
      <c r="G998" s="56" t="s">
        <v>24</v>
      </c>
      <c r="H998" s="56" t="s">
        <v>22</v>
      </c>
      <c r="I998" s="56" t="s">
        <v>3789</v>
      </c>
      <c r="J998" s="56" t="s">
        <v>22</v>
      </c>
      <c r="K998" s="56">
        <v>0</v>
      </c>
      <c r="L998" s="56">
        <v>1</v>
      </c>
      <c r="M998" s="56">
        <v>1</v>
      </c>
      <c r="N998" s="56">
        <v>4</v>
      </c>
      <c r="O998" s="125">
        <v>202120</v>
      </c>
      <c r="P998" s="36"/>
      <c r="Q998" s="36"/>
      <c r="R998" s="36"/>
      <c r="S998" s="36"/>
      <c r="T998" s="36"/>
      <c r="U998" s="36"/>
      <c r="V998" s="36"/>
      <c r="W998" s="36"/>
      <c r="X998" s="36"/>
      <c r="Y998" s="36"/>
      <c r="Z998" s="36"/>
      <c r="AA998" s="36"/>
      <c r="AB998" s="36"/>
      <c r="AC998" s="36"/>
      <c r="AD998" s="36"/>
      <c r="AE998" s="36"/>
      <c r="AF998" s="36"/>
      <c r="AG998" s="36"/>
    </row>
    <row r="999" spans="1:33" ht="15" customHeight="1" x14ac:dyDescent="0.25">
      <c r="A999" s="119" t="s">
        <v>2568</v>
      </c>
      <c r="B999" s="59" t="s">
        <v>81</v>
      </c>
      <c r="C999" s="54" t="s">
        <v>2688</v>
      </c>
      <c r="D999" s="55" t="s">
        <v>3790</v>
      </c>
      <c r="E999" s="55" t="s">
        <v>3791</v>
      </c>
      <c r="F999" s="55" t="s">
        <v>3792</v>
      </c>
      <c r="G999" s="56" t="s">
        <v>24</v>
      </c>
      <c r="H999" s="56" t="s">
        <v>22</v>
      </c>
      <c r="I999" s="56" t="s">
        <v>1642</v>
      </c>
      <c r="J999" s="56" t="s">
        <v>22</v>
      </c>
      <c r="K999" s="56">
        <v>0</v>
      </c>
      <c r="L999" s="56">
        <v>4</v>
      </c>
      <c r="M999" s="56">
        <v>1</v>
      </c>
      <c r="N999" s="56">
        <v>15</v>
      </c>
      <c r="O999" s="125">
        <v>202120</v>
      </c>
      <c r="P999" s="36"/>
      <c r="Q999" s="36"/>
      <c r="R999" s="36"/>
      <c r="S999" s="36"/>
      <c r="T999" s="36"/>
      <c r="U999" s="36"/>
      <c r="V999" s="36"/>
      <c r="W999" s="36"/>
      <c r="X999" s="36"/>
      <c r="Y999" s="36"/>
      <c r="Z999" s="36"/>
      <c r="AA999" s="36"/>
      <c r="AB999" s="36"/>
      <c r="AC999" s="36"/>
      <c r="AD999" s="36"/>
      <c r="AE999" s="36"/>
      <c r="AF999" s="36"/>
      <c r="AG999" s="36"/>
    </row>
    <row r="1000" spans="1:33" ht="15" customHeight="1" x14ac:dyDescent="0.25">
      <c r="A1000" s="119" t="s">
        <v>2568</v>
      </c>
      <c r="B1000" s="5" t="s">
        <v>63</v>
      </c>
      <c r="C1000" s="47" t="s">
        <v>3793</v>
      </c>
      <c r="D1000" s="55" t="s">
        <v>3794</v>
      </c>
      <c r="E1000" s="55" t="s">
        <v>3795</v>
      </c>
      <c r="F1000" s="55" t="s">
        <v>946</v>
      </c>
      <c r="G1000" s="56" t="s">
        <v>24</v>
      </c>
      <c r="H1000" s="56" t="s">
        <v>22</v>
      </c>
      <c r="I1000" s="56" t="s">
        <v>1642</v>
      </c>
      <c r="J1000" s="56" t="s">
        <v>22</v>
      </c>
      <c r="K1000" s="56">
        <v>0</v>
      </c>
      <c r="L1000" s="56">
        <v>4</v>
      </c>
      <c r="M1000" s="56">
        <v>1</v>
      </c>
      <c r="N1000" s="56">
        <v>30</v>
      </c>
      <c r="O1000" s="125">
        <v>202120</v>
      </c>
      <c r="P1000" s="36"/>
      <c r="Q1000" s="36"/>
      <c r="R1000" s="36"/>
      <c r="S1000" s="36"/>
      <c r="T1000" s="36"/>
      <c r="U1000" s="36"/>
      <c r="V1000" s="36"/>
      <c r="W1000" s="36"/>
      <c r="X1000" s="36"/>
      <c r="Y1000" s="36"/>
      <c r="Z1000" s="36"/>
      <c r="AA1000" s="36"/>
      <c r="AB1000" s="36"/>
      <c r="AC1000" s="36"/>
      <c r="AD1000" s="36"/>
      <c r="AE1000" s="36"/>
      <c r="AF1000" s="36"/>
      <c r="AG1000" s="36"/>
    </row>
    <row r="1001" spans="1:33" ht="15" customHeight="1" x14ac:dyDescent="0.25">
      <c r="A1001" s="119" t="s">
        <v>2568</v>
      </c>
      <c r="B1001" s="5" t="s">
        <v>63</v>
      </c>
      <c r="C1001" s="47" t="s">
        <v>3796</v>
      </c>
      <c r="D1001" s="55" t="s">
        <v>3797</v>
      </c>
      <c r="E1001" s="55" t="s">
        <v>3798</v>
      </c>
      <c r="F1001" s="55" t="s">
        <v>3799</v>
      </c>
      <c r="G1001" s="56" t="s">
        <v>24</v>
      </c>
      <c r="H1001" s="56" t="s">
        <v>22</v>
      </c>
      <c r="I1001" s="56" t="s">
        <v>1642</v>
      </c>
      <c r="J1001" s="56" t="s">
        <v>22</v>
      </c>
      <c r="K1001" s="56">
        <v>0</v>
      </c>
      <c r="L1001" s="56">
        <v>3</v>
      </c>
      <c r="M1001" s="56">
        <v>1</v>
      </c>
      <c r="N1001" s="56">
        <v>5</v>
      </c>
      <c r="O1001" s="125">
        <v>202120</v>
      </c>
      <c r="P1001" s="36"/>
      <c r="Q1001" s="36"/>
      <c r="R1001" s="36"/>
      <c r="S1001" s="36"/>
      <c r="T1001" s="36"/>
      <c r="U1001" s="36"/>
      <c r="V1001" s="36"/>
      <c r="W1001" s="36"/>
      <c r="X1001" s="36"/>
      <c r="Y1001" s="36"/>
      <c r="Z1001" s="36"/>
      <c r="AA1001" s="36"/>
      <c r="AB1001" s="36"/>
      <c r="AC1001" s="36"/>
      <c r="AD1001" s="36"/>
      <c r="AE1001" s="36"/>
      <c r="AF1001" s="36"/>
      <c r="AG1001" s="36"/>
    </row>
    <row r="1002" spans="1:33" ht="15" customHeight="1" x14ac:dyDescent="0.25">
      <c r="A1002" s="119" t="s">
        <v>2973</v>
      </c>
      <c r="B1002" s="5" t="s">
        <v>63</v>
      </c>
      <c r="C1002" s="47" t="s">
        <v>3800</v>
      </c>
      <c r="D1002" s="55" t="s">
        <v>3801</v>
      </c>
      <c r="E1002" s="55" t="s">
        <v>3802</v>
      </c>
      <c r="F1002" s="55" t="s">
        <v>3803</v>
      </c>
      <c r="G1002" s="56" t="s">
        <v>24</v>
      </c>
      <c r="H1002" s="56" t="s">
        <v>22</v>
      </c>
      <c r="I1002" s="56" t="s">
        <v>1642</v>
      </c>
      <c r="J1002" s="56" t="s">
        <v>22</v>
      </c>
      <c r="K1002" s="56">
        <v>0</v>
      </c>
      <c r="L1002" s="56">
        <v>5</v>
      </c>
      <c r="M1002" s="56">
        <v>1</v>
      </c>
      <c r="N1002" s="56">
        <v>10</v>
      </c>
      <c r="O1002" s="125">
        <v>202120</v>
      </c>
      <c r="P1002" s="36"/>
      <c r="Q1002" s="36"/>
      <c r="R1002" s="36"/>
      <c r="S1002" s="36"/>
      <c r="T1002" s="36"/>
      <c r="U1002" s="36"/>
      <c r="V1002" s="36"/>
      <c r="W1002" s="36"/>
      <c r="X1002" s="36"/>
      <c r="Y1002" s="36"/>
      <c r="Z1002" s="36"/>
      <c r="AA1002" s="36"/>
      <c r="AB1002" s="36"/>
      <c r="AC1002" s="36"/>
      <c r="AD1002" s="36"/>
      <c r="AE1002" s="36"/>
      <c r="AF1002" s="36"/>
      <c r="AG1002" s="36"/>
    </row>
    <row r="1003" spans="1:33" ht="15" customHeight="1" x14ac:dyDescent="0.25">
      <c r="A1003" s="119" t="s">
        <v>2568</v>
      </c>
      <c r="B1003" s="5" t="s">
        <v>63</v>
      </c>
      <c r="C1003" s="54" t="s">
        <v>170</v>
      </c>
      <c r="D1003" s="55" t="s">
        <v>3804</v>
      </c>
      <c r="E1003" s="55" t="s">
        <v>3805</v>
      </c>
      <c r="F1003" s="55" t="s">
        <v>3806</v>
      </c>
      <c r="G1003" s="56" t="s">
        <v>24</v>
      </c>
      <c r="H1003" s="56" t="s">
        <v>22</v>
      </c>
      <c r="I1003" s="56" t="s">
        <v>1642</v>
      </c>
      <c r="J1003" s="56" t="s">
        <v>22</v>
      </c>
      <c r="K1003" s="56">
        <v>0</v>
      </c>
      <c r="L1003" s="56">
        <v>3</v>
      </c>
      <c r="M1003" s="56">
        <v>1</v>
      </c>
      <c r="N1003" s="56">
        <v>5</v>
      </c>
      <c r="O1003" s="125">
        <v>202120</v>
      </c>
      <c r="P1003" s="36"/>
      <c r="Q1003" s="36"/>
      <c r="R1003" s="36"/>
      <c r="S1003" s="36"/>
      <c r="T1003" s="36"/>
      <c r="U1003" s="36"/>
      <c r="V1003" s="36"/>
      <c r="W1003" s="36"/>
      <c r="X1003" s="36"/>
      <c r="Y1003" s="36"/>
      <c r="Z1003" s="36"/>
      <c r="AA1003" s="36"/>
      <c r="AB1003" s="36"/>
      <c r="AC1003" s="36"/>
      <c r="AD1003" s="36"/>
      <c r="AE1003" s="36"/>
      <c r="AF1003" s="36"/>
      <c r="AG1003" s="36"/>
    </row>
    <row r="1004" spans="1:33" ht="21" customHeight="1" x14ac:dyDescent="0.25">
      <c r="A1004" s="119" t="s">
        <v>2568</v>
      </c>
      <c r="B1004" s="5" t="s">
        <v>31</v>
      </c>
      <c r="C1004" s="54" t="s">
        <v>135</v>
      </c>
      <c r="D1004" s="55" t="s">
        <v>3807</v>
      </c>
      <c r="E1004" s="55" t="s">
        <v>3808</v>
      </c>
      <c r="F1004" s="55" t="s">
        <v>971</v>
      </c>
      <c r="G1004" s="56" t="s">
        <v>24</v>
      </c>
      <c r="H1004" s="56" t="s">
        <v>22</v>
      </c>
      <c r="I1004" s="56" t="s">
        <v>1642</v>
      </c>
      <c r="J1004" s="56" t="s">
        <v>22</v>
      </c>
      <c r="K1004" s="56">
        <v>0</v>
      </c>
      <c r="L1004" s="56">
        <v>1</v>
      </c>
      <c r="M1004" s="56">
        <v>1</v>
      </c>
      <c r="N1004" s="56">
        <v>18</v>
      </c>
      <c r="O1004" s="125">
        <v>202120</v>
      </c>
      <c r="P1004" s="36"/>
      <c r="Q1004" s="36"/>
      <c r="R1004" s="36"/>
      <c r="S1004" s="36"/>
      <c r="T1004" s="36"/>
      <c r="U1004" s="36"/>
      <c r="V1004" s="36"/>
      <c r="W1004" s="36"/>
      <c r="X1004" s="36"/>
      <c r="Y1004" s="36"/>
      <c r="Z1004" s="36"/>
      <c r="AA1004" s="36"/>
      <c r="AB1004" s="36"/>
      <c r="AC1004" s="36"/>
      <c r="AD1004" s="36"/>
      <c r="AE1004" s="36"/>
      <c r="AF1004" s="36"/>
      <c r="AG1004" s="36"/>
    </row>
    <row r="1005" spans="1:33" ht="15" customHeight="1" x14ac:dyDescent="0.25">
      <c r="A1005" s="119" t="s">
        <v>2568</v>
      </c>
      <c r="B1005" s="5" t="s">
        <v>63</v>
      </c>
      <c r="C1005" s="47" t="s">
        <v>3809</v>
      </c>
      <c r="D1005" s="55" t="s">
        <v>3810</v>
      </c>
      <c r="E1005" s="55" t="s">
        <v>3811</v>
      </c>
      <c r="F1005" s="55" t="s">
        <v>3812</v>
      </c>
      <c r="G1005" s="56" t="s">
        <v>24</v>
      </c>
      <c r="H1005" s="56" t="s">
        <v>22</v>
      </c>
      <c r="I1005" s="56" t="s">
        <v>1642</v>
      </c>
      <c r="J1005" s="56" t="s">
        <v>22</v>
      </c>
      <c r="K1005" s="56">
        <v>0</v>
      </c>
      <c r="L1005" s="56">
        <v>120</v>
      </c>
      <c r="M1005" s="56">
        <v>0</v>
      </c>
      <c r="N1005" s="56">
        <v>120</v>
      </c>
      <c r="O1005" s="125">
        <v>202120</v>
      </c>
      <c r="P1005" s="36"/>
      <c r="Q1005" s="36"/>
      <c r="R1005" s="36"/>
      <c r="S1005" s="36"/>
      <c r="T1005" s="36"/>
      <c r="U1005" s="36"/>
      <c r="V1005" s="36"/>
      <c r="W1005" s="36"/>
      <c r="X1005" s="36"/>
      <c r="Y1005" s="36"/>
      <c r="Z1005" s="36"/>
      <c r="AA1005" s="36"/>
      <c r="AB1005" s="36"/>
      <c r="AC1005" s="36"/>
      <c r="AD1005" s="36"/>
      <c r="AE1005" s="36"/>
      <c r="AF1005" s="36"/>
      <c r="AG1005" s="36"/>
    </row>
    <row r="1006" spans="1:33" ht="15" customHeight="1" x14ac:dyDescent="0.25">
      <c r="A1006" s="119" t="s">
        <v>2568</v>
      </c>
      <c r="B1006" s="5" t="s">
        <v>31</v>
      </c>
      <c r="C1006" s="54" t="s">
        <v>32</v>
      </c>
      <c r="D1006" s="55" t="s">
        <v>3813</v>
      </c>
      <c r="E1006" s="55" t="s">
        <v>3814</v>
      </c>
      <c r="F1006" s="55" t="s">
        <v>3815</v>
      </c>
      <c r="G1006" s="56" t="s">
        <v>24</v>
      </c>
      <c r="H1006" s="56" t="s">
        <v>22</v>
      </c>
      <c r="I1006" s="56" t="s">
        <v>1642</v>
      </c>
      <c r="J1006" s="56" t="s">
        <v>22</v>
      </c>
      <c r="K1006" s="56">
        <v>0</v>
      </c>
      <c r="L1006" s="56">
        <v>4</v>
      </c>
      <c r="M1006" s="56">
        <v>1</v>
      </c>
      <c r="N1006" s="56">
        <v>5</v>
      </c>
      <c r="O1006" s="125">
        <v>202120</v>
      </c>
      <c r="P1006" s="36"/>
      <c r="Q1006" s="36"/>
      <c r="R1006" s="36"/>
      <c r="S1006" s="36"/>
      <c r="T1006" s="36"/>
      <c r="U1006" s="36"/>
      <c r="V1006" s="36"/>
      <c r="W1006" s="36"/>
      <c r="X1006" s="36"/>
      <c r="Y1006" s="36"/>
      <c r="Z1006" s="36"/>
      <c r="AA1006" s="36"/>
      <c r="AB1006" s="36"/>
      <c r="AC1006" s="36"/>
      <c r="AD1006" s="36"/>
      <c r="AE1006" s="36"/>
      <c r="AF1006" s="36"/>
      <c r="AG1006" s="36"/>
    </row>
    <row r="1007" spans="1:33" ht="15" customHeight="1" x14ac:dyDescent="0.25">
      <c r="A1007" s="119" t="s">
        <v>2568</v>
      </c>
      <c r="B1007" s="59" t="s">
        <v>81</v>
      </c>
      <c r="C1007" s="54" t="s">
        <v>2688</v>
      </c>
      <c r="D1007" s="55" t="s">
        <v>3816</v>
      </c>
      <c r="E1007" s="55" t="s">
        <v>3817</v>
      </c>
      <c r="F1007" s="55" t="s">
        <v>3818</v>
      </c>
      <c r="G1007" s="56" t="s">
        <v>24</v>
      </c>
      <c r="H1007" s="56" t="s">
        <v>22</v>
      </c>
      <c r="I1007" s="56" t="s">
        <v>1642</v>
      </c>
      <c r="J1007" s="56" t="s">
        <v>22</v>
      </c>
      <c r="K1007" s="56">
        <v>0</v>
      </c>
      <c r="L1007" s="56">
        <v>26</v>
      </c>
      <c r="M1007" s="56">
        <v>5</v>
      </c>
      <c r="N1007" s="56">
        <v>39</v>
      </c>
      <c r="O1007" s="125">
        <v>202120</v>
      </c>
      <c r="P1007" s="36"/>
      <c r="Q1007" s="36"/>
      <c r="R1007" s="36"/>
      <c r="S1007" s="36"/>
      <c r="T1007" s="36"/>
      <c r="U1007" s="36"/>
      <c r="V1007" s="36"/>
      <c r="W1007" s="36"/>
      <c r="X1007" s="36"/>
      <c r="Y1007" s="36"/>
      <c r="Z1007" s="36"/>
      <c r="AA1007" s="36"/>
      <c r="AB1007" s="36"/>
      <c r="AC1007" s="36"/>
      <c r="AD1007" s="36"/>
      <c r="AE1007" s="36"/>
      <c r="AF1007" s="36"/>
      <c r="AG1007" s="36"/>
    </row>
    <row r="1008" spans="1:33" ht="15" customHeight="1" x14ac:dyDescent="0.25">
      <c r="A1008" s="119" t="s">
        <v>2568</v>
      </c>
      <c r="B1008" s="5" t="s">
        <v>63</v>
      </c>
      <c r="C1008" s="47" t="s">
        <v>3819</v>
      </c>
      <c r="D1008" s="55" t="s">
        <v>3820</v>
      </c>
      <c r="E1008" s="55" t="s">
        <v>3821</v>
      </c>
      <c r="F1008" s="55" t="s">
        <v>2739</v>
      </c>
      <c r="G1008" s="56" t="s">
        <v>24</v>
      </c>
      <c r="H1008" s="56" t="s">
        <v>22</v>
      </c>
      <c r="I1008" s="56" t="s">
        <v>1642</v>
      </c>
      <c r="J1008" s="56" t="s">
        <v>22</v>
      </c>
      <c r="K1008" s="56">
        <v>0</v>
      </c>
      <c r="L1008" s="56">
        <v>1</v>
      </c>
      <c r="M1008" s="56">
        <v>0</v>
      </c>
      <c r="N1008" s="56">
        <v>3</v>
      </c>
      <c r="O1008" s="125">
        <v>202120</v>
      </c>
      <c r="P1008" s="36"/>
      <c r="Q1008" s="36"/>
      <c r="R1008" s="36"/>
      <c r="S1008" s="36"/>
      <c r="T1008" s="36"/>
      <c r="U1008" s="36"/>
      <c r="V1008" s="36"/>
      <c r="W1008" s="36"/>
      <c r="X1008" s="36"/>
      <c r="Y1008" s="36"/>
      <c r="Z1008" s="36"/>
      <c r="AA1008" s="36"/>
      <c r="AB1008" s="36"/>
      <c r="AC1008" s="36"/>
      <c r="AD1008" s="36"/>
      <c r="AE1008" s="36"/>
      <c r="AF1008" s="36"/>
      <c r="AG1008" s="36"/>
    </row>
    <row r="1009" spans="1:33" ht="15" customHeight="1" x14ac:dyDescent="0.25">
      <c r="A1009" s="119" t="s">
        <v>2568</v>
      </c>
      <c r="B1009" s="5" t="s">
        <v>63</v>
      </c>
      <c r="C1009" s="47" t="s">
        <v>3822</v>
      </c>
      <c r="D1009" s="55" t="s">
        <v>3823</v>
      </c>
      <c r="E1009" s="55" t="s">
        <v>3824</v>
      </c>
      <c r="F1009" s="55" t="s">
        <v>3825</v>
      </c>
      <c r="G1009" s="56" t="s">
        <v>24</v>
      </c>
      <c r="H1009" s="56" t="s">
        <v>22</v>
      </c>
      <c r="I1009" s="56" t="s">
        <v>1642</v>
      </c>
      <c r="J1009" s="56" t="s">
        <v>22</v>
      </c>
      <c r="K1009" s="56">
        <v>0</v>
      </c>
      <c r="L1009" s="56">
        <v>4</v>
      </c>
      <c r="M1009" s="56">
        <v>1</v>
      </c>
      <c r="N1009" s="56">
        <v>100</v>
      </c>
      <c r="O1009" s="125">
        <v>202120</v>
      </c>
      <c r="P1009" s="36"/>
      <c r="Q1009" s="36"/>
      <c r="R1009" s="36"/>
      <c r="S1009" s="36"/>
      <c r="T1009" s="36"/>
      <c r="U1009" s="36"/>
      <c r="V1009" s="36"/>
      <c r="W1009" s="36"/>
      <c r="X1009" s="36"/>
      <c r="Y1009" s="36"/>
      <c r="Z1009" s="36"/>
      <c r="AA1009" s="36"/>
      <c r="AB1009" s="36"/>
      <c r="AC1009" s="36"/>
      <c r="AD1009" s="36"/>
      <c r="AE1009" s="36"/>
      <c r="AF1009" s="36"/>
      <c r="AG1009" s="36"/>
    </row>
    <row r="1010" spans="1:33" ht="15" customHeight="1" x14ac:dyDescent="0.25">
      <c r="A1010" s="119" t="s">
        <v>2568</v>
      </c>
      <c r="B1010" s="5" t="s">
        <v>63</v>
      </c>
      <c r="C1010" s="47" t="s">
        <v>3819</v>
      </c>
      <c r="D1010" s="55" t="s">
        <v>3826</v>
      </c>
      <c r="E1010" s="55" t="s">
        <v>3827</v>
      </c>
      <c r="F1010" s="55" t="s">
        <v>3828</v>
      </c>
      <c r="G1010" s="56" t="s">
        <v>24</v>
      </c>
      <c r="H1010" s="56" t="s">
        <v>22</v>
      </c>
      <c r="I1010" s="56" t="s">
        <v>1642</v>
      </c>
      <c r="J1010" s="56" t="s">
        <v>22</v>
      </c>
      <c r="K1010" s="56">
        <v>0</v>
      </c>
      <c r="L1010" s="56">
        <v>5</v>
      </c>
      <c r="M1010" s="56">
        <v>1</v>
      </c>
      <c r="N1010" s="56">
        <v>45</v>
      </c>
      <c r="O1010" s="125">
        <v>202120</v>
      </c>
      <c r="P1010" s="36"/>
      <c r="Q1010" s="36"/>
      <c r="R1010" s="36"/>
      <c r="S1010" s="36"/>
      <c r="T1010" s="36"/>
      <c r="U1010" s="36"/>
      <c r="V1010" s="36"/>
      <c r="W1010" s="36"/>
      <c r="X1010" s="36"/>
      <c r="Y1010" s="36"/>
      <c r="Z1010" s="36"/>
      <c r="AA1010" s="36"/>
      <c r="AB1010" s="36"/>
      <c r="AC1010" s="36"/>
      <c r="AD1010" s="36"/>
      <c r="AE1010" s="36"/>
      <c r="AF1010" s="36"/>
      <c r="AG1010" s="36"/>
    </row>
    <row r="1011" spans="1:33" ht="15" customHeight="1" x14ac:dyDescent="0.25">
      <c r="A1011" s="119" t="s">
        <v>2568</v>
      </c>
      <c r="B1011" s="59" t="s">
        <v>81</v>
      </c>
      <c r="C1011" s="54" t="s">
        <v>2688</v>
      </c>
      <c r="D1011" s="55" t="s">
        <v>3829</v>
      </c>
      <c r="E1011" s="55" t="s">
        <v>3830</v>
      </c>
      <c r="F1011" s="55" t="s">
        <v>3831</v>
      </c>
      <c r="G1011" s="56" t="s">
        <v>24</v>
      </c>
      <c r="H1011" s="56" t="s">
        <v>22</v>
      </c>
      <c r="I1011" s="56" t="s">
        <v>1642</v>
      </c>
      <c r="J1011" s="56" t="s">
        <v>22</v>
      </c>
      <c r="K1011" s="56">
        <v>0</v>
      </c>
      <c r="L1011" s="56">
        <v>4</v>
      </c>
      <c r="M1011" s="56">
        <v>1</v>
      </c>
      <c r="N1011" s="56">
        <v>30</v>
      </c>
      <c r="O1011" s="125">
        <v>202120</v>
      </c>
      <c r="P1011" s="36"/>
      <c r="Q1011" s="36"/>
      <c r="R1011" s="36"/>
      <c r="S1011" s="36"/>
      <c r="T1011" s="36"/>
      <c r="U1011" s="36"/>
      <c r="V1011" s="36"/>
      <c r="W1011" s="36"/>
      <c r="X1011" s="36"/>
      <c r="Y1011" s="36"/>
      <c r="Z1011" s="36"/>
      <c r="AA1011" s="36"/>
      <c r="AB1011" s="36"/>
      <c r="AC1011" s="36"/>
      <c r="AD1011" s="36"/>
      <c r="AE1011" s="36"/>
      <c r="AF1011" s="36"/>
      <c r="AG1011" s="36"/>
    </row>
    <row r="1012" spans="1:33" ht="15" customHeight="1" x14ac:dyDescent="0.25">
      <c r="A1012" s="119" t="s">
        <v>2568</v>
      </c>
      <c r="B1012" s="59" t="s">
        <v>81</v>
      </c>
      <c r="C1012" s="54" t="s">
        <v>67</v>
      </c>
      <c r="D1012" s="55" t="s">
        <v>3832</v>
      </c>
      <c r="E1012" s="55" t="s">
        <v>3833</v>
      </c>
      <c r="F1012" s="55" t="s">
        <v>3834</v>
      </c>
      <c r="G1012" s="56" t="s">
        <v>24</v>
      </c>
      <c r="H1012" s="56" t="s">
        <v>22</v>
      </c>
      <c r="I1012" s="56" t="s">
        <v>1642</v>
      </c>
      <c r="J1012" s="56" t="s">
        <v>22</v>
      </c>
      <c r="K1012" s="56">
        <v>0</v>
      </c>
      <c r="L1012" s="56">
        <v>1</v>
      </c>
      <c r="M1012" s="56">
        <v>1</v>
      </c>
      <c r="N1012" s="56">
        <v>50</v>
      </c>
      <c r="O1012" s="125">
        <v>202120</v>
      </c>
      <c r="P1012" s="36"/>
      <c r="Q1012" s="36"/>
      <c r="R1012" s="36"/>
      <c r="S1012" s="36"/>
      <c r="T1012" s="36"/>
      <c r="U1012" s="36"/>
      <c r="V1012" s="36"/>
      <c r="W1012" s="36"/>
      <c r="X1012" s="36"/>
      <c r="Y1012" s="36"/>
      <c r="Z1012" s="36"/>
      <c r="AA1012" s="36"/>
      <c r="AB1012" s="36"/>
      <c r="AC1012" s="36"/>
      <c r="AD1012" s="36"/>
      <c r="AE1012" s="36"/>
      <c r="AF1012" s="36"/>
      <c r="AG1012" s="36"/>
    </row>
    <row r="1013" spans="1:33" ht="15" customHeight="1" x14ac:dyDescent="0.25">
      <c r="A1013" s="119" t="s">
        <v>2568</v>
      </c>
      <c r="B1013" s="59" t="s">
        <v>81</v>
      </c>
      <c r="C1013" s="54" t="s">
        <v>2688</v>
      </c>
      <c r="D1013" s="55" t="s">
        <v>3835</v>
      </c>
      <c r="E1013" s="55" t="s">
        <v>3836</v>
      </c>
      <c r="F1013" s="55" t="s">
        <v>2580</v>
      </c>
      <c r="G1013" s="56" t="s">
        <v>24</v>
      </c>
      <c r="H1013" s="56" t="s">
        <v>22</v>
      </c>
      <c r="I1013" s="56" t="s">
        <v>3643</v>
      </c>
      <c r="J1013" s="56" t="s">
        <v>22</v>
      </c>
      <c r="K1013" s="56">
        <v>0</v>
      </c>
      <c r="L1013" s="56">
        <v>2</v>
      </c>
      <c r="M1013" s="56">
        <v>1</v>
      </c>
      <c r="N1013" s="56">
        <v>4</v>
      </c>
      <c r="O1013" s="125">
        <v>202120</v>
      </c>
      <c r="P1013" s="36"/>
      <c r="Q1013" s="36"/>
      <c r="R1013" s="36"/>
      <c r="S1013" s="36"/>
      <c r="T1013" s="36"/>
      <c r="U1013" s="36"/>
      <c r="V1013" s="36"/>
      <c r="W1013" s="36"/>
      <c r="X1013" s="36"/>
      <c r="Y1013" s="36"/>
      <c r="Z1013" s="36"/>
      <c r="AA1013" s="36"/>
      <c r="AB1013" s="36"/>
      <c r="AC1013" s="36"/>
      <c r="AD1013" s="36"/>
      <c r="AE1013" s="36"/>
      <c r="AF1013" s="36"/>
      <c r="AG1013" s="36"/>
    </row>
    <row r="1014" spans="1:33" ht="15" customHeight="1" x14ac:dyDescent="0.25">
      <c r="A1014" s="119" t="s">
        <v>2492</v>
      </c>
      <c r="B1014" s="59" t="s">
        <v>81</v>
      </c>
      <c r="C1014" s="54" t="s">
        <v>2688</v>
      </c>
      <c r="D1014" s="55" t="s">
        <v>3837</v>
      </c>
      <c r="E1014" s="55" t="s">
        <v>3838</v>
      </c>
      <c r="F1014" s="55" t="s">
        <v>3839</v>
      </c>
      <c r="G1014" s="56" t="s">
        <v>24</v>
      </c>
      <c r="H1014" s="56" t="s">
        <v>22</v>
      </c>
      <c r="I1014" s="56" t="s">
        <v>1304</v>
      </c>
      <c r="J1014" s="56" t="s">
        <v>22</v>
      </c>
      <c r="K1014" s="56">
        <v>0</v>
      </c>
      <c r="L1014" s="56">
        <v>2</v>
      </c>
      <c r="M1014" s="56">
        <v>1</v>
      </c>
      <c r="N1014" s="56">
        <v>20</v>
      </c>
      <c r="O1014" s="125">
        <v>202120</v>
      </c>
      <c r="P1014" s="36"/>
      <c r="Q1014" s="36"/>
      <c r="R1014" s="36"/>
      <c r="S1014" s="36"/>
      <c r="T1014" s="36"/>
      <c r="U1014" s="36"/>
      <c r="V1014" s="36"/>
      <c r="W1014" s="36"/>
      <c r="X1014" s="36"/>
      <c r="Y1014" s="36"/>
      <c r="Z1014" s="36"/>
      <c r="AA1014" s="36"/>
      <c r="AB1014" s="36"/>
      <c r="AC1014" s="36"/>
      <c r="AD1014" s="36"/>
      <c r="AE1014" s="36"/>
      <c r="AF1014" s="36"/>
      <c r="AG1014" s="36"/>
    </row>
    <row r="1015" spans="1:33" ht="15" customHeight="1" x14ac:dyDescent="0.25">
      <c r="A1015" s="119" t="s">
        <v>2568</v>
      </c>
      <c r="B1015" s="59" t="s">
        <v>81</v>
      </c>
      <c r="C1015" s="54" t="s">
        <v>2688</v>
      </c>
      <c r="D1015" s="55" t="s">
        <v>3840</v>
      </c>
      <c r="E1015" s="55" t="s">
        <v>3841</v>
      </c>
      <c r="F1015" s="55" t="s">
        <v>3842</v>
      </c>
      <c r="G1015" s="56" t="s">
        <v>24</v>
      </c>
      <c r="H1015" s="56" t="s">
        <v>22</v>
      </c>
      <c r="I1015" s="56" t="s">
        <v>3643</v>
      </c>
      <c r="J1015" s="56" t="s">
        <v>22</v>
      </c>
      <c r="K1015" s="56">
        <v>0</v>
      </c>
      <c r="L1015" s="56">
        <v>2</v>
      </c>
      <c r="M1015" s="56">
        <v>1</v>
      </c>
      <c r="N1015" s="56">
        <v>3</v>
      </c>
      <c r="O1015" s="125">
        <v>202120</v>
      </c>
      <c r="P1015" s="36"/>
      <c r="Q1015" s="36"/>
      <c r="R1015" s="36"/>
      <c r="S1015" s="36"/>
      <c r="T1015" s="36"/>
      <c r="U1015" s="36"/>
      <c r="V1015" s="36"/>
      <c r="W1015" s="36"/>
      <c r="X1015" s="36"/>
      <c r="Y1015" s="36"/>
      <c r="Z1015" s="36"/>
      <c r="AA1015" s="36"/>
      <c r="AB1015" s="36"/>
      <c r="AC1015" s="36"/>
      <c r="AD1015" s="36"/>
      <c r="AE1015" s="36"/>
      <c r="AF1015" s="36"/>
      <c r="AG1015" s="36"/>
    </row>
    <row r="1016" spans="1:33" ht="15" customHeight="1" x14ac:dyDescent="0.25">
      <c r="A1016" s="119" t="s">
        <v>2492</v>
      </c>
      <c r="B1016" s="59" t="s">
        <v>81</v>
      </c>
      <c r="C1016" s="54" t="s">
        <v>2688</v>
      </c>
      <c r="D1016" s="55" t="s">
        <v>3843</v>
      </c>
      <c r="E1016" s="55" t="s">
        <v>3844</v>
      </c>
      <c r="F1016" s="55" t="s">
        <v>3845</v>
      </c>
      <c r="G1016" s="56" t="s">
        <v>24</v>
      </c>
      <c r="H1016" s="56" t="s">
        <v>22</v>
      </c>
      <c r="I1016" s="56" t="s">
        <v>3691</v>
      </c>
      <c r="J1016" s="56" t="s">
        <v>22</v>
      </c>
      <c r="K1016" s="56">
        <v>0</v>
      </c>
      <c r="L1016" s="56">
        <v>2</v>
      </c>
      <c r="M1016" s="56">
        <v>1</v>
      </c>
      <c r="N1016" s="56">
        <v>32</v>
      </c>
      <c r="O1016" s="125">
        <v>202120</v>
      </c>
      <c r="P1016" s="36"/>
      <c r="Q1016" s="36"/>
      <c r="R1016" s="36"/>
      <c r="S1016" s="36"/>
      <c r="T1016" s="36"/>
      <c r="U1016" s="36"/>
      <c r="V1016" s="36"/>
      <c r="W1016" s="36"/>
      <c r="X1016" s="36"/>
      <c r="Y1016" s="36"/>
      <c r="Z1016" s="36"/>
      <c r="AA1016" s="36"/>
      <c r="AB1016" s="36"/>
      <c r="AC1016" s="36"/>
      <c r="AD1016" s="36"/>
      <c r="AE1016" s="36"/>
      <c r="AF1016" s="36"/>
      <c r="AG1016" s="36"/>
    </row>
    <row r="1017" spans="1:33" ht="15" customHeight="1" x14ac:dyDescent="0.25">
      <c r="A1017" s="119" t="s">
        <v>2568</v>
      </c>
      <c r="B1017" s="59" t="s">
        <v>81</v>
      </c>
      <c r="C1017" s="54" t="s">
        <v>2688</v>
      </c>
      <c r="D1017" s="55" t="s">
        <v>3846</v>
      </c>
      <c r="E1017" s="55" t="s">
        <v>3847</v>
      </c>
      <c r="F1017" s="55" t="s">
        <v>3848</v>
      </c>
      <c r="G1017" s="56" t="s">
        <v>24</v>
      </c>
      <c r="H1017" s="56" t="s">
        <v>22</v>
      </c>
      <c r="I1017" s="56" t="s">
        <v>3849</v>
      </c>
      <c r="J1017" s="56" t="s">
        <v>22</v>
      </c>
      <c r="K1017" s="56">
        <v>0</v>
      </c>
      <c r="L1017" s="56">
        <v>2</v>
      </c>
      <c r="M1017" s="56">
        <v>1</v>
      </c>
      <c r="N1017" s="56">
        <v>2</v>
      </c>
      <c r="O1017" s="125">
        <v>202120</v>
      </c>
      <c r="P1017" s="36"/>
      <c r="Q1017" s="36"/>
      <c r="R1017" s="36"/>
      <c r="S1017" s="36"/>
      <c r="T1017" s="36"/>
      <c r="U1017" s="36"/>
      <c r="V1017" s="36"/>
      <c r="W1017" s="36"/>
      <c r="X1017" s="36"/>
      <c r="Y1017" s="36"/>
      <c r="Z1017" s="36"/>
      <c r="AA1017" s="36"/>
      <c r="AB1017" s="36"/>
      <c r="AC1017" s="36"/>
      <c r="AD1017" s="36"/>
      <c r="AE1017" s="36"/>
      <c r="AF1017" s="36"/>
      <c r="AG1017" s="36"/>
    </row>
    <row r="1018" spans="1:33" ht="15" customHeight="1" x14ac:dyDescent="0.25">
      <c r="A1018" s="119" t="s">
        <v>2568</v>
      </c>
      <c r="B1018" s="59" t="s">
        <v>81</v>
      </c>
      <c r="C1018" s="54" t="s">
        <v>2688</v>
      </c>
      <c r="D1018" s="55" t="s">
        <v>3850</v>
      </c>
      <c r="E1018" s="55" t="s">
        <v>3851</v>
      </c>
      <c r="F1018" s="55" t="s">
        <v>3852</v>
      </c>
      <c r="G1018" s="56" t="s">
        <v>24</v>
      </c>
      <c r="H1018" s="56" t="s">
        <v>22</v>
      </c>
      <c r="I1018" s="56" t="s">
        <v>3849</v>
      </c>
      <c r="J1018" s="56" t="s">
        <v>22</v>
      </c>
      <c r="K1018" s="56">
        <v>0</v>
      </c>
      <c r="L1018" s="56">
        <v>2</v>
      </c>
      <c r="M1018" s="56">
        <v>1</v>
      </c>
      <c r="N1018" s="56">
        <v>2</v>
      </c>
      <c r="O1018" s="125">
        <v>202120</v>
      </c>
      <c r="P1018" s="36"/>
      <c r="Q1018" s="36"/>
      <c r="R1018" s="36"/>
      <c r="S1018" s="36"/>
      <c r="T1018" s="36"/>
      <c r="U1018" s="36"/>
      <c r="V1018" s="36"/>
      <c r="W1018" s="36"/>
      <c r="X1018" s="36"/>
      <c r="Y1018" s="36"/>
      <c r="Z1018" s="36"/>
      <c r="AA1018" s="36"/>
      <c r="AB1018" s="36"/>
      <c r="AC1018" s="36"/>
      <c r="AD1018" s="36"/>
      <c r="AE1018" s="36"/>
      <c r="AF1018" s="36"/>
      <c r="AG1018" s="36"/>
    </row>
    <row r="1019" spans="1:33" ht="15" customHeight="1" x14ac:dyDescent="0.25">
      <c r="A1019" s="119" t="s">
        <v>2492</v>
      </c>
      <c r="B1019" s="59" t="s">
        <v>81</v>
      </c>
      <c r="C1019" s="54" t="s">
        <v>2688</v>
      </c>
      <c r="D1019" s="55" t="s">
        <v>3853</v>
      </c>
      <c r="E1019" s="55" t="s">
        <v>3854</v>
      </c>
      <c r="F1019" s="55" t="s">
        <v>3855</v>
      </c>
      <c r="G1019" s="56" t="s">
        <v>24</v>
      </c>
      <c r="H1019" s="56" t="s">
        <v>22</v>
      </c>
      <c r="I1019" s="56" t="s">
        <v>3643</v>
      </c>
      <c r="J1019" s="56" t="s">
        <v>22</v>
      </c>
      <c r="K1019" s="56">
        <v>0</v>
      </c>
      <c r="L1019" s="56">
        <v>3</v>
      </c>
      <c r="M1019" s="56">
        <v>1</v>
      </c>
      <c r="N1019" s="56">
        <v>2</v>
      </c>
      <c r="O1019" s="125">
        <v>202120</v>
      </c>
      <c r="P1019" s="36"/>
      <c r="Q1019" s="36"/>
      <c r="R1019" s="36"/>
      <c r="S1019" s="36"/>
      <c r="T1019" s="36"/>
      <c r="U1019" s="36"/>
      <c r="V1019" s="36"/>
      <c r="W1019" s="36"/>
      <c r="X1019" s="36"/>
      <c r="Y1019" s="36"/>
      <c r="Z1019" s="36"/>
      <c r="AA1019" s="36"/>
      <c r="AB1019" s="36"/>
      <c r="AC1019" s="36"/>
      <c r="AD1019" s="36"/>
      <c r="AE1019" s="36"/>
      <c r="AF1019" s="36"/>
      <c r="AG1019" s="36"/>
    </row>
    <row r="1020" spans="1:33" ht="15" customHeight="1" x14ac:dyDescent="0.25">
      <c r="A1020" s="119" t="s">
        <v>2568</v>
      </c>
      <c r="B1020" s="59" t="s">
        <v>81</v>
      </c>
      <c r="C1020" s="54" t="s">
        <v>2688</v>
      </c>
      <c r="D1020" s="55" t="s">
        <v>3640</v>
      </c>
      <c r="E1020" s="55" t="s">
        <v>3856</v>
      </c>
      <c r="F1020" s="55" t="s">
        <v>3857</v>
      </c>
      <c r="G1020" s="56" t="s">
        <v>24</v>
      </c>
      <c r="H1020" s="56" t="s">
        <v>22</v>
      </c>
      <c r="I1020" s="56" t="s">
        <v>3849</v>
      </c>
      <c r="J1020" s="56" t="s">
        <v>22</v>
      </c>
      <c r="K1020" s="56">
        <v>0</v>
      </c>
      <c r="L1020" s="56">
        <v>2</v>
      </c>
      <c r="M1020" s="56">
        <v>1</v>
      </c>
      <c r="N1020" s="56">
        <v>5</v>
      </c>
      <c r="O1020" s="125">
        <v>202120</v>
      </c>
      <c r="P1020" s="36"/>
      <c r="Q1020" s="36"/>
      <c r="R1020" s="36"/>
      <c r="S1020" s="36"/>
      <c r="T1020" s="36"/>
      <c r="U1020" s="36"/>
      <c r="V1020" s="36"/>
      <c r="W1020" s="36"/>
      <c r="X1020" s="36"/>
      <c r="Y1020" s="36"/>
      <c r="Z1020" s="36"/>
      <c r="AA1020" s="36"/>
      <c r="AB1020" s="36"/>
      <c r="AC1020" s="36"/>
      <c r="AD1020" s="36"/>
      <c r="AE1020" s="36"/>
      <c r="AF1020" s="36"/>
      <c r="AG1020" s="36"/>
    </row>
    <row r="1021" spans="1:33" ht="15" customHeight="1" x14ac:dyDescent="0.25">
      <c r="A1021" s="119" t="s">
        <v>2568</v>
      </c>
      <c r="B1021" s="59" t="s">
        <v>81</v>
      </c>
      <c r="C1021" s="54" t="s">
        <v>2688</v>
      </c>
      <c r="D1021" s="55" t="s">
        <v>3850</v>
      </c>
      <c r="E1021" s="55" t="s">
        <v>3389</v>
      </c>
      <c r="F1021" s="55" t="s">
        <v>3858</v>
      </c>
      <c r="G1021" s="56" t="s">
        <v>24</v>
      </c>
      <c r="H1021" s="56" t="s">
        <v>22</v>
      </c>
      <c r="I1021" s="56" t="s">
        <v>3643</v>
      </c>
      <c r="J1021" s="56" t="s">
        <v>22</v>
      </c>
      <c r="K1021" s="56">
        <v>0</v>
      </c>
      <c r="L1021" s="56">
        <v>3</v>
      </c>
      <c r="M1021" s="56">
        <v>1</v>
      </c>
      <c r="N1021" s="56">
        <v>2</v>
      </c>
      <c r="O1021" s="125">
        <v>202120</v>
      </c>
      <c r="P1021" s="36"/>
      <c r="Q1021" s="36"/>
      <c r="R1021" s="36"/>
      <c r="S1021" s="36"/>
      <c r="T1021" s="36"/>
      <c r="U1021" s="36"/>
      <c r="V1021" s="36"/>
      <c r="W1021" s="36"/>
      <c r="X1021" s="36"/>
      <c r="Y1021" s="36"/>
      <c r="Z1021" s="36"/>
      <c r="AA1021" s="36"/>
      <c r="AB1021" s="36"/>
      <c r="AC1021" s="36"/>
      <c r="AD1021" s="36"/>
      <c r="AE1021" s="36"/>
      <c r="AF1021" s="36"/>
      <c r="AG1021" s="36"/>
    </row>
    <row r="1022" spans="1:33" ht="15" customHeight="1" x14ac:dyDescent="0.25">
      <c r="A1022" s="119" t="s">
        <v>2973</v>
      </c>
      <c r="B1022" s="59" t="s">
        <v>81</v>
      </c>
      <c r="C1022" s="54" t="s">
        <v>2688</v>
      </c>
      <c r="D1022" s="55" t="s">
        <v>3859</v>
      </c>
      <c r="E1022" s="55" t="s">
        <v>3860</v>
      </c>
      <c r="F1022" s="55" t="s">
        <v>3861</v>
      </c>
      <c r="G1022" s="56" t="s">
        <v>24</v>
      </c>
      <c r="H1022" s="56" t="s">
        <v>22</v>
      </c>
      <c r="I1022" s="56" t="s">
        <v>3849</v>
      </c>
      <c r="J1022" s="56" t="s">
        <v>22</v>
      </c>
      <c r="K1022" s="56">
        <v>0</v>
      </c>
      <c r="L1022" s="56">
        <v>2</v>
      </c>
      <c r="M1022" s="56">
        <v>1</v>
      </c>
      <c r="N1022" s="56">
        <v>3</v>
      </c>
      <c r="O1022" s="125">
        <v>202120</v>
      </c>
      <c r="P1022" s="36"/>
      <c r="Q1022" s="36"/>
      <c r="R1022" s="36"/>
      <c r="S1022" s="36"/>
      <c r="T1022" s="36"/>
      <c r="U1022" s="36"/>
      <c r="V1022" s="36"/>
      <c r="W1022" s="36"/>
      <c r="X1022" s="36"/>
      <c r="Y1022" s="36"/>
      <c r="Z1022" s="36"/>
      <c r="AA1022" s="36"/>
      <c r="AB1022" s="36"/>
      <c r="AC1022" s="36"/>
      <c r="AD1022" s="36"/>
      <c r="AE1022" s="36"/>
      <c r="AF1022" s="36"/>
      <c r="AG1022" s="36"/>
    </row>
    <row r="1023" spans="1:33" ht="15" customHeight="1" x14ac:dyDescent="0.25">
      <c r="A1023" s="119" t="s">
        <v>2492</v>
      </c>
      <c r="B1023" s="5" t="s">
        <v>63</v>
      </c>
      <c r="C1023" s="54" t="s">
        <v>2688</v>
      </c>
      <c r="D1023" s="55" t="s">
        <v>3391</v>
      </c>
      <c r="E1023" s="55" t="s">
        <v>3392</v>
      </c>
      <c r="F1023" s="55" t="s">
        <v>3393</v>
      </c>
      <c r="G1023" s="56" t="s">
        <v>24</v>
      </c>
      <c r="H1023" s="56" t="s">
        <v>22</v>
      </c>
      <c r="I1023" s="56" t="s">
        <v>3849</v>
      </c>
      <c r="J1023" s="56" t="s">
        <v>22</v>
      </c>
      <c r="K1023" s="56">
        <v>0</v>
      </c>
      <c r="L1023" s="56">
        <v>2</v>
      </c>
      <c r="M1023" s="56">
        <v>1</v>
      </c>
      <c r="N1023" s="56">
        <v>3</v>
      </c>
      <c r="O1023" s="125">
        <v>202120</v>
      </c>
      <c r="P1023" s="36"/>
      <c r="Q1023" s="36"/>
      <c r="R1023" s="36"/>
      <c r="S1023" s="36"/>
      <c r="T1023" s="36"/>
      <c r="U1023" s="36"/>
      <c r="V1023" s="36"/>
      <c r="W1023" s="36"/>
      <c r="X1023" s="36"/>
      <c r="Y1023" s="36"/>
      <c r="Z1023" s="36"/>
      <c r="AA1023" s="36"/>
      <c r="AB1023" s="36"/>
      <c r="AC1023" s="36"/>
      <c r="AD1023" s="36"/>
      <c r="AE1023" s="36"/>
      <c r="AF1023" s="36"/>
      <c r="AG1023" s="36"/>
    </row>
    <row r="1024" spans="1:33" ht="15" customHeight="1" x14ac:dyDescent="0.25">
      <c r="A1024" s="119" t="s">
        <v>2568</v>
      </c>
      <c r="B1024" s="59" t="s">
        <v>81</v>
      </c>
      <c r="C1024" s="54" t="s">
        <v>2688</v>
      </c>
      <c r="D1024" s="55" t="s">
        <v>3862</v>
      </c>
      <c r="E1024" s="55" t="s">
        <v>3863</v>
      </c>
      <c r="F1024" s="55" t="s">
        <v>3727</v>
      </c>
      <c r="G1024" s="56" t="s">
        <v>24</v>
      </c>
      <c r="H1024" s="56" t="s">
        <v>22</v>
      </c>
      <c r="I1024" s="56" t="s">
        <v>3643</v>
      </c>
      <c r="J1024" s="56" t="s">
        <v>22</v>
      </c>
      <c r="K1024" s="56">
        <v>0</v>
      </c>
      <c r="L1024" s="56">
        <v>2</v>
      </c>
      <c r="M1024" s="56">
        <v>1</v>
      </c>
      <c r="N1024" s="56">
        <v>1111</v>
      </c>
      <c r="O1024" s="125">
        <v>202120</v>
      </c>
      <c r="P1024" s="36"/>
      <c r="Q1024" s="36"/>
      <c r="R1024" s="36"/>
      <c r="S1024" s="36"/>
      <c r="T1024" s="36"/>
      <c r="U1024" s="36"/>
      <c r="V1024" s="36"/>
      <c r="W1024" s="36"/>
      <c r="X1024" s="36"/>
      <c r="Y1024" s="36"/>
      <c r="Z1024" s="36"/>
      <c r="AA1024" s="36"/>
      <c r="AB1024" s="36"/>
      <c r="AC1024" s="36"/>
      <c r="AD1024" s="36"/>
      <c r="AE1024" s="36"/>
      <c r="AF1024" s="36"/>
      <c r="AG1024" s="36"/>
    </row>
    <row r="1025" spans="1:33" ht="15" customHeight="1" x14ac:dyDescent="0.25">
      <c r="A1025" s="119" t="s">
        <v>2568</v>
      </c>
      <c r="B1025" s="59" t="s">
        <v>81</v>
      </c>
      <c r="C1025" s="54" t="s">
        <v>67</v>
      </c>
      <c r="D1025" s="55" t="s">
        <v>3120</v>
      </c>
      <c r="E1025" s="55" t="s">
        <v>991</v>
      </c>
      <c r="F1025" s="55" t="s">
        <v>3121</v>
      </c>
      <c r="G1025" s="56" t="s">
        <v>24</v>
      </c>
      <c r="H1025" s="56" t="s">
        <v>22</v>
      </c>
      <c r="I1025" s="56" t="s">
        <v>3864</v>
      </c>
      <c r="J1025" s="56" t="s">
        <v>22</v>
      </c>
      <c r="K1025" s="56">
        <v>0</v>
      </c>
      <c r="L1025" s="56">
        <v>28</v>
      </c>
      <c r="M1025" s="56">
        <v>1</v>
      </c>
      <c r="N1025" s="56">
        <v>8</v>
      </c>
      <c r="O1025" s="125">
        <v>202120</v>
      </c>
      <c r="P1025" s="36"/>
      <c r="Q1025" s="36"/>
      <c r="R1025" s="36"/>
      <c r="S1025" s="36"/>
      <c r="T1025" s="36"/>
      <c r="U1025" s="36"/>
      <c r="V1025" s="36"/>
      <c r="W1025" s="36"/>
      <c r="X1025" s="36"/>
      <c r="Y1025" s="36"/>
      <c r="Z1025" s="36"/>
      <c r="AA1025" s="36"/>
      <c r="AB1025" s="36"/>
      <c r="AC1025" s="36"/>
      <c r="AD1025" s="36"/>
      <c r="AE1025" s="36"/>
      <c r="AF1025" s="36"/>
      <c r="AG1025" s="36"/>
    </row>
    <row r="1026" spans="1:33" ht="15" customHeight="1" x14ac:dyDescent="0.25">
      <c r="A1026" s="119" t="s">
        <v>2492</v>
      </c>
      <c r="B1026" s="59" t="s">
        <v>81</v>
      </c>
      <c r="C1026" s="54" t="s">
        <v>2688</v>
      </c>
      <c r="D1026" s="55" t="s">
        <v>3865</v>
      </c>
      <c r="E1026" s="55" t="s">
        <v>3866</v>
      </c>
      <c r="F1026" s="55" t="s">
        <v>3867</v>
      </c>
      <c r="G1026" s="56" t="s">
        <v>24</v>
      </c>
      <c r="H1026" s="56" t="s">
        <v>22</v>
      </c>
      <c r="I1026" s="56" t="s">
        <v>3643</v>
      </c>
      <c r="J1026" s="56" t="s">
        <v>22</v>
      </c>
      <c r="K1026" s="56">
        <v>0</v>
      </c>
      <c r="L1026" s="56">
        <v>2</v>
      </c>
      <c r="M1026" s="56">
        <v>1</v>
      </c>
      <c r="N1026" s="56">
        <v>4</v>
      </c>
      <c r="O1026" s="125">
        <v>202120</v>
      </c>
      <c r="P1026" s="36"/>
      <c r="Q1026" s="36"/>
      <c r="R1026" s="36"/>
      <c r="S1026" s="36"/>
      <c r="T1026" s="36"/>
      <c r="U1026" s="36"/>
      <c r="V1026" s="36"/>
      <c r="W1026" s="36"/>
      <c r="X1026" s="36"/>
      <c r="Y1026" s="36"/>
      <c r="Z1026" s="36"/>
      <c r="AA1026" s="36"/>
      <c r="AB1026" s="36"/>
      <c r="AC1026" s="36"/>
      <c r="AD1026" s="36"/>
      <c r="AE1026" s="36"/>
      <c r="AF1026" s="36"/>
      <c r="AG1026" s="36"/>
    </row>
    <row r="1027" spans="1:33" ht="15" customHeight="1" x14ac:dyDescent="0.25">
      <c r="A1027" s="119" t="s">
        <v>2568</v>
      </c>
      <c r="B1027" s="59" t="s">
        <v>81</v>
      </c>
      <c r="C1027" s="54" t="s">
        <v>2688</v>
      </c>
      <c r="D1027" s="55" t="s">
        <v>3868</v>
      </c>
      <c r="E1027" s="55" t="s">
        <v>3869</v>
      </c>
      <c r="F1027" s="55" t="s">
        <v>3870</v>
      </c>
      <c r="G1027" s="56" t="s">
        <v>24</v>
      </c>
      <c r="H1027" s="56" t="s">
        <v>22</v>
      </c>
      <c r="I1027" s="56" t="s">
        <v>3691</v>
      </c>
      <c r="J1027" s="56" t="s">
        <v>22</v>
      </c>
      <c r="K1027" s="56">
        <v>0</v>
      </c>
      <c r="L1027" s="56">
        <v>2</v>
      </c>
      <c r="M1027" s="56">
        <v>1</v>
      </c>
      <c r="N1027" s="56">
        <v>10</v>
      </c>
      <c r="O1027" s="125">
        <v>202120</v>
      </c>
      <c r="P1027" s="36"/>
      <c r="Q1027" s="36"/>
      <c r="R1027" s="36"/>
      <c r="S1027" s="36"/>
      <c r="T1027" s="36"/>
      <c r="U1027" s="36"/>
      <c r="V1027" s="36"/>
      <c r="W1027" s="36"/>
      <c r="X1027" s="36"/>
      <c r="Y1027" s="36"/>
      <c r="Z1027" s="36"/>
      <c r="AA1027" s="36"/>
      <c r="AB1027" s="36"/>
      <c r="AC1027" s="36"/>
      <c r="AD1027" s="36"/>
      <c r="AE1027" s="36"/>
      <c r="AF1027" s="36"/>
      <c r="AG1027" s="36"/>
    </row>
    <row r="1028" spans="1:33" ht="15" customHeight="1" x14ac:dyDescent="0.25">
      <c r="A1028" s="119" t="s">
        <v>2568</v>
      </c>
      <c r="B1028" s="59" t="s">
        <v>81</v>
      </c>
      <c r="C1028" s="54" t="s">
        <v>2688</v>
      </c>
      <c r="D1028" s="55" t="s">
        <v>3871</v>
      </c>
      <c r="E1028" s="55" t="s">
        <v>3872</v>
      </c>
      <c r="F1028" s="55" t="s">
        <v>3873</v>
      </c>
      <c r="G1028" s="56" t="s">
        <v>24</v>
      </c>
      <c r="H1028" s="56" t="s">
        <v>22</v>
      </c>
      <c r="I1028" s="56" t="s">
        <v>3691</v>
      </c>
      <c r="J1028" s="56" t="s">
        <v>22</v>
      </c>
      <c r="K1028" s="56">
        <v>0</v>
      </c>
      <c r="L1028" s="56">
        <v>2</v>
      </c>
      <c r="M1028" s="56">
        <v>1</v>
      </c>
      <c r="N1028" s="56">
        <v>10</v>
      </c>
      <c r="O1028" s="125">
        <v>202120</v>
      </c>
      <c r="P1028" s="36"/>
      <c r="Q1028" s="36"/>
      <c r="R1028" s="36"/>
      <c r="S1028" s="36"/>
      <c r="T1028" s="36"/>
      <c r="U1028" s="36"/>
      <c r="V1028" s="36"/>
      <c r="W1028" s="36"/>
      <c r="X1028" s="36"/>
      <c r="Y1028" s="36"/>
      <c r="Z1028" s="36"/>
      <c r="AA1028" s="36"/>
      <c r="AB1028" s="36"/>
      <c r="AC1028" s="36"/>
      <c r="AD1028" s="36"/>
      <c r="AE1028" s="36"/>
      <c r="AF1028" s="36"/>
      <c r="AG1028" s="36"/>
    </row>
    <row r="1029" spans="1:33" ht="15" customHeight="1" x14ac:dyDescent="0.25">
      <c r="A1029" s="119" t="s">
        <v>2973</v>
      </c>
      <c r="B1029" s="59" t="s">
        <v>81</v>
      </c>
      <c r="C1029" s="54" t="s">
        <v>2688</v>
      </c>
      <c r="D1029" s="55" t="s">
        <v>3874</v>
      </c>
      <c r="E1029" s="55" t="s">
        <v>3875</v>
      </c>
      <c r="F1029" s="55" t="s">
        <v>3876</v>
      </c>
      <c r="G1029" s="56" t="s">
        <v>24</v>
      </c>
      <c r="H1029" s="56" t="s">
        <v>22</v>
      </c>
      <c r="I1029" s="56" t="s">
        <v>3691</v>
      </c>
      <c r="J1029" s="56" t="s">
        <v>22</v>
      </c>
      <c r="K1029" s="56">
        <v>0</v>
      </c>
      <c r="L1029" s="56">
        <v>3</v>
      </c>
      <c r="M1029" s="56">
        <v>1</v>
      </c>
      <c r="N1029" s="56">
        <v>12</v>
      </c>
      <c r="O1029" s="125">
        <v>202120</v>
      </c>
      <c r="P1029" s="36"/>
      <c r="Q1029" s="36"/>
      <c r="R1029" s="36"/>
      <c r="S1029" s="36"/>
      <c r="T1029" s="36"/>
      <c r="U1029" s="36"/>
      <c r="V1029" s="36"/>
      <c r="W1029" s="36"/>
      <c r="X1029" s="36"/>
      <c r="Y1029" s="36"/>
      <c r="Z1029" s="36"/>
      <c r="AA1029" s="36"/>
      <c r="AB1029" s="36"/>
      <c r="AC1029" s="36"/>
      <c r="AD1029" s="36"/>
      <c r="AE1029" s="36"/>
      <c r="AF1029" s="36"/>
      <c r="AG1029" s="36"/>
    </row>
    <row r="1030" spans="1:33" ht="15" customHeight="1" x14ac:dyDescent="0.25">
      <c r="A1030" s="119" t="s">
        <v>2568</v>
      </c>
      <c r="B1030" s="5" t="s">
        <v>63</v>
      </c>
      <c r="C1030" s="54" t="s">
        <v>2667</v>
      </c>
      <c r="D1030" s="55" t="s">
        <v>3877</v>
      </c>
      <c r="E1030" s="55" t="s">
        <v>3878</v>
      </c>
      <c r="F1030" s="55" t="s">
        <v>3879</v>
      </c>
      <c r="G1030" s="56" t="s">
        <v>24</v>
      </c>
      <c r="H1030" s="56" t="s">
        <v>22</v>
      </c>
      <c r="I1030" s="56" t="s">
        <v>2801</v>
      </c>
      <c r="J1030" s="56" t="s">
        <v>22</v>
      </c>
      <c r="K1030" s="56">
        <v>0</v>
      </c>
      <c r="L1030" s="56">
        <v>3</v>
      </c>
      <c r="M1030" s="56">
        <v>1</v>
      </c>
      <c r="N1030" s="56">
        <v>12</v>
      </c>
      <c r="O1030" s="125">
        <v>202120</v>
      </c>
      <c r="P1030" s="36"/>
      <c r="Q1030" s="36"/>
      <c r="R1030" s="36"/>
      <c r="S1030" s="36"/>
      <c r="T1030" s="36"/>
      <c r="U1030" s="36"/>
      <c r="V1030" s="36"/>
      <c r="W1030" s="36"/>
      <c r="X1030" s="36"/>
      <c r="Y1030" s="36"/>
      <c r="Z1030" s="36"/>
      <c r="AA1030" s="36"/>
      <c r="AB1030" s="36"/>
      <c r="AC1030" s="36"/>
      <c r="AD1030" s="36"/>
      <c r="AE1030" s="36"/>
      <c r="AF1030" s="36"/>
      <c r="AG1030" s="36"/>
    </row>
    <row r="1031" spans="1:33" ht="15" customHeight="1" x14ac:dyDescent="0.25">
      <c r="A1031" s="119" t="s">
        <v>2568</v>
      </c>
      <c r="B1031" s="5" t="s">
        <v>63</v>
      </c>
      <c r="C1031" s="54" t="s">
        <v>2667</v>
      </c>
      <c r="D1031" s="55" t="s">
        <v>3880</v>
      </c>
      <c r="E1031" s="55" t="s">
        <v>3881</v>
      </c>
      <c r="F1031" s="55" t="s">
        <v>3882</v>
      </c>
      <c r="G1031" s="56" t="s">
        <v>24</v>
      </c>
      <c r="H1031" s="56" t="s">
        <v>22</v>
      </c>
      <c r="I1031" s="56" t="s">
        <v>2801</v>
      </c>
      <c r="J1031" s="56" t="s">
        <v>22</v>
      </c>
      <c r="K1031" s="56">
        <v>0</v>
      </c>
      <c r="L1031" s="56">
        <v>3</v>
      </c>
      <c r="M1031" s="56">
        <v>1</v>
      </c>
      <c r="N1031" s="56">
        <v>16</v>
      </c>
      <c r="O1031" s="125">
        <v>202120</v>
      </c>
      <c r="P1031" s="36"/>
      <c r="Q1031" s="36"/>
      <c r="R1031" s="36"/>
      <c r="S1031" s="36"/>
      <c r="T1031" s="36"/>
      <c r="U1031" s="36"/>
      <c r="V1031" s="36"/>
      <c r="W1031" s="36"/>
      <c r="X1031" s="36"/>
      <c r="Y1031" s="36"/>
      <c r="Z1031" s="36"/>
      <c r="AA1031" s="36"/>
      <c r="AB1031" s="36"/>
      <c r="AC1031" s="36"/>
      <c r="AD1031" s="36"/>
      <c r="AE1031" s="36"/>
      <c r="AF1031" s="36"/>
      <c r="AG1031" s="36"/>
    </row>
    <row r="1032" spans="1:33" ht="15" customHeight="1" x14ac:dyDescent="0.25">
      <c r="A1032" s="119" t="s">
        <v>2568</v>
      </c>
      <c r="B1032" s="5" t="s">
        <v>63</v>
      </c>
      <c r="C1032" s="54" t="s">
        <v>2569</v>
      </c>
      <c r="D1032" s="55" t="s">
        <v>3883</v>
      </c>
      <c r="E1032" s="55" t="s">
        <v>3884</v>
      </c>
      <c r="F1032" s="55" t="s">
        <v>3885</v>
      </c>
      <c r="G1032" s="56" t="s">
        <v>24</v>
      </c>
      <c r="H1032" s="56" t="s">
        <v>22</v>
      </c>
      <c r="I1032" s="56" t="s">
        <v>3886</v>
      </c>
      <c r="J1032" s="56" t="s">
        <v>22</v>
      </c>
      <c r="K1032" s="56">
        <v>0</v>
      </c>
      <c r="L1032" s="56">
        <v>4</v>
      </c>
      <c r="M1032" s="56">
        <v>2</v>
      </c>
      <c r="N1032" s="56">
        <v>72</v>
      </c>
      <c r="O1032" s="125">
        <v>202120</v>
      </c>
      <c r="P1032" s="36"/>
      <c r="Q1032" s="36"/>
      <c r="R1032" s="36"/>
      <c r="S1032" s="36"/>
      <c r="T1032" s="36"/>
      <c r="U1032" s="36"/>
      <c r="V1032" s="36"/>
      <c r="W1032" s="36"/>
      <c r="X1032" s="36"/>
      <c r="Y1032" s="36"/>
      <c r="Z1032" s="36"/>
      <c r="AA1032" s="36"/>
      <c r="AB1032" s="36"/>
      <c r="AC1032" s="36"/>
      <c r="AD1032" s="36"/>
      <c r="AE1032" s="36"/>
      <c r="AF1032" s="36"/>
      <c r="AG1032" s="36"/>
    </row>
    <row r="1033" spans="1:33" ht="15" customHeight="1" x14ac:dyDescent="0.25">
      <c r="A1033" s="119" t="s">
        <v>2568</v>
      </c>
      <c r="B1033" s="5" t="s">
        <v>63</v>
      </c>
      <c r="C1033" s="54" t="s">
        <v>2667</v>
      </c>
      <c r="D1033" s="55" t="s">
        <v>3887</v>
      </c>
      <c r="E1033" s="55" t="s">
        <v>3888</v>
      </c>
      <c r="F1033" s="55" t="s">
        <v>3889</v>
      </c>
      <c r="G1033" s="56" t="s">
        <v>24</v>
      </c>
      <c r="H1033" s="56" t="s">
        <v>22</v>
      </c>
      <c r="I1033" s="56" t="s">
        <v>2801</v>
      </c>
      <c r="J1033" s="56" t="s">
        <v>22</v>
      </c>
      <c r="K1033" s="56">
        <v>0</v>
      </c>
      <c r="L1033" s="56">
        <v>3</v>
      </c>
      <c r="M1033" s="56">
        <v>1</v>
      </c>
      <c r="N1033" s="56">
        <v>15</v>
      </c>
      <c r="O1033" s="125">
        <v>202120</v>
      </c>
      <c r="P1033" s="36"/>
      <c r="Q1033" s="36"/>
      <c r="R1033" s="36"/>
      <c r="S1033" s="36"/>
      <c r="T1033" s="36"/>
      <c r="U1033" s="36"/>
      <c r="V1033" s="36"/>
      <c r="W1033" s="36"/>
      <c r="X1033" s="36"/>
      <c r="Y1033" s="36"/>
      <c r="Z1033" s="36"/>
      <c r="AA1033" s="36"/>
      <c r="AB1033" s="36"/>
      <c r="AC1033" s="36"/>
      <c r="AD1033" s="36"/>
      <c r="AE1033" s="36"/>
      <c r="AF1033" s="36"/>
      <c r="AG1033" s="36"/>
    </row>
    <row r="1034" spans="1:33" ht="15" customHeight="1" x14ac:dyDescent="0.25">
      <c r="A1034" s="119" t="s">
        <v>2568</v>
      </c>
      <c r="B1034" s="5" t="s">
        <v>63</v>
      </c>
      <c r="C1034" s="54" t="s">
        <v>2667</v>
      </c>
      <c r="D1034" s="55" t="s">
        <v>3890</v>
      </c>
      <c r="E1034" s="55" t="s">
        <v>3891</v>
      </c>
      <c r="F1034" s="55" t="s">
        <v>3892</v>
      </c>
      <c r="G1034" s="56" t="s">
        <v>24</v>
      </c>
      <c r="H1034" s="56" t="s">
        <v>22</v>
      </c>
      <c r="I1034" s="56" t="s">
        <v>2801</v>
      </c>
      <c r="J1034" s="56" t="s">
        <v>22</v>
      </c>
      <c r="K1034" s="56">
        <v>0</v>
      </c>
      <c r="L1034" s="56">
        <v>3</v>
      </c>
      <c r="M1034" s="56">
        <v>1</v>
      </c>
      <c r="N1034" s="56">
        <v>14</v>
      </c>
      <c r="O1034" s="125">
        <v>202120</v>
      </c>
      <c r="P1034" s="36"/>
      <c r="Q1034" s="36"/>
      <c r="R1034" s="36"/>
      <c r="S1034" s="36"/>
      <c r="T1034" s="36"/>
      <c r="U1034" s="36"/>
      <c r="V1034" s="36"/>
      <c r="W1034" s="36"/>
      <c r="X1034" s="36"/>
      <c r="Y1034" s="36"/>
      <c r="Z1034" s="36"/>
      <c r="AA1034" s="36"/>
      <c r="AB1034" s="36"/>
      <c r="AC1034" s="36"/>
      <c r="AD1034" s="36"/>
      <c r="AE1034" s="36"/>
      <c r="AF1034" s="36"/>
      <c r="AG1034" s="36"/>
    </row>
    <row r="1035" spans="1:33" ht="15" customHeight="1" x14ac:dyDescent="0.25">
      <c r="A1035" s="119" t="s">
        <v>2568</v>
      </c>
      <c r="B1035" s="5" t="s">
        <v>63</v>
      </c>
      <c r="C1035" s="54" t="s">
        <v>2667</v>
      </c>
      <c r="D1035" s="55" t="s">
        <v>3893</v>
      </c>
      <c r="E1035" s="55" t="s">
        <v>3894</v>
      </c>
      <c r="F1035" s="55" t="s">
        <v>3895</v>
      </c>
      <c r="G1035" s="56" t="s">
        <v>24</v>
      </c>
      <c r="H1035" s="56" t="s">
        <v>22</v>
      </c>
      <c r="I1035" s="56" t="s">
        <v>2801</v>
      </c>
      <c r="J1035" s="56" t="s">
        <v>22</v>
      </c>
      <c r="K1035" s="56">
        <v>0</v>
      </c>
      <c r="L1035" s="56">
        <v>3</v>
      </c>
      <c r="M1035" s="56">
        <v>1</v>
      </c>
      <c r="N1035" s="56">
        <v>38</v>
      </c>
      <c r="O1035" s="125">
        <v>202120</v>
      </c>
      <c r="P1035" s="36"/>
      <c r="Q1035" s="36"/>
      <c r="R1035" s="36"/>
      <c r="S1035" s="36"/>
      <c r="T1035" s="36"/>
      <c r="U1035" s="36"/>
      <c r="V1035" s="36"/>
      <c r="W1035" s="36"/>
      <c r="X1035" s="36"/>
      <c r="Y1035" s="36"/>
      <c r="Z1035" s="36"/>
      <c r="AA1035" s="36"/>
      <c r="AB1035" s="36"/>
      <c r="AC1035" s="36"/>
      <c r="AD1035" s="36"/>
      <c r="AE1035" s="36"/>
      <c r="AF1035" s="36"/>
      <c r="AG1035" s="36"/>
    </row>
    <row r="1036" spans="1:33" ht="15" customHeight="1" x14ac:dyDescent="0.25">
      <c r="A1036" s="119" t="s">
        <v>2568</v>
      </c>
      <c r="B1036" s="5" t="s">
        <v>63</v>
      </c>
      <c r="C1036" s="54" t="s">
        <v>2667</v>
      </c>
      <c r="D1036" s="55" t="s">
        <v>3896</v>
      </c>
      <c r="E1036" s="55" t="s">
        <v>3897</v>
      </c>
      <c r="F1036" s="55" t="s">
        <v>3898</v>
      </c>
      <c r="G1036" s="56" t="s">
        <v>24</v>
      </c>
      <c r="H1036" s="56" t="s">
        <v>22</v>
      </c>
      <c r="I1036" s="56" t="s">
        <v>2801</v>
      </c>
      <c r="J1036" s="56" t="s">
        <v>22</v>
      </c>
      <c r="K1036" s="56">
        <v>0</v>
      </c>
      <c r="L1036" s="56">
        <v>3</v>
      </c>
      <c r="M1036" s="56">
        <v>1</v>
      </c>
      <c r="N1036" s="56">
        <v>22</v>
      </c>
      <c r="O1036" s="125">
        <v>202120</v>
      </c>
      <c r="P1036" s="36"/>
      <c r="Q1036" s="36"/>
      <c r="R1036" s="36"/>
      <c r="S1036" s="36"/>
      <c r="T1036" s="36"/>
      <c r="U1036" s="36"/>
      <c r="V1036" s="36"/>
      <c r="W1036" s="36"/>
      <c r="X1036" s="36"/>
      <c r="Y1036" s="36"/>
      <c r="Z1036" s="36"/>
      <c r="AA1036" s="36"/>
      <c r="AB1036" s="36"/>
      <c r="AC1036" s="36"/>
      <c r="AD1036" s="36"/>
      <c r="AE1036" s="36"/>
      <c r="AF1036" s="36"/>
      <c r="AG1036" s="36"/>
    </row>
    <row r="1037" spans="1:33" ht="15" customHeight="1" x14ac:dyDescent="0.25">
      <c r="A1037" s="119" t="s">
        <v>2568</v>
      </c>
      <c r="B1037" s="5" t="s">
        <v>47</v>
      </c>
      <c r="C1037" s="47" t="s">
        <v>3899</v>
      </c>
      <c r="D1037" s="55" t="s">
        <v>3900</v>
      </c>
      <c r="E1037" s="55" t="s">
        <v>3901</v>
      </c>
      <c r="F1037" s="55" t="s">
        <v>1303</v>
      </c>
      <c r="G1037" s="56" t="s">
        <v>24</v>
      </c>
      <c r="H1037" s="56" t="s">
        <v>22</v>
      </c>
      <c r="I1037" s="56" t="s">
        <v>3902</v>
      </c>
      <c r="J1037" s="56" t="s">
        <v>22</v>
      </c>
      <c r="K1037" s="56">
        <v>0</v>
      </c>
      <c r="L1037" s="56">
        <v>3</v>
      </c>
      <c r="M1037" s="56">
        <v>2</v>
      </c>
      <c r="N1037" s="56">
        <v>30</v>
      </c>
      <c r="O1037" s="125">
        <v>202120</v>
      </c>
      <c r="P1037" s="36"/>
      <c r="Q1037" s="36"/>
      <c r="R1037" s="36"/>
      <c r="S1037" s="36"/>
      <c r="T1037" s="36"/>
      <c r="U1037" s="36"/>
      <c r="V1037" s="36"/>
      <c r="W1037" s="36"/>
      <c r="X1037" s="36"/>
      <c r="Y1037" s="36"/>
      <c r="Z1037" s="36"/>
      <c r="AA1037" s="36"/>
      <c r="AB1037" s="36"/>
      <c r="AC1037" s="36"/>
      <c r="AD1037" s="36"/>
      <c r="AE1037" s="36"/>
      <c r="AF1037" s="36"/>
      <c r="AG1037" s="36"/>
    </row>
    <row r="1038" spans="1:33" ht="15" customHeight="1" x14ac:dyDescent="0.25">
      <c r="A1038" s="119" t="s">
        <v>2568</v>
      </c>
      <c r="B1038" s="5" t="s">
        <v>63</v>
      </c>
      <c r="C1038" s="54" t="s">
        <v>2667</v>
      </c>
      <c r="D1038" s="55" t="s">
        <v>3903</v>
      </c>
      <c r="E1038" s="55" t="s">
        <v>3904</v>
      </c>
      <c r="F1038" s="55" t="s">
        <v>3905</v>
      </c>
      <c r="G1038" s="56" t="s">
        <v>24</v>
      </c>
      <c r="H1038" s="56" t="s">
        <v>22</v>
      </c>
      <c r="I1038" s="56" t="s">
        <v>2801</v>
      </c>
      <c r="J1038" s="56" t="s">
        <v>22</v>
      </c>
      <c r="K1038" s="56">
        <v>0</v>
      </c>
      <c r="L1038" s="56">
        <v>3</v>
      </c>
      <c r="M1038" s="56">
        <v>1</v>
      </c>
      <c r="N1038" s="56">
        <v>8</v>
      </c>
      <c r="O1038" s="125">
        <v>202120</v>
      </c>
      <c r="P1038" s="36"/>
      <c r="Q1038" s="36"/>
      <c r="R1038" s="36"/>
      <c r="S1038" s="36"/>
      <c r="T1038" s="36"/>
      <c r="U1038" s="36"/>
      <c r="V1038" s="36"/>
      <c r="W1038" s="36"/>
      <c r="X1038" s="36"/>
      <c r="Y1038" s="36"/>
      <c r="Z1038" s="36"/>
      <c r="AA1038" s="36"/>
      <c r="AB1038" s="36"/>
      <c r="AC1038" s="36"/>
      <c r="AD1038" s="36"/>
      <c r="AE1038" s="36"/>
      <c r="AF1038" s="36"/>
      <c r="AG1038" s="36"/>
    </row>
    <row r="1039" spans="1:33" ht="15" customHeight="1" x14ac:dyDescent="0.25">
      <c r="A1039" s="119" t="s">
        <v>2568</v>
      </c>
      <c r="B1039" s="5" t="s">
        <v>63</v>
      </c>
      <c r="C1039" s="54" t="s">
        <v>2667</v>
      </c>
      <c r="D1039" s="55" t="s">
        <v>3906</v>
      </c>
      <c r="E1039" s="55" t="s">
        <v>3907</v>
      </c>
      <c r="F1039" s="55" t="s">
        <v>3908</v>
      </c>
      <c r="G1039" s="56" t="s">
        <v>24</v>
      </c>
      <c r="H1039" s="56" t="s">
        <v>22</v>
      </c>
      <c r="I1039" s="56" t="s">
        <v>2801</v>
      </c>
      <c r="J1039" s="56" t="s">
        <v>22</v>
      </c>
      <c r="K1039" s="56">
        <v>0</v>
      </c>
      <c r="L1039" s="56">
        <v>3</v>
      </c>
      <c r="M1039" s="56">
        <v>1</v>
      </c>
      <c r="N1039" s="56">
        <v>15</v>
      </c>
      <c r="O1039" s="125">
        <v>202120</v>
      </c>
      <c r="P1039" s="36"/>
      <c r="Q1039" s="36"/>
      <c r="R1039" s="36"/>
      <c r="S1039" s="36"/>
      <c r="T1039" s="36"/>
      <c r="U1039" s="36"/>
      <c r="V1039" s="36"/>
      <c r="W1039" s="36"/>
      <c r="X1039" s="36"/>
      <c r="Y1039" s="36"/>
      <c r="Z1039" s="36"/>
      <c r="AA1039" s="36"/>
      <c r="AB1039" s="36"/>
      <c r="AC1039" s="36"/>
      <c r="AD1039" s="36"/>
      <c r="AE1039" s="36"/>
      <c r="AF1039" s="36"/>
      <c r="AG1039" s="36"/>
    </row>
    <row r="1040" spans="1:33" ht="15" customHeight="1" x14ac:dyDescent="0.25">
      <c r="A1040" s="119" t="s">
        <v>2568</v>
      </c>
      <c r="B1040" s="5" t="s">
        <v>63</v>
      </c>
      <c r="C1040" s="54" t="s">
        <v>2667</v>
      </c>
      <c r="D1040" s="55" t="s">
        <v>3909</v>
      </c>
      <c r="E1040" s="55" t="s">
        <v>3910</v>
      </c>
      <c r="F1040" s="55" t="s">
        <v>3911</v>
      </c>
      <c r="G1040" s="56" t="s">
        <v>24</v>
      </c>
      <c r="H1040" s="56" t="s">
        <v>22</v>
      </c>
      <c r="I1040" s="56" t="s">
        <v>2801</v>
      </c>
      <c r="J1040" s="56" t="s">
        <v>22</v>
      </c>
      <c r="K1040" s="56">
        <v>0</v>
      </c>
      <c r="L1040" s="56">
        <v>3</v>
      </c>
      <c r="M1040" s="56">
        <v>1</v>
      </c>
      <c r="N1040" s="56">
        <v>20</v>
      </c>
      <c r="O1040" s="125">
        <v>202120</v>
      </c>
      <c r="P1040" s="36"/>
      <c r="Q1040" s="36"/>
      <c r="R1040" s="36"/>
      <c r="S1040" s="36"/>
      <c r="T1040" s="36"/>
      <c r="U1040" s="36"/>
      <c r="V1040" s="36"/>
      <c r="W1040" s="36"/>
      <c r="X1040" s="36"/>
      <c r="Y1040" s="36"/>
      <c r="Z1040" s="36"/>
      <c r="AA1040" s="36"/>
      <c r="AB1040" s="36"/>
      <c r="AC1040" s="36"/>
      <c r="AD1040" s="36"/>
      <c r="AE1040" s="36"/>
      <c r="AF1040" s="36"/>
      <c r="AG1040" s="36"/>
    </row>
    <row r="1041" spans="1:33" ht="15" customHeight="1" x14ac:dyDescent="0.25">
      <c r="A1041" s="119" t="s">
        <v>2568</v>
      </c>
      <c r="B1041" s="5" t="s">
        <v>63</v>
      </c>
      <c r="C1041" s="54" t="s">
        <v>2667</v>
      </c>
      <c r="D1041" s="55" t="s">
        <v>3912</v>
      </c>
      <c r="E1041" s="55" t="s">
        <v>3913</v>
      </c>
      <c r="F1041" s="55" t="s">
        <v>3914</v>
      </c>
      <c r="G1041" s="56" t="s">
        <v>24</v>
      </c>
      <c r="H1041" s="56" t="s">
        <v>22</v>
      </c>
      <c r="I1041" s="56" t="s">
        <v>2801</v>
      </c>
      <c r="J1041" s="56" t="s">
        <v>22</v>
      </c>
      <c r="K1041" s="56">
        <v>0</v>
      </c>
      <c r="L1041" s="56">
        <v>4</v>
      </c>
      <c r="M1041" s="56">
        <v>1</v>
      </c>
      <c r="N1041" s="56">
        <v>11</v>
      </c>
      <c r="O1041" s="125">
        <v>202120</v>
      </c>
      <c r="P1041" s="36"/>
      <c r="Q1041" s="36"/>
      <c r="R1041" s="36"/>
      <c r="S1041" s="36"/>
      <c r="T1041" s="36"/>
      <c r="U1041" s="36"/>
      <c r="V1041" s="36"/>
      <c r="W1041" s="36"/>
      <c r="X1041" s="36"/>
      <c r="Y1041" s="36"/>
      <c r="Z1041" s="36"/>
      <c r="AA1041" s="36"/>
      <c r="AB1041" s="36"/>
      <c r="AC1041" s="36"/>
      <c r="AD1041" s="36"/>
      <c r="AE1041" s="36"/>
      <c r="AF1041" s="36"/>
      <c r="AG1041" s="36"/>
    </row>
    <row r="1042" spans="1:33" ht="15" customHeight="1" x14ac:dyDescent="0.25">
      <c r="A1042" s="119" t="s">
        <v>2568</v>
      </c>
      <c r="B1042" s="5" t="s">
        <v>63</v>
      </c>
      <c r="C1042" s="54" t="s">
        <v>257</v>
      </c>
      <c r="D1042" s="55" t="s">
        <v>3915</v>
      </c>
      <c r="E1042" s="55" t="s">
        <v>3916</v>
      </c>
      <c r="F1042" s="55" t="s">
        <v>2625</v>
      </c>
      <c r="G1042" s="56" t="s">
        <v>24</v>
      </c>
      <c r="H1042" s="56" t="s">
        <v>22</v>
      </c>
      <c r="I1042" s="56" t="s">
        <v>1762</v>
      </c>
      <c r="J1042" s="56" t="s">
        <v>22</v>
      </c>
      <c r="K1042" s="56">
        <v>0</v>
      </c>
      <c r="L1042" s="56">
        <v>7</v>
      </c>
      <c r="M1042" s="56">
        <v>1</v>
      </c>
      <c r="N1042" s="56">
        <v>48</v>
      </c>
      <c r="O1042" s="125">
        <v>202120</v>
      </c>
      <c r="P1042" s="36"/>
      <c r="Q1042" s="36"/>
      <c r="R1042" s="36"/>
      <c r="S1042" s="36"/>
      <c r="T1042" s="36"/>
      <c r="U1042" s="36"/>
      <c r="V1042" s="36"/>
      <c r="W1042" s="36"/>
      <c r="X1042" s="36"/>
      <c r="Y1042" s="36"/>
      <c r="Z1042" s="36"/>
      <c r="AA1042" s="36"/>
      <c r="AB1042" s="36"/>
      <c r="AC1042" s="36"/>
      <c r="AD1042" s="36"/>
      <c r="AE1042" s="36"/>
      <c r="AF1042" s="36"/>
      <c r="AG1042" s="36"/>
    </row>
    <row r="1043" spans="1:33" ht="15" customHeight="1" x14ac:dyDescent="0.25">
      <c r="A1043" s="119" t="s">
        <v>2568</v>
      </c>
      <c r="B1043" s="5" t="s">
        <v>63</v>
      </c>
      <c r="C1043" s="54" t="s">
        <v>257</v>
      </c>
      <c r="D1043" s="55" t="s">
        <v>3917</v>
      </c>
      <c r="E1043" s="55" t="s">
        <v>3918</v>
      </c>
      <c r="F1043" s="55" t="s">
        <v>2625</v>
      </c>
      <c r="G1043" s="56" t="s">
        <v>24</v>
      </c>
      <c r="H1043" s="56" t="s">
        <v>22</v>
      </c>
      <c r="I1043" s="56" t="s">
        <v>1762</v>
      </c>
      <c r="J1043" s="56" t="s">
        <v>22</v>
      </c>
      <c r="K1043" s="56">
        <v>0</v>
      </c>
      <c r="L1043" s="56">
        <v>7</v>
      </c>
      <c r="M1043" s="56">
        <v>1</v>
      </c>
      <c r="N1043" s="56">
        <v>48</v>
      </c>
      <c r="O1043" s="125">
        <v>202120</v>
      </c>
      <c r="P1043" s="36"/>
      <c r="Q1043" s="36"/>
      <c r="R1043" s="36"/>
      <c r="S1043" s="36"/>
      <c r="T1043" s="36"/>
      <c r="U1043" s="36"/>
      <c r="V1043" s="36"/>
      <c r="W1043" s="36"/>
      <c r="X1043" s="36"/>
      <c r="Y1043" s="36"/>
      <c r="Z1043" s="36"/>
      <c r="AA1043" s="36"/>
      <c r="AB1043" s="36"/>
      <c r="AC1043" s="36"/>
      <c r="AD1043" s="36"/>
      <c r="AE1043" s="36"/>
      <c r="AF1043" s="36"/>
      <c r="AG1043" s="36"/>
    </row>
    <row r="1044" spans="1:33" ht="15" customHeight="1" x14ac:dyDescent="0.25">
      <c r="A1044" s="119" t="s">
        <v>2568</v>
      </c>
      <c r="B1044" s="59" t="s">
        <v>81</v>
      </c>
      <c r="C1044" s="54" t="s">
        <v>2688</v>
      </c>
      <c r="D1044" s="55" t="s">
        <v>3919</v>
      </c>
      <c r="E1044" s="55" t="s">
        <v>3920</v>
      </c>
      <c r="F1044" s="55" t="s">
        <v>3921</v>
      </c>
      <c r="G1044" s="56" t="s">
        <v>24</v>
      </c>
      <c r="H1044" s="56" t="s">
        <v>22</v>
      </c>
      <c r="I1044" s="56" t="s">
        <v>3691</v>
      </c>
      <c r="J1044" s="56" t="s">
        <v>22</v>
      </c>
      <c r="K1044" s="56">
        <v>0</v>
      </c>
      <c r="L1044" s="56">
        <v>2</v>
      </c>
      <c r="M1044" s="56">
        <v>1</v>
      </c>
      <c r="N1044" s="56">
        <v>10</v>
      </c>
      <c r="O1044" s="125">
        <v>202120</v>
      </c>
      <c r="P1044" s="36"/>
      <c r="Q1044" s="36"/>
      <c r="R1044" s="36"/>
      <c r="S1044" s="36"/>
      <c r="T1044" s="36"/>
      <c r="U1044" s="36"/>
      <c r="V1044" s="36"/>
      <c r="W1044" s="36"/>
      <c r="X1044" s="36"/>
      <c r="Y1044" s="36"/>
      <c r="Z1044" s="36"/>
      <c r="AA1044" s="36"/>
      <c r="AB1044" s="36"/>
      <c r="AC1044" s="36"/>
      <c r="AD1044" s="36"/>
      <c r="AE1044" s="36"/>
      <c r="AF1044" s="36"/>
      <c r="AG1044" s="36"/>
    </row>
    <row r="1045" spans="1:33" ht="15" customHeight="1" x14ac:dyDescent="0.25">
      <c r="A1045" s="119" t="s">
        <v>2568</v>
      </c>
      <c r="B1045" s="5" t="s">
        <v>63</v>
      </c>
      <c r="C1045" s="54" t="s">
        <v>2569</v>
      </c>
      <c r="D1045" s="55" t="s">
        <v>3922</v>
      </c>
      <c r="E1045" s="55" t="s">
        <v>3923</v>
      </c>
      <c r="F1045" s="55" t="s">
        <v>3924</v>
      </c>
      <c r="G1045" s="56" t="s">
        <v>22</v>
      </c>
      <c r="H1045" s="56" t="s">
        <v>24</v>
      </c>
      <c r="I1045" s="56" t="s">
        <v>2573</v>
      </c>
      <c r="J1045" s="56" t="s">
        <v>22</v>
      </c>
      <c r="K1045" s="56">
        <v>0</v>
      </c>
      <c r="L1045" s="56">
        <v>1</v>
      </c>
      <c r="M1045" s="56">
        <v>1</v>
      </c>
      <c r="N1045" s="56">
        <v>39</v>
      </c>
      <c r="O1045" s="125">
        <v>202120</v>
      </c>
      <c r="P1045" s="36"/>
      <c r="Q1045" s="36"/>
      <c r="R1045" s="36"/>
      <c r="S1045" s="36"/>
      <c r="T1045" s="36"/>
      <c r="U1045" s="36"/>
      <c r="V1045" s="36"/>
      <c r="W1045" s="36"/>
      <c r="X1045" s="36"/>
      <c r="Y1045" s="36"/>
      <c r="Z1045" s="36"/>
      <c r="AA1045" s="36"/>
      <c r="AB1045" s="36"/>
      <c r="AC1045" s="36"/>
      <c r="AD1045" s="36"/>
      <c r="AE1045" s="36"/>
      <c r="AF1045" s="36"/>
      <c r="AG1045" s="36"/>
    </row>
    <row r="1046" spans="1:33" ht="15" customHeight="1" x14ac:dyDescent="0.25">
      <c r="A1046" s="119" t="s">
        <v>2568</v>
      </c>
      <c r="B1046" s="5" t="s">
        <v>63</v>
      </c>
      <c r="C1046" s="54" t="s">
        <v>2569</v>
      </c>
      <c r="D1046" s="55" t="s">
        <v>3865</v>
      </c>
      <c r="E1046" s="55" t="s">
        <v>3866</v>
      </c>
      <c r="F1046" s="55" t="s">
        <v>3867</v>
      </c>
      <c r="G1046" s="56" t="s">
        <v>22</v>
      </c>
      <c r="H1046" s="56" t="s">
        <v>24</v>
      </c>
      <c r="I1046" s="56" t="s">
        <v>2573</v>
      </c>
      <c r="J1046" s="56" t="s">
        <v>22</v>
      </c>
      <c r="K1046" s="56">
        <v>0</v>
      </c>
      <c r="L1046" s="56">
        <v>1</v>
      </c>
      <c r="M1046" s="56">
        <v>0</v>
      </c>
      <c r="N1046" s="56">
        <v>3</v>
      </c>
      <c r="O1046" s="125">
        <v>202120</v>
      </c>
      <c r="P1046" s="36"/>
      <c r="Q1046" s="36"/>
      <c r="R1046" s="36"/>
      <c r="S1046" s="36"/>
      <c r="T1046" s="36"/>
      <c r="U1046" s="36"/>
      <c r="V1046" s="36"/>
      <c r="W1046" s="36"/>
      <c r="X1046" s="36"/>
      <c r="Y1046" s="36"/>
      <c r="Z1046" s="36"/>
      <c r="AA1046" s="36"/>
      <c r="AB1046" s="36"/>
      <c r="AC1046" s="36"/>
      <c r="AD1046" s="36"/>
      <c r="AE1046" s="36"/>
      <c r="AF1046" s="36"/>
      <c r="AG1046" s="36"/>
    </row>
    <row r="1047" spans="1:33" ht="15" customHeight="1" x14ac:dyDescent="0.25">
      <c r="A1047" s="119" t="s">
        <v>2568</v>
      </c>
      <c r="B1047" s="5" t="s">
        <v>63</v>
      </c>
      <c r="C1047" s="54" t="s">
        <v>2569</v>
      </c>
      <c r="D1047" s="55" t="s">
        <v>3925</v>
      </c>
      <c r="E1047" s="55" t="s">
        <v>3923</v>
      </c>
      <c r="F1047" s="55" t="s">
        <v>3926</v>
      </c>
      <c r="G1047" s="56" t="s">
        <v>22</v>
      </c>
      <c r="H1047" s="56" t="s">
        <v>24</v>
      </c>
      <c r="I1047" s="56" t="s">
        <v>2573</v>
      </c>
      <c r="J1047" s="56" t="s">
        <v>22</v>
      </c>
      <c r="K1047" s="56">
        <v>0</v>
      </c>
      <c r="L1047" s="56">
        <v>2</v>
      </c>
      <c r="M1047" s="56">
        <v>2</v>
      </c>
      <c r="N1047" s="56">
        <v>40</v>
      </c>
      <c r="O1047" s="125">
        <v>202120</v>
      </c>
      <c r="P1047" s="36"/>
      <c r="Q1047" s="36"/>
      <c r="R1047" s="36"/>
      <c r="S1047" s="36"/>
      <c r="T1047" s="36"/>
      <c r="U1047" s="36"/>
      <c r="V1047" s="36"/>
      <c r="W1047" s="36"/>
      <c r="X1047" s="36"/>
      <c r="Y1047" s="36"/>
      <c r="Z1047" s="36"/>
      <c r="AA1047" s="36"/>
      <c r="AB1047" s="36"/>
      <c r="AC1047" s="36"/>
      <c r="AD1047" s="36"/>
      <c r="AE1047" s="36"/>
      <c r="AF1047" s="36"/>
      <c r="AG1047" s="36"/>
    </row>
    <row r="1048" spans="1:33" ht="15" customHeight="1" x14ac:dyDescent="0.25">
      <c r="A1048" s="119" t="s">
        <v>2568</v>
      </c>
      <c r="B1048" s="59" t="s">
        <v>81</v>
      </c>
      <c r="C1048" s="54" t="s">
        <v>2688</v>
      </c>
      <c r="D1048" s="55" t="s">
        <v>3927</v>
      </c>
      <c r="E1048" s="55" t="s">
        <v>3928</v>
      </c>
      <c r="F1048" s="55" t="s">
        <v>3929</v>
      </c>
      <c r="G1048" s="56" t="s">
        <v>24</v>
      </c>
      <c r="H1048" s="56" t="s">
        <v>22</v>
      </c>
      <c r="I1048" s="56" t="s">
        <v>3691</v>
      </c>
      <c r="J1048" s="56" t="s">
        <v>22</v>
      </c>
      <c r="K1048" s="56">
        <v>0</v>
      </c>
      <c r="L1048" s="56">
        <v>2</v>
      </c>
      <c r="M1048" s="56">
        <v>1</v>
      </c>
      <c r="N1048" s="56">
        <v>10</v>
      </c>
      <c r="O1048" s="125">
        <v>202120</v>
      </c>
      <c r="P1048" s="36"/>
      <c r="Q1048" s="36"/>
      <c r="R1048" s="36"/>
      <c r="S1048" s="36"/>
      <c r="T1048" s="36"/>
      <c r="U1048" s="36"/>
      <c r="V1048" s="36"/>
      <c r="W1048" s="36"/>
      <c r="X1048" s="36"/>
      <c r="Y1048" s="36"/>
      <c r="Z1048" s="36"/>
      <c r="AA1048" s="36"/>
      <c r="AB1048" s="36"/>
      <c r="AC1048" s="36"/>
      <c r="AD1048" s="36"/>
      <c r="AE1048" s="36"/>
      <c r="AF1048" s="36"/>
      <c r="AG1048" s="36"/>
    </row>
    <row r="1049" spans="1:33" ht="15" customHeight="1" x14ac:dyDescent="0.25">
      <c r="A1049" s="119" t="s">
        <v>2568</v>
      </c>
      <c r="B1049" s="59" t="s">
        <v>81</v>
      </c>
      <c r="C1049" s="54" t="s">
        <v>2688</v>
      </c>
      <c r="D1049" s="55" t="s">
        <v>3930</v>
      </c>
      <c r="E1049" s="55" t="s">
        <v>3931</v>
      </c>
      <c r="F1049" s="55" t="s">
        <v>3932</v>
      </c>
      <c r="G1049" s="56" t="s">
        <v>24</v>
      </c>
      <c r="H1049" s="56" t="s">
        <v>22</v>
      </c>
      <c r="I1049" s="56" t="s">
        <v>3691</v>
      </c>
      <c r="J1049" s="56" t="s">
        <v>22</v>
      </c>
      <c r="K1049" s="56">
        <v>0</v>
      </c>
      <c r="L1049" s="56">
        <v>2</v>
      </c>
      <c r="M1049" s="56">
        <v>1</v>
      </c>
      <c r="N1049" s="56">
        <v>12</v>
      </c>
      <c r="O1049" s="125">
        <v>202120</v>
      </c>
      <c r="P1049" s="36"/>
      <c r="Q1049" s="36"/>
      <c r="R1049" s="36"/>
      <c r="S1049" s="36"/>
      <c r="T1049" s="36"/>
      <c r="U1049" s="36"/>
      <c r="V1049" s="36"/>
      <c r="W1049" s="36"/>
      <c r="X1049" s="36"/>
      <c r="Y1049" s="36"/>
      <c r="Z1049" s="36"/>
      <c r="AA1049" s="36"/>
      <c r="AB1049" s="36"/>
      <c r="AC1049" s="36"/>
      <c r="AD1049" s="36"/>
      <c r="AE1049" s="36"/>
      <c r="AF1049" s="36"/>
      <c r="AG1049" s="36"/>
    </row>
    <row r="1050" spans="1:33" ht="15" customHeight="1" x14ac:dyDescent="0.25">
      <c r="A1050" s="119" t="s">
        <v>2568</v>
      </c>
      <c r="B1050" s="5" t="s">
        <v>63</v>
      </c>
      <c r="C1050" s="54" t="s">
        <v>257</v>
      </c>
      <c r="D1050" s="55" t="s">
        <v>3933</v>
      </c>
      <c r="E1050" s="55" t="s">
        <v>3235</v>
      </c>
      <c r="F1050" s="55" t="s">
        <v>2625</v>
      </c>
      <c r="G1050" s="56" t="s">
        <v>24</v>
      </c>
      <c r="H1050" s="56" t="s">
        <v>22</v>
      </c>
      <c r="I1050" s="56" t="s">
        <v>1762</v>
      </c>
      <c r="J1050" s="56" t="s">
        <v>22</v>
      </c>
      <c r="K1050" s="56">
        <v>0</v>
      </c>
      <c r="L1050" s="56">
        <v>1</v>
      </c>
      <c r="M1050" s="56">
        <v>1</v>
      </c>
      <c r="N1050" s="56">
        <v>48</v>
      </c>
      <c r="O1050" s="125">
        <v>202120</v>
      </c>
      <c r="P1050" s="36"/>
      <c r="Q1050" s="36"/>
      <c r="R1050" s="36"/>
      <c r="S1050" s="36"/>
      <c r="T1050" s="36"/>
      <c r="U1050" s="36"/>
      <c r="V1050" s="36"/>
      <c r="W1050" s="36"/>
      <c r="X1050" s="36"/>
      <c r="Y1050" s="36"/>
      <c r="Z1050" s="36"/>
      <c r="AA1050" s="36"/>
      <c r="AB1050" s="36"/>
      <c r="AC1050" s="36"/>
      <c r="AD1050" s="36"/>
      <c r="AE1050" s="36"/>
      <c r="AF1050" s="36"/>
      <c r="AG1050" s="36"/>
    </row>
    <row r="1051" spans="1:33" ht="15" customHeight="1" x14ac:dyDescent="0.25">
      <c r="A1051" s="119" t="s">
        <v>2568</v>
      </c>
      <c r="B1051" s="5" t="s">
        <v>63</v>
      </c>
      <c r="C1051" s="54" t="s">
        <v>257</v>
      </c>
      <c r="D1051" s="55" t="s">
        <v>3934</v>
      </c>
      <c r="E1051" s="55" t="s">
        <v>3935</v>
      </c>
      <c r="F1051" s="55" t="s">
        <v>2625</v>
      </c>
      <c r="G1051" s="56" t="s">
        <v>24</v>
      </c>
      <c r="H1051" s="56" t="s">
        <v>22</v>
      </c>
      <c r="I1051" s="56" t="s">
        <v>1762</v>
      </c>
      <c r="J1051" s="56" t="s">
        <v>22</v>
      </c>
      <c r="K1051" s="56">
        <v>0</v>
      </c>
      <c r="L1051" s="56">
        <v>1</v>
      </c>
      <c r="M1051" s="56">
        <v>1</v>
      </c>
      <c r="N1051" s="56">
        <v>48</v>
      </c>
      <c r="O1051" s="125">
        <v>202120</v>
      </c>
      <c r="P1051" s="36"/>
      <c r="Q1051" s="36"/>
      <c r="R1051" s="36"/>
      <c r="S1051" s="36"/>
      <c r="T1051" s="36"/>
      <c r="U1051" s="36"/>
      <c r="V1051" s="36"/>
      <c r="W1051" s="36"/>
      <c r="X1051" s="36"/>
      <c r="Y1051" s="36"/>
      <c r="Z1051" s="36"/>
      <c r="AA1051" s="36"/>
      <c r="AB1051" s="36"/>
      <c r="AC1051" s="36"/>
      <c r="AD1051" s="36"/>
      <c r="AE1051" s="36"/>
      <c r="AF1051" s="36"/>
      <c r="AG1051" s="36"/>
    </row>
    <row r="1052" spans="1:33" ht="15" customHeight="1" x14ac:dyDescent="0.25">
      <c r="A1052" s="119" t="s">
        <v>2568</v>
      </c>
      <c r="B1052" s="59" t="s">
        <v>81</v>
      </c>
      <c r="C1052" s="54" t="s">
        <v>2688</v>
      </c>
      <c r="D1052" s="55" t="s">
        <v>3936</v>
      </c>
      <c r="E1052" s="55" t="s">
        <v>3937</v>
      </c>
      <c r="F1052" s="55" t="s">
        <v>3938</v>
      </c>
      <c r="G1052" s="56" t="s">
        <v>24</v>
      </c>
      <c r="H1052" s="56" t="s">
        <v>22</v>
      </c>
      <c r="I1052" s="56" t="s">
        <v>3691</v>
      </c>
      <c r="J1052" s="56" t="s">
        <v>22</v>
      </c>
      <c r="K1052" s="56">
        <v>0</v>
      </c>
      <c r="L1052" s="56">
        <v>2</v>
      </c>
      <c r="M1052" s="56">
        <v>1</v>
      </c>
      <c r="N1052" s="56">
        <v>10</v>
      </c>
      <c r="O1052" s="125">
        <v>202120</v>
      </c>
      <c r="P1052" s="36"/>
      <c r="Q1052" s="36"/>
      <c r="R1052" s="36"/>
      <c r="S1052" s="36"/>
      <c r="T1052" s="36"/>
      <c r="U1052" s="36"/>
      <c r="V1052" s="36"/>
      <c r="W1052" s="36"/>
      <c r="X1052" s="36"/>
      <c r="Y1052" s="36"/>
      <c r="Z1052" s="36"/>
      <c r="AA1052" s="36"/>
      <c r="AB1052" s="36"/>
      <c r="AC1052" s="36"/>
      <c r="AD1052" s="36"/>
      <c r="AE1052" s="36"/>
      <c r="AF1052" s="36"/>
      <c r="AG1052" s="36"/>
    </row>
    <row r="1053" spans="1:33" ht="15" customHeight="1" x14ac:dyDescent="0.25">
      <c r="A1053" s="119" t="s">
        <v>2492</v>
      </c>
      <c r="B1053" s="59" t="s">
        <v>81</v>
      </c>
      <c r="C1053" s="54" t="s">
        <v>2688</v>
      </c>
      <c r="D1053" s="55" t="s">
        <v>3939</v>
      </c>
      <c r="E1053" s="55" t="s">
        <v>3940</v>
      </c>
      <c r="F1053" s="55" t="s">
        <v>2931</v>
      </c>
      <c r="G1053" s="56" t="s">
        <v>24</v>
      </c>
      <c r="H1053" s="56" t="s">
        <v>22</v>
      </c>
      <c r="I1053" s="56" t="s">
        <v>3691</v>
      </c>
      <c r="J1053" s="56" t="s">
        <v>22</v>
      </c>
      <c r="K1053" s="56">
        <v>0</v>
      </c>
      <c r="L1053" s="56">
        <v>2</v>
      </c>
      <c r="M1053" s="56">
        <v>1</v>
      </c>
      <c r="N1053" s="56">
        <v>16</v>
      </c>
      <c r="O1053" s="125">
        <v>202120</v>
      </c>
      <c r="P1053" s="36"/>
      <c r="Q1053" s="36"/>
      <c r="R1053" s="36"/>
      <c r="S1053" s="36"/>
      <c r="T1053" s="36"/>
      <c r="U1053" s="36"/>
      <c r="V1053" s="36"/>
      <c r="W1053" s="36"/>
      <c r="X1053" s="36"/>
      <c r="Y1053" s="36"/>
      <c r="Z1053" s="36"/>
      <c r="AA1053" s="36"/>
      <c r="AB1053" s="36"/>
      <c r="AC1053" s="36"/>
      <c r="AD1053" s="36"/>
      <c r="AE1053" s="36"/>
      <c r="AF1053" s="36"/>
      <c r="AG1053" s="36"/>
    </row>
    <row r="1054" spans="1:33" ht="15" customHeight="1" x14ac:dyDescent="0.25">
      <c r="A1054" s="119" t="s">
        <v>2568</v>
      </c>
      <c r="B1054" s="59" t="s">
        <v>81</v>
      </c>
      <c r="C1054" s="54" t="s">
        <v>2688</v>
      </c>
      <c r="D1054" s="55" t="s">
        <v>3941</v>
      </c>
      <c r="E1054" s="55" t="s">
        <v>3942</v>
      </c>
      <c r="F1054" s="55" t="s">
        <v>3943</v>
      </c>
      <c r="G1054" s="56" t="s">
        <v>24</v>
      </c>
      <c r="H1054" s="56" t="s">
        <v>22</v>
      </c>
      <c r="I1054" s="56" t="s">
        <v>3691</v>
      </c>
      <c r="J1054" s="56" t="s">
        <v>22</v>
      </c>
      <c r="K1054" s="56">
        <v>0</v>
      </c>
      <c r="L1054" s="56">
        <v>2</v>
      </c>
      <c r="M1054" s="56">
        <v>1</v>
      </c>
      <c r="N1054" s="56">
        <v>10</v>
      </c>
      <c r="O1054" s="125">
        <v>202120</v>
      </c>
      <c r="P1054" s="36"/>
      <c r="Q1054" s="36"/>
      <c r="R1054" s="36"/>
      <c r="S1054" s="36"/>
      <c r="T1054" s="36"/>
      <c r="U1054" s="36"/>
      <c r="V1054" s="36"/>
      <c r="W1054" s="36"/>
      <c r="X1054" s="36"/>
      <c r="Y1054" s="36"/>
      <c r="Z1054" s="36"/>
      <c r="AA1054" s="36"/>
      <c r="AB1054" s="36"/>
      <c r="AC1054" s="36"/>
      <c r="AD1054" s="36"/>
      <c r="AE1054" s="36"/>
      <c r="AF1054" s="36"/>
      <c r="AG1054" s="36"/>
    </row>
    <row r="1055" spans="1:33" ht="15" customHeight="1" x14ac:dyDescent="0.25">
      <c r="A1055" s="119" t="s">
        <v>2568</v>
      </c>
      <c r="B1055" s="59" t="s">
        <v>81</v>
      </c>
      <c r="C1055" s="54" t="s">
        <v>2688</v>
      </c>
      <c r="D1055" s="55" t="s">
        <v>3944</v>
      </c>
      <c r="E1055" s="55" t="s">
        <v>3945</v>
      </c>
      <c r="F1055" s="55" t="s">
        <v>3946</v>
      </c>
      <c r="G1055" s="56" t="s">
        <v>22</v>
      </c>
      <c r="H1055" s="56" t="s">
        <v>24</v>
      </c>
      <c r="I1055" s="56" t="s">
        <v>2573</v>
      </c>
      <c r="J1055" s="56" t="s">
        <v>22</v>
      </c>
      <c r="K1055" s="56">
        <v>0</v>
      </c>
      <c r="L1055" s="56">
        <v>2</v>
      </c>
      <c r="M1055" s="56">
        <v>1</v>
      </c>
      <c r="N1055" s="56">
        <v>70</v>
      </c>
      <c r="O1055" s="125">
        <v>202120</v>
      </c>
      <c r="P1055" s="36"/>
      <c r="Q1055" s="36"/>
      <c r="R1055" s="36"/>
      <c r="S1055" s="36"/>
      <c r="T1055" s="36"/>
      <c r="U1055" s="36"/>
      <c r="V1055" s="36"/>
      <c r="W1055" s="36"/>
      <c r="X1055" s="36"/>
      <c r="Y1055" s="36"/>
      <c r="Z1055" s="36"/>
      <c r="AA1055" s="36"/>
      <c r="AB1055" s="36"/>
      <c r="AC1055" s="36"/>
      <c r="AD1055" s="36"/>
      <c r="AE1055" s="36"/>
      <c r="AF1055" s="36"/>
      <c r="AG1055" s="36"/>
    </row>
    <row r="1056" spans="1:33" ht="15" customHeight="1" x14ac:dyDescent="0.25">
      <c r="A1056" s="119" t="s">
        <v>2492</v>
      </c>
      <c r="B1056" s="59" t="s">
        <v>81</v>
      </c>
      <c r="C1056" s="54" t="s">
        <v>2688</v>
      </c>
      <c r="D1056" s="55" t="s">
        <v>3947</v>
      </c>
      <c r="E1056" s="55" t="s">
        <v>3948</v>
      </c>
      <c r="F1056" s="55" t="s">
        <v>3949</v>
      </c>
      <c r="G1056" s="56" t="s">
        <v>24</v>
      </c>
      <c r="H1056" s="56" t="s">
        <v>22</v>
      </c>
      <c r="I1056" s="56" t="s">
        <v>3691</v>
      </c>
      <c r="J1056" s="56" t="s">
        <v>22</v>
      </c>
      <c r="K1056" s="56">
        <v>0</v>
      </c>
      <c r="L1056" s="56">
        <v>2</v>
      </c>
      <c r="M1056" s="56">
        <v>1</v>
      </c>
      <c r="N1056" s="56">
        <v>41</v>
      </c>
      <c r="O1056" s="125">
        <v>202120</v>
      </c>
      <c r="P1056" s="36"/>
      <c r="Q1056" s="36"/>
      <c r="R1056" s="36"/>
      <c r="S1056" s="36"/>
      <c r="T1056" s="36"/>
      <c r="U1056" s="36"/>
      <c r="V1056" s="36"/>
      <c r="W1056" s="36"/>
      <c r="X1056" s="36"/>
      <c r="Y1056" s="36"/>
      <c r="Z1056" s="36"/>
      <c r="AA1056" s="36"/>
      <c r="AB1056" s="36"/>
      <c r="AC1056" s="36"/>
      <c r="AD1056" s="36"/>
      <c r="AE1056" s="36"/>
      <c r="AF1056" s="36"/>
      <c r="AG1056" s="36"/>
    </row>
    <row r="1057" spans="1:33" ht="15" customHeight="1" x14ac:dyDescent="0.25">
      <c r="A1057" s="119" t="s">
        <v>2568</v>
      </c>
      <c r="B1057" s="59" t="s">
        <v>81</v>
      </c>
      <c r="C1057" s="54" t="s">
        <v>2688</v>
      </c>
      <c r="D1057" s="55" t="s">
        <v>3950</v>
      </c>
      <c r="E1057" s="55" t="s">
        <v>3951</v>
      </c>
      <c r="F1057" s="55" t="s">
        <v>3952</v>
      </c>
      <c r="G1057" s="56" t="s">
        <v>24</v>
      </c>
      <c r="H1057" s="56" t="s">
        <v>22</v>
      </c>
      <c r="I1057" s="56" t="s">
        <v>3691</v>
      </c>
      <c r="J1057" s="56" t="s">
        <v>22</v>
      </c>
      <c r="K1057" s="56">
        <v>0</v>
      </c>
      <c r="L1057" s="56">
        <v>2</v>
      </c>
      <c r="M1057" s="56">
        <v>1</v>
      </c>
      <c r="N1057" s="56">
        <v>10</v>
      </c>
      <c r="O1057" s="125">
        <v>202120</v>
      </c>
      <c r="P1057" s="36"/>
      <c r="Q1057" s="36"/>
      <c r="R1057" s="36"/>
      <c r="S1057" s="36"/>
      <c r="T1057" s="36"/>
      <c r="U1057" s="36"/>
      <c r="V1057" s="36"/>
      <c r="W1057" s="36"/>
      <c r="X1057" s="36"/>
      <c r="Y1057" s="36"/>
      <c r="Z1057" s="36"/>
      <c r="AA1057" s="36"/>
      <c r="AB1057" s="36"/>
      <c r="AC1057" s="36"/>
      <c r="AD1057" s="36"/>
      <c r="AE1057" s="36"/>
      <c r="AF1057" s="36"/>
      <c r="AG1057" s="36"/>
    </row>
    <row r="1058" spans="1:33" ht="15" customHeight="1" x14ac:dyDescent="0.25">
      <c r="A1058" s="119" t="s">
        <v>2492</v>
      </c>
      <c r="B1058" s="59" t="s">
        <v>81</v>
      </c>
      <c r="C1058" s="54" t="s">
        <v>2688</v>
      </c>
      <c r="D1058" s="55" t="s">
        <v>3953</v>
      </c>
      <c r="E1058" s="55" t="s">
        <v>3954</v>
      </c>
      <c r="F1058" s="55" t="s">
        <v>3955</v>
      </c>
      <c r="G1058" s="56" t="s">
        <v>24</v>
      </c>
      <c r="H1058" s="56" t="s">
        <v>22</v>
      </c>
      <c r="I1058" s="56" t="s">
        <v>3691</v>
      </c>
      <c r="J1058" s="56" t="s">
        <v>22</v>
      </c>
      <c r="K1058" s="56">
        <v>0</v>
      </c>
      <c r="L1058" s="56">
        <v>1</v>
      </c>
      <c r="M1058" s="56">
        <v>1</v>
      </c>
      <c r="N1058" s="56">
        <v>45</v>
      </c>
      <c r="O1058" s="125">
        <v>202120</v>
      </c>
      <c r="P1058" s="36"/>
      <c r="Q1058" s="36"/>
      <c r="R1058" s="36"/>
      <c r="S1058" s="36"/>
      <c r="T1058" s="36"/>
      <c r="U1058" s="36"/>
      <c r="V1058" s="36"/>
      <c r="W1058" s="36"/>
      <c r="X1058" s="36"/>
      <c r="Y1058" s="36"/>
      <c r="Z1058" s="36"/>
      <c r="AA1058" s="36"/>
      <c r="AB1058" s="36"/>
      <c r="AC1058" s="36"/>
      <c r="AD1058" s="36"/>
      <c r="AE1058" s="36"/>
      <c r="AF1058" s="36"/>
      <c r="AG1058" s="36"/>
    </row>
    <row r="1059" spans="1:33" ht="15" customHeight="1" x14ac:dyDescent="0.25">
      <c r="A1059" s="119" t="s">
        <v>2568</v>
      </c>
      <c r="B1059" s="59" t="s">
        <v>81</v>
      </c>
      <c r="C1059" s="54" t="s">
        <v>2688</v>
      </c>
      <c r="D1059" s="55" t="s">
        <v>3930</v>
      </c>
      <c r="E1059" s="55" t="s">
        <v>3931</v>
      </c>
      <c r="F1059" s="55" t="s">
        <v>3932</v>
      </c>
      <c r="G1059" s="56" t="s">
        <v>24</v>
      </c>
      <c r="H1059" s="56" t="s">
        <v>22</v>
      </c>
      <c r="I1059" s="56" t="s">
        <v>3691</v>
      </c>
      <c r="J1059" s="56" t="s">
        <v>22</v>
      </c>
      <c r="K1059" s="56">
        <v>0</v>
      </c>
      <c r="L1059" s="56">
        <v>2</v>
      </c>
      <c r="M1059" s="56">
        <v>1</v>
      </c>
      <c r="N1059" s="56">
        <v>12</v>
      </c>
      <c r="O1059" s="125">
        <v>202120</v>
      </c>
      <c r="P1059" s="36"/>
      <c r="Q1059" s="36"/>
      <c r="R1059" s="36"/>
      <c r="S1059" s="36"/>
      <c r="T1059" s="36"/>
      <c r="U1059" s="36"/>
      <c r="V1059" s="36"/>
      <c r="W1059" s="36"/>
      <c r="X1059" s="36"/>
      <c r="Y1059" s="36"/>
      <c r="Z1059" s="36"/>
      <c r="AA1059" s="36"/>
      <c r="AB1059" s="36"/>
      <c r="AC1059" s="36"/>
      <c r="AD1059" s="36"/>
      <c r="AE1059" s="36"/>
      <c r="AF1059" s="36"/>
      <c r="AG1059" s="36"/>
    </row>
    <row r="1060" spans="1:33" ht="15" customHeight="1" x14ac:dyDescent="0.25">
      <c r="A1060" s="119" t="s">
        <v>2568</v>
      </c>
      <c r="B1060" s="59" t="s">
        <v>81</v>
      </c>
      <c r="C1060" s="54" t="s">
        <v>2688</v>
      </c>
      <c r="D1060" s="55" t="s">
        <v>3956</v>
      </c>
      <c r="E1060" s="55" t="s">
        <v>3957</v>
      </c>
      <c r="F1060" s="55" t="s">
        <v>3958</v>
      </c>
      <c r="G1060" s="56" t="s">
        <v>24</v>
      </c>
      <c r="H1060" s="56" t="s">
        <v>22</v>
      </c>
      <c r="I1060" s="56" t="s">
        <v>3691</v>
      </c>
      <c r="J1060" s="56" t="s">
        <v>22</v>
      </c>
      <c r="K1060" s="56">
        <v>0</v>
      </c>
      <c r="L1060" s="56">
        <v>2</v>
      </c>
      <c r="M1060" s="56">
        <v>1</v>
      </c>
      <c r="N1060" s="56">
        <v>7</v>
      </c>
      <c r="O1060" s="125">
        <v>202120</v>
      </c>
      <c r="P1060" s="36"/>
      <c r="Q1060" s="36"/>
      <c r="R1060" s="36"/>
      <c r="S1060" s="36"/>
      <c r="T1060" s="36"/>
      <c r="U1060" s="36"/>
      <c r="V1060" s="36"/>
      <c r="W1060" s="36"/>
      <c r="X1060" s="36"/>
      <c r="Y1060" s="36"/>
      <c r="Z1060" s="36"/>
      <c r="AA1060" s="36"/>
      <c r="AB1060" s="36"/>
      <c r="AC1060" s="36"/>
      <c r="AD1060" s="36"/>
      <c r="AE1060" s="36"/>
      <c r="AF1060" s="36"/>
      <c r="AG1060" s="36"/>
    </row>
    <row r="1061" spans="1:33" ht="15" customHeight="1" x14ac:dyDescent="0.25">
      <c r="A1061" s="119" t="s">
        <v>2568</v>
      </c>
      <c r="B1061" s="59" t="s">
        <v>81</v>
      </c>
      <c r="C1061" s="54" t="s">
        <v>2688</v>
      </c>
      <c r="D1061" s="55" t="s">
        <v>3959</v>
      </c>
      <c r="E1061" s="55" t="s">
        <v>3960</v>
      </c>
      <c r="F1061" s="55" t="s">
        <v>3961</v>
      </c>
      <c r="G1061" s="56" t="s">
        <v>24</v>
      </c>
      <c r="H1061" s="56" t="s">
        <v>22</v>
      </c>
      <c r="I1061" s="56" t="s">
        <v>3691</v>
      </c>
      <c r="J1061" s="56" t="s">
        <v>22</v>
      </c>
      <c r="K1061" s="56">
        <v>0</v>
      </c>
      <c r="L1061" s="56">
        <v>2</v>
      </c>
      <c r="M1061" s="56">
        <v>1</v>
      </c>
      <c r="N1061" s="56">
        <v>24</v>
      </c>
      <c r="O1061" s="125">
        <v>202120</v>
      </c>
      <c r="P1061" s="36"/>
      <c r="Q1061" s="36"/>
      <c r="R1061" s="36"/>
      <c r="S1061" s="36"/>
      <c r="T1061" s="36"/>
      <c r="U1061" s="36"/>
      <c r="V1061" s="36"/>
      <c r="W1061" s="36"/>
      <c r="X1061" s="36"/>
      <c r="Y1061" s="36"/>
      <c r="Z1061" s="36"/>
      <c r="AA1061" s="36"/>
      <c r="AB1061" s="36"/>
      <c r="AC1061" s="36"/>
      <c r="AD1061" s="36"/>
      <c r="AE1061" s="36"/>
      <c r="AF1061" s="36"/>
      <c r="AG1061" s="36"/>
    </row>
    <row r="1062" spans="1:33" ht="15" customHeight="1" x14ac:dyDescent="0.25">
      <c r="A1062" s="119" t="s">
        <v>2568</v>
      </c>
      <c r="B1062" s="59" t="s">
        <v>81</v>
      </c>
      <c r="C1062" s="54" t="s">
        <v>2688</v>
      </c>
      <c r="D1062" s="55" t="s">
        <v>3962</v>
      </c>
      <c r="E1062" s="55" t="s">
        <v>3963</v>
      </c>
      <c r="F1062" s="55" t="s">
        <v>3964</v>
      </c>
      <c r="G1062" s="56" t="s">
        <v>24</v>
      </c>
      <c r="H1062" s="56" t="s">
        <v>22</v>
      </c>
      <c r="I1062" s="56" t="s">
        <v>3691</v>
      </c>
      <c r="J1062" s="56" t="s">
        <v>22</v>
      </c>
      <c r="K1062" s="56">
        <v>0</v>
      </c>
      <c r="L1062" s="56">
        <v>2</v>
      </c>
      <c r="M1062" s="56">
        <v>1</v>
      </c>
      <c r="N1062" s="56">
        <v>2</v>
      </c>
      <c r="O1062" s="125">
        <v>202120</v>
      </c>
      <c r="P1062" s="36"/>
      <c r="Q1062" s="36"/>
      <c r="R1062" s="36"/>
      <c r="S1062" s="36"/>
      <c r="T1062" s="36"/>
      <c r="U1062" s="36"/>
      <c r="V1062" s="36"/>
      <c r="W1062" s="36"/>
      <c r="X1062" s="36"/>
      <c r="Y1062" s="36"/>
      <c r="Z1062" s="36"/>
      <c r="AA1062" s="36"/>
      <c r="AB1062" s="36"/>
      <c r="AC1062" s="36"/>
      <c r="AD1062" s="36"/>
      <c r="AE1062" s="36"/>
      <c r="AF1062" s="36"/>
      <c r="AG1062" s="36"/>
    </row>
    <row r="1063" spans="1:33" ht="15" customHeight="1" x14ac:dyDescent="0.25">
      <c r="A1063" s="119" t="s">
        <v>2568</v>
      </c>
      <c r="B1063" s="5" t="s">
        <v>63</v>
      </c>
      <c r="C1063" s="54" t="s">
        <v>2667</v>
      </c>
      <c r="D1063" s="55" t="s">
        <v>3965</v>
      </c>
      <c r="E1063" s="55" t="s">
        <v>3966</v>
      </c>
      <c r="F1063" s="55" t="s">
        <v>3967</v>
      </c>
      <c r="G1063" s="56" t="s">
        <v>24</v>
      </c>
      <c r="H1063" s="56" t="s">
        <v>22</v>
      </c>
      <c r="I1063" s="56" t="s">
        <v>2801</v>
      </c>
      <c r="J1063" s="56" t="s">
        <v>22</v>
      </c>
      <c r="K1063" s="56">
        <v>0</v>
      </c>
      <c r="L1063" s="56">
        <v>2</v>
      </c>
      <c r="M1063" s="56">
        <v>1</v>
      </c>
      <c r="N1063" s="56">
        <v>90</v>
      </c>
      <c r="O1063" s="125">
        <v>202120</v>
      </c>
      <c r="P1063" s="36"/>
      <c r="Q1063" s="36"/>
      <c r="R1063" s="36"/>
      <c r="S1063" s="36"/>
      <c r="T1063" s="36"/>
      <c r="U1063" s="36"/>
      <c r="V1063" s="36"/>
      <c r="W1063" s="36"/>
      <c r="X1063" s="36"/>
      <c r="Y1063" s="36"/>
      <c r="Z1063" s="36"/>
      <c r="AA1063" s="36"/>
      <c r="AB1063" s="36"/>
      <c r="AC1063" s="36"/>
      <c r="AD1063" s="36"/>
      <c r="AE1063" s="36"/>
      <c r="AF1063" s="36"/>
      <c r="AG1063" s="36"/>
    </row>
    <row r="1064" spans="1:33" ht="15" customHeight="1" x14ac:dyDescent="0.25">
      <c r="A1064" s="119" t="s">
        <v>2568</v>
      </c>
      <c r="B1064" s="5" t="s">
        <v>63</v>
      </c>
      <c r="C1064" s="54" t="s">
        <v>2667</v>
      </c>
      <c r="D1064" s="55" t="s">
        <v>3968</v>
      </c>
      <c r="E1064" s="55" t="s">
        <v>3969</v>
      </c>
      <c r="F1064" s="55" t="s">
        <v>3970</v>
      </c>
      <c r="G1064" s="56" t="s">
        <v>24</v>
      </c>
      <c r="H1064" s="56" t="s">
        <v>22</v>
      </c>
      <c r="I1064" s="56" t="s">
        <v>2801</v>
      </c>
      <c r="J1064" s="56" t="s">
        <v>22</v>
      </c>
      <c r="K1064" s="56">
        <v>0</v>
      </c>
      <c r="L1064" s="56">
        <v>3</v>
      </c>
      <c r="M1064" s="56">
        <v>1</v>
      </c>
      <c r="N1064" s="56">
        <v>15</v>
      </c>
      <c r="O1064" s="125">
        <v>202120</v>
      </c>
      <c r="P1064" s="36"/>
      <c r="Q1064" s="36"/>
      <c r="R1064" s="36"/>
      <c r="S1064" s="36"/>
      <c r="T1064" s="36"/>
      <c r="U1064" s="36"/>
      <c r="V1064" s="36"/>
      <c r="W1064" s="36"/>
      <c r="X1064" s="36"/>
      <c r="Y1064" s="36"/>
      <c r="Z1064" s="36"/>
      <c r="AA1064" s="36"/>
      <c r="AB1064" s="36"/>
      <c r="AC1064" s="36"/>
      <c r="AD1064" s="36"/>
      <c r="AE1064" s="36"/>
      <c r="AF1064" s="36"/>
      <c r="AG1064" s="36"/>
    </row>
    <row r="1065" spans="1:33" ht="15" customHeight="1" x14ac:dyDescent="0.25">
      <c r="A1065" s="119" t="s">
        <v>2568</v>
      </c>
      <c r="B1065" s="5" t="s">
        <v>63</v>
      </c>
      <c r="C1065" s="54" t="s">
        <v>2667</v>
      </c>
      <c r="D1065" s="55" t="s">
        <v>3971</v>
      </c>
      <c r="E1065" s="55" t="s">
        <v>3972</v>
      </c>
      <c r="F1065" s="55" t="s">
        <v>3973</v>
      </c>
      <c r="G1065" s="56" t="s">
        <v>24</v>
      </c>
      <c r="H1065" s="56" t="s">
        <v>22</v>
      </c>
      <c r="I1065" s="56" t="s">
        <v>2801</v>
      </c>
      <c r="J1065" s="56" t="s">
        <v>22</v>
      </c>
      <c r="K1065" s="56">
        <v>0</v>
      </c>
      <c r="L1065" s="56">
        <v>3</v>
      </c>
      <c r="M1065" s="56">
        <v>1</v>
      </c>
      <c r="N1065" s="56">
        <v>21</v>
      </c>
      <c r="O1065" s="125">
        <v>202120</v>
      </c>
      <c r="P1065" s="36"/>
      <c r="Q1065" s="36"/>
      <c r="R1065" s="36"/>
      <c r="S1065" s="36"/>
      <c r="T1065" s="36"/>
      <c r="U1065" s="36"/>
      <c r="V1065" s="36"/>
      <c r="W1065" s="36"/>
      <c r="X1065" s="36"/>
      <c r="Y1065" s="36"/>
      <c r="Z1065" s="36"/>
      <c r="AA1065" s="36"/>
      <c r="AB1065" s="36"/>
      <c r="AC1065" s="36"/>
      <c r="AD1065" s="36"/>
      <c r="AE1065" s="36"/>
      <c r="AF1065" s="36"/>
      <c r="AG1065" s="36"/>
    </row>
    <row r="1066" spans="1:33" ht="15" customHeight="1" x14ac:dyDescent="0.25">
      <c r="A1066" s="119" t="s">
        <v>2568</v>
      </c>
      <c r="B1066" s="5" t="s">
        <v>63</v>
      </c>
      <c r="C1066" s="54" t="s">
        <v>2667</v>
      </c>
      <c r="D1066" s="55" t="s">
        <v>3974</v>
      </c>
      <c r="E1066" s="55" t="s">
        <v>3975</v>
      </c>
      <c r="F1066" s="55" t="s">
        <v>3976</v>
      </c>
      <c r="G1066" s="56" t="s">
        <v>24</v>
      </c>
      <c r="H1066" s="56" t="s">
        <v>22</v>
      </c>
      <c r="I1066" s="56" t="s">
        <v>2801</v>
      </c>
      <c r="J1066" s="56" t="s">
        <v>22</v>
      </c>
      <c r="K1066" s="56">
        <v>0</v>
      </c>
      <c r="L1066" s="56">
        <v>2</v>
      </c>
      <c r="M1066" s="56">
        <v>1</v>
      </c>
      <c r="N1066" s="56">
        <v>10</v>
      </c>
      <c r="O1066" s="125">
        <v>202120</v>
      </c>
      <c r="P1066" s="36"/>
      <c r="Q1066" s="36"/>
      <c r="R1066" s="36"/>
      <c r="S1066" s="36"/>
      <c r="T1066" s="36"/>
      <c r="U1066" s="36"/>
      <c r="V1066" s="36"/>
      <c r="W1066" s="36"/>
      <c r="X1066" s="36"/>
      <c r="Y1066" s="36"/>
      <c r="Z1066" s="36"/>
      <c r="AA1066" s="36"/>
      <c r="AB1066" s="36"/>
      <c r="AC1066" s="36"/>
      <c r="AD1066" s="36"/>
      <c r="AE1066" s="36"/>
      <c r="AF1066" s="36"/>
      <c r="AG1066" s="36"/>
    </row>
    <row r="1067" spans="1:33" ht="15" customHeight="1" x14ac:dyDescent="0.25">
      <c r="A1067" s="119" t="s">
        <v>2568</v>
      </c>
      <c r="B1067" s="5" t="s">
        <v>63</v>
      </c>
      <c r="C1067" s="54" t="s">
        <v>2667</v>
      </c>
      <c r="D1067" s="55" t="s">
        <v>3977</v>
      </c>
      <c r="E1067" s="55" t="s">
        <v>3978</v>
      </c>
      <c r="F1067" s="55" t="s">
        <v>3979</v>
      </c>
      <c r="G1067" s="56" t="s">
        <v>24</v>
      </c>
      <c r="H1067" s="56" t="s">
        <v>22</v>
      </c>
      <c r="I1067" s="56" t="s">
        <v>2801</v>
      </c>
      <c r="J1067" s="56" t="s">
        <v>22</v>
      </c>
      <c r="K1067" s="56">
        <v>0</v>
      </c>
      <c r="L1067" s="56">
        <v>3</v>
      </c>
      <c r="M1067" s="56">
        <v>1</v>
      </c>
      <c r="N1067" s="56">
        <v>30</v>
      </c>
      <c r="O1067" s="125">
        <v>202120</v>
      </c>
      <c r="P1067" s="36"/>
      <c r="Q1067" s="36"/>
      <c r="R1067" s="36"/>
      <c r="S1067" s="36"/>
      <c r="T1067" s="36"/>
      <c r="U1067" s="36"/>
      <c r="V1067" s="36"/>
      <c r="W1067" s="36"/>
      <c r="X1067" s="36"/>
      <c r="Y1067" s="36"/>
      <c r="Z1067" s="36"/>
      <c r="AA1067" s="36"/>
      <c r="AB1067" s="36"/>
      <c r="AC1067" s="36"/>
      <c r="AD1067" s="36"/>
      <c r="AE1067" s="36"/>
      <c r="AF1067" s="36"/>
      <c r="AG1067" s="36"/>
    </row>
    <row r="1068" spans="1:33" ht="15" customHeight="1" x14ac:dyDescent="0.25">
      <c r="A1068" s="119" t="s">
        <v>2568</v>
      </c>
      <c r="B1068" s="5" t="s">
        <v>63</v>
      </c>
      <c r="C1068" s="54" t="s">
        <v>2667</v>
      </c>
      <c r="D1068" s="55" t="s">
        <v>3965</v>
      </c>
      <c r="E1068" s="55" t="s">
        <v>3966</v>
      </c>
      <c r="F1068" s="55" t="s">
        <v>3967</v>
      </c>
      <c r="G1068" s="56" t="s">
        <v>24</v>
      </c>
      <c r="H1068" s="56" t="s">
        <v>22</v>
      </c>
      <c r="I1068" s="56" t="s">
        <v>2801</v>
      </c>
      <c r="J1068" s="56" t="s">
        <v>22</v>
      </c>
      <c r="K1068" s="56">
        <v>0</v>
      </c>
      <c r="L1068" s="56">
        <v>3</v>
      </c>
      <c r="M1068" s="56">
        <v>1</v>
      </c>
      <c r="N1068" s="56">
        <v>32</v>
      </c>
      <c r="O1068" s="125">
        <v>202120</v>
      </c>
      <c r="P1068" s="36"/>
      <c r="Q1068" s="36"/>
      <c r="R1068" s="36"/>
      <c r="S1068" s="36"/>
      <c r="T1068" s="36"/>
      <c r="U1068" s="36"/>
      <c r="V1068" s="36"/>
      <c r="W1068" s="36"/>
      <c r="X1068" s="36"/>
      <c r="Y1068" s="36"/>
      <c r="Z1068" s="36"/>
      <c r="AA1068" s="36"/>
      <c r="AB1068" s="36"/>
      <c r="AC1068" s="36"/>
      <c r="AD1068" s="36"/>
      <c r="AE1068" s="36"/>
      <c r="AF1068" s="36"/>
      <c r="AG1068" s="36"/>
    </row>
    <row r="1069" spans="1:33" ht="15" customHeight="1" x14ac:dyDescent="0.25">
      <c r="A1069" s="119" t="s">
        <v>2568</v>
      </c>
      <c r="B1069" s="5" t="s">
        <v>63</v>
      </c>
      <c r="C1069" s="54" t="s">
        <v>2667</v>
      </c>
      <c r="D1069" s="55" t="s">
        <v>3980</v>
      </c>
      <c r="E1069" s="55" t="s">
        <v>3981</v>
      </c>
      <c r="F1069" s="55" t="s">
        <v>3982</v>
      </c>
      <c r="G1069" s="56" t="s">
        <v>24</v>
      </c>
      <c r="H1069" s="56" t="s">
        <v>22</v>
      </c>
      <c r="I1069" s="56" t="s">
        <v>2801</v>
      </c>
      <c r="J1069" s="56" t="s">
        <v>22</v>
      </c>
      <c r="K1069" s="56">
        <v>0</v>
      </c>
      <c r="L1069" s="56">
        <v>3</v>
      </c>
      <c r="M1069" s="56">
        <v>1</v>
      </c>
      <c r="N1069" s="56">
        <v>24</v>
      </c>
      <c r="O1069" s="125">
        <v>202120</v>
      </c>
      <c r="P1069" s="36"/>
      <c r="Q1069" s="36"/>
      <c r="R1069" s="36"/>
      <c r="S1069" s="36"/>
      <c r="T1069" s="36"/>
      <c r="U1069" s="36"/>
      <c r="V1069" s="36"/>
      <c r="W1069" s="36"/>
      <c r="X1069" s="36"/>
      <c r="Y1069" s="36"/>
      <c r="Z1069" s="36"/>
      <c r="AA1069" s="36"/>
      <c r="AB1069" s="36"/>
      <c r="AC1069" s="36"/>
      <c r="AD1069" s="36"/>
      <c r="AE1069" s="36"/>
      <c r="AF1069" s="36"/>
      <c r="AG1069" s="36"/>
    </row>
    <row r="1070" spans="1:33" ht="15" customHeight="1" x14ac:dyDescent="0.25">
      <c r="A1070" s="119" t="s">
        <v>2568</v>
      </c>
      <c r="B1070" s="5" t="s">
        <v>63</v>
      </c>
      <c r="C1070" s="54" t="s">
        <v>2667</v>
      </c>
      <c r="D1070" s="55" t="s">
        <v>3983</v>
      </c>
      <c r="E1070" s="55" t="s">
        <v>3984</v>
      </c>
      <c r="F1070" s="55" t="s">
        <v>3985</v>
      </c>
      <c r="G1070" s="56" t="s">
        <v>24</v>
      </c>
      <c r="H1070" s="56" t="s">
        <v>22</v>
      </c>
      <c r="I1070" s="56" t="s">
        <v>2801</v>
      </c>
      <c r="J1070" s="56" t="s">
        <v>22</v>
      </c>
      <c r="K1070" s="56">
        <v>0</v>
      </c>
      <c r="L1070" s="56">
        <v>3</v>
      </c>
      <c r="M1070" s="56">
        <v>1</v>
      </c>
      <c r="N1070" s="56">
        <v>12</v>
      </c>
      <c r="O1070" s="125">
        <v>202120</v>
      </c>
      <c r="P1070" s="36"/>
      <c r="Q1070" s="36"/>
      <c r="R1070" s="36"/>
      <c r="S1070" s="36"/>
      <c r="T1070" s="36"/>
      <c r="U1070" s="36"/>
      <c r="V1070" s="36"/>
      <c r="W1070" s="36"/>
      <c r="X1070" s="36"/>
      <c r="Y1070" s="36"/>
      <c r="Z1070" s="36"/>
      <c r="AA1070" s="36"/>
      <c r="AB1070" s="36"/>
      <c r="AC1070" s="36"/>
      <c r="AD1070" s="36"/>
      <c r="AE1070" s="36"/>
      <c r="AF1070" s="36"/>
      <c r="AG1070" s="36"/>
    </row>
    <row r="1071" spans="1:33" ht="15" customHeight="1" x14ac:dyDescent="0.25">
      <c r="A1071" s="119" t="s">
        <v>2568</v>
      </c>
      <c r="B1071" s="5" t="s">
        <v>63</v>
      </c>
      <c r="C1071" s="54" t="s">
        <v>257</v>
      </c>
      <c r="D1071" s="55" t="s">
        <v>3986</v>
      </c>
      <c r="E1071" s="55" t="s">
        <v>3987</v>
      </c>
      <c r="F1071" s="55" t="s">
        <v>3988</v>
      </c>
      <c r="G1071" s="56" t="s">
        <v>24</v>
      </c>
      <c r="H1071" s="56" t="s">
        <v>22</v>
      </c>
      <c r="I1071" s="56" t="s">
        <v>1762</v>
      </c>
      <c r="J1071" s="56" t="s">
        <v>22</v>
      </c>
      <c r="K1071" s="56">
        <v>0</v>
      </c>
      <c r="L1071" s="56">
        <v>14</v>
      </c>
      <c r="M1071" s="56">
        <v>1</v>
      </c>
      <c r="N1071" s="56">
        <v>30</v>
      </c>
      <c r="O1071" s="125">
        <v>202120</v>
      </c>
      <c r="P1071" s="36"/>
      <c r="Q1071" s="36"/>
      <c r="R1071" s="36"/>
      <c r="S1071" s="36"/>
      <c r="T1071" s="36"/>
      <c r="U1071" s="36"/>
      <c r="V1071" s="36"/>
      <c r="W1071" s="36"/>
      <c r="X1071" s="36"/>
      <c r="Y1071" s="36"/>
      <c r="Z1071" s="36"/>
      <c r="AA1071" s="36"/>
      <c r="AB1071" s="36"/>
      <c r="AC1071" s="36"/>
      <c r="AD1071" s="36"/>
      <c r="AE1071" s="36"/>
      <c r="AF1071" s="36"/>
      <c r="AG1071" s="36"/>
    </row>
    <row r="1072" spans="1:33" ht="15" customHeight="1" x14ac:dyDescent="0.25">
      <c r="A1072" s="119" t="s">
        <v>2568</v>
      </c>
      <c r="B1072" s="5" t="s">
        <v>63</v>
      </c>
      <c r="C1072" s="54" t="s">
        <v>257</v>
      </c>
      <c r="D1072" s="55" t="s">
        <v>3989</v>
      </c>
      <c r="E1072" s="55" t="s">
        <v>3990</v>
      </c>
      <c r="F1072" s="55" t="s">
        <v>3991</v>
      </c>
      <c r="G1072" s="56" t="s">
        <v>24</v>
      </c>
      <c r="H1072" s="56" t="s">
        <v>22</v>
      </c>
      <c r="I1072" s="56" t="s">
        <v>1762</v>
      </c>
      <c r="J1072" s="56" t="s">
        <v>22</v>
      </c>
      <c r="K1072" s="56">
        <v>0</v>
      </c>
      <c r="L1072" s="56">
        <v>14</v>
      </c>
      <c r="M1072" s="56">
        <v>1</v>
      </c>
      <c r="N1072" s="56">
        <v>26</v>
      </c>
      <c r="O1072" s="125">
        <v>202120</v>
      </c>
      <c r="P1072" s="36"/>
      <c r="Q1072" s="36"/>
      <c r="R1072" s="36"/>
      <c r="S1072" s="36"/>
      <c r="T1072" s="36"/>
      <c r="U1072" s="36"/>
      <c r="V1072" s="36"/>
      <c r="W1072" s="36"/>
      <c r="X1072" s="36"/>
      <c r="Y1072" s="36"/>
      <c r="Z1072" s="36"/>
      <c r="AA1072" s="36"/>
      <c r="AB1072" s="36"/>
      <c r="AC1072" s="36"/>
      <c r="AD1072" s="36"/>
      <c r="AE1072" s="36"/>
      <c r="AF1072" s="36"/>
      <c r="AG1072" s="36"/>
    </row>
    <row r="1073" spans="1:33" ht="15" customHeight="1" x14ac:dyDescent="0.25">
      <c r="A1073" s="119" t="s">
        <v>2568</v>
      </c>
      <c r="B1073" s="5" t="s">
        <v>63</v>
      </c>
      <c r="C1073" s="54" t="s">
        <v>257</v>
      </c>
      <c r="D1073" s="55" t="s">
        <v>3992</v>
      </c>
      <c r="E1073" s="55" t="s">
        <v>3993</v>
      </c>
      <c r="F1073" s="55" t="s">
        <v>3994</v>
      </c>
      <c r="G1073" s="56" t="s">
        <v>24</v>
      </c>
      <c r="H1073" s="56" t="s">
        <v>22</v>
      </c>
      <c r="I1073" s="56" t="s">
        <v>1762</v>
      </c>
      <c r="J1073" s="56" t="s">
        <v>22</v>
      </c>
      <c r="K1073" s="56">
        <v>0</v>
      </c>
      <c r="L1073" s="56">
        <v>14</v>
      </c>
      <c r="M1073" s="56">
        <v>1</v>
      </c>
      <c r="N1073" s="56">
        <v>27</v>
      </c>
      <c r="O1073" s="125">
        <v>202120</v>
      </c>
      <c r="P1073" s="36"/>
      <c r="Q1073" s="36"/>
      <c r="R1073" s="36"/>
      <c r="S1073" s="36"/>
      <c r="T1073" s="36"/>
      <c r="U1073" s="36"/>
      <c r="V1073" s="36"/>
      <c r="W1073" s="36"/>
      <c r="X1073" s="36"/>
      <c r="Y1073" s="36"/>
      <c r="Z1073" s="36"/>
      <c r="AA1073" s="36"/>
      <c r="AB1073" s="36"/>
      <c r="AC1073" s="36"/>
      <c r="AD1073" s="36"/>
      <c r="AE1073" s="36"/>
      <c r="AF1073" s="36"/>
      <c r="AG1073" s="36"/>
    </row>
    <row r="1074" spans="1:33" ht="15" customHeight="1" x14ac:dyDescent="0.25">
      <c r="A1074" s="119" t="s">
        <v>2568</v>
      </c>
      <c r="B1074" s="5" t="s">
        <v>63</v>
      </c>
      <c r="C1074" s="54" t="s">
        <v>257</v>
      </c>
      <c r="D1074" s="55" t="s">
        <v>3995</v>
      </c>
      <c r="E1074" s="55" t="s">
        <v>3996</v>
      </c>
      <c r="F1074" s="55" t="s">
        <v>3233</v>
      </c>
      <c r="G1074" s="56" t="s">
        <v>24</v>
      </c>
      <c r="H1074" s="56" t="s">
        <v>22</v>
      </c>
      <c r="I1074" s="56" t="s">
        <v>1762</v>
      </c>
      <c r="J1074" s="56" t="s">
        <v>22</v>
      </c>
      <c r="K1074" s="56">
        <v>0</v>
      </c>
      <c r="L1074" s="56">
        <v>14</v>
      </c>
      <c r="M1074" s="56">
        <v>1</v>
      </c>
      <c r="N1074" s="56">
        <v>20</v>
      </c>
      <c r="O1074" s="125">
        <v>202120</v>
      </c>
      <c r="P1074" s="36"/>
      <c r="Q1074" s="36"/>
      <c r="R1074" s="36"/>
      <c r="S1074" s="36"/>
      <c r="T1074" s="36"/>
      <c r="U1074" s="36"/>
      <c r="V1074" s="36"/>
      <c r="W1074" s="36"/>
      <c r="X1074" s="36"/>
      <c r="Y1074" s="36"/>
      <c r="Z1074" s="36"/>
      <c r="AA1074" s="36"/>
      <c r="AB1074" s="36"/>
      <c r="AC1074" s="36"/>
      <c r="AD1074" s="36"/>
      <c r="AE1074" s="36"/>
      <c r="AF1074" s="36"/>
      <c r="AG1074" s="36"/>
    </row>
    <row r="1075" spans="1:33" ht="15" customHeight="1" x14ac:dyDescent="0.25">
      <c r="A1075" s="119" t="s">
        <v>2568</v>
      </c>
      <c r="B1075" s="5" t="s">
        <v>63</v>
      </c>
      <c r="C1075" s="54" t="s">
        <v>2667</v>
      </c>
      <c r="D1075" s="55" t="s">
        <v>3997</v>
      </c>
      <c r="E1075" s="55" t="s">
        <v>3998</v>
      </c>
      <c r="F1075" s="55" t="s">
        <v>3999</v>
      </c>
      <c r="G1075" s="56" t="s">
        <v>24</v>
      </c>
      <c r="H1075" s="56" t="s">
        <v>22</v>
      </c>
      <c r="I1075" s="56" t="s">
        <v>2801</v>
      </c>
      <c r="J1075" s="56" t="s">
        <v>22</v>
      </c>
      <c r="K1075" s="56">
        <v>0</v>
      </c>
      <c r="L1075" s="56">
        <v>3</v>
      </c>
      <c r="M1075" s="56">
        <v>1</v>
      </c>
      <c r="N1075" s="56">
        <v>21</v>
      </c>
      <c r="O1075" s="125">
        <v>202120</v>
      </c>
      <c r="P1075" s="36"/>
      <c r="Q1075" s="36"/>
      <c r="R1075" s="36"/>
      <c r="S1075" s="36"/>
      <c r="T1075" s="36"/>
      <c r="U1075" s="36"/>
      <c r="V1075" s="36"/>
      <c r="W1075" s="36"/>
      <c r="X1075" s="36"/>
      <c r="Y1075" s="36"/>
      <c r="Z1075" s="36"/>
      <c r="AA1075" s="36"/>
      <c r="AB1075" s="36"/>
      <c r="AC1075" s="36"/>
      <c r="AD1075" s="36"/>
      <c r="AE1075" s="36"/>
      <c r="AF1075" s="36"/>
      <c r="AG1075" s="36"/>
    </row>
    <row r="1076" spans="1:33" ht="15" customHeight="1" x14ac:dyDescent="0.25">
      <c r="A1076" s="119" t="s">
        <v>2568</v>
      </c>
      <c r="B1076" s="5" t="s">
        <v>63</v>
      </c>
      <c r="C1076" s="54" t="s">
        <v>2667</v>
      </c>
      <c r="D1076" s="55" t="s">
        <v>4000</v>
      </c>
      <c r="E1076" s="55" t="s">
        <v>4001</v>
      </c>
      <c r="F1076" s="55" t="s">
        <v>4002</v>
      </c>
      <c r="G1076" s="56" t="s">
        <v>24</v>
      </c>
      <c r="H1076" s="56" t="s">
        <v>22</v>
      </c>
      <c r="I1076" s="56" t="s">
        <v>2801</v>
      </c>
      <c r="J1076" s="56" t="s">
        <v>22</v>
      </c>
      <c r="K1076" s="56">
        <v>0</v>
      </c>
      <c r="L1076" s="56">
        <v>3</v>
      </c>
      <c r="M1076" s="56">
        <v>1</v>
      </c>
      <c r="N1076" s="56">
        <v>17</v>
      </c>
      <c r="O1076" s="125">
        <v>202120</v>
      </c>
      <c r="P1076" s="36"/>
      <c r="Q1076" s="36"/>
      <c r="R1076" s="36"/>
      <c r="S1076" s="36"/>
      <c r="T1076" s="36"/>
      <c r="U1076" s="36"/>
      <c r="V1076" s="36"/>
      <c r="W1076" s="36"/>
      <c r="X1076" s="36"/>
      <c r="Y1076" s="36"/>
      <c r="Z1076" s="36"/>
      <c r="AA1076" s="36"/>
      <c r="AB1076" s="36"/>
      <c r="AC1076" s="36"/>
      <c r="AD1076" s="36"/>
      <c r="AE1076" s="36"/>
      <c r="AF1076" s="36"/>
      <c r="AG1076" s="36"/>
    </row>
    <row r="1077" spans="1:33" ht="15" customHeight="1" x14ac:dyDescent="0.25">
      <c r="A1077" s="119" t="s">
        <v>2568</v>
      </c>
      <c r="B1077" s="5" t="s">
        <v>63</v>
      </c>
      <c r="C1077" s="54" t="s">
        <v>2667</v>
      </c>
      <c r="D1077" s="55" t="s">
        <v>4003</v>
      </c>
      <c r="E1077" s="55" t="s">
        <v>4004</v>
      </c>
      <c r="F1077" s="55" t="s">
        <v>4005</v>
      </c>
      <c r="G1077" s="56" t="s">
        <v>24</v>
      </c>
      <c r="H1077" s="56" t="s">
        <v>22</v>
      </c>
      <c r="I1077" s="56" t="s">
        <v>2801</v>
      </c>
      <c r="J1077" s="56" t="s">
        <v>22</v>
      </c>
      <c r="K1077" s="56">
        <v>0</v>
      </c>
      <c r="L1077" s="56">
        <v>3</v>
      </c>
      <c r="M1077" s="56">
        <v>1</v>
      </c>
      <c r="N1077" s="56">
        <v>8</v>
      </c>
      <c r="O1077" s="125">
        <v>202120</v>
      </c>
      <c r="P1077" s="36"/>
      <c r="Q1077" s="36"/>
      <c r="R1077" s="36"/>
      <c r="S1077" s="36"/>
      <c r="T1077" s="36"/>
      <c r="U1077" s="36"/>
      <c r="V1077" s="36"/>
      <c r="W1077" s="36"/>
      <c r="X1077" s="36"/>
      <c r="Y1077" s="36"/>
      <c r="Z1077" s="36"/>
      <c r="AA1077" s="36"/>
      <c r="AB1077" s="36"/>
      <c r="AC1077" s="36"/>
      <c r="AD1077" s="36"/>
      <c r="AE1077" s="36"/>
      <c r="AF1077" s="36"/>
      <c r="AG1077" s="36"/>
    </row>
    <row r="1078" spans="1:33" ht="15" customHeight="1" x14ac:dyDescent="0.25">
      <c r="A1078" s="119" t="s">
        <v>2568</v>
      </c>
      <c r="B1078" s="5" t="s">
        <v>63</v>
      </c>
      <c r="C1078" s="54" t="s">
        <v>2667</v>
      </c>
      <c r="D1078" s="55" t="s">
        <v>4006</v>
      </c>
      <c r="E1078" s="55" t="s">
        <v>4007</v>
      </c>
      <c r="F1078" s="55" t="s">
        <v>4008</v>
      </c>
      <c r="G1078" s="56" t="s">
        <v>24</v>
      </c>
      <c r="H1078" s="56" t="s">
        <v>22</v>
      </c>
      <c r="I1078" s="56" t="s">
        <v>2801</v>
      </c>
      <c r="J1078" s="56" t="s">
        <v>22</v>
      </c>
      <c r="K1078" s="56">
        <v>0</v>
      </c>
      <c r="L1078" s="56">
        <v>3</v>
      </c>
      <c r="M1078" s="56">
        <v>1</v>
      </c>
      <c r="N1078" s="56">
        <v>30</v>
      </c>
      <c r="O1078" s="125">
        <v>202120</v>
      </c>
      <c r="P1078" s="36"/>
      <c r="Q1078" s="36"/>
      <c r="R1078" s="36"/>
      <c r="S1078" s="36"/>
      <c r="T1078" s="36"/>
      <c r="U1078" s="36"/>
      <c r="V1078" s="36"/>
      <c r="W1078" s="36"/>
      <c r="X1078" s="36"/>
      <c r="Y1078" s="36"/>
      <c r="Z1078" s="36"/>
      <c r="AA1078" s="36"/>
      <c r="AB1078" s="36"/>
      <c r="AC1078" s="36"/>
      <c r="AD1078" s="36"/>
      <c r="AE1078" s="36"/>
      <c r="AF1078" s="36"/>
      <c r="AG1078" s="36"/>
    </row>
    <row r="1079" spans="1:33" ht="15" customHeight="1" x14ac:dyDescent="0.25">
      <c r="A1079" s="119" t="s">
        <v>2568</v>
      </c>
      <c r="B1079" s="5" t="s">
        <v>63</v>
      </c>
      <c r="C1079" s="54" t="s">
        <v>2667</v>
      </c>
      <c r="D1079" s="55" t="s">
        <v>4009</v>
      </c>
      <c r="E1079" s="55" t="s">
        <v>4010</v>
      </c>
      <c r="F1079" s="55" t="s">
        <v>4011</v>
      </c>
      <c r="G1079" s="56" t="s">
        <v>24</v>
      </c>
      <c r="H1079" s="56" t="s">
        <v>22</v>
      </c>
      <c r="I1079" s="56" t="s">
        <v>2801</v>
      </c>
      <c r="J1079" s="56" t="s">
        <v>22</v>
      </c>
      <c r="K1079" s="56">
        <v>0</v>
      </c>
      <c r="L1079" s="56">
        <v>3</v>
      </c>
      <c r="M1079" s="56">
        <v>1</v>
      </c>
      <c r="N1079" s="56">
        <v>15</v>
      </c>
      <c r="O1079" s="125">
        <v>202120</v>
      </c>
      <c r="P1079" s="36"/>
      <c r="Q1079" s="36"/>
      <c r="R1079" s="36"/>
      <c r="S1079" s="36"/>
      <c r="T1079" s="36"/>
      <c r="U1079" s="36"/>
      <c r="V1079" s="36"/>
      <c r="W1079" s="36"/>
      <c r="X1079" s="36"/>
      <c r="Y1079" s="36"/>
      <c r="Z1079" s="36"/>
      <c r="AA1079" s="36"/>
      <c r="AB1079" s="36"/>
      <c r="AC1079" s="36"/>
      <c r="AD1079" s="36"/>
      <c r="AE1079" s="36"/>
      <c r="AF1079" s="36"/>
      <c r="AG1079" s="36"/>
    </row>
    <row r="1080" spans="1:33" ht="15" customHeight="1" x14ac:dyDescent="0.25">
      <c r="A1080" s="119" t="s">
        <v>2568</v>
      </c>
      <c r="B1080" s="5" t="s">
        <v>63</v>
      </c>
      <c r="C1080" s="54" t="s">
        <v>2667</v>
      </c>
      <c r="D1080" s="55" t="s">
        <v>4012</v>
      </c>
      <c r="E1080" s="55" t="s">
        <v>4013</v>
      </c>
      <c r="F1080" s="55" t="s">
        <v>4014</v>
      </c>
      <c r="G1080" s="56" t="s">
        <v>24</v>
      </c>
      <c r="H1080" s="56" t="s">
        <v>22</v>
      </c>
      <c r="I1080" s="56" t="s">
        <v>2801</v>
      </c>
      <c r="J1080" s="56" t="s">
        <v>22</v>
      </c>
      <c r="K1080" s="56">
        <v>0</v>
      </c>
      <c r="L1080" s="56">
        <v>2</v>
      </c>
      <c r="M1080" s="56">
        <v>1</v>
      </c>
      <c r="N1080" s="56">
        <v>10</v>
      </c>
      <c r="O1080" s="125">
        <v>202120</v>
      </c>
      <c r="P1080" s="36"/>
      <c r="Q1080" s="36"/>
      <c r="R1080" s="36"/>
      <c r="S1080" s="36"/>
      <c r="T1080" s="36"/>
      <c r="U1080" s="36"/>
      <c r="V1080" s="36"/>
      <c r="W1080" s="36"/>
      <c r="X1080" s="36"/>
      <c r="Y1080" s="36"/>
      <c r="Z1080" s="36"/>
      <c r="AA1080" s="36"/>
      <c r="AB1080" s="36"/>
      <c r="AC1080" s="36"/>
      <c r="AD1080" s="36"/>
      <c r="AE1080" s="36"/>
      <c r="AF1080" s="36"/>
      <c r="AG1080" s="36"/>
    </row>
    <row r="1081" spans="1:33" ht="36.75" customHeight="1" x14ac:dyDescent="0.25">
      <c r="A1081" s="119" t="s">
        <v>2568</v>
      </c>
      <c r="B1081" s="5" t="s">
        <v>63</v>
      </c>
      <c r="C1081" s="48" t="s">
        <v>2667</v>
      </c>
      <c r="D1081" s="55" t="s">
        <v>4015</v>
      </c>
      <c r="E1081" s="55" t="s">
        <v>4016</v>
      </c>
      <c r="F1081" s="55" t="s">
        <v>4017</v>
      </c>
      <c r="G1081" s="56" t="s">
        <v>24</v>
      </c>
      <c r="H1081" s="56" t="s">
        <v>22</v>
      </c>
      <c r="I1081" s="56" t="s">
        <v>2801</v>
      </c>
      <c r="J1081" s="56" t="s">
        <v>22</v>
      </c>
      <c r="K1081" s="56">
        <v>0</v>
      </c>
      <c r="L1081" s="56">
        <v>3</v>
      </c>
      <c r="M1081" s="56">
        <v>1</v>
      </c>
      <c r="N1081" s="56">
        <v>15</v>
      </c>
      <c r="O1081" s="125">
        <v>202120</v>
      </c>
      <c r="P1081" s="36"/>
      <c r="Q1081" s="36"/>
      <c r="R1081" s="36"/>
      <c r="S1081" s="36"/>
      <c r="T1081" s="36"/>
      <c r="U1081" s="36"/>
      <c r="V1081" s="36"/>
      <c r="W1081" s="36"/>
      <c r="X1081" s="36"/>
      <c r="Y1081" s="36"/>
      <c r="Z1081" s="36"/>
      <c r="AA1081" s="36"/>
      <c r="AB1081" s="36"/>
      <c r="AC1081" s="36"/>
      <c r="AD1081" s="36"/>
      <c r="AE1081" s="36"/>
      <c r="AF1081" s="36"/>
      <c r="AG1081" s="36"/>
    </row>
    <row r="1082" spans="1:33" ht="15" customHeight="1" x14ac:dyDescent="0.25">
      <c r="A1082" s="119" t="s">
        <v>2568</v>
      </c>
      <c r="B1082" s="5" t="s">
        <v>63</v>
      </c>
      <c r="C1082" s="54" t="s">
        <v>257</v>
      </c>
      <c r="D1082" s="55" t="s">
        <v>4018</v>
      </c>
      <c r="E1082" s="55" t="s">
        <v>3218</v>
      </c>
      <c r="F1082" s="55" t="s">
        <v>4019</v>
      </c>
      <c r="G1082" s="56" t="s">
        <v>24</v>
      </c>
      <c r="H1082" s="56" t="s">
        <v>22</v>
      </c>
      <c r="I1082" s="56" t="s">
        <v>1762</v>
      </c>
      <c r="J1082" s="56" t="s">
        <v>22</v>
      </c>
      <c r="K1082" s="56">
        <v>0</v>
      </c>
      <c r="L1082" s="56">
        <v>14</v>
      </c>
      <c r="M1082" s="56">
        <v>1</v>
      </c>
      <c r="N1082" s="56">
        <v>33</v>
      </c>
      <c r="O1082" s="125">
        <v>202120</v>
      </c>
      <c r="P1082" s="36"/>
      <c r="Q1082" s="36"/>
      <c r="R1082" s="36"/>
      <c r="S1082" s="36"/>
      <c r="T1082" s="36"/>
      <c r="U1082" s="36"/>
      <c r="V1082" s="36"/>
      <c r="W1082" s="36"/>
      <c r="X1082" s="36"/>
      <c r="Y1082" s="36"/>
      <c r="Z1082" s="36"/>
      <c r="AA1082" s="36"/>
      <c r="AB1082" s="36"/>
      <c r="AC1082" s="36"/>
      <c r="AD1082" s="36"/>
      <c r="AE1082" s="36"/>
      <c r="AF1082" s="36"/>
      <c r="AG1082" s="36"/>
    </row>
    <row r="1083" spans="1:33" ht="15" customHeight="1" x14ac:dyDescent="0.25">
      <c r="A1083" s="119" t="s">
        <v>2973</v>
      </c>
      <c r="B1083" s="59" t="s">
        <v>25</v>
      </c>
      <c r="C1083" s="47" t="s">
        <v>2974</v>
      </c>
      <c r="D1083" s="55" t="s">
        <v>4020</v>
      </c>
      <c r="E1083" s="55" t="s">
        <v>4021</v>
      </c>
      <c r="F1083" s="55" t="s">
        <v>3318</v>
      </c>
      <c r="G1083" s="56" t="s">
        <v>24</v>
      </c>
      <c r="H1083" s="56" t="s">
        <v>22</v>
      </c>
      <c r="I1083" s="56" t="s">
        <v>1304</v>
      </c>
      <c r="J1083" s="56" t="s">
        <v>22</v>
      </c>
      <c r="K1083" s="56">
        <v>0</v>
      </c>
      <c r="L1083" s="56">
        <v>3</v>
      </c>
      <c r="M1083" s="56">
        <v>1</v>
      </c>
      <c r="N1083" s="56">
        <v>15</v>
      </c>
      <c r="O1083" s="125">
        <v>202120</v>
      </c>
      <c r="P1083" s="36"/>
      <c r="Q1083" s="36"/>
      <c r="R1083" s="36"/>
      <c r="S1083" s="36"/>
      <c r="T1083" s="36"/>
      <c r="U1083" s="36"/>
      <c r="V1083" s="36"/>
      <c r="W1083" s="36"/>
      <c r="X1083" s="36"/>
      <c r="Y1083" s="36"/>
      <c r="Z1083" s="36"/>
      <c r="AA1083" s="36"/>
      <c r="AB1083" s="36"/>
      <c r="AC1083" s="36"/>
      <c r="AD1083" s="36"/>
      <c r="AE1083" s="36"/>
      <c r="AF1083" s="36"/>
      <c r="AG1083" s="36"/>
    </row>
    <row r="1084" spans="1:33" ht="15" customHeight="1" x14ac:dyDescent="0.25">
      <c r="A1084" s="119" t="s">
        <v>2568</v>
      </c>
      <c r="B1084" s="59" t="s">
        <v>25</v>
      </c>
      <c r="C1084" s="47" t="s">
        <v>4022</v>
      </c>
      <c r="D1084" s="55" t="s">
        <v>4023</v>
      </c>
      <c r="E1084" s="55" t="s">
        <v>4024</v>
      </c>
      <c r="F1084" s="55" t="s">
        <v>3818</v>
      </c>
      <c r="G1084" s="56" t="s">
        <v>24</v>
      </c>
      <c r="H1084" s="56" t="s">
        <v>22</v>
      </c>
      <c r="I1084" s="56" t="s">
        <v>1304</v>
      </c>
      <c r="J1084" s="56" t="s">
        <v>22</v>
      </c>
      <c r="K1084" s="56">
        <v>0</v>
      </c>
      <c r="L1084" s="56">
        <v>4</v>
      </c>
      <c r="M1084" s="56">
        <v>1</v>
      </c>
      <c r="N1084" s="56">
        <v>50</v>
      </c>
      <c r="O1084" s="125">
        <v>202120</v>
      </c>
      <c r="P1084" s="36"/>
      <c r="Q1084" s="36"/>
      <c r="R1084" s="36"/>
      <c r="S1084" s="36"/>
      <c r="T1084" s="36"/>
      <c r="U1084" s="36"/>
      <c r="V1084" s="36"/>
      <c r="W1084" s="36"/>
      <c r="X1084" s="36"/>
      <c r="Y1084" s="36"/>
      <c r="Z1084" s="36"/>
      <c r="AA1084" s="36"/>
      <c r="AB1084" s="36"/>
      <c r="AC1084" s="36"/>
      <c r="AD1084" s="36"/>
      <c r="AE1084" s="36"/>
      <c r="AF1084" s="36"/>
      <c r="AG1084" s="36"/>
    </row>
    <row r="1085" spans="1:33" ht="15" customHeight="1" x14ac:dyDescent="0.25">
      <c r="A1085" s="119" t="s">
        <v>2568</v>
      </c>
      <c r="B1085" s="59" t="s">
        <v>81</v>
      </c>
      <c r="C1085" s="54" t="s">
        <v>2688</v>
      </c>
      <c r="D1085" s="55" t="s">
        <v>4025</v>
      </c>
      <c r="E1085" s="55" t="s">
        <v>4026</v>
      </c>
      <c r="F1085" s="55" t="s">
        <v>4027</v>
      </c>
      <c r="G1085" s="56" t="s">
        <v>24</v>
      </c>
      <c r="H1085" s="56" t="s">
        <v>22</v>
      </c>
      <c r="I1085" s="56" t="s">
        <v>4028</v>
      </c>
      <c r="J1085" s="56" t="s">
        <v>22</v>
      </c>
      <c r="K1085" s="56">
        <v>0</v>
      </c>
      <c r="L1085" s="56">
        <v>5</v>
      </c>
      <c r="M1085" s="56">
        <v>1</v>
      </c>
      <c r="N1085" s="56">
        <v>50</v>
      </c>
      <c r="O1085" s="125">
        <v>202120</v>
      </c>
      <c r="P1085" s="36"/>
      <c r="Q1085" s="36"/>
      <c r="R1085" s="36"/>
      <c r="S1085" s="36"/>
      <c r="T1085" s="36"/>
      <c r="U1085" s="36"/>
      <c r="V1085" s="36"/>
      <c r="W1085" s="36"/>
      <c r="X1085" s="36"/>
      <c r="Y1085" s="36"/>
      <c r="Z1085" s="36"/>
      <c r="AA1085" s="36"/>
      <c r="AB1085" s="36"/>
      <c r="AC1085" s="36"/>
      <c r="AD1085" s="36"/>
      <c r="AE1085" s="36"/>
      <c r="AF1085" s="36"/>
      <c r="AG1085" s="36"/>
    </row>
    <row r="1086" spans="1:33" ht="15" customHeight="1" x14ac:dyDescent="0.25">
      <c r="A1086" s="119" t="s">
        <v>2568</v>
      </c>
      <c r="B1086" s="59" t="s">
        <v>63</v>
      </c>
      <c r="C1086" s="47" t="s">
        <v>4029</v>
      </c>
      <c r="D1086" s="55" t="s">
        <v>4023</v>
      </c>
      <c r="E1086" s="55" t="s">
        <v>4030</v>
      </c>
      <c r="F1086" s="55" t="s">
        <v>4031</v>
      </c>
      <c r="G1086" s="56" t="s">
        <v>24</v>
      </c>
      <c r="H1086" s="56" t="s">
        <v>22</v>
      </c>
      <c r="I1086" s="56" t="s">
        <v>1304</v>
      </c>
      <c r="J1086" s="56" t="s">
        <v>22</v>
      </c>
      <c r="K1086" s="56">
        <v>0</v>
      </c>
      <c r="L1086" s="56">
        <v>4</v>
      </c>
      <c r="M1086" s="56">
        <v>1</v>
      </c>
      <c r="N1086" s="56">
        <v>50</v>
      </c>
      <c r="O1086" s="125">
        <v>202120</v>
      </c>
      <c r="P1086" s="36"/>
      <c r="Q1086" s="36"/>
      <c r="R1086" s="36"/>
      <c r="S1086" s="36"/>
      <c r="T1086" s="36"/>
      <c r="U1086" s="36"/>
      <c r="V1086" s="36"/>
      <c r="W1086" s="36"/>
      <c r="X1086" s="36"/>
      <c r="Y1086" s="36"/>
      <c r="Z1086" s="36"/>
      <c r="AA1086" s="36"/>
      <c r="AB1086" s="36"/>
      <c r="AC1086" s="36"/>
      <c r="AD1086" s="36"/>
      <c r="AE1086" s="36"/>
      <c r="AF1086" s="36"/>
      <c r="AG1086" s="36"/>
    </row>
    <row r="1087" spans="1:33" ht="15" customHeight="1" x14ac:dyDescent="0.25">
      <c r="A1087" s="119" t="s">
        <v>2568</v>
      </c>
      <c r="B1087" s="59" t="s">
        <v>81</v>
      </c>
      <c r="C1087" s="54" t="s">
        <v>2688</v>
      </c>
      <c r="D1087" s="55" t="s">
        <v>4032</v>
      </c>
      <c r="E1087" s="55" t="s">
        <v>4033</v>
      </c>
      <c r="F1087" s="55" t="s">
        <v>4034</v>
      </c>
      <c r="G1087" s="56" t="s">
        <v>24</v>
      </c>
      <c r="H1087" s="56" t="s">
        <v>22</v>
      </c>
      <c r="I1087" s="56" t="s">
        <v>1304</v>
      </c>
      <c r="J1087" s="56" t="s">
        <v>22</v>
      </c>
      <c r="K1087" s="56">
        <v>0</v>
      </c>
      <c r="L1087" s="56">
        <v>3</v>
      </c>
      <c r="M1087" s="56">
        <v>1</v>
      </c>
      <c r="N1087" s="56">
        <v>100</v>
      </c>
      <c r="O1087" s="125">
        <v>202120</v>
      </c>
      <c r="P1087" s="36"/>
      <c r="Q1087" s="36"/>
      <c r="R1087" s="36"/>
      <c r="S1087" s="36"/>
      <c r="T1087" s="36"/>
      <c r="U1087" s="36"/>
      <c r="V1087" s="36"/>
      <c r="W1087" s="36"/>
      <c r="X1087" s="36"/>
      <c r="Y1087" s="36"/>
      <c r="Z1087" s="36"/>
      <c r="AA1087" s="36"/>
      <c r="AB1087" s="36"/>
      <c r="AC1087" s="36"/>
      <c r="AD1087" s="36"/>
      <c r="AE1087" s="36"/>
      <c r="AF1087" s="36"/>
      <c r="AG1087" s="36"/>
    </row>
    <row r="1088" spans="1:33" ht="15" customHeight="1" x14ac:dyDescent="0.25">
      <c r="A1088" s="119" t="s">
        <v>2568</v>
      </c>
      <c r="B1088" s="59" t="s">
        <v>81</v>
      </c>
      <c r="C1088" s="54" t="s">
        <v>2688</v>
      </c>
      <c r="D1088" s="55" t="s">
        <v>4035</v>
      </c>
      <c r="E1088" s="55" t="s">
        <v>4036</v>
      </c>
      <c r="F1088" s="55" t="s">
        <v>4037</v>
      </c>
      <c r="G1088" s="56" t="s">
        <v>24</v>
      </c>
      <c r="H1088" s="56" t="s">
        <v>22</v>
      </c>
      <c r="I1088" s="56" t="s">
        <v>1304</v>
      </c>
      <c r="J1088" s="56" t="s">
        <v>22</v>
      </c>
      <c r="K1088" s="56">
        <v>0</v>
      </c>
      <c r="L1088" s="56">
        <v>5</v>
      </c>
      <c r="M1088" s="56">
        <v>1</v>
      </c>
      <c r="N1088" s="56">
        <v>26</v>
      </c>
      <c r="O1088" s="125">
        <v>202120</v>
      </c>
      <c r="P1088" s="36"/>
      <c r="Q1088" s="36"/>
      <c r="R1088" s="36"/>
      <c r="S1088" s="36"/>
      <c r="T1088" s="36"/>
      <c r="U1088" s="36"/>
      <c r="V1088" s="36"/>
      <c r="W1088" s="36"/>
      <c r="X1088" s="36"/>
      <c r="Y1088" s="36"/>
      <c r="Z1088" s="36"/>
      <c r="AA1088" s="36"/>
      <c r="AB1088" s="36"/>
      <c r="AC1088" s="36"/>
      <c r="AD1088" s="36"/>
      <c r="AE1088" s="36"/>
      <c r="AF1088" s="36"/>
      <c r="AG1088" s="36"/>
    </row>
    <row r="1089" spans="1:33" ht="15" customHeight="1" x14ac:dyDescent="0.25">
      <c r="A1089" s="119" t="s">
        <v>2568</v>
      </c>
      <c r="B1089" s="5" t="s">
        <v>63</v>
      </c>
      <c r="C1089" s="54" t="s">
        <v>2688</v>
      </c>
      <c r="D1089" s="55" t="s">
        <v>3345</v>
      </c>
      <c r="E1089" s="55" t="s">
        <v>3346</v>
      </c>
      <c r="F1089" s="55" t="s">
        <v>3347</v>
      </c>
      <c r="G1089" s="56" t="s">
        <v>24</v>
      </c>
      <c r="H1089" s="56" t="s">
        <v>22</v>
      </c>
      <c r="I1089" s="56" t="s">
        <v>1304</v>
      </c>
      <c r="J1089" s="56" t="s">
        <v>22</v>
      </c>
      <c r="K1089" s="56">
        <v>0</v>
      </c>
      <c r="L1089" s="56">
        <v>5</v>
      </c>
      <c r="M1089" s="56">
        <v>1</v>
      </c>
      <c r="N1089" s="56">
        <v>10</v>
      </c>
      <c r="O1089" s="125">
        <v>202120</v>
      </c>
      <c r="P1089" s="36"/>
      <c r="Q1089" s="36"/>
      <c r="R1089" s="36"/>
      <c r="S1089" s="36"/>
      <c r="T1089" s="36"/>
      <c r="U1089" s="36"/>
      <c r="V1089" s="36"/>
      <c r="W1089" s="36"/>
      <c r="X1089" s="36"/>
      <c r="Y1089" s="36"/>
      <c r="Z1089" s="36"/>
      <c r="AA1089" s="36"/>
      <c r="AB1089" s="36"/>
      <c r="AC1089" s="36"/>
      <c r="AD1089" s="36"/>
      <c r="AE1089" s="36"/>
      <c r="AF1089" s="36"/>
      <c r="AG1089" s="36"/>
    </row>
    <row r="1090" spans="1:33" ht="15" customHeight="1" x14ac:dyDescent="0.25">
      <c r="A1090" s="119" t="s">
        <v>2568</v>
      </c>
      <c r="B1090" s="5" t="s">
        <v>63</v>
      </c>
      <c r="C1090" s="47" t="s">
        <v>2795</v>
      </c>
      <c r="D1090" s="55" t="s">
        <v>4038</v>
      </c>
      <c r="E1090" s="55" t="s">
        <v>4039</v>
      </c>
      <c r="F1090" s="55" t="s">
        <v>4040</v>
      </c>
      <c r="G1090" s="56" t="s">
        <v>24</v>
      </c>
      <c r="H1090" s="56" t="s">
        <v>22</v>
      </c>
      <c r="I1090" s="56" t="s">
        <v>1304</v>
      </c>
      <c r="J1090" s="56" t="s">
        <v>22</v>
      </c>
      <c r="K1090" s="56">
        <v>0</v>
      </c>
      <c r="L1090" s="56">
        <v>5</v>
      </c>
      <c r="M1090" s="56">
        <v>1</v>
      </c>
      <c r="N1090" s="56">
        <v>2500</v>
      </c>
      <c r="O1090" s="125">
        <v>202120</v>
      </c>
      <c r="P1090" s="36"/>
      <c r="Q1090" s="36"/>
      <c r="R1090" s="36"/>
      <c r="S1090" s="36"/>
      <c r="T1090" s="36"/>
      <c r="U1090" s="36"/>
      <c r="V1090" s="36"/>
      <c r="W1090" s="36"/>
      <c r="X1090" s="36"/>
      <c r="Y1090" s="36"/>
      <c r="Z1090" s="36"/>
      <c r="AA1090" s="36"/>
      <c r="AB1090" s="36"/>
      <c r="AC1090" s="36"/>
      <c r="AD1090" s="36"/>
      <c r="AE1090" s="36"/>
      <c r="AF1090" s="36"/>
      <c r="AG1090" s="36"/>
    </row>
    <row r="1091" spans="1:33" ht="15" customHeight="1" x14ac:dyDescent="0.25">
      <c r="A1091" s="119" t="s">
        <v>2568</v>
      </c>
      <c r="B1091" s="59" t="s">
        <v>81</v>
      </c>
      <c r="C1091" s="54" t="s">
        <v>2688</v>
      </c>
      <c r="D1091" s="55" t="s">
        <v>4041</v>
      </c>
      <c r="E1091" s="55" t="s">
        <v>4042</v>
      </c>
      <c r="F1091" s="55" t="s">
        <v>4043</v>
      </c>
      <c r="G1091" s="56" t="s">
        <v>24</v>
      </c>
      <c r="H1091" s="56" t="s">
        <v>22</v>
      </c>
      <c r="I1091" s="56" t="s">
        <v>1304</v>
      </c>
      <c r="J1091" s="56" t="s">
        <v>22</v>
      </c>
      <c r="K1091" s="56">
        <v>0</v>
      </c>
      <c r="L1091" s="56">
        <v>2</v>
      </c>
      <c r="M1091" s="56">
        <v>1</v>
      </c>
      <c r="N1091" s="56">
        <v>30</v>
      </c>
      <c r="O1091" s="125">
        <v>202120</v>
      </c>
      <c r="P1091" s="36"/>
      <c r="Q1091" s="36"/>
      <c r="R1091" s="36"/>
      <c r="S1091" s="36"/>
      <c r="T1091" s="36"/>
      <c r="U1091" s="36"/>
      <c r="V1091" s="36"/>
      <c r="W1091" s="36"/>
      <c r="X1091" s="36"/>
      <c r="Y1091" s="36"/>
      <c r="Z1091" s="36"/>
      <c r="AA1091" s="36"/>
      <c r="AB1091" s="36"/>
      <c r="AC1091" s="36"/>
      <c r="AD1091" s="36"/>
      <c r="AE1091" s="36"/>
      <c r="AF1091" s="36"/>
      <c r="AG1091" s="36"/>
    </row>
    <row r="1092" spans="1:33" ht="15" customHeight="1" x14ac:dyDescent="0.25">
      <c r="A1092" s="119" t="s">
        <v>2568</v>
      </c>
      <c r="B1092" s="59" t="s">
        <v>81</v>
      </c>
      <c r="C1092" s="54" t="s">
        <v>2688</v>
      </c>
      <c r="D1092" s="55" t="s">
        <v>4044</v>
      </c>
      <c r="E1092" s="55" t="s">
        <v>4045</v>
      </c>
      <c r="F1092" s="55" t="s">
        <v>4046</v>
      </c>
      <c r="G1092" s="56" t="s">
        <v>24</v>
      </c>
      <c r="H1092" s="56" t="s">
        <v>22</v>
      </c>
      <c r="I1092" s="56" t="s">
        <v>1304</v>
      </c>
      <c r="J1092" s="56" t="s">
        <v>22</v>
      </c>
      <c r="K1092" s="56">
        <v>0</v>
      </c>
      <c r="L1092" s="56">
        <v>5</v>
      </c>
      <c r="M1092" s="56">
        <v>1</v>
      </c>
      <c r="N1092" s="56">
        <v>3</v>
      </c>
      <c r="O1092" s="125">
        <v>202120</v>
      </c>
      <c r="P1092" s="36"/>
      <c r="Q1092" s="36"/>
      <c r="R1092" s="36"/>
      <c r="S1092" s="36"/>
      <c r="T1092" s="36"/>
      <c r="U1092" s="36"/>
      <c r="V1092" s="36"/>
      <c r="W1092" s="36"/>
      <c r="X1092" s="36"/>
      <c r="Y1092" s="36"/>
      <c r="Z1092" s="36"/>
      <c r="AA1092" s="36"/>
      <c r="AB1092" s="36"/>
      <c r="AC1092" s="36"/>
      <c r="AD1092" s="36"/>
      <c r="AE1092" s="36"/>
      <c r="AF1092" s="36"/>
      <c r="AG1092" s="36"/>
    </row>
    <row r="1093" spans="1:33" ht="15" customHeight="1" x14ac:dyDescent="0.25">
      <c r="A1093" s="119" t="s">
        <v>2568</v>
      </c>
      <c r="B1093" s="59" t="s">
        <v>81</v>
      </c>
      <c r="C1093" s="54" t="s">
        <v>2688</v>
      </c>
      <c r="D1093" s="55" t="s">
        <v>4047</v>
      </c>
      <c r="E1093" s="55" t="s">
        <v>4048</v>
      </c>
      <c r="F1093" s="55" t="s">
        <v>4049</v>
      </c>
      <c r="G1093" s="56" t="s">
        <v>24</v>
      </c>
      <c r="H1093" s="56" t="s">
        <v>22</v>
      </c>
      <c r="I1093" s="56" t="s">
        <v>1304</v>
      </c>
      <c r="J1093" s="56" t="s">
        <v>22</v>
      </c>
      <c r="K1093" s="56">
        <v>0</v>
      </c>
      <c r="L1093" s="56">
        <v>4</v>
      </c>
      <c r="M1093" s="56">
        <v>1</v>
      </c>
      <c r="N1093" s="56">
        <v>20</v>
      </c>
      <c r="O1093" s="125">
        <v>202120</v>
      </c>
      <c r="P1093" s="36"/>
      <c r="Q1093" s="36"/>
      <c r="R1093" s="36"/>
      <c r="S1093" s="36"/>
      <c r="T1093" s="36"/>
      <c r="U1093" s="36"/>
      <c r="V1093" s="36"/>
      <c r="W1093" s="36"/>
      <c r="X1093" s="36"/>
      <c r="Y1093" s="36"/>
      <c r="Z1093" s="36"/>
      <c r="AA1093" s="36"/>
      <c r="AB1093" s="36"/>
      <c r="AC1093" s="36"/>
      <c r="AD1093" s="36"/>
      <c r="AE1093" s="36"/>
      <c r="AF1093" s="36"/>
      <c r="AG1093" s="36"/>
    </row>
    <row r="1094" spans="1:33" ht="15" customHeight="1" x14ac:dyDescent="0.25">
      <c r="A1094" s="119" t="s">
        <v>2568</v>
      </c>
      <c r="B1094" s="59" t="s">
        <v>81</v>
      </c>
      <c r="C1094" s="54" t="s">
        <v>2688</v>
      </c>
      <c r="D1094" s="55" t="s">
        <v>4050</v>
      </c>
      <c r="E1094" s="55" t="s">
        <v>4051</v>
      </c>
      <c r="F1094" s="55" t="s">
        <v>4052</v>
      </c>
      <c r="G1094" s="56" t="s">
        <v>24</v>
      </c>
      <c r="H1094" s="56" t="s">
        <v>22</v>
      </c>
      <c r="I1094" s="56" t="s">
        <v>1304</v>
      </c>
      <c r="J1094" s="56" t="s">
        <v>22</v>
      </c>
      <c r="K1094" s="56">
        <v>0</v>
      </c>
      <c r="L1094" s="56">
        <v>4</v>
      </c>
      <c r="M1094" s="56">
        <v>1</v>
      </c>
      <c r="N1094" s="56">
        <v>30</v>
      </c>
      <c r="O1094" s="125">
        <v>202120</v>
      </c>
      <c r="P1094" s="36"/>
      <c r="Q1094" s="36"/>
      <c r="R1094" s="36"/>
      <c r="S1094" s="36"/>
      <c r="T1094" s="36"/>
      <c r="U1094" s="36"/>
      <c r="V1094" s="36"/>
      <c r="W1094" s="36"/>
      <c r="X1094" s="36"/>
      <c r="Y1094" s="36"/>
      <c r="Z1094" s="36"/>
      <c r="AA1094" s="36"/>
      <c r="AB1094" s="36"/>
      <c r="AC1094" s="36"/>
      <c r="AD1094" s="36"/>
      <c r="AE1094" s="36"/>
      <c r="AF1094" s="36"/>
      <c r="AG1094" s="36"/>
    </row>
    <row r="1095" spans="1:33" ht="15" customHeight="1" x14ac:dyDescent="0.25">
      <c r="A1095" s="119" t="s">
        <v>2568</v>
      </c>
      <c r="B1095" s="59" t="s">
        <v>81</v>
      </c>
      <c r="C1095" s="54" t="s">
        <v>2688</v>
      </c>
      <c r="D1095" s="55" t="s">
        <v>4053</v>
      </c>
      <c r="E1095" s="55" t="s">
        <v>4054</v>
      </c>
      <c r="F1095" s="55" t="s">
        <v>4055</v>
      </c>
      <c r="G1095" s="56" t="s">
        <v>24</v>
      </c>
      <c r="H1095" s="56" t="s">
        <v>22</v>
      </c>
      <c r="I1095" s="56" t="s">
        <v>4056</v>
      </c>
      <c r="J1095" s="56" t="s">
        <v>22</v>
      </c>
      <c r="K1095" s="56">
        <v>0</v>
      </c>
      <c r="L1095" s="56">
        <v>5</v>
      </c>
      <c r="M1095" s="56">
        <v>1</v>
      </c>
      <c r="N1095" s="56">
        <v>6</v>
      </c>
      <c r="O1095" s="125">
        <v>202120</v>
      </c>
      <c r="P1095" s="36"/>
      <c r="Q1095" s="36"/>
      <c r="R1095" s="36"/>
      <c r="S1095" s="36"/>
      <c r="T1095" s="36"/>
      <c r="U1095" s="36"/>
      <c r="V1095" s="36"/>
      <c r="W1095" s="36"/>
      <c r="X1095" s="36"/>
      <c r="Y1095" s="36"/>
      <c r="Z1095" s="36"/>
      <c r="AA1095" s="36"/>
      <c r="AB1095" s="36"/>
      <c r="AC1095" s="36"/>
      <c r="AD1095" s="36"/>
      <c r="AE1095" s="36"/>
      <c r="AF1095" s="36"/>
      <c r="AG1095" s="36"/>
    </row>
    <row r="1096" spans="1:33" ht="15" customHeight="1" x14ac:dyDescent="0.25">
      <c r="A1096" s="119" t="s">
        <v>2568</v>
      </c>
      <c r="B1096" s="59" t="s">
        <v>81</v>
      </c>
      <c r="C1096" s="54" t="s">
        <v>2688</v>
      </c>
      <c r="D1096" s="55" t="s">
        <v>4057</v>
      </c>
      <c r="E1096" s="55" t="s">
        <v>4058</v>
      </c>
      <c r="F1096" s="55" t="s">
        <v>3347</v>
      </c>
      <c r="G1096" s="56" t="s">
        <v>24</v>
      </c>
      <c r="H1096" s="56" t="s">
        <v>22</v>
      </c>
      <c r="I1096" s="56" t="s">
        <v>1304</v>
      </c>
      <c r="J1096" s="56" t="s">
        <v>22</v>
      </c>
      <c r="K1096" s="56">
        <v>0</v>
      </c>
      <c r="L1096" s="56">
        <v>6</v>
      </c>
      <c r="M1096" s="56">
        <v>1</v>
      </c>
      <c r="N1096" s="56">
        <v>10</v>
      </c>
      <c r="O1096" s="125">
        <v>202120</v>
      </c>
      <c r="P1096" s="36"/>
      <c r="Q1096" s="36"/>
      <c r="R1096" s="36"/>
      <c r="S1096" s="36"/>
      <c r="T1096" s="36"/>
      <c r="U1096" s="36"/>
      <c r="V1096" s="36"/>
      <c r="W1096" s="36"/>
      <c r="X1096" s="36"/>
      <c r="Y1096" s="36"/>
      <c r="Z1096" s="36"/>
      <c r="AA1096" s="36"/>
      <c r="AB1096" s="36"/>
      <c r="AC1096" s="36"/>
      <c r="AD1096" s="36"/>
      <c r="AE1096" s="36"/>
      <c r="AF1096" s="36"/>
      <c r="AG1096" s="36"/>
    </row>
    <row r="1097" spans="1:33" ht="15" customHeight="1" x14ac:dyDescent="0.25">
      <c r="A1097" s="119" t="s">
        <v>2568</v>
      </c>
      <c r="B1097" s="59" t="s">
        <v>81</v>
      </c>
      <c r="C1097" s="54" t="s">
        <v>2688</v>
      </c>
      <c r="D1097" s="55" t="s">
        <v>4059</v>
      </c>
      <c r="E1097" s="55" t="s">
        <v>4060</v>
      </c>
      <c r="F1097" s="55" t="s">
        <v>4061</v>
      </c>
      <c r="G1097" s="56" t="s">
        <v>24</v>
      </c>
      <c r="H1097" s="56" t="s">
        <v>22</v>
      </c>
      <c r="I1097" s="56" t="s">
        <v>4028</v>
      </c>
      <c r="J1097" s="56" t="s">
        <v>22</v>
      </c>
      <c r="K1097" s="56">
        <v>0</v>
      </c>
      <c r="L1097" s="56">
        <v>1</v>
      </c>
      <c r="M1097" s="56">
        <v>1</v>
      </c>
      <c r="N1097" s="56">
        <v>8</v>
      </c>
      <c r="O1097" s="125">
        <v>202120</v>
      </c>
      <c r="P1097" s="36"/>
      <c r="Q1097" s="36"/>
      <c r="R1097" s="36"/>
      <c r="S1097" s="36"/>
      <c r="T1097" s="36"/>
      <c r="U1097" s="36"/>
      <c r="V1097" s="36"/>
      <c r="W1097" s="36"/>
      <c r="X1097" s="36"/>
      <c r="Y1097" s="36"/>
      <c r="Z1097" s="36"/>
      <c r="AA1097" s="36"/>
      <c r="AB1097" s="36"/>
      <c r="AC1097" s="36"/>
      <c r="AD1097" s="36"/>
      <c r="AE1097" s="36"/>
      <c r="AF1097" s="36"/>
      <c r="AG1097" s="36"/>
    </row>
    <row r="1098" spans="1:33" ht="15" customHeight="1" x14ac:dyDescent="0.25">
      <c r="A1098" s="119" t="s">
        <v>2568</v>
      </c>
      <c r="B1098" s="59" t="s">
        <v>81</v>
      </c>
      <c r="C1098" s="54" t="s">
        <v>2688</v>
      </c>
      <c r="D1098" s="55" t="s">
        <v>4062</v>
      </c>
      <c r="E1098" s="55" t="s">
        <v>3326</v>
      </c>
      <c r="F1098" s="55" t="s">
        <v>4063</v>
      </c>
      <c r="G1098" s="56" t="s">
        <v>24</v>
      </c>
      <c r="H1098" s="56" t="s">
        <v>22</v>
      </c>
      <c r="I1098" s="56" t="s">
        <v>1304</v>
      </c>
      <c r="J1098" s="56" t="s">
        <v>22</v>
      </c>
      <c r="K1098" s="56">
        <v>0</v>
      </c>
      <c r="L1098" s="56">
        <v>5</v>
      </c>
      <c r="M1098" s="56">
        <v>1</v>
      </c>
      <c r="N1098" s="56">
        <v>2500</v>
      </c>
      <c r="O1098" s="125">
        <v>202120</v>
      </c>
      <c r="P1098" s="36"/>
      <c r="Q1098" s="36"/>
      <c r="R1098" s="36"/>
      <c r="S1098" s="36"/>
      <c r="T1098" s="36"/>
      <c r="U1098" s="36"/>
      <c r="V1098" s="36"/>
      <c r="W1098" s="36"/>
      <c r="X1098" s="36"/>
      <c r="Y1098" s="36"/>
      <c r="Z1098" s="36"/>
      <c r="AA1098" s="36"/>
      <c r="AB1098" s="36"/>
      <c r="AC1098" s="36"/>
      <c r="AD1098" s="36"/>
      <c r="AE1098" s="36"/>
      <c r="AF1098" s="36"/>
      <c r="AG1098" s="36"/>
    </row>
    <row r="1099" spans="1:33" ht="15" customHeight="1" x14ac:dyDescent="0.25">
      <c r="A1099" s="119" t="s">
        <v>2568</v>
      </c>
      <c r="B1099" s="5" t="s">
        <v>63</v>
      </c>
      <c r="C1099" s="54" t="s">
        <v>2667</v>
      </c>
      <c r="D1099" s="55" t="s">
        <v>4064</v>
      </c>
      <c r="E1099" s="55" t="s">
        <v>4065</v>
      </c>
      <c r="F1099" s="55" t="s">
        <v>4066</v>
      </c>
      <c r="G1099" s="56" t="s">
        <v>24</v>
      </c>
      <c r="H1099" s="56" t="s">
        <v>22</v>
      </c>
      <c r="I1099" s="56" t="s">
        <v>2801</v>
      </c>
      <c r="J1099" s="56" t="s">
        <v>22</v>
      </c>
      <c r="K1099" s="56">
        <v>0</v>
      </c>
      <c r="L1099" s="56">
        <v>3</v>
      </c>
      <c r="M1099" s="56">
        <v>1</v>
      </c>
      <c r="N1099" s="56">
        <v>18</v>
      </c>
      <c r="O1099" s="125">
        <v>202120</v>
      </c>
      <c r="P1099" s="36"/>
      <c r="Q1099" s="36"/>
      <c r="R1099" s="36"/>
      <c r="S1099" s="36"/>
      <c r="T1099" s="36"/>
      <c r="U1099" s="36"/>
      <c r="V1099" s="36"/>
      <c r="W1099" s="36"/>
      <c r="X1099" s="36"/>
      <c r="Y1099" s="36"/>
      <c r="Z1099" s="36"/>
      <c r="AA1099" s="36"/>
      <c r="AB1099" s="36"/>
      <c r="AC1099" s="36"/>
      <c r="AD1099" s="36"/>
      <c r="AE1099" s="36"/>
      <c r="AF1099" s="36"/>
      <c r="AG1099" s="36"/>
    </row>
    <row r="1100" spans="1:33" ht="15" customHeight="1" x14ac:dyDescent="0.25">
      <c r="A1100" s="119" t="s">
        <v>2568</v>
      </c>
      <c r="B1100" s="5" t="s">
        <v>63</v>
      </c>
      <c r="C1100" s="54" t="s">
        <v>2667</v>
      </c>
      <c r="D1100" s="55" t="s">
        <v>4067</v>
      </c>
      <c r="E1100" s="55" t="s">
        <v>4068</v>
      </c>
      <c r="F1100" s="55" t="s">
        <v>4069</v>
      </c>
      <c r="G1100" s="56" t="s">
        <v>24</v>
      </c>
      <c r="H1100" s="56" t="s">
        <v>22</v>
      </c>
      <c r="I1100" s="56" t="s">
        <v>2801</v>
      </c>
      <c r="J1100" s="56" t="s">
        <v>22</v>
      </c>
      <c r="K1100" s="56">
        <v>0</v>
      </c>
      <c r="L1100" s="56">
        <v>3</v>
      </c>
      <c r="M1100" s="56">
        <v>1</v>
      </c>
      <c r="N1100" s="56">
        <v>20</v>
      </c>
      <c r="O1100" s="125">
        <v>202120</v>
      </c>
      <c r="P1100" s="36"/>
      <c r="Q1100" s="36"/>
      <c r="R1100" s="36"/>
      <c r="S1100" s="36"/>
      <c r="T1100" s="36"/>
      <c r="U1100" s="36"/>
      <c r="V1100" s="36"/>
      <c r="W1100" s="36"/>
      <c r="X1100" s="36"/>
      <c r="Y1100" s="36"/>
      <c r="Z1100" s="36"/>
      <c r="AA1100" s="36"/>
      <c r="AB1100" s="36"/>
      <c r="AC1100" s="36"/>
      <c r="AD1100" s="36"/>
      <c r="AE1100" s="36"/>
      <c r="AF1100" s="36"/>
      <c r="AG1100" s="36"/>
    </row>
    <row r="1101" spans="1:33" ht="15" customHeight="1" x14ac:dyDescent="0.25">
      <c r="A1101" s="119" t="s">
        <v>2568</v>
      </c>
      <c r="B1101" s="59" t="s">
        <v>81</v>
      </c>
      <c r="C1101" s="54" t="s">
        <v>2688</v>
      </c>
      <c r="D1101" s="55" t="s">
        <v>4070</v>
      </c>
      <c r="E1101" s="55" t="s">
        <v>4071</v>
      </c>
      <c r="F1101" s="55" t="s">
        <v>4072</v>
      </c>
      <c r="G1101" s="56" t="s">
        <v>24</v>
      </c>
      <c r="H1101" s="56" t="s">
        <v>22</v>
      </c>
      <c r="I1101" s="56" t="s">
        <v>4056</v>
      </c>
      <c r="J1101" s="56" t="s">
        <v>22</v>
      </c>
      <c r="K1101" s="56">
        <v>0</v>
      </c>
      <c r="L1101" s="56">
        <v>1</v>
      </c>
      <c r="M1101" s="56">
        <v>1</v>
      </c>
      <c r="N1101" s="56">
        <v>5</v>
      </c>
      <c r="O1101" s="125">
        <v>202120</v>
      </c>
      <c r="P1101" s="36"/>
      <c r="Q1101" s="36"/>
      <c r="R1101" s="36"/>
      <c r="S1101" s="36"/>
      <c r="T1101" s="36"/>
      <c r="U1101" s="36"/>
      <c r="V1101" s="36"/>
      <c r="W1101" s="36"/>
      <c r="X1101" s="36"/>
      <c r="Y1101" s="36"/>
      <c r="Z1101" s="36"/>
      <c r="AA1101" s="36"/>
      <c r="AB1101" s="36"/>
      <c r="AC1101" s="36"/>
      <c r="AD1101" s="36"/>
      <c r="AE1101" s="36"/>
      <c r="AF1101" s="36"/>
      <c r="AG1101" s="36"/>
    </row>
    <row r="1102" spans="1:33" ht="15" customHeight="1" x14ac:dyDescent="0.25">
      <c r="A1102" s="119" t="s">
        <v>2568</v>
      </c>
      <c r="B1102" s="59" t="s">
        <v>81</v>
      </c>
      <c r="C1102" s="5" t="s">
        <v>82</v>
      </c>
      <c r="D1102" s="55" t="s">
        <v>4073</v>
      </c>
      <c r="E1102" s="55" t="s">
        <v>4074</v>
      </c>
      <c r="F1102" s="55" t="s">
        <v>4075</v>
      </c>
      <c r="G1102" s="56" t="s">
        <v>24</v>
      </c>
      <c r="H1102" s="56" t="s">
        <v>22</v>
      </c>
      <c r="I1102" s="56" t="s">
        <v>4076</v>
      </c>
      <c r="J1102" s="56" t="s">
        <v>22</v>
      </c>
      <c r="K1102" s="56">
        <v>0</v>
      </c>
      <c r="L1102" s="56">
        <v>6</v>
      </c>
      <c r="M1102" s="56">
        <v>1</v>
      </c>
      <c r="N1102" s="56">
        <v>71</v>
      </c>
      <c r="O1102" s="125">
        <v>202120</v>
      </c>
      <c r="P1102" s="36"/>
      <c r="Q1102" s="36"/>
      <c r="R1102" s="36"/>
      <c r="S1102" s="36"/>
      <c r="T1102" s="36"/>
      <c r="U1102" s="36"/>
      <c r="V1102" s="36"/>
      <c r="W1102" s="36"/>
      <c r="X1102" s="36"/>
      <c r="Y1102" s="36"/>
      <c r="Z1102" s="36"/>
      <c r="AA1102" s="36"/>
      <c r="AB1102" s="36"/>
      <c r="AC1102" s="36"/>
      <c r="AD1102" s="36"/>
      <c r="AE1102" s="36"/>
      <c r="AF1102" s="36"/>
      <c r="AG1102" s="36"/>
    </row>
    <row r="1103" spans="1:33" ht="15" customHeight="1" x14ac:dyDescent="0.25">
      <c r="A1103" s="119" t="s">
        <v>2568</v>
      </c>
      <c r="B1103" s="59" t="s">
        <v>81</v>
      </c>
      <c r="C1103" s="5" t="s">
        <v>82</v>
      </c>
      <c r="D1103" s="55" t="s">
        <v>4077</v>
      </c>
      <c r="E1103" s="55" t="s">
        <v>4078</v>
      </c>
      <c r="F1103" s="55" t="s">
        <v>4079</v>
      </c>
      <c r="G1103" s="56" t="s">
        <v>24</v>
      </c>
      <c r="H1103" s="56" t="s">
        <v>22</v>
      </c>
      <c r="I1103" s="56" t="s">
        <v>4080</v>
      </c>
      <c r="J1103" s="56" t="s">
        <v>22</v>
      </c>
      <c r="K1103" s="56">
        <v>0</v>
      </c>
      <c r="L1103" s="56">
        <v>23</v>
      </c>
      <c r="M1103" s="56">
        <v>1</v>
      </c>
      <c r="N1103" s="56">
        <v>103</v>
      </c>
      <c r="O1103" s="125">
        <v>202120</v>
      </c>
      <c r="P1103" s="36"/>
      <c r="Q1103" s="36"/>
      <c r="R1103" s="36"/>
      <c r="S1103" s="36"/>
      <c r="T1103" s="36"/>
      <c r="U1103" s="36"/>
      <c r="V1103" s="36"/>
      <c r="W1103" s="36"/>
      <c r="X1103" s="36"/>
      <c r="Y1103" s="36"/>
      <c r="Z1103" s="36"/>
      <c r="AA1103" s="36"/>
      <c r="AB1103" s="36"/>
      <c r="AC1103" s="36"/>
      <c r="AD1103" s="36"/>
      <c r="AE1103" s="36"/>
      <c r="AF1103" s="36"/>
      <c r="AG1103" s="36"/>
    </row>
    <row r="1104" spans="1:33" ht="15" customHeight="1" x14ac:dyDescent="0.25">
      <c r="A1104" s="119" t="s">
        <v>2568</v>
      </c>
      <c r="B1104" s="59" t="s">
        <v>81</v>
      </c>
      <c r="C1104" s="5" t="s">
        <v>82</v>
      </c>
      <c r="D1104" s="55" t="s">
        <v>4081</v>
      </c>
      <c r="E1104" s="55" t="s">
        <v>4078</v>
      </c>
      <c r="F1104" s="55" t="s">
        <v>4082</v>
      </c>
      <c r="G1104" s="56" t="s">
        <v>24</v>
      </c>
      <c r="H1104" s="56" t="s">
        <v>22</v>
      </c>
      <c r="I1104" s="56" t="s">
        <v>4083</v>
      </c>
      <c r="J1104" s="56" t="s">
        <v>22</v>
      </c>
      <c r="K1104" s="56">
        <v>0</v>
      </c>
      <c r="L1104" s="56">
        <v>6</v>
      </c>
      <c r="M1104" s="56">
        <v>1</v>
      </c>
      <c r="N1104" s="56">
        <v>121</v>
      </c>
      <c r="O1104" s="125">
        <v>202120</v>
      </c>
      <c r="P1104" s="36"/>
      <c r="Q1104" s="36"/>
      <c r="R1104" s="36"/>
      <c r="S1104" s="36"/>
      <c r="T1104" s="36"/>
      <c r="U1104" s="36"/>
      <c r="V1104" s="36"/>
      <c r="W1104" s="36"/>
      <c r="X1104" s="36"/>
      <c r="Y1104" s="36"/>
      <c r="Z1104" s="36"/>
      <c r="AA1104" s="36"/>
      <c r="AB1104" s="36"/>
      <c r="AC1104" s="36"/>
      <c r="AD1104" s="36"/>
      <c r="AE1104" s="36"/>
      <c r="AF1104" s="36"/>
      <c r="AG1104" s="36"/>
    </row>
    <row r="1105" spans="1:33" ht="15" customHeight="1" x14ac:dyDescent="0.25">
      <c r="A1105" s="119" t="s">
        <v>2568</v>
      </c>
      <c r="B1105" s="59" t="s">
        <v>81</v>
      </c>
      <c r="C1105" s="5" t="s">
        <v>82</v>
      </c>
      <c r="D1105" s="55" t="s">
        <v>4084</v>
      </c>
      <c r="E1105" s="55" t="s">
        <v>4078</v>
      </c>
      <c r="F1105" s="55" t="s">
        <v>4085</v>
      </c>
      <c r="G1105" s="56" t="s">
        <v>24</v>
      </c>
      <c r="H1105" s="56" t="s">
        <v>22</v>
      </c>
      <c r="I1105" s="56" t="s">
        <v>4086</v>
      </c>
      <c r="J1105" s="56" t="s">
        <v>22</v>
      </c>
      <c r="K1105" s="56">
        <v>0</v>
      </c>
      <c r="L1105" s="56">
        <v>7</v>
      </c>
      <c r="M1105" s="56">
        <v>1</v>
      </c>
      <c r="N1105" s="56">
        <v>23</v>
      </c>
      <c r="O1105" s="125">
        <v>202120</v>
      </c>
      <c r="P1105" s="36"/>
      <c r="Q1105" s="36"/>
      <c r="R1105" s="36"/>
      <c r="S1105" s="36"/>
      <c r="T1105" s="36"/>
      <c r="U1105" s="36"/>
      <c r="V1105" s="36"/>
      <c r="W1105" s="36"/>
      <c r="X1105" s="36"/>
      <c r="Y1105" s="36"/>
      <c r="Z1105" s="36"/>
      <c r="AA1105" s="36"/>
      <c r="AB1105" s="36"/>
      <c r="AC1105" s="36"/>
      <c r="AD1105" s="36"/>
      <c r="AE1105" s="36"/>
      <c r="AF1105" s="36"/>
      <c r="AG1105" s="36"/>
    </row>
    <row r="1106" spans="1:33" ht="15" customHeight="1" x14ac:dyDescent="0.25">
      <c r="A1106" s="119" t="s">
        <v>2568</v>
      </c>
      <c r="B1106" s="5" t="s">
        <v>63</v>
      </c>
      <c r="C1106" s="54" t="s">
        <v>2667</v>
      </c>
      <c r="D1106" s="55" t="s">
        <v>4087</v>
      </c>
      <c r="E1106" s="55" t="s">
        <v>4088</v>
      </c>
      <c r="F1106" s="55" t="s">
        <v>4089</v>
      </c>
      <c r="G1106" s="56" t="s">
        <v>24</v>
      </c>
      <c r="H1106" s="56" t="s">
        <v>22</v>
      </c>
      <c r="I1106" s="56" t="s">
        <v>2801</v>
      </c>
      <c r="J1106" s="56" t="s">
        <v>22</v>
      </c>
      <c r="K1106" s="56">
        <v>0</v>
      </c>
      <c r="L1106" s="56">
        <v>3</v>
      </c>
      <c r="M1106" s="56">
        <v>1</v>
      </c>
      <c r="N1106" s="56">
        <v>8</v>
      </c>
      <c r="O1106" s="125">
        <v>202120</v>
      </c>
      <c r="P1106" s="36"/>
      <c r="Q1106" s="36"/>
      <c r="R1106" s="36"/>
      <c r="S1106" s="36"/>
      <c r="T1106" s="36"/>
      <c r="U1106" s="36"/>
      <c r="V1106" s="36"/>
      <c r="W1106" s="36"/>
      <c r="X1106" s="36"/>
      <c r="Y1106" s="36"/>
      <c r="Z1106" s="36"/>
      <c r="AA1106" s="36"/>
      <c r="AB1106" s="36"/>
      <c r="AC1106" s="36"/>
      <c r="AD1106" s="36"/>
      <c r="AE1106" s="36"/>
      <c r="AF1106" s="36"/>
      <c r="AG1106" s="36"/>
    </row>
    <row r="1107" spans="1:33" ht="15" customHeight="1" x14ac:dyDescent="0.25">
      <c r="A1107" s="119" t="s">
        <v>2568</v>
      </c>
      <c r="B1107" s="59" t="s">
        <v>81</v>
      </c>
      <c r="C1107" s="5" t="s">
        <v>82</v>
      </c>
      <c r="D1107" s="55" t="s">
        <v>4090</v>
      </c>
      <c r="E1107" s="55" t="s">
        <v>4078</v>
      </c>
      <c r="F1107" s="55" t="s">
        <v>4091</v>
      </c>
      <c r="G1107" s="56" t="s">
        <v>24</v>
      </c>
      <c r="H1107" s="56" t="s">
        <v>22</v>
      </c>
      <c r="I1107" s="56" t="s">
        <v>4092</v>
      </c>
      <c r="J1107" s="56" t="s">
        <v>22</v>
      </c>
      <c r="K1107" s="56">
        <v>0</v>
      </c>
      <c r="L1107" s="56">
        <v>8</v>
      </c>
      <c r="M1107" s="56">
        <v>1</v>
      </c>
      <c r="N1107" s="56">
        <v>15</v>
      </c>
      <c r="O1107" s="125">
        <v>202120</v>
      </c>
      <c r="P1107" s="36"/>
      <c r="Q1107" s="36"/>
      <c r="R1107" s="36"/>
      <c r="S1107" s="36"/>
      <c r="T1107" s="36"/>
      <c r="U1107" s="36"/>
      <c r="V1107" s="36"/>
      <c r="W1107" s="36"/>
      <c r="X1107" s="36"/>
      <c r="Y1107" s="36"/>
      <c r="Z1107" s="36"/>
      <c r="AA1107" s="36"/>
      <c r="AB1107" s="36"/>
      <c r="AC1107" s="36"/>
      <c r="AD1107" s="36"/>
      <c r="AE1107" s="36"/>
      <c r="AF1107" s="36"/>
      <c r="AG1107" s="36"/>
    </row>
    <row r="1108" spans="1:33" ht="15" customHeight="1" x14ac:dyDescent="0.25">
      <c r="A1108" s="119" t="s">
        <v>2568</v>
      </c>
      <c r="B1108" s="5" t="s">
        <v>63</v>
      </c>
      <c r="C1108" s="54" t="s">
        <v>2667</v>
      </c>
      <c r="D1108" s="55" t="s">
        <v>4093</v>
      </c>
      <c r="E1108" s="55" t="s">
        <v>4094</v>
      </c>
      <c r="F1108" s="55" t="s">
        <v>4095</v>
      </c>
      <c r="G1108" s="56" t="s">
        <v>24</v>
      </c>
      <c r="H1108" s="56" t="s">
        <v>22</v>
      </c>
      <c r="I1108" s="56" t="s">
        <v>2801</v>
      </c>
      <c r="J1108" s="56" t="s">
        <v>22</v>
      </c>
      <c r="K1108" s="56">
        <v>0</v>
      </c>
      <c r="L1108" s="56">
        <v>3</v>
      </c>
      <c r="M1108" s="56">
        <v>1</v>
      </c>
      <c r="N1108" s="56">
        <v>53</v>
      </c>
      <c r="O1108" s="125">
        <v>202120</v>
      </c>
      <c r="P1108" s="36"/>
      <c r="Q1108" s="36"/>
      <c r="R1108" s="36"/>
      <c r="S1108" s="36"/>
      <c r="T1108" s="36"/>
      <c r="U1108" s="36"/>
      <c r="V1108" s="36"/>
      <c r="W1108" s="36"/>
      <c r="X1108" s="36"/>
      <c r="Y1108" s="36"/>
      <c r="Z1108" s="36"/>
      <c r="AA1108" s="36"/>
      <c r="AB1108" s="36"/>
      <c r="AC1108" s="36"/>
      <c r="AD1108" s="36"/>
      <c r="AE1108" s="36"/>
      <c r="AF1108" s="36"/>
      <c r="AG1108" s="36"/>
    </row>
    <row r="1109" spans="1:33" ht="15" customHeight="1" x14ac:dyDescent="0.25">
      <c r="A1109" s="119" t="s">
        <v>2568</v>
      </c>
      <c r="B1109" s="5" t="s">
        <v>63</v>
      </c>
      <c r="C1109" s="54" t="s">
        <v>2667</v>
      </c>
      <c r="D1109" s="55" t="s">
        <v>4096</v>
      </c>
      <c r="E1109" s="55" t="s">
        <v>4097</v>
      </c>
      <c r="F1109" s="55" t="s">
        <v>4098</v>
      </c>
      <c r="G1109" s="56" t="s">
        <v>24</v>
      </c>
      <c r="H1109" s="56" t="s">
        <v>22</v>
      </c>
      <c r="I1109" s="56" t="s">
        <v>2801</v>
      </c>
      <c r="J1109" s="56" t="s">
        <v>22</v>
      </c>
      <c r="K1109" s="56">
        <v>0</v>
      </c>
      <c r="L1109" s="56">
        <v>3</v>
      </c>
      <c r="M1109" s="56">
        <v>1</v>
      </c>
      <c r="N1109" s="56">
        <v>12</v>
      </c>
      <c r="O1109" s="125">
        <v>202120</v>
      </c>
      <c r="P1109" s="36"/>
      <c r="Q1109" s="36"/>
      <c r="R1109" s="36"/>
      <c r="S1109" s="36"/>
      <c r="T1109" s="36"/>
      <c r="U1109" s="36"/>
      <c r="V1109" s="36"/>
      <c r="W1109" s="36"/>
      <c r="X1109" s="36"/>
      <c r="Y1109" s="36"/>
      <c r="Z1109" s="36"/>
      <c r="AA1109" s="36"/>
      <c r="AB1109" s="36"/>
      <c r="AC1109" s="36"/>
      <c r="AD1109" s="36"/>
      <c r="AE1109" s="36"/>
      <c r="AF1109" s="36"/>
      <c r="AG1109" s="36"/>
    </row>
    <row r="1110" spans="1:33" ht="15" customHeight="1" x14ac:dyDescent="0.25">
      <c r="A1110" s="119" t="s">
        <v>2568</v>
      </c>
      <c r="B1110" s="5" t="s">
        <v>63</v>
      </c>
      <c r="C1110" s="54" t="s">
        <v>2667</v>
      </c>
      <c r="D1110" s="55" t="s">
        <v>4099</v>
      </c>
      <c r="E1110" s="55" t="s">
        <v>4100</v>
      </c>
      <c r="F1110" s="55" t="s">
        <v>4101</v>
      </c>
      <c r="G1110" s="56" t="s">
        <v>24</v>
      </c>
      <c r="H1110" s="56" t="s">
        <v>22</v>
      </c>
      <c r="I1110" s="56" t="s">
        <v>2801</v>
      </c>
      <c r="J1110" s="56" t="s">
        <v>22</v>
      </c>
      <c r="K1110" s="56">
        <v>0</v>
      </c>
      <c r="L1110" s="56">
        <v>3</v>
      </c>
      <c r="M1110" s="56">
        <v>1</v>
      </c>
      <c r="N1110" s="56">
        <v>15</v>
      </c>
      <c r="O1110" s="125">
        <v>202120</v>
      </c>
      <c r="P1110" s="36"/>
      <c r="Q1110" s="36"/>
      <c r="R1110" s="36"/>
      <c r="S1110" s="36"/>
      <c r="T1110" s="36"/>
      <c r="U1110" s="36"/>
      <c r="V1110" s="36"/>
      <c r="W1110" s="36"/>
      <c r="X1110" s="36"/>
      <c r="Y1110" s="36"/>
      <c r="Z1110" s="36"/>
      <c r="AA1110" s="36"/>
      <c r="AB1110" s="36"/>
      <c r="AC1110" s="36"/>
      <c r="AD1110" s="36"/>
      <c r="AE1110" s="36"/>
      <c r="AF1110" s="36"/>
      <c r="AG1110" s="36"/>
    </row>
    <row r="1111" spans="1:33" ht="15" customHeight="1" x14ac:dyDescent="0.25">
      <c r="A1111" s="119" t="s">
        <v>2568</v>
      </c>
      <c r="B1111" s="5" t="s">
        <v>63</v>
      </c>
      <c r="C1111" s="54" t="s">
        <v>2667</v>
      </c>
      <c r="D1111" s="55" t="s">
        <v>4102</v>
      </c>
      <c r="E1111" s="55" t="s">
        <v>4103</v>
      </c>
      <c r="F1111" s="55" t="s">
        <v>4104</v>
      </c>
      <c r="G1111" s="56" t="s">
        <v>24</v>
      </c>
      <c r="H1111" s="56" t="s">
        <v>22</v>
      </c>
      <c r="I1111" s="56" t="s">
        <v>2801</v>
      </c>
      <c r="J1111" s="56" t="s">
        <v>22</v>
      </c>
      <c r="K1111" s="56">
        <v>0</v>
      </c>
      <c r="L1111" s="56">
        <v>2</v>
      </c>
      <c r="M1111" s="56">
        <v>1</v>
      </c>
      <c r="N1111" s="56">
        <v>20</v>
      </c>
      <c r="O1111" s="125">
        <v>202120</v>
      </c>
      <c r="P1111" s="36"/>
      <c r="Q1111" s="36"/>
      <c r="R1111" s="36"/>
      <c r="S1111" s="36"/>
      <c r="T1111" s="36"/>
      <c r="U1111" s="36"/>
      <c r="V1111" s="36"/>
      <c r="W1111" s="36"/>
      <c r="X1111" s="36"/>
      <c r="Y1111" s="36"/>
      <c r="Z1111" s="36"/>
      <c r="AA1111" s="36"/>
      <c r="AB1111" s="36"/>
      <c r="AC1111" s="36"/>
      <c r="AD1111" s="36"/>
      <c r="AE1111" s="36"/>
      <c r="AF1111" s="36"/>
      <c r="AG1111" s="36"/>
    </row>
    <row r="1112" spans="1:33" ht="15" customHeight="1" x14ac:dyDescent="0.25">
      <c r="A1112" s="119" t="s">
        <v>2568</v>
      </c>
      <c r="B1112" s="5" t="s">
        <v>63</v>
      </c>
      <c r="C1112" s="54" t="s">
        <v>2667</v>
      </c>
      <c r="D1112" s="55" t="s">
        <v>4105</v>
      </c>
      <c r="E1112" s="55" t="s">
        <v>4106</v>
      </c>
      <c r="F1112" s="55" t="s">
        <v>4107</v>
      </c>
      <c r="G1112" s="56" t="s">
        <v>24</v>
      </c>
      <c r="H1112" s="56" t="s">
        <v>22</v>
      </c>
      <c r="I1112" s="56" t="s">
        <v>2801</v>
      </c>
      <c r="J1112" s="56" t="s">
        <v>22</v>
      </c>
      <c r="K1112" s="56">
        <v>0</v>
      </c>
      <c r="L1112" s="56">
        <v>3</v>
      </c>
      <c r="M1112" s="56">
        <v>1</v>
      </c>
      <c r="N1112" s="56">
        <v>8</v>
      </c>
      <c r="O1112" s="125">
        <v>202120</v>
      </c>
      <c r="P1112" s="36"/>
      <c r="Q1112" s="36"/>
      <c r="R1112" s="36"/>
      <c r="S1112" s="36"/>
      <c r="T1112" s="36"/>
      <c r="U1112" s="36"/>
      <c r="V1112" s="36"/>
      <c r="W1112" s="36"/>
      <c r="X1112" s="36"/>
      <c r="Y1112" s="36"/>
      <c r="Z1112" s="36"/>
      <c r="AA1112" s="36"/>
      <c r="AB1112" s="36"/>
      <c r="AC1112" s="36"/>
      <c r="AD1112" s="36"/>
      <c r="AE1112" s="36"/>
      <c r="AF1112" s="36"/>
      <c r="AG1112" s="36"/>
    </row>
    <row r="1113" spans="1:33" ht="15" customHeight="1" x14ac:dyDescent="0.25">
      <c r="A1113" s="119" t="s">
        <v>2973</v>
      </c>
      <c r="B1113" s="59" t="s">
        <v>25</v>
      </c>
      <c r="C1113" s="54" t="s">
        <v>2677</v>
      </c>
      <c r="D1113" s="55" t="s">
        <v>4108</v>
      </c>
      <c r="E1113" s="55" t="s">
        <v>4109</v>
      </c>
      <c r="F1113" s="55" t="s">
        <v>4110</v>
      </c>
      <c r="G1113" s="56" t="s">
        <v>22</v>
      </c>
      <c r="H1113" s="56" t="s">
        <v>24</v>
      </c>
      <c r="I1113" s="56" t="s">
        <v>2573</v>
      </c>
      <c r="J1113" s="56" t="s">
        <v>22</v>
      </c>
      <c r="K1113" s="56">
        <v>0</v>
      </c>
      <c r="L1113" s="56">
        <v>8</v>
      </c>
      <c r="M1113" s="56">
        <v>1</v>
      </c>
      <c r="N1113" s="56">
        <v>150</v>
      </c>
      <c r="O1113" s="125">
        <v>202120</v>
      </c>
      <c r="P1113" s="36"/>
      <c r="Q1113" s="36"/>
      <c r="R1113" s="36"/>
      <c r="S1113" s="36"/>
      <c r="T1113" s="36"/>
      <c r="U1113" s="36"/>
      <c r="V1113" s="36"/>
      <c r="W1113" s="36"/>
      <c r="X1113" s="36"/>
      <c r="Y1113" s="36"/>
      <c r="Z1113" s="36"/>
      <c r="AA1113" s="36"/>
      <c r="AB1113" s="36"/>
      <c r="AC1113" s="36"/>
      <c r="AD1113" s="36"/>
      <c r="AE1113" s="36"/>
      <c r="AF1113" s="36"/>
      <c r="AG1113" s="36"/>
    </row>
    <row r="1114" spans="1:33" ht="15" customHeight="1" x14ac:dyDescent="0.25">
      <c r="A1114" s="119" t="s">
        <v>2568</v>
      </c>
      <c r="B1114" s="5" t="s">
        <v>63</v>
      </c>
      <c r="C1114" s="54" t="s">
        <v>170</v>
      </c>
      <c r="D1114" s="55" t="s">
        <v>4111</v>
      </c>
      <c r="E1114" s="55" t="s">
        <v>4112</v>
      </c>
      <c r="F1114" s="55" t="s">
        <v>3818</v>
      </c>
      <c r="G1114" s="56" t="s">
        <v>24</v>
      </c>
      <c r="H1114" s="56" t="s">
        <v>22</v>
      </c>
      <c r="I1114" s="56" t="s">
        <v>1902</v>
      </c>
      <c r="J1114" s="56" t="s">
        <v>22</v>
      </c>
      <c r="K1114" s="56">
        <v>0</v>
      </c>
      <c r="L1114" s="56">
        <v>40</v>
      </c>
      <c r="M1114" s="56">
        <v>1</v>
      </c>
      <c r="N1114" s="56">
        <v>270</v>
      </c>
      <c r="O1114" s="125">
        <v>202120</v>
      </c>
      <c r="P1114" s="36"/>
      <c r="Q1114" s="36"/>
      <c r="R1114" s="36"/>
      <c r="S1114" s="36"/>
      <c r="T1114" s="36"/>
      <c r="U1114" s="36"/>
      <c r="V1114" s="36"/>
      <c r="W1114" s="36"/>
      <c r="X1114" s="36"/>
      <c r="Y1114" s="36"/>
      <c r="Z1114" s="36"/>
      <c r="AA1114" s="36"/>
      <c r="AB1114" s="36"/>
      <c r="AC1114" s="36"/>
      <c r="AD1114" s="36"/>
      <c r="AE1114" s="36"/>
      <c r="AF1114" s="36"/>
      <c r="AG1114" s="36"/>
    </row>
    <row r="1115" spans="1:33" ht="15" customHeight="1" x14ac:dyDescent="0.25">
      <c r="A1115" s="126" t="s">
        <v>2568</v>
      </c>
      <c r="B1115" s="39" t="s">
        <v>63</v>
      </c>
      <c r="C1115" s="127" t="s">
        <v>2667</v>
      </c>
      <c r="D1115" s="128" t="s">
        <v>4113</v>
      </c>
      <c r="E1115" s="128" t="s">
        <v>4114</v>
      </c>
      <c r="F1115" s="128" t="s">
        <v>4115</v>
      </c>
      <c r="G1115" s="129" t="s">
        <v>24</v>
      </c>
      <c r="H1115" s="129" t="s">
        <v>22</v>
      </c>
      <c r="I1115" s="129" t="s">
        <v>2801</v>
      </c>
      <c r="J1115" s="129" t="s">
        <v>22</v>
      </c>
      <c r="K1115" s="129">
        <v>0</v>
      </c>
      <c r="L1115" s="129">
        <v>2</v>
      </c>
      <c r="M1115" s="129">
        <v>1</v>
      </c>
      <c r="N1115" s="129">
        <v>5</v>
      </c>
      <c r="O1115" s="130">
        <v>202120</v>
      </c>
      <c r="P1115" s="36"/>
      <c r="Q1115" s="36"/>
      <c r="R1115" s="36"/>
      <c r="S1115" s="36"/>
      <c r="T1115" s="36"/>
      <c r="U1115" s="36"/>
      <c r="V1115" s="36"/>
      <c r="W1115" s="36"/>
      <c r="X1115" s="36"/>
      <c r="Y1115" s="36"/>
      <c r="Z1115" s="36"/>
      <c r="AA1115" s="36"/>
      <c r="AB1115" s="36"/>
      <c r="AC1115" s="36"/>
      <c r="AD1115" s="36"/>
      <c r="AE1115" s="36"/>
      <c r="AF1115" s="36"/>
      <c r="AG1115" s="36"/>
    </row>
    <row r="1116" spans="1:33" ht="15" customHeight="1" x14ac:dyDescent="0.2">
      <c r="A1116" s="36"/>
      <c r="B1116" s="36"/>
      <c r="C1116" s="36"/>
      <c r="D1116" s="60"/>
      <c r="E1116" s="60"/>
      <c r="F1116" s="60"/>
      <c r="G1116" s="60"/>
      <c r="H1116" s="60"/>
      <c r="I1116" s="60"/>
      <c r="J1116" s="60"/>
      <c r="K1116" s="60"/>
      <c r="L1116" s="60"/>
      <c r="M1116" s="60"/>
      <c r="N1116" s="60"/>
      <c r="O1116" s="60"/>
      <c r="P1116" s="36"/>
      <c r="Q1116" s="36"/>
      <c r="R1116" s="36"/>
      <c r="S1116" s="36"/>
      <c r="T1116" s="36"/>
      <c r="U1116" s="36"/>
      <c r="V1116" s="36"/>
      <c r="W1116" s="36"/>
      <c r="X1116" s="36"/>
      <c r="Y1116" s="36"/>
      <c r="Z1116" s="36"/>
      <c r="AA1116" s="36"/>
      <c r="AB1116" s="36"/>
      <c r="AC1116" s="36"/>
      <c r="AD1116" s="36"/>
      <c r="AE1116" s="36"/>
      <c r="AF1116" s="36"/>
      <c r="AG1116" s="36"/>
    </row>
    <row r="1117" spans="1:33" ht="15" customHeight="1" x14ac:dyDescent="0.2">
      <c r="A1117" s="36"/>
      <c r="B1117" s="36"/>
      <c r="C1117" s="36"/>
      <c r="D1117" s="60"/>
      <c r="E1117" s="60"/>
      <c r="F1117" s="60"/>
      <c r="G1117" s="60"/>
      <c r="H1117" s="60"/>
      <c r="I1117" s="60"/>
      <c r="J1117" s="60"/>
      <c r="K1117" s="60"/>
      <c r="L1117" s="60"/>
      <c r="M1117" s="60"/>
      <c r="N1117" s="60"/>
      <c r="O1117" s="60"/>
      <c r="P1117" s="36"/>
      <c r="Q1117" s="36"/>
      <c r="R1117" s="36"/>
      <c r="S1117" s="36"/>
      <c r="T1117" s="36"/>
      <c r="U1117" s="36"/>
      <c r="V1117" s="36"/>
      <c r="W1117" s="36"/>
      <c r="X1117" s="36"/>
      <c r="Y1117" s="36"/>
      <c r="Z1117" s="36"/>
      <c r="AA1117" s="36"/>
      <c r="AB1117" s="36"/>
      <c r="AC1117" s="36"/>
      <c r="AD1117" s="36"/>
      <c r="AE1117" s="36"/>
      <c r="AF1117" s="36"/>
      <c r="AG1117" s="36"/>
    </row>
    <row r="1118" spans="1:33" ht="15" customHeight="1" x14ac:dyDescent="0.2">
      <c r="A1118" s="36"/>
      <c r="B1118" s="36"/>
      <c r="C1118" s="36"/>
      <c r="D1118" s="60"/>
      <c r="E1118" s="60"/>
      <c r="F1118" s="60"/>
      <c r="G1118" s="60"/>
      <c r="H1118" s="60"/>
      <c r="I1118" s="60"/>
      <c r="J1118" s="60"/>
      <c r="K1118" s="60"/>
      <c r="L1118" s="60"/>
      <c r="M1118" s="60"/>
      <c r="N1118" s="60"/>
      <c r="O1118" s="60"/>
      <c r="P1118" s="36"/>
      <c r="Q1118" s="36"/>
      <c r="R1118" s="36"/>
      <c r="S1118" s="36"/>
      <c r="T1118" s="36"/>
      <c r="U1118" s="36"/>
      <c r="V1118" s="36"/>
      <c r="W1118" s="36"/>
      <c r="X1118" s="36"/>
      <c r="Y1118" s="36"/>
      <c r="Z1118" s="36"/>
      <c r="AA1118" s="36"/>
      <c r="AB1118" s="36"/>
      <c r="AC1118" s="36"/>
      <c r="AD1118" s="36"/>
      <c r="AE1118" s="36"/>
      <c r="AF1118" s="36"/>
      <c r="AG1118" s="36"/>
    </row>
    <row r="1119" spans="1:33" ht="15" customHeight="1" x14ac:dyDescent="0.2">
      <c r="A1119" s="36"/>
      <c r="B1119" s="36"/>
      <c r="C1119" s="36"/>
      <c r="D1119" s="60"/>
      <c r="E1119" s="60"/>
      <c r="F1119" s="60"/>
      <c r="G1119" s="60"/>
      <c r="H1119" s="60"/>
      <c r="I1119" s="60"/>
      <c r="J1119" s="60"/>
      <c r="K1119" s="60"/>
      <c r="L1119" s="60"/>
      <c r="M1119" s="60"/>
      <c r="N1119" s="60"/>
      <c r="O1119" s="60"/>
      <c r="P1119" s="36"/>
      <c r="Q1119" s="36"/>
      <c r="R1119" s="36"/>
      <c r="S1119" s="36"/>
      <c r="T1119" s="36"/>
      <c r="U1119" s="36"/>
      <c r="V1119" s="36"/>
      <c r="W1119" s="36"/>
      <c r="X1119" s="36"/>
      <c r="Y1119" s="36"/>
      <c r="Z1119" s="36"/>
      <c r="AA1119" s="36"/>
      <c r="AB1119" s="36"/>
      <c r="AC1119" s="36"/>
      <c r="AD1119" s="36"/>
      <c r="AE1119" s="36"/>
      <c r="AF1119" s="36"/>
      <c r="AG1119" s="36"/>
    </row>
    <row r="1120" spans="1:33" ht="15" customHeight="1" x14ac:dyDescent="0.2">
      <c r="A1120" s="36"/>
      <c r="B1120" s="36"/>
      <c r="C1120" s="36"/>
      <c r="D1120" s="60"/>
      <c r="E1120" s="60"/>
      <c r="F1120" s="60"/>
      <c r="G1120" s="60"/>
      <c r="H1120" s="60"/>
      <c r="I1120" s="60"/>
      <c r="J1120" s="60"/>
      <c r="K1120" s="60"/>
      <c r="L1120" s="60"/>
      <c r="M1120" s="60"/>
      <c r="N1120" s="60"/>
      <c r="O1120" s="60"/>
      <c r="P1120" s="36"/>
      <c r="Q1120" s="36"/>
      <c r="R1120" s="36"/>
      <c r="S1120" s="36"/>
      <c r="T1120" s="36"/>
      <c r="U1120" s="36"/>
      <c r="V1120" s="36"/>
      <c r="W1120" s="36"/>
      <c r="X1120" s="36"/>
      <c r="Y1120" s="36"/>
      <c r="Z1120" s="36"/>
      <c r="AA1120" s="36"/>
      <c r="AB1120" s="36"/>
      <c r="AC1120" s="36"/>
      <c r="AD1120" s="36"/>
      <c r="AE1120" s="36"/>
      <c r="AF1120" s="36"/>
      <c r="AG1120" s="36"/>
    </row>
    <row r="1121" spans="1:33" ht="15" customHeight="1" x14ac:dyDescent="0.2">
      <c r="A1121" s="36"/>
      <c r="B1121" s="36"/>
      <c r="C1121" s="36"/>
      <c r="D1121" s="60"/>
      <c r="E1121" s="60"/>
      <c r="F1121" s="60"/>
      <c r="G1121" s="60"/>
      <c r="H1121" s="60"/>
      <c r="I1121" s="60"/>
      <c r="J1121" s="60"/>
      <c r="K1121" s="60"/>
      <c r="L1121" s="60"/>
      <c r="M1121" s="60"/>
      <c r="N1121" s="60"/>
      <c r="O1121" s="60"/>
      <c r="P1121" s="36"/>
      <c r="Q1121" s="36"/>
      <c r="R1121" s="36"/>
      <c r="S1121" s="36"/>
      <c r="T1121" s="36"/>
      <c r="U1121" s="36"/>
      <c r="V1121" s="36"/>
      <c r="W1121" s="36"/>
      <c r="X1121" s="36"/>
      <c r="Y1121" s="36"/>
      <c r="Z1121" s="36"/>
      <c r="AA1121" s="36"/>
      <c r="AB1121" s="36"/>
      <c r="AC1121" s="36"/>
      <c r="AD1121" s="36"/>
      <c r="AE1121" s="36"/>
      <c r="AF1121" s="36"/>
      <c r="AG1121" s="36"/>
    </row>
    <row r="1122" spans="1:33" ht="15" customHeight="1" x14ac:dyDescent="0.2">
      <c r="A1122" s="36"/>
      <c r="B1122" s="36"/>
      <c r="C1122" s="36" t="s">
        <v>135</v>
      </c>
      <c r="D1122" s="60"/>
      <c r="E1122" s="60"/>
      <c r="F1122" s="60"/>
      <c r="G1122" s="60"/>
      <c r="H1122" s="60"/>
      <c r="I1122" s="60"/>
      <c r="J1122" s="60"/>
      <c r="K1122" s="60"/>
      <c r="L1122" s="60"/>
      <c r="M1122" s="60"/>
      <c r="N1122" s="60"/>
      <c r="O1122" s="60"/>
      <c r="P1122" s="36"/>
      <c r="Q1122" s="36"/>
      <c r="R1122" s="36"/>
      <c r="S1122" s="36"/>
      <c r="T1122" s="36"/>
      <c r="U1122" s="36"/>
      <c r="V1122" s="36"/>
      <c r="W1122" s="36"/>
      <c r="X1122" s="36"/>
      <c r="Y1122" s="36"/>
      <c r="Z1122" s="36"/>
      <c r="AA1122" s="36"/>
      <c r="AB1122" s="36"/>
      <c r="AC1122" s="36"/>
      <c r="AD1122" s="36"/>
      <c r="AE1122" s="36"/>
      <c r="AF1122" s="36"/>
      <c r="AG1122" s="36"/>
    </row>
    <row r="1123" spans="1:33" ht="15" customHeight="1" x14ac:dyDescent="0.2">
      <c r="A1123" s="36"/>
      <c r="B1123" s="36"/>
      <c r="C1123" s="36"/>
      <c r="D1123" s="60"/>
      <c r="E1123" s="60"/>
      <c r="F1123" s="60"/>
      <c r="G1123" s="60"/>
      <c r="H1123" s="60"/>
      <c r="I1123" s="60"/>
      <c r="J1123" s="60"/>
      <c r="K1123" s="60"/>
      <c r="L1123" s="60"/>
      <c r="M1123" s="60"/>
      <c r="N1123" s="60"/>
      <c r="O1123" s="60"/>
      <c r="P1123" s="36"/>
      <c r="Q1123" s="36"/>
      <c r="R1123" s="36"/>
      <c r="S1123" s="36"/>
      <c r="T1123" s="36"/>
      <c r="U1123" s="36"/>
      <c r="V1123" s="36"/>
      <c r="W1123" s="36"/>
      <c r="X1123" s="36"/>
      <c r="Y1123" s="36"/>
      <c r="Z1123" s="36"/>
      <c r="AA1123" s="36"/>
      <c r="AB1123" s="36"/>
      <c r="AC1123" s="36"/>
      <c r="AD1123" s="36"/>
      <c r="AE1123" s="36"/>
      <c r="AF1123" s="36"/>
      <c r="AG1123" s="36"/>
    </row>
    <row r="1124" spans="1:33" ht="15" customHeight="1" x14ac:dyDescent="0.2">
      <c r="A1124" s="36"/>
      <c r="B1124" s="36"/>
      <c r="C1124" s="36"/>
      <c r="D1124" s="60"/>
      <c r="E1124" s="60"/>
      <c r="F1124" s="60"/>
      <c r="G1124" s="60"/>
      <c r="H1124" s="60"/>
      <c r="I1124" s="60"/>
      <c r="J1124" s="60"/>
      <c r="K1124" s="60"/>
      <c r="L1124" s="60"/>
      <c r="M1124" s="60"/>
      <c r="N1124" s="60"/>
      <c r="O1124" s="60"/>
      <c r="P1124" s="36"/>
      <c r="Q1124" s="36"/>
      <c r="R1124" s="36"/>
      <c r="S1124" s="36"/>
      <c r="T1124" s="36"/>
      <c r="U1124" s="36"/>
      <c r="V1124" s="36"/>
      <c r="W1124" s="36"/>
      <c r="X1124" s="36"/>
      <c r="Y1124" s="36"/>
      <c r="Z1124" s="36"/>
      <c r="AA1124" s="36"/>
      <c r="AB1124" s="36"/>
      <c r="AC1124" s="36"/>
      <c r="AD1124" s="36"/>
      <c r="AE1124" s="36"/>
      <c r="AF1124" s="36"/>
      <c r="AG1124" s="36"/>
    </row>
    <row r="1125" spans="1:33" ht="15" customHeight="1" x14ac:dyDescent="0.2">
      <c r="A1125" s="36"/>
      <c r="B1125" s="36"/>
      <c r="C1125" s="36"/>
      <c r="D1125" s="60"/>
      <c r="E1125" s="60"/>
      <c r="F1125" s="60"/>
      <c r="G1125" s="60"/>
      <c r="H1125" s="60"/>
      <c r="I1125" s="60"/>
      <c r="J1125" s="60"/>
      <c r="K1125" s="60"/>
      <c r="L1125" s="60"/>
      <c r="M1125" s="60"/>
      <c r="N1125" s="60"/>
      <c r="O1125" s="60"/>
      <c r="P1125" s="36"/>
      <c r="Q1125" s="36"/>
      <c r="R1125" s="36"/>
      <c r="S1125" s="36"/>
      <c r="T1125" s="36"/>
      <c r="U1125" s="36"/>
      <c r="V1125" s="36"/>
      <c r="W1125" s="36"/>
      <c r="X1125" s="36"/>
      <c r="Y1125" s="36"/>
      <c r="Z1125" s="36"/>
      <c r="AA1125" s="36"/>
      <c r="AB1125" s="36"/>
      <c r="AC1125" s="36"/>
      <c r="AD1125" s="36"/>
      <c r="AE1125" s="36"/>
      <c r="AF1125" s="36"/>
      <c r="AG1125" s="36"/>
    </row>
    <row r="1126" spans="1:33" ht="15" customHeight="1" x14ac:dyDescent="0.2">
      <c r="A1126" s="36"/>
      <c r="B1126" s="36"/>
      <c r="C1126" s="36"/>
      <c r="D1126" s="60"/>
      <c r="E1126" s="60"/>
      <c r="F1126" s="60"/>
      <c r="G1126" s="60"/>
      <c r="H1126" s="60"/>
      <c r="I1126" s="60"/>
      <c r="J1126" s="60"/>
      <c r="K1126" s="60"/>
      <c r="L1126" s="60"/>
      <c r="M1126" s="60"/>
      <c r="N1126" s="60"/>
      <c r="O1126" s="60"/>
      <c r="P1126" s="36"/>
      <c r="Q1126" s="36"/>
      <c r="R1126" s="36"/>
      <c r="S1126" s="36"/>
      <c r="T1126" s="36"/>
      <c r="U1126" s="36"/>
      <c r="V1126" s="36"/>
      <c r="W1126" s="36"/>
      <c r="X1126" s="36"/>
      <c r="Y1126" s="36"/>
      <c r="Z1126" s="36"/>
      <c r="AA1126" s="36"/>
      <c r="AB1126" s="36"/>
      <c r="AC1126" s="36"/>
      <c r="AD1126" s="36"/>
      <c r="AE1126" s="36"/>
      <c r="AF1126" s="36"/>
      <c r="AG1126" s="36"/>
    </row>
    <row r="1127" spans="1:33" ht="15" customHeight="1" x14ac:dyDescent="0.2">
      <c r="A1127" s="36"/>
      <c r="B1127" s="36"/>
      <c r="C1127" s="36"/>
      <c r="D1127" s="60"/>
      <c r="E1127" s="60"/>
      <c r="F1127" s="60"/>
      <c r="G1127" s="60"/>
      <c r="H1127" s="60"/>
      <c r="I1127" s="60"/>
      <c r="J1127" s="60"/>
      <c r="K1127" s="60"/>
      <c r="L1127" s="60"/>
      <c r="M1127" s="60"/>
      <c r="N1127" s="60"/>
      <c r="O1127" s="60"/>
      <c r="P1127" s="36"/>
      <c r="Q1127" s="36"/>
      <c r="R1127" s="36"/>
      <c r="S1127" s="36"/>
      <c r="T1127" s="36"/>
      <c r="U1127" s="36"/>
      <c r="V1127" s="36"/>
      <c r="W1127" s="36"/>
      <c r="X1127" s="36"/>
      <c r="Y1127" s="36"/>
      <c r="Z1127" s="36"/>
      <c r="AA1127" s="36"/>
      <c r="AB1127" s="36"/>
      <c r="AC1127" s="36"/>
      <c r="AD1127" s="36"/>
      <c r="AE1127" s="36"/>
      <c r="AF1127" s="36"/>
      <c r="AG1127" s="36"/>
    </row>
    <row r="1128" spans="1:33" ht="15" customHeight="1" x14ac:dyDescent="0.2">
      <c r="A1128" s="36"/>
      <c r="B1128" s="36"/>
      <c r="C1128" s="36"/>
      <c r="D1128" s="60"/>
      <c r="E1128" s="60"/>
      <c r="F1128" s="60"/>
      <c r="G1128" s="60"/>
      <c r="H1128" s="60"/>
      <c r="I1128" s="60"/>
      <c r="J1128" s="60"/>
      <c r="K1128" s="60"/>
      <c r="L1128" s="60"/>
      <c r="M1128" s="60"/>
      <c r="N1128" s="60"/>
      <c r="O1128" s="60"/>
      <c r="P1128" s="36"/>
      <c r="Q1128" s="36"/>
      <c r="R1128" s="36"/>
      <c r="S1128" s="36"/>
      <c r="T1128" s="36"/>
      <c r="U1128" s="36"/>
      <c r="V1128" s="36"/>
      <c r="W1128" s="36"/>
      <c r="X1128" s="36"/>
      <c r="Y1128" s="36"/>
      <c r="Z1128" s="36"/>
      <c r="AA1128" s="36"/>
      <c r="AB1128" s="36"/>
      <c r="AC1128" s="36"/>
      <c r="AD1128" s="36"/>
      <c r="AE1128" s="36"/>
      <c r="AF1128" s="36"/>
      <c r="AG1128" s="36"/>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6" ySplit="10" topLeftCell="G11" activePane="bottomRight" state="frozen"/>
      <selection pane="topRight" activeCell="G1" sqref="G1"/>
      <selection pane="bottomLeft" activeCell="A11" sqref="A11"/>
      <selection pane="bottomRight" activeCell="G11" sqref="G11"/>
    </sheetView>
  </sheetViews>
  <sheetFormatPr baseColWidth="10" defaultColWidth="12.625" defaultRowHeight="15" customHeight="1" x14ac:dyDescent="0.2"/>
  <cols>
    <col min="1" max="1" width="12" customWidth="1"/>
    <col min="2" max="2" width="14" customWidth="1"/>
    <col min="3" max="3" width="17.625" customWidth="1"/>
    <col min="4" max="4" width="39.75" customWidth="1"/>
    <col min="5" max="5" width="28.125" customWidth="1"/>
    <col min="6" max="6" width="37.5" customWidth="1"/>
    <col min="7" max="7" width="19.75" customWidth="1"/>
    <col min="8" max="8" width="17.75" customWidth="1"/>
    <col min="9" max="9" width="13.75" customWidth="1"/>
    <col min="10" max="10" width="15.625" customWidth="1"/>
    <col min="11" max="11" width="12.875" customWidth="1"/>
    <col min="12" max="12" width="8.875" customWidth="1"/>
    <col min="13" max="18" width="9.125" customWidth="1"/>
    <col min="19" max="20" width="11" customWidth="1"/>
    <col min="21" max="21" width="12.875" customWidth="1"/>
  </cols>
  <sheetData>
    <row r="1" spans="1:26" x14ac:dyDescent="0.2">
      <c r="A1" s="71"/>
      <c r="B1" s="72"/>
      <c r="C1" s="72"/>
      <c r="D1" s="72"/>
      <c r="E1" s="72"/>
      <c r="F1" s="72"/>
      <c r="G1" s="72"/>
      <c r="H1" s="72"/>
      <c r="I1" s="72"/>
      <c r="J1" s="72"/>
      <c r="K1" s="72"/>
      <c r="L1" s="72"/>
      <c r="M1" s="72"/>
      <c r="N1" s="72"/>
      <c r="O1" s="72"/>
      <c r="P1" s="72"/>
      <c r="Q1" s="72"/>
      <c r="R1" s="72"/>
      <c r="S1" s="72"/>
      <c r="T1" s="72"/>
      <c r="U1" s="73"/>
      <c r="V1" s="4"/>
      <c r="W1" s="4"/>
      <c r="X1" s="4"/>
      <c r="Y1" s="4"/>
      <c r="Z1" s="4"/>
    </row>
    <row r="2" spans="1:26" x14ac:dyDescent="0.2">
      <c r="A2" s="74"/>
      <c r="B2" s="75"/>
      <c r="C2" s="75"/>
      <c r="D2" s="75"/>
      <c r="E2" s="75"/>
      <c r="F2" s="75"/>
      <c r="G2" s="75"/>
      <c r="H2" s="75"/>
      <c r="I2" s="75"/>
      <c r="J2" s="75"/>
      <c r="K2" s="75"/>
      <c r="L2" s="75"/>
      <c r="M2" s="75"/>
      <c r="N2" s="75"/>
      <c r="O2" s="75"/>
      <c r="P2" s="75"/>
      <c r="Q2" s="75"/>
      <c r="R2" s="75"/>
      <c r="S2" s="75"/>
      <c r="T2" s="75"/>
      <c r="U2" s="76"/>
      <c r="V2" s="4"/>
      <c r="W2" s="4"/>
      <c r="X2" s="4"/>
      <c r="Y2" s="4"/>
      <c r="Z2" s="4"/>
    </row>
    <row r="3" spans="1:26" x14ac:dyDescent="0.2">
      <c r="A3" s="74"/>
      <c r="B3" s="75"/>
      <c r="C3" s="75"/>
      <c r="D3" s="75"/>
      <c r="E3" s="75"/>
      <c r="F3" s="75"/>
      <c r="G3" s="75"/>
      <c r="H3" s="75"/>
      <c r="I3" s="75"/>
      <c r="J3" s="75"/>
      <c r="K3" s="75"/>
      <c r="L3" s="75"/>
      <c r="M3" s="75"/>
      <c r="N3" s="75"/>
      <c r="O3" s="75"/>
      <c r="P3" s="75"/>
      <c r="Q3" s="75"/>
      <c r="R3" s="75"/>
      <c r="S3" s="75"/>
      <c r="T3" s="75"/>
      <c r="U3" s="76"/>
      <c r="V3" s="4"/>
      <c r="W3" s="4"/>
      <c r="X3" s="4"/>
      <c r="Y3" s="4"/>
      <c r="Z3" s="4"/>
    </row>
    <row r="4" spans="1:26" x14ac:dyDescent="0.2">
      <c r="A4" s="74"/>
      <c r="B4" s="75"/>
      <c r="C4" s="75"/>
      <c r="D4" s="75"/>
      <c r="E4" s="75"/>
      <c r="F4" s="75"/>
      <c r="G4" s="75"/>
      <c r="H4" s="75"/>
      <c r="I4" s="75"/>
      <c r="J4" s="75"/>
      <c r="K4" s="75"/>
      <c r="L4" s="75"/>
      <c r="M4" s="75"/>
      <c r="N4" s="75"/>
      <c r="O4" s="75"/>
      <c r="P4" s="75"/>
      <c r="Q4" s="75"/>
      <c r="R4" s="75"/>
      <c r="S4" s="75"/>
      <c r="T4" s="75"/>
      <c r="U4" s="76"/>
      <c r="V4" s="4"/>
      <c r="W4" s="4"/>
      <c r="X4" s="4"/>
      <c r="Y4" s="4"/>
      <c r="Z4" s="4"/>
    </row>
    <row r="5" spans="1:26" x14ac:dyDescent="0.2">
      <c r="A5" s="77"/>
      <c r="B5" s="78"/>
      <c r="C5" s="78"/>
      <c r="D5" s="78"/>
      <c r="E5" s="78"/>
      <c r="F5" s="78"/>
      <c r="G5" s="78"/>
      <c r="H5" s="78"/>
      <c r="I5" s="78"/>
      <c r="J5" s="78"/>
      <c r="K5" s="78"/>
      <c r="L5" s="78"/>
      <c r="M5" s="78"/>
      <c r="N5" s="78"/>
      <c r="O5" s="78"/>
      <c r="P5" s="78"/>
      <c r="Q5" s="78"/>
      <c r="R5" s="78"/>
      <c r="S5" s="78"/>
      <c r="T5" s="78"/>
      <c r="U5" s="79"/>
      <c r="V5" s="4"/>
      <c r="W5" s="4"/>
      <c r="X5" s="4"/>
      <c r="Y5" s="4"/>
      <c r="Z5" s="4"/>
    </row>
    <row r="6" spans="1:26" x14ac:dyDescent="0.2">
      <c r="A6" s="80" t="s">
        <v>4116</v>
      </c>
      <c r="B6" s="69"/>
      <c r="C6" s="69"/>
      <c r="D6" s="69"/>
      <c r="E6" s="69"/>
      <c r="F6" s="69"/>
      <c r="G6" s="69"/>
      <c r="H6" s="69"/>
      <c r="I6" s="69"/>
      <c r="J6" s="69"/>
      <c r="K6" s="69"/>
      <c r="L6" s="69"/>
      <c r="M6" s="69"/>
      <c r="N6" s="69"/>
      <c r="O6" s="69"/>
      <c r="P6" s="69"/>
      <c r="Q6" s="69"/>
      <c r="R6" s="69"/>
      <c r="S6" s="69"/>
      <c r="T6" s="69"/>
      <c r="U6" s="70"/>
      <c r="V6" s="4"/>
      <c r="W6" s="4"/>
      <c r="X6" s="4"/>
      <c r="Y6" s="4"/>
      <c r="Z6" s="4"/>
    </row>
    <row r="7" spans="1:26" ht="36" customHeight="1" x14ac:dyDescent="0.2">
      <c r="A7" s="81" t="s">
        <v>4117</v>
      </c>
      <c r="B7" s="69"/>
      <c r="C7" s="70"/>
      <c r="D7" s="82" t="s">
        <v>4118</v>
      </c>
      <c r="E7" s="69"/>
      <c r="F7" s="70"/>
      <c r="G7" s="61" t="s">
        <v>4119</v>
      </c>
      <c r="H7" s="5" t="s">
        <v>4120</v>
      </c>
      <c r="I7" s="81" t="s">
        <v>4121</v>
      </c>
      <c r="J7" s="70"/>
      <c r="K7" s="62" t="s">
        <v>4122</v>
      </c>
      <c r="L7" s="82" t="s">
        <v>4123</v>
      </c>
      <c r="M7" s="69"/>
      <c r="N7" s="69"/>
      <c r="O7" s="69"/>
      <c r="P7" s="69"/>
      <c r="Q7" s="69"/>
      <c r="R7" s="69"/>
      <c r="S7" s="69"/>
      <c r="T7" s="69"/>
      <c r="U7" s="70"/>
      <c r="V7" s="4"/>
      <c r="W7" s="4"/>
      <c r="X7" s="4"/>
      <c r="Y7" s="4"/>
      <c r="Z7" s="4"/>
    </row>
    <row r="8" spans="1:26" ht="47.25" customHeight="1" x14ac:dyDescent="0.2">
      <c r="A8" s="83" t="s">
        <v>4124</v>
      </c>
      <c r="B8" s="69"/>
      <c r="C8" s="69"/>
      <c r="D8" s="69"/>
      <c r="E8" s="69"/>
      <c r="F8" s="69"/>
      <c r="G8" s="69"/>
      <c r="H8" s="69"/>
      <c r="I8" s="69"/>
      <c r="J8" s="69"/>
      <c r="K8" s="69"/>
      <c r="L8" s="69"/>
      <c r="M8" s="69"/>
      <c r="N8" s="69"/>
      <c r="O8" s="69"/>
      <c r="P8" s="69"/>
      <c r="Q8" s="69"/>
      <c r="R8" s="69"/>
      <c r="S8" s="69"/>
      <c r="T8" s="69"/>
      <c r="U8" s="70"/>
      <c r="V8" s="4"/>
      <c r="W8" s="4"/>
      <c r="X8" s="4"/>
      <c r="Y8" s="4"/>
      <c r="Z8" s="4"/>
    </row>
    <row r="9" spans="1:26" ht="36.75" customHeight="1" x14ac:dyDescent="0.2">
      <c r="A9" s="1" t="s">
        <v>0</v>
      </c>
      <c r="B9" s="1" t="s">
        <v>1</v>
      </c>
      <c r="C9" s="1" t="s">
        <v>2</v>
      </c>
      <c r="D9" s="1" t="s">
        <v>965</v>
      </c>
      <c r="E9" s="1" t="s">
        <v>966</v>
      </c>
      <c r="F9" s="1" t="s">
        <v>8</v>
      </c>
      <c r="G9" s="68" t="s">
        <v>4125</v>
      </c>
      <c r="H9" s="69"/>
      <c r="I9" s="70"/>
      <c r="J9" s="2"/>
      <c r="K9" s="68" t="s">
        <v>4126</v>
      </c>
      <c r="L9" s="70"/>
      <c r="M9" s="68" t="s">
        <v>4127</v>
      </c>
      <c r="N9" s="69"/>
      <c r="O9" s="69"/>
      <c r="P9" s="69"/>
      <c r="Q9" s="69"/>
      <c r="R9" s="69"/>
      <c r="S9" s="69"/>
      <c r="T9" s="70"/>
      <c r="U9" s="1" t="s">
        <v>974</v>
      </c>
      <c r="V9" s="4"/>
      <c r="W9" s="4"/>
      <c r="X9" s="4"/>
      <c r="Y9" s="4"/>
      <c r="Z9" s="4"/>
    </row>
    <row r="10" spans="1:26" ht="132" customHeight="1" x14ac:dyDescent="0.2">
      <c r="A10" s="12"/>
      <c r="B10" s="12"/>
      <c r="C10" s="12"/>
      <c r="D10" s="12"/>
      <c r="E10" s="12"/>
      <c r="F10" s="12"/>
      <c r="G10" s="1" t="s">
        <v>967</v>
      </c>
      <c r="H10" s="1" t="s">
        <v>968</v>
      </c>
      <c r="I10" s="1" t="s">
        <v>4128</v>
      </c>
      <c r="J10" s="1" t="s">
        <v>4129</v>
      </c>
      <c r="K10" s="1" t="s">
        <v>775</v>
      </c>
      <c r="L10" s="1" t="s">
        <v>970</v>
      </c>
      <c r="M10" s="1">
        <v>2014</v>
      </c>
      <c r="N10" s="1">
        <v>2015</v>
      </c>
      <c r="O10" s="1">
        <v>2016</v>
      </c>
      <c r="P10" s="1">
        <v>2017</v>
      </c>
      <c r="Q10" s="1">
        <v>2018</v>
      </c>
      <c r="R10" s="1">
        <v>2019</v>
      </c>
      <c r="S10" s="1">
        <v>202010</v>
      </c>
      <c r="T10" s="1">
        <v>202020</v>
      </c>
      <c r="U10" s="12"/>
      <c r="V10" s="4"/>
      <c r="W10" s="4"/>
      <c r="X10" s="4"/>
      <c r="Y10" s="4"/>
      <c r="Z10" s="4"/>
    </row>
    <row r="11" spans="1:26" ht="30" x14ac:dyDescent="0.25">
      <c r="A11" s="5" t="s">
        <v>15</v>
      </c>
      <c r="B11" s="5" t="s">
        <v>63</v>
      </c>
      <c r="C11" s="5" t="s">
        <v>975</v>
      </c>
      <c r="D11" s="5" t="s">
        <v>976</v>
      </c>
      <c r="E11" s="5" t="s">
        <v>977</v>
      </c>
      <c r="F11" s="5" t="s">
        <v>978</v>
      </c>
      <c r="G11" s="5"/>
      <c r="H11" s="5"/>
      <c r="I11" s="5" t="s">
        <v>22</v>
      </c>
      <c r="J11" s="5"/>
      <c r="K11" s="5" t="s">
        <v>22</v>
      </c>
      <c r="L11" s="5"/>
      <c r="M11" s="5"/>
      <c r="N11" s="5"/>
      <c r="O11" s="5"/>
      <c r="P11" s="5"/>
      <c r="Q11" s="5"/>
      <c r="R11" s="5"/>
      <c r="S11" s="5"/>
      <c r="T11" s="5"/>
      <c r="U11" s="5">
        <v>2015</v>
      </c>
      <c r="V11" s="63"/>
      <c r="W11" s="63"/>
      <c r="X11" s="63"/>
      <c r="Y11" s="63"/>
      <c r="Z11" s="63"/>
    </row>
    <row r="12" spans="1:26" ht="45" x14ac:dyDescent="0.25">
      <c r="A12" s="5" t="s">
        <v>15</v>
      </c>
      <c r="B12" s="5" t="s">
        <v>63</v>
      </c>
      <c r="C12" s="5" t="s">
        <v>170</v>
      </c>
      <c r="D12" s="5" t="s">
        <v>979</v>
      </c>
      <c r="E12" s="5" t="s">
        <v>980</v>
      </c>
      <c r="F12" s="5" t="s">
        <v>981</v>
      </c>
      <c r="G12" s="5"/>
      <c r="H12" s="5"/>
      <c r="I12" s="5" t="s">
        <v>22</v>
      </c>
      <c r="J12" s="5"/>
      <c r="K12" s="5" t="s">
        <v>22</v>
      </c>
      <c r="L12" s="5"/>
      <c r="M12" s="5"/>
      <c r="N12" s="5"/>
      <c r="O12" s="5"/>
      <c r="P12" s="5"/>
      <c r="Q12" s="5"/>
      <c r="R12" s="5"/>
      <c r="S12" s="5"/>
      <c r="T12" s="5"/>
      <c r="U12" s="5">
        <v>2015</v>
      </c>
      <c r="V12" s="63"/>
      <c r="W12" s="63"/>
      <c r="X12" s="63"/>
      <c r="Y12" s="63"/>
      <c r="Z12" s="63"/>
    </row>
    <row r="13" spans="1:26" ht="30" x14ac:dyDescent="0.25">
      <c r="A13" s="5" t="s">
        <v>15</v>
      </c>
      <c r="B13" s="5" t="s">
        <v>63</v>
      </c>
      <c r="C13" s="5" t="s">
        <v>975</v>
      </c>
      <c r="D13" s="5" t="s">
        <v>982</v>
      </c>
      <c r="E13" s="5" t="s">
        <v>983</v>
      </c>
      <c r="F13" s="5" t="s">
        <v>984</v>
      </c>
      <c r="G13" s="5"/>
      <c r="H13" s="5"/>
      <c r="I13" s="5" t="s">
        <v>22</v>
      </c>
      <c r="J13" s="5"/>
      <c r="K13" s="5" t="s">
        <v>22</v>
      </c>
      <c r="L13" s="5"/>
      <c r="M13" s="5"/>
      <c r="N13" s="5"/>
      <c r="O13" s="5"/>
      <c r="P13" s="5"/>
      <c r="Q13" s="5"/>
      <c r="R13" s="5"/>
      <c r="S13" s="5"/>
      <c r="T13" s="5"/>
      <c r="U13" s="5">
        <v>2015</v>
      </c>
      <c r="V13" s="63"/>
      <c r="W13" s="63"/>
      <c r="X13" s="63"/>
      <c r="Y13" s="63"/>
      <c r="Z13" s="63"/>
    </row>
    <row r="14" spans="1:26" ht="30" x14ac:dyDescent="0.25">
      <c r="A14" s="5" t="s">
        <v>15</v>
      </c>
      <c r="B14" s="5" t="s">
        <v>63</v>
      </c>
      <c r="C14" s="5" t="s">
        <v>975</v>
      </c>
      <c r="D14" s="5" t="s">
        <v>985</v>
      </c>
      <c r="E14" s="5" t="s">
        <v>986</v>
      </c>
      <c r="F14" s="5" t="s">
        <v>987</v>
      </c>
      <c r="G14" s="5"/>
      <c r="H14" s="5" t="s">
        <v>22</v>
      </c>
      <c r="I14" s="5"/>
      <c r="J14" s="5" t="s">
        <v>988</v>
      </c>
      <c r="K14" s="5" t="s">
        <v>22</v>
      </c>
      <c r="L14" s="5"/>
      <c r="M14" s="5">
        <v>21</v>
      </c>
      <c r="N14" s="5">
        <v>20</v>
      </c>
      <c r="O14" s="5">
        <v>25</v>
      </c>
      <c r="P14" s="5">
        <v>38</v>
      </c>
      <c r="Q14" s="5">
        <v>26</v>
      </c>
      <c r="R14" s="5">
        <v>31</v>
      </c>
      <c r="S14" s="5"/>
      <c r="T14" s="5"/>
      <c r="U14" s="5" t="s">
        <v>989</v>
      </c>
      <c r="V14" s="63"/>
      <c r="W14" s="63"/>
      <c r="X14" s="63"/>
      <c r="Y14" s="63"/>
      <c r="Z14" s="63"/>
    </row>
    <row r="15" spans="1:26" ht="45" x14ac:dyDescent="0.25">
      <c r="A15" s="5" t="s">
        <v>15</v>
      </c>
      <c r="B15" s="5" t="s">
        <v>31</v>
      </c>
      <c r="C15" s="5" t="s">
        <v>135</v>
      </c>
      <c r="D15" s="5" t="s">
        <v>990</v>
      </c>
      <c r="E15" s="5" t="s">
        <v>991</v>
      </c>
      <c r="F15" s="5" t="s">
        <v>992</v>
      </c>
      <c r="G15" s="5"/>
      <c r="H15" s="5" t="s">
        <v>22</v>
      </c>
      <c r="I15" s="5"/>
      <c r="J15" s="5" t="s">
        <v>993</v>
      </c>
      <c r="K15" s="5" t="s">
        <v>22</v>
      </c>
      <c r="L15" s="5"/>
      <c r="M15" s="5"/>
      <c r="N15" s="5"/>
      <c r="O15" s="5"/>
      <c r="P15" s="5"/>
      <c r="Q15" s="5"/>
      <c r="R15" s="5"/>
      <c r="S15" s="5"/>
      <c r="T15" s="5"/>
      <c r="U15" s="5">
        <v>2016</v>
      </c>
      <c r="V15" s="63"/>
      <c r="W15" s="63"/>
      <c r="X15" s="63"/>
      <c r="Y15" s="63"/>
      <c r="Z15" s="63"/>
    </row>
    <row r="16" spans="1:26" ht="60" x14ac:dyDescent="0.25">
      <c r="A16" s="5" t="s">
        <v>15</v>
      </c>
      <c r="B16" s="5" t="s">
        <v>63</v>
      </c>
      <c r="C16" s="5" t="s">
        <v>480</v>
      </c>
      <c r="D16" s="5" t="s">
        <v>994</v>
      </c>
      <c r="E16" s="5" t="s">
        <v>995</v>
      </c>
      <c r="F16" s="5" t="s">
        <v>996</v>
      </c>
      <c r="G16" s="5"/>
      <c r="H16" s="5" t="s">
        <v>22</v>
      </c>
      <c r="I16" s="5"/>
      <c r="J16" s="5" t="s">
        <v>997</v>
      </c>
      <c r="K16" s="5" t="s">
        <v>22</v>
      </c>
      <c r="L16" s="5"/>
      <c r="M16" s="5"/>
      <c r="N16" s="5"/>
      <c r="O16" s="5"/>
      <c r="P16" s="5"/>
      <c r="Q16" s="5">
        <v>13</v>
      </c>
      <c r="R16" s="5"/>
      <c r="S16" s="5"/>
      <c r="T16" s="5"/>
      <c r="U16" s="5">
        <v>2018</v>
      </c>
      <c r="V16" s="63"/>
      <c r="W16" s="63"/>
      <c r="X16" s="63"/>
      <c r="Y16" s="63"/>
      <c r="Z16" s="63"/>
    </row>
    <row r="17" spans="1:26" ht="45" x14ac:dyDescent="0.25">
      <c r="A17" s="5" t="s">
        <v>15</v>
      </c>
      <c r="B17" s="5" t="s">
        <v>63</v>
      </c>
      <c r="C17" s="5" t="s">
        <v>480</v>
      </c>
      <c r="D17" s="5" t="s">
        <v>998</v>
      </c>
      <c r="E17" s="5" t="s">
        <v>995</v>
      </c>
      <c r="F17" s="5" t="s">
        <v>999</v>
      </c>
      <c r="G17" s="5"/>
      <c r="H17" s="5" t="s">
        <v>22</v>
      </c>
      <c r="I17" s="5"/>
      <c r="J17" s="5" t="s">
        <v>1000</v>
      </c>
      <c r="K17" s="5" t="s">
        <v>22</v>
      </c>
      <c r="L17" s="5"/>
      <c r="M17" s="5"/>
      <c r="N17" s="5"/>
      <c r="O17" s="5"/>
      <c r="P17" s="5">
        <v>10</v>
      </c>
      <c r="Q17" s="5"/>
      <c r="R17" s="5"/>
      <c r="S17" s="5"/>
      <c r="T17" s="5"/>
      <c r="U17" s="5">
        <v>2017</v>
      </c>
      <c r="V17" s="63"/>
      <c r="W17" s="63"/>
      <c r="X17" s="63"/>
      <c r="Y17" s="63"/>
      <c r="Z17" s="63"/>
    </row>
    <row r="18" spans="1:26" ht="90" x14ac:dyDescent="0.25">
      <c r="A18" s="39" t="s">
        <v>15</v>
      </c>
      <c r="B18" s="5" t="s">
        <v>4130</v>
      </c>
      <c r="C18" s="5" t="s">
        <v>1002</v>
      </c>
      <c r="D18" s="39" t="s">
        <v>1003</v>
      </c>
      <c r="E18" s="39" t="s">
        <v>1004</v>
      </c>
      <c r="F18" s="39" t="s">
        <v>1005</v>
      </c>
      <c r="G18" s="39" t="s">
        <v>22</v>
      </c>
      <c r="H18" s="39"/>
      <c r="I18" s="39"/>
      <c r="J18" s="39"/>
      <c r="K18" s="39" t="s">
        <v>22</v>
      </c>
      <c r="L18" s="39"/>
      <c r="M18" s="39"/>
      <c r="N18" s="39"/>
      <c r="O18" s="39"/>
      <c r="P18" s="39">
        <v>15</v>
      </c>
      <c r="Q18" s="39"/>
      <c r="R18" s="39"/>
      <c r="S18" s="39"/>
      <c r="T18" s="39"/>
      <c r="U18" s="39">
        <v>2017</v>
      </c>
      <c r="V18" s="63"/>
      <c r="W18" s="63"/>
      <c r="X18" s="63"/>
      <c r="Y18" s="63"/>
      <c r="Z18" s="63"/>
    </row>
    <row r="19" spans="1:26" ht="30" x14ac:dyDescent="0.25">
      <c r="A19" s="5" t="s">
        <v>15</v>
      </c>
      <c r="B19" s="5" t="s">
        <v>81</v>
      </c>
      <c r="C19" s="5" t="s">
        <v>99</v>
      </c>
      <c r="D19" s="5" t="s">
        <v>1006</v>
      </c>
      <c r="E19" s="5" t="s">
        <v>1007</v>
      </c>
      <c r="F19" s="5" t="s">
        <v>1008</v>
      </c>
      <c r="G19" s="5"/>
      <c r="H19" s="5" t="s">
        <v>22</v>
      </c>
      <c r="I19" s="5"/>
      <c r="J19" s="5" t="s">
        <v>1009</v>
      </c>
      <c r="K19" s="5" t="s">
        <v>22</v>
      </c>
      <c r="L19" s="5"/>
      <c r="M19" s="5"/>
      <c r="N19" s="5"/>
      <c r="O19" s="5"/>
      <c r="P19" s="5"/>
      <c r="Q19" s="5"/>
      <c r="R19" s="5"/>
      <c r="S19" s="5"/>
      <c r="T19" s="5"/>
      <c r="U19" s="5">
        <v>2016</v>
      </c>
      <c r="V19" s="63"/>
      <c r="W19" s="63"/>
      <c r="X19" s="63"/>
      <c r="Y19" s="63"/>
      <c r="Z19" s="63"/>
    </row>
    <row r="20" spans="1:26" ht="45" x14ac:dyDescent="0.25">
      <c r="A20" s="5" t="s">
        <v>15</v>
      </c>
      <c r="B20" s="5" t="s">
        <v>63</v>
      </c>
      <c r="C20" s="5" t="s">
        <v>170</v>
      </c>
      <c r="D20" s="5" t="s">
        <v>1010</v>
      </c>
      <c r="E20" s="5" t="s">
        <v>980</v>
      </c>
      <c r="F20" s="5" t="s">
        <v>1011</v>
      </c>
      <c r="G20" s="5"/>
      <c r="H20" s="5"/>
      <c r="I20" s="5" t="s">
        <v>22</v>
      </c>
      <c r="J20" s="5"/>
      <c r="K20" s="5" t="s">
        <v>22</v>
      </c>
      <c r="L20" s="5"/>
      <c r="M20" s="5"/>
      <c r="N20" s="5"/>
      <c r="O20" s="5"/>
      <c r="P20" s="5"/>
      <c r="Q20" s="5"/>
      <c r="R20" s="5"/>
      <c r="S20" s="5"/>
      <c r="T20" s="5"/>
      <c r="U20" s="5">
        <v>2015</v>
      </c>
      <c r="V20" s="63"/>
      <c r="W20" s="63"/>
      <c r="X20" s="63"/>
      <c r="Y20" s="63"/>
      <c r="Z20" s="63"/>
    </row>
    <row r="21" spans="1:26" ht="15.75" customHeight="1" x14ac:dyDescent="0.25">
      <c r="A21" s="5" t="s">
        <v>15</v>
      </c>
      <c r="B21" s="5" t="s">
        <v>63</v>
      </c>
      <c r="C21" s="5" t="s">
        <v>975</v>
      </c>
      <c r="D21" s="5" t="s">
        <v>1012</v>
      </c>
      <c r="E21" s="5" t="s">
        <v>1013</v>
      </c>
      <c r="F21" s="5" t="s">
        <v>1014</v>
      </c>
      <c r="G21" s="5"/>
      <c r="H21" s="5"/>
      <c r="I21" s="5" t="s">
        <v>22</v>
      </c>
      <c r="J21" s="5"/>
      <c r="K21" s="5" t="s">
        <v>22</v>
      </c>
      <c r="L21" s="5"/>
      <c r="M21" s="5"/>
      <c r="N21" s="5"/>
      <c r="O21" s="5"/>
      <c r="P21" s="5"/>
      <c r="Q21" s="5"/>
      <c r="R21" s="5"/>
      <c r="S21" s="5"/>
      <c r="T21" s="5"/>
      <c r="U21" s="5">
        <v>2015</v>
      </c>
      <c r="V21" s="63"/>
      <c r="W21" s="63"/>
      <c r="X21" s="63"/>
      <c r="Y21" s="63"/>
      <c r="Z21" s="63"/>
    </row>
    <row r="22" spans="1:26" ht="15.75" customHeight="1" x14ac:dyDescent="0.25">
      <c r="A22" s="39" t="s">
        <v>15</v>
      </c>
      <c r="B22" s="39" t="s">
        <v>25</v>
      </c>
      <c r="C22" s="39" t="s">
        <v>39</v>
      </c>
      <c r="D22" s="39" t="s">
        <v>1015</v>
      </c>
      <c r="E22" s="39" t="s">
        <v>1016</v>
      </c>
      <c r="F22" s="5" t="s">
        <v>1017</v>
      </c>
      <c r="G22" s="39"/>
      <c r="H22" s="39" t="s">
        <v>22</v>
      </c>
      <c r="I22" s="39"/>
      <c r="J22" s="39" t="s">
        <v>1018</v>
      </c>
      <c r="K22" s="39" t="s">
        <v>22</v>
      </c>
      <c r="L22" s="39"/>
      <c r="M22" s="39"/>
      <c r="N22" s="39"/>
      <c r="O22" s="39"/>
      <c r="P22" s="39"/>
      <c r="Q22" s="39"/>
      <c r="R22" s="39"/>
      <c r="S22" s="39"/>
      <c r="T22" s="39"/>
      <c r="U22" s="39">
        <v>2017</v>
      </c>
      <c r="V22" s="63"/>
      <c r="W22" s="63"/>
      <c r="X22" s="63"/>
      <c r="Y22" s="63"/>
      <c r="Z22" s="63"/>
    </row>
    <row r="23" spans="1:26" ht="15.75" customHeight="1" x14ac:dyDescent="0.25">
      <c r="A23" s="5" t="s">
        <v>15</v>
      </c>
      <c r="B23" s="5" t="s">
        <v>63</v>
      </c>
      <c r="C23" s="5" t="s">
        <v>170</v>
      </c>
      <c r="D23" s="5" t="s">
        <v>1019</v>
      </c>
      <c r="E23" s="5" t="s">
        <v>1020</v>
      </c>
      <c r="F23" s="5" t="s">
        <v>1021</v>
      </c>
      <c r="G23" s="5"/>
      <c r="H23" s="5" t="s">
        <v>22</v>
      </c>
      <c r="I23" s="5"/>
      <c r="J23" s="5" t="s">
        <v>1022</v>
      </c>
      <c r="K23" s="5" t="s">
        <v>22</v>
      </c>
      <c r="L23" s="5"/>
      <c r="M23" s="5"/>
      <c r="N23" s="5"/>
      <c r="O23" s="5"/>
      <c r="P23" s="5"/>
      <c r="Q23" s="5"/>
      <c r="R23" s="23"/>
      <c r="S23" s="5"/>
      <c r="T23" s="5"/>
      <c r="U23" s="5">
        <v>2018</v>
      </c>
      <c r="V23" s="63"/>
      <c r="W23" s="63"/>
      <c r="X23" s="63"/>
      <c r="Y23" s="63"/>
      <c r="Z23" s="63"/>
    </row>
    <row r="24" spans="1:26" ht="15.75" customHeight="1" x14ac:dyDescent="0.25">
      <c r="A24" s="5" t="s">
        <v>15</v>
      </c>
      <c r="B24" s="5" t="s">
        <v>25</v>
      </c>
      <c r="C24" s="5" t="s">
        <v>39</v>
      </c>
      <c r="D24" s="5" t="s">
        <v>1023</v>
      </c>
      <c r="E24" s="5" t="s">
        <v>1004</v>
      </c>
      <c r="F24" s="5" t="s">
        <v>1024</v>
      </c>
      <c r="G24" s="5" t="s">
        <v>22</v>
      </c>
      <c r="H24" s="5"/>
      <c r="I24" s="5"/>
      <c r="J24" s="5"/>
      <c r="K24" s="5" t="s">
        <v>22</v>
      </c>
      <c r="L24" s="5"/>
      <c r="M24" s="5"/>
      <c r="N24" s="5"/>
      <c r="O24" s="5"/>
      <c r="P24" s="5"/>
      <c r="Q24" s="5"/>
      <c r="R24" s="23">
        <v>3</v>
      </c>
      <c r="S24" s="5"/>
      <c r="T24" s="5"/>
      <c r="U24" s="5"/>
      <c r="V24" s="63"/>
      <c r="W24" s="63"/>
      <c r="X24" s="63"/>
      <c r="Y24" s="63"/>
      <c r="Z24" s="63"/>
    </row>
    <row r="25" spans="1:26" ht="15.75" customHeight="1" x14ac:dyDescent="0.25">
      <c r="A25" s="5" t="s">
        <v>15</v>
      </c>
      <c r="B25" s="5" t="s">
        <v>25</v>
      </c>
      <c r="C25" s="5" t="s">
        <v>43</v>
      </c>
      <c r="D25" s="5" t="s">
        <v>1025</v>
      </c>
      <c r="E25" s="5" t="s">
        <v>1004</v>
      </c>
      <c r="F25" s="5" t="s">
        <v>1026</v>
      </c>
      <c r="G25" s="23" t="s">
        <v>22</v>
      </c>
      <c r="H25" s="5"/>
      <c r="I25" s="5"/>
      <c r="J25" s="5"/>
      <c r="K25" s="5" t="s">
        <v>22</v>
      </c>
      <c r="L25" s="5"/>
      <c r="M25" s="5"/>
      <c r="N25" s="5"/>
      <c r="O25" s="5"/>
      <c r="P25" s="5"/>
      <c r="Q25" s="5"/>
      <c r="R25" s="23">
        <v>1</v>
      </c>
      <c r="S25" s="5"/>
      <c r="T25" s="5"/>
      <c r="U25" s="5">
        <v>2019</v>
      </c>
      <c r="V25" s="63"/>
      <c r="W25" s="63"/>
      <c r="X25" s="63"/>
      <c r="Y25" s="63"/>
      <c r="Z25" s="63"/>
    </row>
    <row r="26" spans="1:26" ht="15.75" customHeight="1" x14ac:dyDescent="0.25">
      <c r="A26" s="5" t="s">
        <v>15</v>
      </c>
      <c r="B26" s="5" t="s">
        <v>25</v>
      </c>
      <c r="C26" s="5" t="s">
        <v>39</v>
      </c>
      <c r="D26" s="5" t="s">
        <v>1027</v>
      </c>
      <c r="E26" s="5" t="s">
        <v>1028</v>
      </c>
      <c r="F26" s="5" t="s">
        <v>1029</v>
      </c>
      <c r="G26" s="5"/>
      <c r="H26" s="5" t="s">
        <v>22</v>
      </c>
      <c r="I26" s="5"/>
      <c r="J26" s="5" t="s">
        <v>1030</v>
      </c>
      <c r="K26" s="5" t="s">
        <v>22</v>
      </c>
      <c r="L26" s="5"/>
      <c r="M26" s="5"/>
      <c r="N26" s="5"/>
      <c r="O26" s="5"/>
      <c r="P26" s="5"/>
      <c r="Q26" s="5"/>
      <c r="R26" s="23"/>
      <c r="S26" s="5"/>
      <c r="T26" s="5"/>
      <c r="U26" s="5">
        <v>2017</v>
      </c>
      <c r="V26" s="63"/>
      <c r="W26" s="63"/>
      <c r="X26" s="63"/>
      <c r="Y26" s="63"/>
      <c r="Z26" s="63"/>
    </row>
    <row r="27" spans="1:26" ht="15.75" customHeight="1" x14ac:dyDescent="0.25">
      <c r="A27" s="5" t="s">
        <v>109</v>
      </c>
      <c r="B27" s="5" t="s">
        <v>31</v>
      </c>
      <c r="C27" s="5" t="s">
        <v>32</v>
      </c>
      <c r="D27" s="5" t="s">
        <v>1031</v>
      </c>
      <c r="E27" s="5" t="s">
        <v>1032</v>
      </c>
      <c r="F27" s="5" t="s">
        <v>1033</v>
      </c>
      <c r="G27" s="5"/>
      <c r="H27" s="5" t="s">
        <v>22</v>
      </c>
      <c r="I27" s="5"/>
      <c r="J27" s="5" t="s">
        <v>1034</v>
      </c>
      <c r="K27" s="5" t="s">
        <v>22</v>
      </c>
      <c r="L27" s="5"/>
      <c r="M27" s="5"/>
      <c r="N27" s="5"/>
      <c r="O27" s="5"/>
      <c r="P27" s="5"/>
      <c r="Q27" s="5"/>
      <c r="R27" s="5"/>
      <c r="S27" s="5"/>
      <c r="T27" s="5"/>
      <c r="U27" s="5">
        <v>2019</v>
      </c>
      <c r="V27" s="63"/>
      <c r="W27" s="63"/>
      <c r="X27" s="63"/>
      <c r="Y27" s="63"/>
      <c r="Z27" s="63"/>
    </row>
    <row r="28" spans="1:26" ht="15.75" customHeight="1" x14ac:dyDescent="0.25">
      <c r="A28" s="5" t="s">
        <v>15</v>
      </c>
      <c r="B28" s="5" t="s">
        <v>25</v>
      </c>
      <c r="C28" s="5" t="s">
        <v>76</v>
      </c>
      <c r="D28" s="5" t="s">
        <v>1035</v>
      </c>
      <c r="E28" s="5" t="s">
        <v>1036</v>
      </c>
      <c r="F28" s="5" t="s">
        <v>1037</v>
      </c>
      <c r="G28" s="5"/>
      <c r="H28" s="5" t="s">
        <v>22</v>
      </c>
      <c r="I28" s="5"/>
      <c r="J28" s="5" t="s">
        <v>1038</v>
      </c>
      <c r="K28" s="5" t="s">
        <v>22</v>
      </c>
      <c r="L28" s="5"/>
      <c r="M28" s="5"/>
      <c r="N28" s="5"/>
      <c r="O28" s="5"/>
      <c r="P28" s="5"/>
      <c r="Q28" s="5"/>
      <c r="R28" s="5"/>
      <c r="S28" s="5"/>
      <c r="T28" s="5"/>
      <c r="U28" s="5">
        <v>2018</v>
      </c>
      <c r="V28" s="63"/>
      <c r="W28" s="63"/>
      <c r="X28" s="63"/>
      <c r="Y28" s="63"/>
      <c r="Z28" s="63"/>
    </row>
    <row r="29" spans="1:26" ht="15.75" customHeight="1" x14ac:dyDescent="0.25">
      <c r="A29" s="5" t="s">
        <v>15</v>
      </c>
      <c r="B29" s="5" t="s">
        <v>16</v>
      </c>
      <c r="C29" s="5" t="s">
        <v>110</v>
      </c>
      <c r="D29" s="5" t="s">
        <v>1039</v>
      </c>
      <c r="E29" s="5" t="s">
        <v>1040</v>
      </c>
      <c r="F29" s="5" t="s">
        <v>1041</v>
      </c>
      <c r="G29" s="5"/>
      <c r="H29" s="5" t="s">
        <v>22</v>
      </c>
      <c r="I29" s="5"/>
      <c r="J29" s="5" t="s">
        <v>1042</v>
      </c>
      <c r="K29" s="5" t="s">
        <v>22</v>
      </c>
      <c r="L29" s="5"/>
      <c r="M29" s="5"/>
      <c r="N29" s="5"/>
      <c r="O29" s="5">
        <v>9</v>
      </c>
      <c r="P29" s="5"/>
      <c r="Q29" s="5"/>
      <c r="R29" s="5"/>
      <c r="S29" s="5"/>
      <c r="T29" s="5"/>
      <c r="U29" s="5">
        <v>2016</v>
      </c>
      <c r="V29" s="63"/>
      <c r="W29" s="63"/>
      <c r="X29" s="63"/>
      <c r="Y29" s="63"/>
      <c r="Z29" s="63"/>
    </row>
    <row r="30" spans="1:26" ht="15.75" customHeight="1" x14ac:dyDescent="0.25">
      <c r="A30" s="39" t="s">
        <v>15</v>
      </c>
      <c r="B30" s="39" t="s">
        <v>25</v>
      </c>
      <c r="C30" s="39" t="s">
        <v>39</v>
      </c>
      <c r="D30" s="39" t="s">
        <v>1043</v>
      </c>
      <c r="E30" s="39" t="s">
        <v>1044</v>
      </c>
      <c r="F30" s="5" t="s">
        <v>1045</v>
      </c>
      <c r="G30" s="39"/>
      <c r="H30" s="39" t="s">
        <v>22</v>
      </c>
      <c r="I30" s="39"/>
      <c r="J30" s="39" t="s">
        <v>1018</v>
      </c>
      <c r="K30" s="39" t="s">
        <v>22</v>
      </c>
      <c r="L30" s="39"/>
      <c r="M30" s="39"/>
      <c r="N30" s="39"/>
      <c r="O30" s="39"/>
      <c r="P30" s="39"/>
      <c r="Q30" s="39"/>
      <c r="R30" s="39"/>
      <c r="S30" s="39"/>
      <c r="T30" s="39"/>
      <c r="U30" s="39">
        <v>2017</v>
      </c>
      <c r="V30" s="63"/>
      <c r="W30" s="63"/>
      <c r="X30" s="63"/>
      <c r="Y30" s="63"/>
      <c r="Z30" s="63"/>
    </row>
    <row r="31" spans="1:26" ht="15.75" customHeight="1" x14ac:dyDescent="0.25">
      <c r="A31" s="5" t="s">
        <v>15</v>
      </c>
      <c r="B31" s="5" t="s">
        <v>25</v>
      </c>
      <c r="C31" s="5" t="s">
        <v>39</v>
      </c>
      <c r="D31" s="5" t="s">
        <v>1046</v>
      </c>
      <c r="E31" s="5" t="s">
        <v>1044</v>
      </c>
      <c r="F31" s="5" t="s">
        <v>1047</v>
      </c>
      <c r="G31" s="5"/>
      <c r="H31" s="5" t="s">
        <v>22</v>
      </c>
      <c r="I31" s="5"/>
      <c r="J31" s="5" t="s">
        <v>1018</v>
      </c>
      <c r="K31" s="5" t="s">
        <v>22</v>
      </c>
      <c r="L31" s="5"/>
      <c r="M31" s="5"/>
      <c r="N31" s="5"/>
      <c r="O31" s="5"/>
      <c r="P31" s="5"/>
      <c r="Q31" s="5"/>
      <c r="R31" s="5"/>
      <c r="S31" s="5"/>
      <c r="T31" s="5"/>
      <c r="U31" s="5">
        <v>2017</v>
      </c>
      <c r="V31" s="63"/>
      <c r="W31" s="63"/>
      <c r="X31" s="63"/>
      <c r="Y31" s="63"/>
      <c r="Z31" s="63"/>
    </row>
    <row r="32" spans="1:26" ht="15.75" customHeight="1" x14ac:dyDescent="0.25">
      <c r="A32" s="39" t="s">
        <v>15</v>
      </c>
      <c r="B32" s="39" t="s">
        <v>25</v>
      </c>
      <c r="C32" s="39" t="s">
        <v>26</v>
      </c>
      <c r="D32" s="39" t="s">
        <v>1048</v>
      </c>
      <c r="E32" s="39" t="s">
        <v>1049</v>
      </c>
      <c r="F32" s="5" t="s">
        <v>1050</v>
      </c>
      <c r="G32" s="39"/>
      <c r="H32" s="39" t="s">
        <v>22</v>
      </c>
      <c r="I32" s="39"/>
      <c r="J32" s="39" t="s">
        <v>1051</v>
      </c>
      <c r="K32" s="39" t="s">
        <v>22</v>
      </c>
      <c r="L32" s="39"/>
      <c r="M32" s="39"/>
      <c r="N32" s="39"/>
      <c r="O32" s="39"/>
      <c r="P32" s="39"/>
      <c r="Q32" s="39"/>
      <c r="R32" s="39"/>
      <c r="S32" s="39"/>
      <c r="T32" s="39"/>
      <c r="U32" s="39">
        <v>2018</v>
      </c>
      <c r="V32" s="63"/>
      <c r="W32" s="63"/>
      <c r="X32" s="63"/>
      <c r="Y32" s="63"/>
      <c r="Z32" s="63"/>
    </row>
    <row r="33" spans="1:26" ht="15.75" customHeight="1" x14ac:dyDescent="0.25">
      <c r="A33" s="39" t="s">
        <v>15</v>
      </c>
      <c r="B33" s="39" t="s">
        <v>25</v>
      </c>
      <c r="C33" s="39" t="s">
        <v>26</v>
      </c>
      <c r="D33" s="39" t="s">
        <v>1052</v>
      </c>
      <c r="E33" s="39" t="s">
        <v>1053</v>
      </c>
      <c r="F33" s="5" t="s">
        <v>1054</v>
      </c>
      <c r="G33" s="39"/>
      <c r="H33" s="39" t="s">
        <v>22</v>
      </c>
      <c r="I33" s="39"/>
      <c r="J33" s="39" t="s">
        <v>1051</v>
      </c>
      <c r="K33" s="39" t="s">
        <v>22</v>
      </c>
      <c r="L33" s="39"/>
      <c r="M33" s="39"/>
      <c r="N33" s="39"/>
      <c r="O33" s="39"/>
      <c r="P33" s="39"/>
      <c r="Q33" s="39"/>
      <c r="R33" s="39"/>
      <c r="S33" s="39"/>
      <c r="T33" s="39"/>
      <c r="U33" s="39">
        <v>2019</v>
      </c>
      <c r="V33" s="63"/>
      <c r="W33" s="63"/>
      <c r="X33" s="63"/>
      <c r="Y33" s="63"/>
      <c r="Z33" s="63"/>
    </row>
    <row r="34" spans="1:26" ht="15.75" customHeight="1" x14ac:dyDescent="0.25">
      <c r="A34" s="5" t="s">
        <v>15</v>
      </c>
      <c r="B34" s="5" t="s">
        <v>81</v>
      </c>
      <c r="C34" s="5" t="s">
        <v>99</v>
      </c>
      <c r="D34" s="5" t="s">
        <v>1055</v>
      </c>
      <c r="E34" s="5" t="s">
        <v>1007</v>
      </c>
      <c r="F34" s="5" t="s">
        <v>1056</v>
      </c>
      <c r="G34" s="5"/>
      <c r="H34" s="5" t="s">
        <v>22</v>
      </c>
      <c r="I34" s="5"/>
      <c r="J34" s="5" t="s">
        <v>1057</v>
      </c>
      <c r="K34" s="5" t="s">
        <v>22</v>
      </c>
      <c r="L34" s="5"/>
      <c r="M34" s="5"/>
      <c r="N34" s="5"/>
      <c r="O34" s="5"/>
      <c r="P34" s="5"/>
      <c r="Q34" s="5"/>
      <c r="R34" s="5"/>
      <c r="S34" s="5"/>
      <c r="T34" s="5"/>
      <c r="U34" s="5">
        <v>2017</v>
      </c>
      <c r="V34" s="63"/>
      <c r="W34" s="63"/>
      <c r="X34" s="63"/>
      <c r="Y34" s="63"/>
      <c r="Z34" s="63"/>
    </row>
    <row r="35" spans="1:26" ht="15.75" customHeight="1" x14ac:dyDescent="0.25">
      <c r="A35" s="39" t="s">
        <v>15</v>
      </c>
      <c r="B35" s="5" t="s">
        <v>1058</v>
      </c>
      <c r="C35" s="5" t="s">
        <v>1059</v>
      </c>
      <c r="D35" s="39" t="s">
        <v>1060</v>
      </c>
      <c r="E35" s="39" t="s">
        <v>1061</v>
      </c>
      <c r="F35" s="39" t="s">
        <v>1062</v>
      </c>
      <c r="G35" s="39" t="s">
        <v>22</v>
      </c>
      <c r="H35" s="39"/>
      <c r="I35" s="39"/>
      <c r="J35" s="39"/>
      <c r="K35" s="39" t="s">
        <v>22</v>
      </c>
      <c r="L35" s="39"/>
      <c r="M35" s="39"/>
      <c r="N35" s="39"/>
      <c r="O35" s="39"/>
      <c r="P35" s="39"/>
      <c r="Q35" s="39">
        <v>12</v>
      </c>
      <c r="R35" s="39"/>
      <c r="S35" s="39"/>
      <c r="T35" s="39"/>
      <c r="U35" s="39">
        <v>2018</v>
      </c>
      <c r="V35" s="63"/>
      <c r="W35" s="63"/>
      <c r="X35" s="63"/>
      <c r="Y35" s="63"/>
      <c r="Z35" s="63"/>
    </row>
    <row r="36" spans="1:26" ht="15.75" customHeight="1" x14ac:dyDescent="0.25">
      <c r="A36" s="39" t="s">
        <v>15</v>
      </c>
      <c r="B36" s="5" t="s">
        <v>1063</v>
      </c>
      <c r="C36" s="5" t="s">
        <v>1064</v>
      </c>
      <c r="D36" s="39" t="s">
        <v>1065</v>
      </c>
      <c r="E36" s="39" t="s">
        <v>1066</v>
      </c>
      <c r="F36" s="39" t="s">
        <v>1062</v>
      </c>
      <c r="G36" s="39" t="s">
        <v>22</v>
      </c>
      <c r="H36" s="39"/>
      <c r="I36" s="39"/>
      <c r="J36" s="39"/>
      <c r="K36" s="39" t="s">
        <v>22</v>
      </c>
      <c r="L36" s="39"/>
      <c r="M36" s="39"/>
      <c r="N36" s="39"/>
      <c r="O36" s="39"/>
      <c r="P36" s="39">
        <v>6</v>
      </c>
      <c r="Q36" s="39"/>
      <c r="R36" s="39"/>
      <c r="S36" s="39"/>
      <c r="T36" s="39"/>
      <c r="U36" s="39">
        <v>2017</v>
      </c>
      <c r="V36" s="63"/>
      <c r="W36" s="63"/>
      <c r="X36" s="63"/>
      <c r="Y36" s="63"/>
      <c r="Z36" s="63"/>
    </row>
    <row r="37" spans="1:26" ht="15.75" customHeight="1" x14ac:dyDescent="0.25">
      <c r="A37" s="39" t="s">
        <v>15</v>
      </c>
      <c r="B37" s="5" t="s">
        <v>4131</v>
      </c>
      <c r="C37" s="5" t="s">
        <v>1068</v>
      </c>
      <c r="D37" s="39" t="s">
        <v>1069</v>
      </c>
      <c r="E37" s="39" t="s">
        <v>1004</v>
      </c>
      <c r="F37" s="39" t="s">
        <v>1070</v>
      </c>
      <c r="G37" s="39" t="s">
        <v>22</v>
      </c>
      <c r="H37" s="39"/>
      <c r="I37" s="39"/>
      <c r="J37" s="39"/>
      <c r="K37" s="39" t="s">
        <v>22</v>
      </c>
      <c r="L37" s="39"/>
      <c r="M37" s="39"/>
      <c r="N37" s="39"/>
      <c r="O37" s="39"/>
      <c r="P37" s="39"/>
      <c r="Q37" s="39">
        <v>5</v>
      </c>
      <c r="R37" s="39"/>
      <c r="S37" s="39"/>
      <c r="T37" s="39"/>
      <c r="U37" s="39">
        <v>2018</v>
      </c>
      <c r="V37" s="63"/>
      <c r="W37" s="63"/>
      <c r="X37" s="63"/>
      <c r="Y37" s="63"/>
      <c r="Z37" s="63"/>
    </row>
    <row r="38" spans="1:26" ht="15.75" customHeight="1" x14ac:dyDescent="0.25">
      <c r="A38" s="5" t="s">
        <v>15</v>
      </c>
      <c r="B38" s="5" t="s">
        <v>63</v>
      </c>
      <c r="C38" s="5" t="s">
        <v>975</v>
      </c>
      <c r="D38" s="5" t="s">
        <v>1071</v>
      </c>
      <c r="E38" s="5" t="s">
        <v>1072</v>
      </c>
      <c r="F38" s="5" t="s">
        <v>1073</v>
      </c>
      <c r="G38" s="5"/>
      <c r="H38" s="5" t="s">
        <v>22</v>
      </c>
      <c r="I38" s="5"/>
      <c r="J38" s="5" t="s">
        <v>1071</v>
      </c>
      <c r="K38" s="5" t="s">
        <v>22</v>
      </c>
      <c r="L38" s="5"/>
      <c r="M38" s="5">
        <v>47</v>
      </c>
      <c r="N38" s="5">
        <v>46</v>
      </c>
      <c r="O38" s="5">
        <v>41</v>
      </c>
      <c r="P38" s="5">
        <v>66</v>
      </c>
      <c r="Q38" s="5">
        <v>47</v>
      </c>
      <c r="R38" s="5">
        <v>61</v>
      </c>
      <c r="S38" s="5">
        <v>61</v>
      </c>
      <c r="T38" s="5"/>
      <c r="U38" s="5" t="s">
        <v>989</v>
      </c>
      <c r="V38" s="63"/>
      <c r="W38" s="63"/>
      <c r="X38" s="63"/>
      <c r="Y38" s="63"/>
      <c r="Z38" s="63"/>
    </row>
    <row r="39" spans="1:26" ht="15.75" customHeight="1" x14ac:dyDescent="0.25">
      <c r="A39" s="39" t="s">
        <v>15</v>
      </c>
      <c r="B39" s="5" t="s">
        <v>1074</v>
      </c>
      <c r="C39" s="5" t="s">
        <v>1075</v>
      </c>
      <c r="D39" s="39" t="s">
        <v>1076</v>
      </c>
      <c r="E39" s="39" t="s">
        <v>1004</v>
      </c>
      <c r="F39" s="39" t="s">
        <v>1077</v>
      </c>
      <c r="G39" s="39" t="s">
        <v>22</v>
      </c>
      <c r="H39" s="39"/>
      <c r="I39" s="39"/>
      <c r="J39" s="39"/>
      <c r="K39" s="39" t="s">
        <v>22</v>
      </c>
      <c r="L39" s="39"/>
      <c r="M39" s="39"/>
      <c r="N39" s="39"/>
      <c r="O39" s="39"/>
      <c r="P39" s="39"/>
      <c r="Q39" s="39">
        <v>6</v>
      </c>
      <c r="R39" s="39"/>
      <c r="S39" s="39"/>
      <c r="T39" s="39"/>
      <c r="U39" s="39">
        <v>2018</v>
      </c>
      <c r="V39" s="63"/>
      <c r="W39" s="63"/>
      <c r="X39" s="63"/>
      <c r="Y39" s="63"/>
      <c r="Z39" s="63"/>
    </row>
    <row r="40" spans="1:26" ht="15.75" customHeight="1" x14ac:dyDescent="0.25">
      <c r="A40" s="5" t="s">
        <v>15</v>
      </c>
      <c r="B40" s="5" t="s">
        <v>25</v>
      </c>
      <c r="C40" s="5" t="s">
        <v>39</v>
      </c>
      <c r="D40" s="5" t="s">
        <v>1078</v>
      </c>
      <c r="E40" s="5" t="s">
        <v>1044</v>
      </c>
      <c r="F40" s="5" t="s">
        <v>1079</v>
      </c>
      <c r="G40" s="5"/>
      <c r="H40" s="5" t="s">
        <v>22</v>
      </c>
      <c r="I40" s="5"/>
      <c r="J40" s="5" t="s">
        <v>1018</v>
      </c>
      <c r="K40" s="5" t="s">
        <v>22</v>
      </c>
      <c r="L40" s="5"/>
      <c r="M40" s="5"/>
      <c r="N40" s="5"/>
      <c r="O40" s="5"/>
      <c r="P40" s="5"/>
      <c r="Q40" s="5"/>
      <c r="R40" s="5"/>
      <c r="S40" s="5"/>
      <c r="T40" s="5"/>
      <c r="U40" s="5">
        <v>2017</v>
      </c>
      <c r="V40" s="63"/>
      <c r="W40" s="63"/>
      <c r="X40" s="63"/>
      <c r="Y40" s="63"/>
      <c r="Z40" s="63"/>
    </row>
    <row r="41" spans="1:26" ht="15.75" customHeight="1" x14ac:dyDescent="0.25">
      <c r="A41" s="5" t="s">
        <v>15</v>
      </c>
      <c r="B41" s="5" t="s">
        <v>25</v>
      </c>
      <c r="C41" s="5" t="s">
        <v>39</v>
      </c>
      <c r="D41" s="5" t="s">
        <v>1078</v>
      </c>
      <c r="E41" s="5" t="s">
        <v>1044</v>
      </c>
      <c r="F41" s="5" t="s">
        <v>1080</v>
      </c>
      <c r="G41" s="5"/>
      <c r="H41" s="5" t="s">
        <v>22</v>
      </c>
      <c r="I41" s="5"/>
      <c r="J41" s="5" t="s">
        <v>1018</v>
      </c>
      <c r="K41" s="5" t="s">
        <v>22</v>
      </c>
      <c r="L41" s="5"/>
      <c r="M41" s="5"/>
      <c r="N41" s="5"/>
      <c r="O41" s="5"/>
      <c r="P41" s="5"/>
      <c r="Q41" s="5"/>
      <c r="R41" s="5"/>
      <c r="S41" s="5"/>
      <c r="T41" s="5"/>
      <c r="U41" s="5">
        <v>2017</v>
      </c>
      <c r="V41" s="63"/>
      <c r="W41" s="63"/>
      <c r="X41" s="63"/>
      <c r="Y41" s="63"/>
      <c r="Z41" s="63"/>
    </row>
    <row r="42" spans="1:26" ht="15.75" customHeight="1" x14ac:dyDescent="0.25">
      <c r="A42" s="5" t="s">
        <v>15</v>
      </c>
      <c r="B42" s="5" t="s">
        <v>63</v>
      </c>
      <c r="C42" s="5" t="s">
        <v>975</v>
      </c>
      <c r="D42" s="5" t="s">
        <v>1081</v>
      </c>
      <c r="E42" s="5" t="s">
        <v>1082</v>
      </c>
      <c r="F42" s="5" t="s">
        <v>1083</v>
      </c>
      <c r="G42" s="5"/>
      <c r="H42" s="5" t="s">
        <v>22</v>
      </c>
      <c r="I42" s="5"/>
      <c r="J42" s="5" t="s">
        <v>1084</v>
      </c>
      <c r="K42" s="5" t="s">
        <v>22</v>
      </c>
      <c r="L42" s="5"/>
      <c r="M42" s="5">
        <v>70</v>
      </c>
      <c r="N42" s="5">
        <v>68</v>
      </c>
      <c r="O42" s="5">
        <v>83</v>
      </c>
      <c r="P42" s="5">
        <v>75</v>
      </c>
      <c r="Q42" s="5">
        <v>98</v>
      </c>
      <c r="R42" s="5">
        <v>101</v>
      </c>
      <c r="S42" s="5">
        <v>101</v>
      </c>
      <c r="T42" s="5"/>
      <c r="U42" s="5" t="s">
        <v>989</v>
      </c>
      <c r="V42" s="63"/>
      <c r="W42" s="63"/>
      <c r="X42" s="63"/>
      <c r="Y42" s="63"/>
      <c r="Z42" s="63"/>
    </row>
    <row r="43" spans="1:26" ht="15.75" customHeight="1" x14ac:dyDescent="0.25">
      <c r="A43" s="5" t="s">
        <v>15</v>
      </c>
      <c r="B43" s="5" t="s">
        <v>16</v>
      </c>
      <c r="C43" s="5" t="s">
        <v>156</v>
      </c>
      <c r="D43" s="5" t="s">
        <v>1085</v>
      </c>
      <c r="E43" s="5" t="s">
        <v>1086</v>
      </c>
      <c r="F43" s="5" t="s">
        <v>1087</v>
      </c>
      <c r="G43" s="5"/>
      <c r="H43" s="5" t="s">
        <v>22</v>
      </c>
      <c r="I43" s="5"/>
      <c r="J43" s="5" t="s">
        <v>1088</v>
      </c>
      <c r="K43" s="5" t="s">
        <v>22</v>
      </c>
      <c r="L43" s="5"/>
      <c r="M43" s="5"/>
      <c r="N43" s="5"/>
      <c r="O43" s="5"/>
      <c r="P43" s="5"/>
      <c r="Q43" s="5"/>
      <c r="R43" s="5"/>
      <c r="S43" s="5"/>
      <c r="T43" s="5"/>
      <c r="U43" s="5">
        <v>2019</v>
      </c>
      <c r="V43" s="63"/>
      <c r="W43" s="63"/>
      <c r="X43" s="63"/>
      <c r="Y43" s="63"/>
      <c r="Z43" s="63"/>
    </row>
    <row r="44" spans="1:26" ht="15.75" customHeight="1" x14ac:dyDescent="0.25">
      <c r="A44" s="5" t="s">
        <v>109</v>
      </c>
      <c r="B44" s="5" t="s">
        <v>25</v>
      </c>
      <c r="C44" s="5" t="s">
        <v>39</v>
      </c>
      <c r="D44" s="5" t="s">
        <v>1089</v>
      </c>
      <c r="E44" s="5" t="s">
        <v>1028</v>
      </c>
      <c r="F44" s="5" t="s">
        <v>1090</v>
      </c>
      <c r="G44" s="5"/>
      <c r="H44" s="5" t="s">
        <v>22</v>
      </c>
      <c r="I44" s="5"/>
      <c r="J44" s="5" t="s">
        <v>1030</v>
      </c>
      <c r="K44" s="5" t="s">
        <v>22</v>
      </c>
      <c r="L44" s="5"/>
      <c r="M44" s="5"/>
      <c r="N44" s="5"/>
      <c r="O44" s="5"/>
      <c r="P44" s="5"/>
      <c r="Q44" s="5"/>
      <c r="R44" s="5"/>
      <c r="S44" s="5"/>
      <c r="T44" s="5"/>
      <c r="U44" s="5">
        <v>2017</v>
      </c>
      <c r="V44" s="63"/>
      <c r="W44" s="63"/>
      <c r="X44" s="63"/>
      <c r="Y44" s="63"/>
      <c r="Z44" s="63"/>
    </row>
    <row r="45" spans="1:26" ht="15.75" customHeight="1" x14ac:dyDescent="0.25">
      <c r="A45" s="5" t="s">
        <v>15</v>
      </c>
      <c r="B45" s="5" t="s">
        <v>25</v>
      </c>
      <c r="C45" s="5" t="s">
        <v>76</v>
      </c>
      <c r="D45" s="5" t="s">
        <v>1091</v>
      </c>
      <c r="E45" s="9" t="s">
        <v>1092</v>
      </c>
      <c r="F45" s="5" t="s">
        <v>1093</v>
      </c>
      <c r="G45" s="5"/>
      <c r="H45" s="5" t="s">
        <v>22</v>
      </c>
      <c r="I45" s="5"/>
      <c r="J45" s="5" t="s">
        <v>1038</v>
      </c>
      <c r="K45" s="5" t="s">
        <v>22</v>
      </c>
      <c r="L45" s="5"/>
      <c r="M45" s="5"/>
      <c r="N45" s="5"/>
      <c r="O45" s="5"/>
      <c r="P45" s="5"/>
      <c r="Q45" s="5"/>
      <c r="R45" s="5"/>
      <c r="S45" s="5"/>
      <c r="T45" s="5"/>
      <c r="U45" s="5">
        <v>2016</v>
      </c>
      <c r="V45" s="63"/>
      <c r="W45" s="63"/>
      <c r="X45" s="63"/>
      <c r="Y45" s="63"/>
      <c r="Z45" s="63"/>
    </row>
    <row r="46" spans="1:26" ht="15.75" customHeight="1" x14ac:dyDescent="0.25">
      <c r="A46" s="5" t="s">
        <v>15</v>
      </c>
      <c r="B46" s="5" t="s">
        <v>16</v>
      </c>
      <c r="C46" s="5" t="s">
        <v>67</v>
      </c>
      <c r="D46" s="5" t="s">
        <v>1094</v>
      </c>
      <c r="E46" s="5" t="s">
        <v>1095</v>
      </c>
      <c r="F46" s="5" t="s">
        <v>1096</v>
      </c>
      <c r="G46" s="5"/>
      <c r="H46" s="5" t="s">
        <v>22</v>
      </c>
      <c r="I46" s="5"/>
      <c r="J46" s="5" t="s">
        <v>1097</v>
      </c>
      <c r="K46" s="5" t="s">
        <v>22</v>
      </c>
      <c r="L46" s="5"/>
      <c r="M46" s="5"/>
      <c r="N46" s="5"/>
      <c r="O46" s="5"/>
      <c r="P46" s="5"/>
      <c r="Q46" s="5"/>
      <c r="R46" s="5"/>
      <c r="S46" s="5"/>
      <c r="T46" s="5"/>
      <c r="U46" s="5">
        <v>2017</v>
      </c>
      <c r="V46" s="63"/>
      <c r="W46" s="63"/>
      <c r="X46" s="63"/>
      <c r="Y46" s="63"/>
      <c r="Z46" s="63"/>
    </row>
    <row r="47" spans="1:26" ht="15.75" customHeight="1" x14ac:dyDescent="0.25">
      <c r="A47" s="5" t="s">
        <v>15</v>
      </c>
      <c r="B47" s="5" t="s">
        <v>25</v>
      </c>
      <c r="C47" s="5" t="s">
        <v>207</v>
      </c>
      <c r="D47" s="5" t="s">
        <v>1098</v>
      </c>
      <c r="E47" s="5" t="s">
        <v>1099</v>
      </c>
      <c r="F47" s="5" t="s">
        <v>1100</v>
      </c>
      <c r="G47" s="5"/>
      <c r="H47" s="5" t="s">
        <v>22</v>
      </c>
      <c r="I47" s="5"/>
      <c r="J47" s="5" t="s">
        <v>1101</v>
      </c>
      <c r="K47" s="5" t="s">
        <v>22</v>
      </c>
      <c r="L47" s="5"/>
      <c r="M47" s="5"/>
      <c r="N47" s="5"/>
      <c r="O47" s="5"/>
      <c r="P47" s="5"/>
      <c r="Q47" s="5"/>
      <c r="R47" s="5"/>
      <c r="S47" s="5"/>
      <c r="T47" s="5"/>
      <c r="U47" s="5">
        <v>2019</v>
      </c>
      <c r="V47" s="63"/>
      <c r="W47" s="63"/>
      <c r="X47" s="63"/>
      <c r="Y47" s="63"/>
      <c r="Z47" s="63"/>
    </row>
    <row r="48" spans="1:26" ht="15.75" customHeight="1" x14ac:dyDescent="0.25">
      <c r="A48" s="5" t="s">
        <v>109</v>
      </c>
      <c r="B48" s="5" t="s">
        <v>31</v>
      </c>
      <c r="C48" s="5" t="s">
        <v>32</v>
      </c>
      <c r="D48" s="5" t="s">
        <v>1102</v>
      </c>
      <c r="E48" s="5" t="s">
        <v>1103</v>
      </c>
      <c r="F48" s="5" t="s">
        <v>1104</v>
      </c>
      <c r="G48" s="5"/>
      <c r="H48" s="5" t="s">
        <v>22</v>
      </c>
      <c r="I48" s="5"/>
      <c r="J48" s="5" t="s">
        <v>1105</v>
      </c>
      <c r="K48" s="5" t="s">
        <v>22</v>
      </c>
      <c r="L48" s="5"/>
      <c r="M48" s="5"/>
      <c r="N48" s="5"/>
      <c r="O48" s="5"/>
      <c r="P48" s="5"/>
      <c r="Q48" s="5"/>
      <c r="R48" s="5"/>
      <c r="S48" s="5"/>
      <c r="T48" s="5"/>
      <c r="U48" s="5">
        <v>2018</v>
      </c>
      <c r="V48" s="63"/>
      <c r="W48" s="63"/>
      <c r="X48" s="63"/>
      <c r="Y48" s="63"/>
      <c r="Z48" s="63"/>
    </row>
    <row r="49" spans="1:26" ht="15.75" customHeight="1" x14ac:dyDescent="0.25">
      <c r="A49" s="5" t="s">
        <v>15</v>
      </c>
      <c r="B49" s="5" t="s">
        <v>63</v>
      </c>
      <c r="C49" s="5" t="s">
        <v>257</v>
      </c>
      <c r="D49" s="5" t="s">
        <v>1106</v>
      </c>
      <c r="E49" s="5" t="s">
        <v>1107</v>
      </c>
      <c r="F49" s="5" t="s">
        <v>1108</v>
      </c>
      <c r="G49" s="5"/>
      <c r="H49" s="5" t="s">
        <v>22</v>
      </c>
      <c r="I49" s="5"/>
      <c r="J49" s="5" t="s">
        <v>1109</v>
      </c>
      <c r="K49" s="5" t="s">
        <v>22</v>
      </c>
      <c r="L49" s="5"/>
      <c r="M49" s="5"/>
      <c r="N49" s="5"/>
      <c r="O49" s="5"/>
      <c r="P49" s="5"/>
      <c r="Q49" s="5"/>
      <c r="R49" s="5"/>
      <c r="S49" s="5"/>
      <c r="T49" s="5"/>
      <c r="U49" s="5">
        <v>2019</v>
      </c>
      <c r="V49" s="63"/>
      <c r="W49" s="63"/>
      <c r="X49" s="63"/>
      <c r="Y49" s="63"/>
      <c r="Z49" s="63"/>
    </row>
    <row r="50" spans="1:26" ht="15.75" customHeight="1" x14ac:dyDescent="0.25">
      <c r="A50" s="5" t="s">
        <v>15</v>
      </c>
      <c r="B50" s="5" t="s">
        <v>25</v>
      </c>
      <c r="C50" s="5" t="s">
        <v>39</v>
      </c>
      <c r="D50" s="5" t="s">
        <v>1110</v>
      </c>
      <c r="E50" s="5" t="s">
        <v>1004</v>
      </c>
      <c r="F50" s="5" t="s">
        <v>1111</v>
      </c>
      <c r="G50" s="5" t="s">
        <v>22</v>
      </c>
      <c r="H50" s="5"/>
      <c r="I50" s="5"/>
      <c r="J50" s="5"/>
      <c r="K50" s="5" t="s">
        <v>22</v>
      </c>
      <c r="L50" s="5"/>
      <c r="M50" s="5"/>
      <c r="N50" s="5"/>
      <c r="O50" s="5"/>
      <c r="P50" s="5"/>
      <c r="Q50" s="5"/>
      <c r="R50" s="5">
        <v>2</v>
      </c>
      <c r="S50" s="5"/>
      <c r="T50" s="5"/>
      <c r="U50" s="5">
        <v>2019</v>
      </c>
      <c r="V50" s="63"/>
      <c r="W50" s="63"/>
      <c r="X50" s="63"/>
      <c r="Y50" s="63"/>
      <c r="Z50" s="63"/>
    </row>
    <row r="51" spans="1:26" ht="15.75" customHeight="1" x14ac:dyDescent="0.25">
      <c r="A51" s="5" t="s">
        <v>15</v>
      </c>
      <c r="B51" s="5" t="s">
        <v>81</v>
      </c>
      <c r="C51" s="5" t="s">
        <v>99</v>
      </c>
      <c r="D51" s="5" t="s">
        <v>1112</v>
      </c>
      <c r="E51" s="5" t="s">
        <v>1113</v>
      </c>
      <c r="F51" s="5" t="s">
        <v>1114</v>
      </c>
      <c r="G51" s="5"/>
      <c r="H51" s="5" t="s">
        <v>22</v>
      </c>
      <c r="I51" s="5"/>
      <c r="J51" s="5" t="s">
        <v>1115</v>
      </c>
      <c r="K51" s="5" t="s">
        <v>22</v>
      </c>
      <c r="L51" s="5"/>
      <c r="M51" s="5"/>
      <c r="N51" s="5"/>
      <c r="O51" s="5"/>
      <c r="P51" s="5"/>
      <c r="Q51" s="5"/>
      <c r="R51" s="5"/>
      <c r="S51" s="5"/>
      <c r="T51" s="5"/>
      <c r="U51" s="5">
        <v>2017</v>
      </c>
      <c r="V51" s="63"/>
      <c r="W51" s="63"/>
      <c r="X51" s="63"/>
      <c r="Y51" s="63"/>
      <c r="Z51" s="63"/>
    </row>
    <row r="52" spans="1:26" ht="15.75" customHeight="1" x14ac:dyDescent="0.25">
      <c r="A52" s="5" t="s">
        <v>15</v>
      </c>
      <c r="B52" s="5" t="s">
        <v>63</v>
      </c>
      <c r="C52" s="5" t="s">
        <v>170</v>
      </c>
      <c r="D52" s="5" t="s">
        <v>1116</v>
      </c>
      <c r="E52" s="5" t="s">
        <v>1117</v>
      </c>
      <c r="F52" s="5" t="s">
        <v>1118</v>
      </c>
      <c r="G52" s="5"/>
      <c r="H52" s="5"/>
      <c r="I52" s="5" t="s">
        <v>22</v>
      </c>
      <c r="J52" s="5"/>
      <c r="K52" s="5" t="s">
        <v>22</v>
      </c>
      <c r="L52" s="5"/>
      <c r="M52" s="5"/>
      <c r="N52" s="5"/>
      <c r="O52" s="5"/>
      <c r="P52" s="5"/>
      <c r="Q52" s="5"/>
      <c r="R52" s="5"/>
      <c r="S52" s="5"/>
      <c r="T52" s="5"/>
      <c r="U52" s="5">
        <v>2015</v>
      </c>
      <c r="V52" s="63"/>
      <c r="W52" s="63"/>
      <c r="X52" s="63"/>
      <c r="Y52" s="63"/>
      <c r="Z52" s="63"/>
    </row>
    <row r="53" spans="1:26" ht="15.75" customHeight="1" x14ac:dyDescent="0.25">
      <c r="A53" s="5" t="s">
        <v>15</v>
      </c>
      <c r="B53" s="5" t="s">
        <v>63</v>
      </c>
      <c r="C53" s="5" t="s">
        <v>480</v>
      </c>
      <c r="D53" s="5" t="s">
        <v>1119</v>
      </c>
      <c r="E53" s="5" t="s">
        <v>1120</v>
      </c>
      <c r="F53" s="5" t="s">
        <v>1121</v>
      </c>
      <c r="G53" s="5"/>
      <c r="H53" s="5" t="s">
        <v>22</v>
      </c>
      <c r="I53" s="5"/>
      <c r="J53" s="5" t="s">
        <v>1122</v>
      </c>
      <c r="K53" s="5" t="s">
        <v>22</v>
      </c>
      <c r="L53" s="5"/>
      <c r="M53" s="5"/>
      <c r="N53" s="5"/>
      <c r="O53" s="5"/>
      <c r="P53" s="5">
        <v>15</v>
      </c>
      <c r="Q53" s="5"/>
      <c r="R53" s="5"/>
      <c r="S53" s="5"/>
      <c r="T53" s="5"/>
      <c r="U53" s="5">
        <v>2017</v>
      </c>
      <c r="V53" s="63"/>
      <c r="W53" s="63"/>
      <c r="X53" s="63"/>
      <c r="Y53" s="63"/>
      <c r="Z53" s="63"/>
    </row>
    <row r="54" spans="1:26" ht="15.75" customHeight="1" x14ac:dyDescent="0.25">
      <c r="A54" s="5" t="s">
        <v>15</v>
      </c>
      <c r="B54" s="5" t="s">
        <v>25</v>
      </c>
      <c r="C54" s="5" t="s">
        <v>76</v>
      </c>
      <c r="D54" s="5" t="s">
        <v>1123</v>
      </c>
      <c r="E54" s="5" t="s">
        <v>1124</v>
      </c>
      <c r="F54" s="5" t="s">
        <v>1125</v>
      </c>
      <c r="G54" s="5"/>
      <c r="H54" s="5" t="s">
        <v>22</v>
      </c>
      <c r="I54" s="5"/>
      <c r="J54" s="5" t="s">
        <v>1126</v>
      </c>
      <c r="K54" s="5" t="s">
        <v>22</v>
      </c>
      <c r="L54" s="5"/>
      <c r="M54" s="5"/>
      <c r="N54" s="5"/>
      <c r="O54" s="5"/>
      <c r="P54" s="5"/>
      <c r="Q54" s="5"/>
      <c r="R54" s="5"/>
      <c r="S54" s="5"/>
      <c r="T54" s="5"/>
      <c r="U54" s="5">
        <v>2018</v>
      </c>
      <c r="V54" s="63"/>
      <c r="W54" s="63"/>
      <c r="X54" s="63"/>
      <c r="Y54" s="63"/>
      <c r="Z54" s="63"/>
    </row>
    <row r="55" spans="1:26" ht="15.75" customHeight="1" x14ac:dyDescent="0.25">
      <c r="A55" s="5" t="s">
        <v>109</v>
      </c>
      <c r="B55" s="5" t="s">
        <v>31</v>
      </c>
      <c r="C55" s="5" t="s">
        <v>32</v>
      </c>
      <c r="D55" s="5" t="s">
        <v>1127</v>
      </c>
      <c r="E55" s="5" t="s">
        <v>1128</v>
      </c>
      <c r="F55" s="5" t="s">
        <v>1129</v>
      </c>
      <c r="G55" s="5"/>
      <c r="H55" s="5" t="s">
        <v>22</v>
      </c>
      <c r="I55" s="5"/>
      <c r="J55" s="5" t="s">
        <v>1130</v>
      </c>
      <c r="K55" s="5" t="s">
        <v>22</v>
      </c>
      <c r="L55" s="5"/>
      <c r="M55" s="5"/>
      <c r="N55" s="5"/>
      <c r="O55" s="5"/>
      <c r="P55" s="5"/>
      <c r="Q55" s="5"/>
      <c r="R55" s="5"/>
      <c r="S55" s="5"/>
      <c r="T55" s="5"/>
      <c r="U55" s="5">
        <v>2019</v>
      </c>
      <c r="V55" s="63"/>
      <c r="W55" s="63"/>
      <c r="X55" s="63"/>
      <c r="Y55" s="63"/>
      <c r="Z55" s="63"/>
    </row>
    <row r="56" spans="1:26" ht="15.75" customHeight="1" x14ac:dyDescent="0.25">
      <c r="A56" s="5" t="s">
        <v>15</v>
      </c>
      <c r="B56" s="5" t="s">
        <v>25</v>
      </c>
      <c r="C56" s="5" t="s">
        <v>76</v>
      </c>
      <c r="D56" s="5" t="s">
        <v>1131</v>
      </c>
      <c r="E56" s="5" t="s">
        <v>1132</v>
      </c>
      <c r="F56" s="5" t="s">
        <v>1133</v>
      </c>
      <c r="G56" s="5" t="s">
        <v>22</v>
      </c>
      <c r="H56" s="5"/>
      <c r="I56" s="5"/>
      <c r="J56" s="5"/>
      <c r="K56" s="5" t="s">
        <v>22</v>
      </c>
      <c r="L56" s="5"/>
      <c r="M56" s="5"/>
      <c r="N56" s="5"/>
      <c r="O56" s="5"/>
      <c r="P56" s="5"/>
      <c r="Q56" s="5"/>
      <c r="R56" s="64">
        <v>3</v>
      </c>
      <c r="S56" s="5"/>
      <c r="T56" s="5"/>
      <c r="U56" s="5">
        <v>2019</v>
      </c>
      <c r="V56" s="63"/>
      <c r="W56" s="63"/>
      <c r="X56" s="63"/>
      <c r="Y56" s="63"/>
      <c r="Z56" s="63"/>
    </row>
    <row r="57" spans="1:26" ht="15.75" customHeight="1" x14ac:dyDescent="0.25">
      <c r="A57" s="5" t="s">
        <v>15</v>
      </c>
      <c r="B57" s="5" t="s">
        <v>63</v>
      </c>
      <c r="C57" s="5" t="s">
        <v>975</v>
      </c>
      <c r="D57" s="5" t="s">
        <v>1134</v>
      </c>
      <c r="E57" s="5" t="s">
        <v>1135</v>
      </c>
      <c r="F57" s="5" t="s">
        <v>1136</v>
      </c>
      <c r="G57" s="5"/>
      <c r="H57" s="5" t="s">
        <v>22</v>
      </c>
      <c r="I57" s="5"/>
      <c r="J57" s="5" t="s">
        <v>1137</v>
      </c>
      <c r="K57" s="5" t="s">
        <v>22</v>
      </c>
      <c r="L57" s="5"/>
      <c r="M57" s="5"/>
      <c r="N57" s="5"/>
      <c r="O57" s="5"/>
      <c r="P57" s="5"/>
      <c r="Q57" s="5"/>
      <c r="R57" s="5"/>
      <c r="S57" s="5"/>
      <c r="T57" s="5"/>
      <c r="U57" s="5">
        <v>2017</v>
      </c>
      <c r="V57" s="63"/>
      <c r="W57" s="63"/>
      <c r="X57" s="63"/>
      <c r="Y57" s="63"/>
      <c r="Z57" s="63"/>
    </row>
    <row r="58" spans="1:26" ht="15.75" customHeight="1" x14ac:dyDescent="0.25">
      <c r="A58" s="5" t="s">
        <v>15</v>
      </c>
      <c r="B58" s="5" t="s">
        <v>63</v>
      </c>
      <c r="C58" s="5" t="s">
        <v>170</v>
      </c>
      <c r="D58" s="5" t="s">
        <v>1138</v>
      </c>
      <c r="E58" s="5" t="s">
        <v>1139</v>
      </c>
      <c r="F58" s="5" t="s">
        <v>1140</v>
      </c>
      <c r="G58" s="5"/>
      <c r="H58" s="5" t="s">
        <v>22</v>
      </c>
      <c r="I58" s="5"/>
      <c r="J58" s="5" t="s">
        <v>1141</v>
      </c>
      <c r="K58" s="5" t="s">
        <v>22</v>
      </c>
      <c r="L58" s="5"/>
      <c r="M58" s="5"/>
      <c r="N58" s="5"/>
      <c r="O58" s="5"/>
      <c r="P58" s="5"/>
      <c r="Q58" s="5"/>
      <c r="R58" s="5"/>
      <c r="S58" s="5"/>
      <c r="T58" s="5"/>
      <c r="U58" s="5">
        <v>2019</v>
      </c>
      <c r="V58" s="63"/>
      <c r="W58" s="63"/>
      <c r="X58" s="63"/>
      <c r="Y58" s="63"/>
      <c r="Z58" s="63"/>
    </row>
    <row r="59" spans="1:26" ht="15.75" customHeight="1" x14ac:dyDescent="0.25">
      <c r="A59" s="5" t="s">
        <v>15</v>
      </c>
      <c r="B59" s="5" t="s">
        <v>63</v>
      </c>
      <c r="C59" s="5" t="s">
        <v>170</v>
      </c>
      <c r="D59" s="5" t="s">
        <v>1138</v>
      </c>
      <c r="E59" s="5" t="s">
        <v>1142</v>
      </c>
      <c r="F59" s="5" t="s">
        <v>1143</v>
      </c>
      <c r="G59" s="5"/>
      <c r="H59" s="5" t="s">
        <v>22</v>
      </c>
      <c r="I59" s="5"/>
      <c r="J59" s="5" t="s">
        <v>1144</v>
      </c>
      <c r="K59" s="5" t="s">
        <v>22</v>
      </c>
      <c r="L59" s="5"/>
      <c r="M59" s="5"/>
      <c r="N59" s="5"/>
      <c r="O59" s="5"/>
      <c r="P59" s="5"/>
      <c r="Q59" s="5"/>
      <c r="R59" s="5"/>
      <c r="S59" s="5"/>
      <c r="T59" s="5"/>
      <c r="U59" s="5">
        <v>2018</v>
      </c>
      <c r="V59" s="63"/>
      <c r="W59" s="63"/>
      <c r="X59" s="63"/>
      <c r="Y59" s="63"/>
      <c r="Z59" s="63"/>
    </row>
    <row r="60" spans="1:26" ht="15.75" customHeight="1" x14ac:dyDescent="0.25">
      <c r="A60" s="5" t="s">
        <v>15</v>
      </c>
      <c r="B60" s="5" t="s">
        <v>63</v>
      </c>
      <c r="C60" s="5" t="s">
        <v>257</v>
      </c>
      <c r="D60" s="5" t="s">
        <v>1145</v>
      </c>
      <c r="E60" s="5" t="s">
        <v>1146</v>
      </c>
      <c r="F60" s="5" t="s">
        <v>1147</v>
      </c>
      <c r="G60" s="5" t="s">
        <v>22</v>
      </c>
      <c r="H60" s="5"/>
      <c r="I60" s="5"/>
      <c r="J60" s="5"/>
      <c r="K60" s="5" t="s">
        <v>22</v>
      </c>
      <c r="L60" s="5"/>
      <c r="M60" s="5"/>
      <c r="N60" s="5"/>
      <c r="O60" s="5"/>
      <c r="P60" s="5"/>
      <c r="Q60" s="5"/>
      <c r="R60" s="5">
        <v>6</v>
      </c>
      <c r="S60" s="5"/>
      <c r="T60" s="5"/>
      <c r="U60" s="5">
        <v>2019</v>
      </c>
      <c r="V60" s="63"/>
      <c r="W60" s="63"/>
      <c r="X60" s="63"/>
      <c r="Y60" s="63"/>
      <c r="Z60" s="63"/>
    </row>
    <row r="61" spans="1:26" ht="15.75" customHeight="1" x14ac:dyDescent="0.25">
      <c r="A61" s="39" t="s">
        <v>15</v>
      </c>
      <c r="B61" s="39" t="s">
        <v>63</v>
      </c>
      <c r="C61" s="39" t="s">
        <v>257</v>
      </c>
      <c r="D61" s="39" t="s">
        <v>1148</v>
      </c>
      <c r="E61" s="39" t="s">
        <v>1107</v>
      </c>
      <c r="F61" s="39" t="s">
        <v>1149</v>
      </c>
      <c r="G61" s="39"/>
      <c r="H61" s="39"/>
      <c r="I61" s="39" t="s">
        <v>22</v>
      </c>
      <c r="J61" s="39"/>
      <c r="K61" s="39" t="s">
        <v>22</v>
      </c>
      <c r="L61" s="39"/>
      <c r="M61" s="39"/>
      <c r="N61" s="39"/>
      <c r="O61" s="39"/>
      <c r="P61" s="39"/>
      <c r="Q61" s="39"/>
      <c r="R61" s="39"/>
      <c r="S61" s="39"/>
      <c r="T61" s="39"/>
      <c r="U61" s="39">
        <v>2019</v>
      </c>
      <c r="V61" s="63"/>
      <c r="W61" s="63"/>
      <c r="X61" s="63"/>
      <c r="Y61" s="63"/>
      <c r="Z61" s="63"/>
    </row>
    <row r="62" spans="1:26" ht="15.75" customHeight="1" x14ac:dyDescent="0.25">
      <c r="A62" s="5" t="s">
        <v>15</v>
      </c>
      <c r="B62" s="5" t="s">
        <v>81</v>
      </c>
      <c r="C62" s="5" t="s">
        <v>99</v>
      </c>
      <c r="D62" s="5" t="s">
        <v>1150</v>
      </c>
      <c r="E62" s="5" t="s">
        <v>1151</v>
      </c>
      <c r="F62" s="5" t="s">
        <v>1152</v>
      </c>
      <c r="G62" s="5"/>
      <c r="H62" s="5"/>
      <c r="I62" s="5" t="s">
        <v>22</v>
      </c>
      <c r="J62" s="5"/>
      <c r="K62" s="5" t="s">
        <v>22</v>
      </c>
      <c r="L62" s="5"/>
      <c r="M62" s="5"/>
      <c r="N62" s="5"/>
      <c r="O62" s="5"/>
      <c r="P62" s="5"/>
      <c r="Q62" s="5"/>
      <c r="R62" s="5">
        <v>3</v>
      </c>
      <c r="S62" s="5">
        <v>3</v>
      </c>
      <c r="T62" s="5"/>
      <c r="U62" s="5">
        <v>2019</v>
      </c>
      <c r="V62" s="63"/>
      <c r="W62" s="63"/>
      <c r="X62" s="63"/>
      <c r="Y62" s="63"/>
      <c r="Z62" s="63"/>
    </row>
    <row r="63" spans="1:26" ht="15.75" customHeight="1" x14ac:dyDescent="0.25">
      <c r="A63" s="37" t="s">
        <v>109</v>
      </c>
      <c r="B63" s="37" t="s">
        <v>31</v>
      </c>
      <c r="C63" s="37" t="s">
        <v>32</v>
      </c>
      <c r="D63" s="37" t="s">
        <v>1153</v>
      </c>
      <c r="E63" s="37" t="s">
        <v>1154</v>
      </c>
      <c r="F63" s="37" t="s">
        <v>1155</v>
      </c>
      <c r="G63" s="37"/>
      <c r="H63" s="37" t="s">
        <v>22</v>
      </c>
      <c r="I63" s="37"/>
      <c r="J63" s="37" t="s">
        <v>1156</v>
      </c>
      <c r="K63" s="37" t="s">
        <v>22</v>
      </c>
      <c r="L63" s="37"/>
      <c r="M63" s="37"/>
      <c r="N63" s="37"/>
      <c r="O63" s="37"/>
      <c r="P63" s="37"/>
      <c r="Q63" s="37"/>
      <c r="R63" s="37"/>
      <c r="S63" s="37"/>
      <c r="T63" s="37"/>
      <c r="U63" s="37">
        <v>2019</v>
      </c>
      <c r="V63" s="63"/>
      <c r="W63" s="63"/>
      <c r="X63" s="63"/>
      <c r="Y63" s="63"/>
      <c r="Z63" s="63"/>
    </row>
    <row r="64" spans="1:26" ht="15.75" customHeight="1" x14ac:dyDescent="0.25">
      <c r="A64" s="5" t="s">
        <v>109</v>
      </c>
      <c r="B64" s="5" t="s">
        <v>31</v>
      </c>
      <c r="C64" s="5" t="s">
        <v>32</v>
      </c>
      <c r="D64" s="5" t="s">
        <v>1157</v>
      </c>
      <c r="E64" s="5" t="s">
        <v>1158</v>
      </c>
      <c r="F64" s="5" t="s">
        <v>1159</v>
      </c>
      <c r="G64" s="5"/>
      <c r="H64" s="5" t="s">
        <v>22</v>
      </c>
      <c r="I64" s="5"/>
      <c r="J64" s="5" t="s">
        <v>1160</v>
      </c>
      <c r="K64" s="5" t="s">
        <v>22</v>
      </c>
      <c r="L64" s="5"/>
      <c r="M64" s="5"/>
      <c r="N64" s="5"/>
      <c r="O64" s="5"/>
      <c r="P64" s="5"/>
      <c r="Q64" s="5"/>
      <c r="R64" s="5"/>
      <c r="S64" s="5"/>
      <c r="T64" s="5"/>
      <c r="U64" s="5">
        <v>2019</v>
      </c>
      <c r="V64" s="63"/>
      <c r="W64" s="63"/>
      <c r="X64" s="63"/>
      <c r="Y64" s="63"/>
      <c r="Z64" s="63"/>
    </row>
    <row r="65" spans="1:26" ht="15.75" customHeight="1" x14ac:dyDescent="0.25">
      <c r="A65" s="39" t="s">
        <v>109</v>
      </c>
      <c r="B65" s="39" t="s">
        <v>31</v>
      </c>
      <c r="C65" s="39" t="s">
        <v>32</v>
      </c>
      <c r="D65" s="5" t="s">
        <v>1161</v>
      </c>
      <c r="E65" s="39" t="s">
        <v>1162</v>
      </c>
      <c r="F65" s="5" t="s">
        <v>1163</v>
      </c>
      <c r="G65" s="39"/>
      <c r="H65" s="39" t="s">
        <v>22</v>
      </c>
      <c r="I65" s="39"/>
      <c r="J65" s="39" t="s">
        <v>1164</v>
      </c>
      <c r="K65" s="39" t="s">
        <v>22</v>
      </c>
      <c r="L65" s="39"/>
      <c r="M65" s="39"/>
      <c r="N65" s="39"/>
      <c r="O65" s="39"/>
      <c r="P65" s="39"/>
      <c r="Q65" s="39"/>
      <c r="R65" s="39"/>
      <c r="S65" s="39"/>
      <c r="T65" s="39"/>
      <c r="U65" s="39">
        <v>2018</v>
      </c>
      <c r="V65" s="63"/>
      <c r="W65" s="63"/>
      <c r="X65" s="63"/>
      <c r="Y65" s="63"/>
      <c r="Z65" s="63"/>
    </row>
    <row r="66" spans="1:26" ht="15.75" customHeight="1" x14ac:dyDescent="0.25">
      <c r="A66" s="5" t="s">
        <v>15</v>
      </c>
      <c r="B66" s="5" t="s">
        <v>31</v>
      </c>
      <c r="C66" s="5" t="s">
        <v>135</v>
      </c>
      <c r="D66" s="5" t="s">
        <v>1165</v>
      </c>
      <c r="E66" s="5" t="s">
        <v>1166</v>
      </c>
      <c r="F66" s="5" t="s">
        <v>1167</v>
      </c>
      <c r="G66" s="5"/>
      <c r="H66" s="5" t="s">
        <v>22</v>
      </c>
      <c r="I66" s="5"/>
      <c r="J66" s="5" t="s">
        <v>1168</v>
      </c>
      <c r="K66" s="5" t="s">
        <v>22</v>
      </c>
      <c r="L66" s="5"/>
      <c r="M66" s="5"/>
      <c r="N66" s="5"/>
      <c r="O66" s="5"/>
      <c r="P66" s="5"/>
      <c r="Q66" s="5"/>
      <c r="R66" s="5"/>
      <c r="S66" s="5"/>
      <c r="T66" s="5"/>
      <c r="U66" s="5">
        <v>2018</v>
      </c>
      <c r="V66" s="63"/>
      <c r="W66" s="63"/>
      <c r="X66" s="63"/>
      <c r="Y66" s="63"/>
      <c r="Z66" s="63"/>
    </row>
    <row r="67" spans="1:26" ht="15.75" customHeight="1" x14ac:dyDescent="0.25">
      <c r="A67" s="5" t="s">
        <v>15</v>
      </c>
      <c r="B67" s="5" t="s">
        <v>31</v>
      </c>
      <c r="C67" s="5" t="s">
        <v>135</v>
      </c>
      <c r="D67" s="5" t="s">
        <v>1165</v>
      </c>
      <c r="E67" s="5" t="s">
        <v>1166</v>
      </c>
      <c r="F67" s="5" t="s">
        <v>1169</v>
      </c>
      <c r="G67" s="5"/>
      <c r="H67" s="5" t="s">
        <v>22</v>
      </c>
      <c r="I67" s="5"/>
      <c r="J67" s="5" t="s">
        <v>1168</v>
      </c>
      <c r="K67" s="5" t="s">
        <v>22</v>
      </c>
      <c r="L67" s="5"/>
      <c r="M67" s="5"/>
      <c r="N67" s="5"/>
      <c r="O67" s="5"/>
      <c r="P67" s="5"/>
      <c r="Q67" s="5"/>
      <c r="R67" s="5"/>
      <c r="S67" s="5"/>
      <c r="T67" s="5"/>
      <c r="U67" s="5">
        <v>2017</v>
      </c>
      <c r="V67" s="63"/>
      <c r="W67" s="63"/>
      <c r="X67" s="63"/>
      <c r="Y67" s="63"/>
      <c r="Z67" s="63"/>
    </row>
    <row r="68" spans="1:26" ht="15.75" customHeight="1" x14ac:dyDescent="0.25">
      <c r="A68" s="5" t="s">
        <v>15</v>
      </c>
      <c r="B68" s="5" t="s">
        <v>81</v>
      </c>
      <c r="C68" s="5" t="s">
        <v>99</v>
      </c>
      <c r="D68" s="5" t="s">
        <v>1170</v>
      </c>
      <c r="E68" s="5" t="s">
        <v>1004</v>
      </c>
      <c r="F68" s="5" t="s">
        <v>1171</v>
      </c>
      <c r="G68" s="5" t="s">
        <v>22</v>
      </c>
      <c r="H68" s="5"/>
      <c r="I68" s="5"/>
      <c r="J68" s="5"/>
      <c r="K68" s="5" t="s">
        <v>22</v>
      </c>
      <c r="L68" s="5"/>
      <c r="M68" s="5"/>
      <c r="N68" s="5"/>
      <c r="O68" s="5"/>
      <c r="P68" s="5">
        <v>3</v>
      </c>
      <c r="Q68" s="5"/>
      <c r="R68" s="5"/>
      <c r="S68" s="5"/>
      <c r="T68" s="5"/>
      <c r="U68" s="5">
        <v>2017</v>
      </c>
      <c r="V68" s="63"/>
      <c r="W68" s="63"/>
      <c r="X68" s="63"/>
      <c r="Y68" s="63"/>
      <c r="Z68" s="63"/>
    </row>
    <row r="69" spans="1:26" ht="15.75" customHeight="1" x14ac:dyDescent="0.25">
      <c r="A69" s="5" t="s">
        <v>15</v>
      </c>
      <c r="B69" s="5" t="s">
        <v>81</v>
      </c>
      <c r="C69" s="5" t="s">
        <v>82</v>
      </c>
      <c r="D69" s="5" t="s">
        <v>1172</v>
      </c>
      <c r="E69" s="5" t="s">
        <v>1173</v>
      </c>
      <c r="F69" s="5" t="s">
        <v>1174</v>
      </c>
      <c r="G69" s="5"/>
      <c r="H69" s="5" t="s">
        <v>22</v>
      </c>
      <c r="I69" s="5"/>
      <c r="J69" s="5" t="s">
        <v>1175</v>
      </c>
      <c r="K69" s="5" t="s">
        <v>22</v>
      </c>
      <c r="L69" s="5"/>
      <c r="M69" s="5"/>
      <c r="N69" s="5"/>
      <c r="O69" s="5"/>
      <c r="P69" s="5"/>
      <c r="Q69" s="5"/>
      <c r="R69" s="5"/>
      <c r="S69" s="5"/>
      <c r="T69" s="5"/>
      <c r="U69" s="5">
        <v>2017</v>
      </c>
      <c r="V69" s="63"/>
      <c r="W69" s="63"/>
      <c r="X69" s="63"/>
      <c r="Y69" s="63"/>
      <c r="Z69" s="63"/>
    </row>
    <row r="70" spans="1:26" ht="15.75" customHeight="1" x14ac:dyDescent="0.25">
      <c r="A70" s="5" t="s">
        <v>15</v>
      </c>
      <c r="B70" s="5" t="s">
        <v>81</v>
      </c>
      <c r="C70" s="5" t="s">
        <v>99</v>
      </c>
      <c r="D70" s="5" t="s">
        <v>1176</v>
      </c>
      <c r="E70" s="5" t="s">
        <v>1177</v>
      </c>
      <c r="F70" s="5" t="s">
        <v>1178</v>
      </c>
      <c r="G70" s="5"/>
      <c r="H70" s="5"/>
      <c r="I70" s="5" t="s">
        <v>22</v>
      </c>
      <c r="J70" s="5"/>
      <c r="K70" s="5" t="s">
        <v>22</v>
      </c>
      <c r="L70" s="5"/>
      <c r="M70" s="5"/>
      <c r="N70" s="5"/>
      <c r="O70" s="5"/>
      <c r="P70" s="5">
        <v>2</v>
      </c>
      <c r="Q70" s="5"/>
      <c r="R70" s="5"/>
      <c r="S70" s="5"/>
      <c r="T70" s="5"/>
      <c r="U70" s="5">
        <v>2017</v>
      </c>
      <c r="V70" s="63"/>
      <c r="W70" s="63"/>
      <c r="X70" s="63"/>
      <c r="Y70" s="63"/>
      <c r="Z70" s="63"/>
    </row>
    <row r="71" spans="1:26" ht="15.75" customHeight="1" x14ac:dyDescent="0.25">
      <c r="A71" s="39" t="s">
        <v>15</v>
      </c>
      <c r="B71" s="39" t="s">
        <v>25</v>
      </c>
      <c r="C71" s="39" t="s">
        <v>26</v>
      </c>
      <c r="D71" s="5" t="s">
        <v>1179</v>
      </c>
      <c r="E71" s="39" t="s">
        <v>1180</v>
      </c>
      <c r="F71" s="39" t="s">
        <v>1181</v>
      </c>
      <c r="G71" s="39" t="s">
        <v>22</v>
      </c>
      <c r="H71" s="39"/>
      <c r="I71" s="5"/>
      <c r="J71" s="39"/>
      <c r="K71" s="39" t="s">
        <v>22</v>
      </c>
      <c r="L71" s="39"/>
      <c r="M71" s="39"/>
      <c r="N71" s="39"/>
      <c r="O71" s="39"/>
      <c r="P71" s="39"/>
      <c r="Q71" s="39"/>
      <c r="R71" s="39">
        <v>9</v>
      </c>
      <c r="S71" s="39"/>
      <c r="T71" s="39"/>
      <c r="U71" s="39">
        <v>2019</v>
      </c>
      <c r="V71" s="63"/>
      <c r="W71" s="63"/>
      <c r="X71" s="63"/>
      <c r="Y71" s="63"/>
      <c r="Z71" s="63"/>
    </row>
    <row r="72" spans="1:26" ht="15.75" customHeight="1" x14ac:dyDescent="0.25">
      <c r="A72" s="5" t="s">
        <v>15</v>
      </c>
      <c r="B72" s="5" t="s">
        <v>47</v>
      </c>
      <c r="C72" s="5" t="s">
        <v>87</v>
      </c>
      <c r="D72" s="5" t="s">
        <v>1182</v>
      </c>
      <c r="E72" s="5" t="s">
        <v>1183</v>
      </c>
      <c r="F72" s="5" t="s">
        <v>1184</v>
      </c>
      <c r="G72" s="5"/>
      <c r="H72" s="5" t="s">
        <v>22</v>
      </c>
      <c r="I72" s="5"/>
      <c r="J72" s="5" t="s">
        <v>1185</v>
      </c>
      <c r="K72" s="5"/>
      <c r="L72" s="5"/>
      <c r="M72" s="5"/>
      <c r="N72" s="5"/>
      <c r="O72" s="5"/>
      <c r="P72" s="5"/>
      <c r="Q72" s="5"/>
      <c r="R72" s="5"/>
      <c r="S72" s="5">
        <v>2</v>
      </c>
      <c r="T72" s="5"/>
      <c r="U72" s="5">
        <v>2020</v>
      </c>
      <c r="V72" s="63"/>
      <c r="W72" s="63"/>
      <c r="X72" s="63"/>
      <c r="Y72" s="63"/>
      <c r="Z72" s="63"/>
    </row>
    <row r="73" spans="1:26" ht="15.75" customHeight="1" x14ac:dyDescent="0.25">
      <c r="A73" s="5" t="s">
        <v>15</v>
      </c>
      <c r="B73" s="5" t="s">
        <v>47</v>
      </c>
      <c r="C73" s="5" t="s">
        <v>341</v>
      </c>
      <c r="D73" s="5" t="s">
        <v>1186</v>
      </c>
      <c r="E73" s="5" t="s">
        <v>1187</v>
      </c>
      <c r="F73" s="5" t="s">
        <v>852</v>
      </c>
      <c r="G73" s="5"/>
      <c r="H73" s="5"/>
      <c r="I73" s="5" t="s">
        <v>22</v>
      </c>
      <c r="J73" s="5"/>
      <c r="K73" s="5" t="s">
        <v>22</v>
      </c>
      <c r="L73" s="5"/>
      <c r="M73" s="5"/>
      <c r="N73" s="5"/>
      <c r="O73" s="5"/>
      <c r="P73" s="5"/>
      <c r="Q73" s="5"/>
      <c r="R73" s="5">
        <v>17</v>
      </c>
      <c r="S73" s="5">
        <v>17</v>
      </c>
      <c r="T73" s="5"/>
      <c r="U73" s="5">
        <v>2019</v>
      </c>
      <c r="V73" s="63"/>
      <c r="W73" s="63"/>
      <c r="X73" s="63"/>
      <c r="Y73" s="63"/>
      <c r="Z73" s="63"/>
    </row>
    <row r="74" spans="1:26" ht="15.75" customHeight="1" x14ac:dyDescent="0.25">
      <c r="A74" s="5" t="s">
        <v>15</v>
      </c>
      <c r="B74" s="5" t="s">
        <v>25</v>
      </c>
      <c r="C74" s="5" t="s">
        <v>39</v>
      </c>
      <c r="D74" s="5" t="s">
        <v>1188</v>
      </c>
      <c r="E74" s="5" t="s">
        <v>1189</v>
      </c>
      <c r="F74" s="5" t="s">
        <v>1190</v>
      </c>
      <c r="G74" s="5"/>
      <c r="H74" s="5" t="s">
        <v>22</v>
      </c>
      <c r="I74" s="5"/>
      <c r="J74" s="5" t="s">
        <v>1191</v>
      </c>
      <c r="K74" s="5" t="s">
        <v>22</v>
      </c>
      <c r="L74" s="5"/>
      <c r="M74" s="5"/>
      <c r="N74" s="5"/>
      <c r="O74" s="5"/>
      <c r="P74" s="5"/>
      <c r="Q74" s="5"/>
      <c r="R74" s="5"/>
      <c r="S74" s="5"/>
      <c r="T74" s="5"/>
      <c r="U74" s="5">
        <v>2019</v>
      </c>
      <c r="V74" s="63"/>
      <c r="W74" s="63"/>
      <c r="X74" s="63"/>
      <c r="Y74" s="63"/>
      <c r="Z74" s="63"/>
    </row>
    <row r="75" spans="1:26" ht="15.75" customHeight="1" x14ac:dyDescent="0.25">
      <c r="A75" s="5" t="s">
        <v>15</v>
      </c>
      <c r="B75" s="5" t="s">
        <v>47</v>
      </c>
      <c r="C75" s="5" t="s">
        <v>341</v>
      </c>
      <c r="D75" s="5" t="s">
        <v>1192</v>
      </c>
      <c r="E75" s="5" t="s">
        <v>1193</v>
      </c>
      <c r="F75" s="5" t="s">
        <v>1194</v>
      </c>
      <c r="G75" s="5"/>
      <c r="H75" s="5"/>
      <c r="I75" s="5" t="s">
        <v>22</v>
      </c>
      <c r="J75" s="5"/>
      <c r="K75" s="5" t="s">
        <v>22</v>
      </c>
      <c r="L75" s="5"/>
      <c r="M75" s="5"/>
      <c r="N75" s="5"/>
      <c r="O75" s="5"/>
      <c r="P75" s="5"/>
      <c r="Q75" s="5"/>
      <c r="R75" s="5"/>
      <c r="S75" s="5"/>
      <c r="T75" s="5"/>
      <c r="U75" s="5">
        <v>2019</v>
      </c>
      <c r="V75" s="63"/>
      <c r="W75" s="63"/>
      <c r="X75" s="63"/>
      <c r="Y75" s="63"/>
      <c r="Z75" s="63"/>
    </row>
    <row r="76" spans="1:26" ht="15.75" customHeight="1" x14ac:dyDescent="0.25">
      <c r="A76" s="5" t="s">
        <v>15</v>
      </c>
      <c r="B76" s="5" t="s">
        <v>31</v>
      </c>
      <c r="C76" s="5" t="s">
        <v>32</v>
      </c>
      <c r="D76" s="5" t="s">
        <v>1195</v>
      </c>
      <c r="E76" s="5" t="s">
        <v>1162</v>
      </c>
      <c r="F76" s="5" t="s">
        <v>1196</v>
      </c>
      <c r="G76" s="5"/>
      <c r="H76" s="5" t="s">
        <v>22</v>
      </c>
      <c r="I76" s="5"/>
      <c r="J76" s="5" t="s">
        <v>1197</v>
      </c>
      <c r="K76" s="5" t="s">
        <v>22</v>
      </c>
      <c r="L76" s="5"/>
      <c r="M76" s="5"/>
      <c r="N76" s="5"/>
      <c r="O76" s="5"/>
      <c r="P76" s="5"/>
      <c r="Q76" s="5"/>
      <c r="R76" s="5"/>
      <c r="S76" s="5"/>
      <c r="T76" s="5"/>
      <c r="U76" s="5">
        <v>2019</v>
      </c>
      <c r="V76" s="63"/>
      <c r="W76" s="63"/>
      <c r="X76" s="63"/>
      <c r="Y76" s="63"/>
      <c r="Z76" s="63"/>
    </row>
    <row r="77" spans="1:26" ht="15.75" customHeight="1" x14ac:dyDescent="0.25">
      <c r="A77" s="5" t="s">
        <v>109</v>
      </c>
      <c r="B77" s="5" t="s">
        <v>31</v>
      </c>
      <c r="C77" s="5" t="s">
        <v>32</v>
      </c>
      <c r="D77" s="5" t="s">
        <v>1198</v>
      </c>
      <c r="E77" s="5" t="s">
        <v>1199</v>
      </c>
      <c r="F77" s="5" t="s">
        <v>1200</v>
      </c>
      <c r="G77" s="5"/>
      <c r="H77" s="5" t="s">
        <v>22</v>
      </c>
      <c r="I77" s="5"/>
      <c r="J77" s="5" t="s">
        <v>1201</v>
      </c>
      <c r="K77" s="5" t="s">
        <v>22</v>
      </c>
      <c r="L77" s="5"/>
      <c r="M77" s="5"/>
      <c r="N77" s="5"/>
      <c r="O77" s="5"/>
      <c r="P77" s="5"/>
      <c r="Q77" s="5"/>
      <c r="R77" s="5"/>
      <c r="S77" s="5"/>
      <c r="T77" s="5"/>
      <c r="U77" s="5">
        <v>2019</v>
      </c>
      <c r="V77" s="63"/>
      <c r="W77" s="63"/>
      <c r="X77" s="63"/>
      <c r="Y77" s="63"/>
      <c r="Z77" s="63"/>
    </row>
    <row r="78" spans="1:26" ht="15.75" customHeight="1" x14ac:dyDescent="0.25">
      <c r="A78" s="5" t="s">
        <v>15</v>
      </c>
      <c r="B78" s="5" t="s">
        <v>31</v>
      </c>
      <c r="C78" s="5" t="s">
        <v>135</v>
      </c>
      <c r="D78" s="5" t="s">
        <v>1202</v>
      </c>
      <c r="E78" s="5" t="s">
        <v>1203</v>
      </c>
      <c r="F78" s="5" t="s">
        <v>1204</v>
      </c>
      <c r="G78" s="5"/>
      <c r="H78" s="5" t="s">
        <v>22</v>
      </c>
      <c r="I78" s="5"/>
      <c r="J78" s="5" t="s">
        <v>1205</v>
      </c>
      <c r="K78" s="5" t="s">
        <v>22</v>
      </c>
      <c r="L78" s="5"/>
      <c r="M78" s="5"/>
      <c r="N78" s="5"/>
      <c r="O78" s="5"/>
      <c r="P78" s="5"/>
      <c r="Q78" s="5"/>
      <c r="R78" s="5"/>
      <c r="S78" s="5"/>
      <c r="T78" s="5"/>
      <c r="U78" s="5">
        <v>2017</v>
      </c>
      <c r="V78" s="63"/>
      <c r="W78" s="63"/>
      <c r="X78" s="63"/>
      <c r="Y78" s="63"/>
      <c r="Z78" s="63"/>
    </row>
    <row r="79" spans="1:26" ht="15.75" customHeight="1" x14ac:dyDescent="0.25">
      <c r="A79" s="5" t="s">
        <v>15</v>
      </c>
      <c r="B79" s="5" t="s">
        <v>31</v>
      </c>
      <c r="C79" s="5" t="s">
        <v>135</v>
      </c>
      <c r="D79" s="5" t="s">
        <v>1206</v>
      </c>
      <c r="E79" s="5" t="s">
        <v>1207</v>
      </c>
      <c r="F79" s="5" t="s">
        <v>1208</v>
      </c>
      <c r="G79" s="5"/>
      <c r="H79" s="5"/>
      <c r="I79" s="5" t="s">
        <v>22</v>
      </c>
      <c r="J79" s="5"/>
      <c r="K79" s="5" t="s">
        <v>22</v>
      </c>
      <c r="L79" s="5"/>
      <c r="M79" s="5"/>
      <c r="N79" s="5"/>
      <c r="O79" s="5"/>
      <c r="P79" s="5"/>
      <c r="Q79" s="5"/>
      <c r="R79" s="5"/>
      <c r="S79" s="5"/>
      <c r="T79" s="5"/>
      <c r="U79" s="5">
        <v>2015</v>
      </c>
      <c r="V79" s="63"/>
      <c r="W79" s="63"/>
      <c r="X79" s="63"/>
      <c r="Y79" s="63"/>
      <c r="Z79" s="63"/>
    </row>
    <row r="80" spans="1:26" ht="15.75" customHeight="1" x14ac:dyDescent="0.25">
      <c r="A80" s="5" t="s">
        <v>15</v>
      </c>
      <c r="B80" s="5" t="s">
        <v>63</v>
      </c>
      <c r="C80" s="5" t="s">
        <v>257</v>
      </c>
      <c r="D80" s="5" t="s">
        <v>1209</v>
      </c>
      <c r="E80" s="5" t="s">
        <v>1210</v>
      </c>
      <c r="F80" s="5" t="s">
        <v>1211</v>
      </c>
      <c r="G80" s="5"/>
      <c r="H80" s="5"/>
      <c r="I80" s="5" t="s">
        <v>22</v>
      </c>
      <c r="J80" s="5"/>
      <c r="K80" s="5" t="s">
        <v>22</v>
      </c>
      <c r="L80" s="5"/>
      <c r="M80" s="5"/>
      <c r="N80" s="5"/>
      <c r="O80" s="5"/>
      <c r="P80" s="5"/>
      <c r="Q80" s="5"/>
      <c r="R80" s="5"/>
      <c r="S80" s="5"/>
      <c r="T80" s="5"/>
      <c r="U80" s="5">
        <v>2019</v>
      </c>
      <c r="V80" s="63"/>
      <c r="W80" s="63"/>
      <c r="X80" s="63"/>
      <c r="Y80" s="63"/>
      <c r="Z80" s="63"/>
    </row>
    <row r="81" spans="1:26" ht="15.75" customHeight="1" x14ac:dyDescent="0.25">
      <c r="A81" s="5" t="s">
        <v>15</v>
      </c>
      <c r="B81" s="5" t="s">
        <v>25</v>
      </c>
      <c r="C81" s="5" t="s">
        <v>207</v>
      </c>
      <c r="D81" s="5" t="s">
        <v>1212</v>
      </c>
      <c r="E81" s="5" t="s">
        <v>1213</v>
      </c>
      <c r="F81" s="5" t="s">
        <v>1214</v>
      </c>
      <c r="G81" s="5"/>
      <c r="H81" s="5"/>
      <c r="I81" s="5" t="s">
        <v>22</v>
      </c>
      <c r="J81" s="9"/>
      <c r="K81" s="5" t="s">
        <v>22</v>
      </c>
      <c r="L81" s="5"/>
      <c r="M81" s="5"/>
      <c r="N81" s="5"/>
      <c r="O81" s="5"/>
      <c r="P81" s="5"/>
      <c r="Q81" s="5"/>
      <c r="R81" s="5"/>
      <c r="S81" s="5"/>
      <c r="T81" s="5"/>
      <c r="U81" s="5">
        <v>2019</v>
      </c>
      <c r="V81" s="63"/>
      <c r="W81" s="63"/>
      <c r="X81" s="63"/>
      <c r="Y81" s="63"/>
      <c r="Z81" s="63"/>
    </row>
    <row r="82" spans="1:26" ht="15.75" customHeight="1" x14ac:dyDescent="0.25">
      <c r="A82" s="5" t="s">
        <v>15</v>
      </c>
      <c r="B82" s="5" t="s">
        <v>63</v>
      </c>
      <c r="C82" s="5" t="s">
        <v>975</v>
      </c>
      <c r="D82" s="5" t="s">
        <v>1215</v>
      </c>
      <c r="E82" s="5" t="s">
        <v>1216</v>
      </c>
      <c r="F82" s="5" t="s">
        <v>1217</v>
      </c>
      <c r="G82" s="5"/>
      <c r="H82" s="5" t="s">
        <v>22</v>
      </c>
      <c r="I82" s="5"/>
      <c r="J82" s="5" t="s">
        <v>1218</v>
      </c>
      <c r="K82" s="5" t="s">
        <v>22</v>
      </c>
      <c r="L82" s="5"/>
      <c r="M82" s="5">
        <v>19</v>
      </c>
      <c r="N82" s="5">
        <v>21</v>
      </c>
      <c r="O82" s="5">
        <v>22</v>
      </c>
      <c r="P82" s="5">
        <v>25</v>
      </c>
      <c r="Q82" s="5">
        <v>21</v>
      </c>
      <c r="R82" s="5">
        <v>18</v>
      </c>
      <c r="S82" s="5">
        <v>18</v>
      </c>
      <c r="T82" s="5"/>
      <c r="U82" s="5" t="s">
        <v>989</v>
      </c>
      <c r="V82" s="63"/>
      <c r="W82" s="63"/>
      <c r="X82" s="63"/>
      <c r="Y82" s="63"/>
      <c r="Z82" s="63"/>
    </row>
    <row r="83" spans="1:26" ht="15.75" customHeight="1" x14ac:dyDescent="0.25">
      <c r="A83" s="5" t="s">
        <v>109</v>
      </c>
      <c r="B83" s="5" t="s">
        <v>25</v>
      </c>
      <c r="C83" s="5" t="s">
        <v>39</v>
      </c>
      <c r="D83" s="5" t="s">
        <v>1219</v>
      </c>
      <c r="E83" s="5" t="s">
        <v>1220</v>
      </c>
      <c r="F83" s="5" t="s">
        <v>1221</v>
      </c>
      <c r="G83" s="5"/>
      <c r="H83" s="5" t="s">
        <v>22</v>
      </c>
      <c r="I83" s="5"/>
      <c r="J83" s="5" t="s">
        <v>1191</v>
      </c>
      <c r="K83" s="5" t="s">
        <v>22</v>
      </c>
      <c r="L83" s="5"/>
      <c r="M83" s="5"/>
      <c r="N83" s="5"/>
      <c r="O83" s="5"/>
      <c r="P83" s="5"/>
      <c r="Q83" s="5"/>
      <c r="R83" s="5"/>
      <c r="S83" s="5"/>
      <c r="T83" s="5"/>
      <c r="U83" s="5">
        <v>2016</v>
      </c>
      <c r="V83" s="63"/>
      <c r="W83" s="63"/>
      <c r="X83" s="63"/>
      <c r="Y83" s="63"/>
      <c r="Z83" s="63"/>
    </row>
    <row r="84" spans="1:26" ht="15.75" customHeight="1" x14ac:dyDescent="0.25">
      <c r="A84" s="39" t="s">
        <v>15</v>
      </c>
      <c r="B84" s="39" t="s">
        <v>25</v>
      </c>
      <c r="C84" s="39" t="s">
        <v>207</v>
      </c>
      <c r="D84" s="39" t="s">
        <v>1222</v>
      </c>
      <c r="E84" s="5" t="s">
        <v>1223</v>
      </c>
      <c r="F84" s="39" t="s">
        <v>1224</v>
      </c>
      <c r="G84" s="39"/>
      <c r="H84" s="39" t="s">
        <v>22</v>
      </c>
      <c r="I84" s="39"/>
      <c r="J84" s="39" t="s">
        <v>1225</v>
      </c>
      <c r="K84" s="39" t="s">
        <v>22</v>
      </c>
      <c r="L84" s="39"/>
      <c r="M84" s="39"/>
      <c r="N84" s="39"/>
      <c r="O84" s="39"/>
      <c r="P84" s="39"/>
      <c r="Q84" s="39"/>
      <c r="R84" s="39"/>
      <c r="S84" s="39"/>
      <c r="T84" s="39"/>
      <c r="U84" s="39">
        <v>2016</v>
      </c>
      <c r="V84" s="63"/>
      <c r="W84" s="63"/>
      <c r="X84" s="63"/>
      <c r="Y84" s="63"/>
      <c r="Z84" s="63"/>
    </row>
    <row r="85" spans="1:26" ht="15.75" customHeight="1" x14ac:dyDescent="0.25">
      <c r="A85" s="5" t="s">
        <v>15</v>
      </c>
      <c r="B85" s="5" t="s">
        <v>63</v>
      </c>
      <c r="C85" s="5" t="s">
        <v>257</v>
      </c>
      <c r="D85" s="5" t="s">
        <v>1226</v>
      </c>
      <c r="E85" s="5" t="s">
        <v>1227</v>
      </c>
      <c r="F85" s="5" t="s">
        <v>1228</v>
      </c>
      <c r="G85" s="5"/>
      <c r="H85" s="5" t="s">
        <v>22</v>
      </c>
      <c r="I85" s="5"/>
      <c r="J85" s="5" t="s">
        <v>1229</v>
      </c>
      <c r="K85" s="5" t="s">
        <v>22</v>
      </c>
      <c r="L85" s="5"/>
      <c r="M85" s="5"/>
      <c r="N85" s="5"/>
      <c r="O85" s="5"/>
      <c r="P85" s="5"/>
      <c r="Q85" s="5"/>
      <c r="R85" s="5"/>
      <c r="S85" s="5"/>
      <c r="T85" s="5"/>
      <c r="U85" s="5">
        <v>2016</v>
      </c>
      <c r="V85" s="63"/>
      <c r="W85" s="63"/>
      <c r="X85" s="63"/>
      <c r="Y85" s="63"/>
      <c r="Z85" s="63"/>
    </row>
    <row r="86" spans="1:26" ht="15.75" customHeight="1" x14ac:dyDescent="0.25">
      <c r="A86" s="5" t="s">
        <v>15</v>
      </c>
      <c r="B86" s="5" t="s">
        <v>63</v>
      </c>
      <c r="C86" s="5" t="s">
        <v>257</v>
      </c>
      <c r="D86" s="5" t="s">
        <v>1230</v>
      </c>
      <c r="E86" s="5" t="s">
        <v>1231</v>
      </c>
      <c r="F86" s="5" t="s">
        <v>1232</v>
      </c>
      <c r="G86" s="5"/>
      <c r="H86" s="5" t="s">
        <v>22</v>
      </c>
      <c r="I86" s="5"/>
      <c r="J86" s="5" t="s">
        <v>1233</v>
      </c>
      <c r="K86" s="5" t="s">
        <v>22</v>
      </c>
      <c r="L86" s="5"/>
      <c r="M86" s="5"/>
      <c r="N86" s="5"/>
      <c r="O86" s="5"/>
      <c r="P86" s="5"/>
      <c r="Q86" s="5"/>
      <c r="R86" s="5"/>
      <c r="S86" s="5"/>
      <c r="T86" s="5"/>
      <c r="U86" s="5">
        <v>2018</v>
      </c>
      <c r="V86" s="63"/>
      <c r="W86" s="63"/>
      <c r="X86" s="63"/>
      <c r="Y86" s="63"/>
      <c r="Z86" s="63"/>
    </row>
    <row r="87" spans="1:26" ht="15.75" customHeight="1" x14ac:dyDescent="0.25">
      <c r="A87" s="5" t="s">
        <v>15</v>
      </c>
      <c r="B87" s="5" t="s">
        <v>47</v>
      </c>
      <c r="C87" s="5" t="s">
        <v>48</v>
      </c>
      <c r="D87" s="5" t="s">
        <v>1234</v>
      </c>
      <c r="E87" s="5" t="s">
        <v>1235</v>
      </c>
      <c r="F87" s="5" t="s">
        <v>1236</v>
      </c>
      <c r="G87" s="5"/>
      <c r="H87" s="5" t="s">
        <v>22</v>
      </c>
      <c r="I87" s="5"/>
      <c r="J87" s="5" t="s">
        <v>1237</v>
      </c>
      <c r="K87" s="5" t="s">
        <v>22</v>
      </c>
      <c r="L87" s="5"/>
      <c r="M87" s="5"/>
      <c r="N87" s="5"/>
      <c r="O87" s="5">
        <v>32</v>
      </c>
      <c r="P87" s="5">
        <v>33</v>
      </c>
      <c r="Q87" s="5">
        <v>25</v>
      </c>
      <c r="R87" s="5">
        <v>22</v>
      </c>
      <c r="S87" s="5">
        <v>22</v>
      </c>
      <c r="T87" s="5"/>
      <c r="U87" s="5" t="s">
        <v>1238</v>
      </c>
      <c r="V87" s="63"/>
      <c r="W87" s="63"/>
      <c r="X87" s="63"/>
      <c r="Y87" s="63"/>
      <c r="Z87" s="63"/>
    </row>
    <row r="88" spans="1:26" ht="15.75" customHeight="1" x14ac:dyDescent="0.25">
      <c r="A88" s="5" t="s">
        <v>15</v>
      </c>
      <c r="B88" s="5" t="s">
        <v>63</v>
      </c>
      <c r="C88" s="5" t="s">
        <v>480</v>
      </c>
      <c r="D88" s="5" t="s">
        <v>1239</v>
      </c>
      <c r="E88" s="5" t="s">
        <v>1240</v>
      </c>
      <c r="F88" s="5" t="s">
        <v>1241</v>
      </c>
      <c r="G88" s="5"/>
      <c r="H88" s="5" t="s">
        <v>22</v>
      </c>
      <c r="I88" s="5"/>
      <c r="J88" s="5" t="s">
        <v>1122</v>
      </c>
      <c r="K88" s="5" t="s">
        <v>22</v>
      </c>
      <c r="L88" s="5"/>
      <c r="M88" s="5"/>
      <c r="N88" s="5"/>
      <c r="O88" s="5"/>
      <c r="P88" s="5">
        <v>8</v>
      </c>
      <c r="Q88" s="5"/>
      <c r="R88" s="5"/>
      <c r="S88" s="5"/>
      <c r="T88" s="5"/>
      <c r="U88" s="5">
        <v>2017</v>
      </c>
      <c r="V88" s="63"/>
      <c r="W88" s="63"/>
      <c r="X88" s="63"/>
      <c r="Y88" s="63"/>
      <c r="Z88" s="63"/>
    </row>
    <row r="89" spans="1:26" ht="15.75" customHeight="1" x14ac:dyDescent="0.25">
      <c r="A89" s="5" t="s">
        <v>15</v>
      </c>
      <c r="B89" s="5" t="s">
        <v>63</v>
      </c>
      <c r="C89" s="5" t="s">
        <v>170</v>
      </c>
      <c r="D89" s="5" t="s">
        <v>1242</v>
      </c>
      <c r="E89" s="5" t="s">
        <v>1243</v>
      </c>
      <c r="F89" s="5" t="s">
        <v>1244</v>
      </c>
      <c r="G89" s="5"/>
      <c r="H89" s="5" t="s">
        <v>22</v>
      </c>
      <c r="I89" s="5"/>
      <c r="J89" s="5" t="s">
        <v>1144</v>
      </c>
      <c r="K89" s="5" t="s">
        <v>22</v>
      </c>
      <c r="L89" s="5"/>
      <c r="M89" s="5"/>
      <c r="N89" s="5"/>
      <c r="O89" s="5"/>
      <c r="P89" s="5"/>
      <c r="Q89" s="5">
        <v>350</v>
      </c>
      <c r="R89" s="5"/>
      <c r="S89" s="5"/>
      <c r="T89" s="5"/>
      <c r="U89" s="5">
        <v>2017</v>
      </c>
      <c r="V89" s="63"/>
      <c r="W89" s="63"/>
      <c r="X89" s="63"/>
      <c r="Y89" s="63"/>
      <c r="Z89" s="63"/>
    </row>
    <row r="90" spans="1:26" ht="15.75" customHeight="1" x14ac:dyDescent="0.25">
      <c r="A90" s="39" t="s">
        <v>15</v>
      </c>
      <c r="B90" s="39" t="s">
        <v>63</v>
      </c>
      <c r="C90" s="39" t="s">
        <v>170</v>
      </c>
      <c r="D90" s="39" t="s">
        <v>1245</v>
      </c>
      <c r="E90" s="39" t="s">
        <v>1246</v>
      </c>
      <c r="F90" s="5" t="s">
        <v>1247</v>
      </c>
      <c r="G90" s="39"/>
      <c r="H90" s="39"/>
      <c r="I90" s="5" t="s">
        <v>22</v>
      </c>
      <c r="J90" s="39"/>
      <c r="K90" s="39" t="s">
        <v>22</v>
      </c>
      <c r="L90" s="39"/>
      <c r="M90" s="39"/>
      <c r="N90" s="39"/>
      <c r="O90" s="39"/>
      <c r="P90" s="39"/>
      <c r="Q90" s="39"/>
      <c r="R90" s="39">
        <v>2</v>
      </c>
      <c r="S90" s="39">
        <v>2</v>
      </c>
      <c r="T90" s="39"/>
      <c r="U90" s="39">
        <v>2019</v>
      </c>
      <c r="V90" s="63"/>
      <c r="W90" s="63"/>
      <c r="X90" s="63"/>
      <c r="Y90" s="63"/>
      <c r="Z90" s="63"/>
    </row>
    <row r="91" spans="1:26" ht="15.75" customHeight="1" x14ac:dyDescent="0.25">
      <c r="A91" s="39" t="s">
        <v>15</v>
      </c>
      <c r="B91" s="39" t="s">
        <v>63</v>
      </c>
      <c r="C91" s="39" t="s">
        <v>170</v>
      </c>
      <c r="D91" s="5" t="s">
        <v>1248</v>
      </c>
      <c r="E91" s="39" t="s">
        <v>1249</v>
      </c>
      <c r="F91" s="39" t="s">
        <v>1250</v>
      </c>
      <c r="G91" s="39"/>
      <c r="H91" s="39" t="s">
        <v>22</v>
      </c>
      <c r="I91" s="39"/>
      <c r="J91" s="39" t="s">
        <v>1251</v>
      </c>
      <c r="K91" s="39" t="s">
        <v>22</v>
      </c>
      <c r="L91" s="39"/>
      <c r="M91" s="39"/>
      <c r="N91" s="39"/>
      <c r="O91" s="39"/>
      <c r="P91" s="39"/>
      <c r="Q91" s="39"/>
      <c r="R91" s="39"/>
      <c r="S91" s="39"/>
      <c r="T91" s="39"/>
      <c r="U91" s="39">
        <v>2017</v>
      </c>
      <c r="V91" s="63"/>
      <c r="W91" s="63"/>
      <c r="X91" s="63"/>
      <c r="Y91" s="63"/>
      <c r="Z91" s="63"/>
    </row>
    <row r="92" spans="1:26" ht="15.75" customHeight="1" x14ac:dyDescent="0.25">
      <c r="A92" s="5" t="s">
        <v>15</v>
      </c>
      <c r="B92" s="5" t="s">
        <v>63</v>
      </c>
      <c r="C92" s="5" t="s">
        <v>170</v>
      </c>
      <c r="D92" s="5" t="s">
        <v>1252</v>
      </c>
      <c r="E92" s="5" t="s">
        <v>1253</v>
      </c>
      <c r="F92" s="5" t="s">
        <v>1254</v>
      </c>
      <c r="G92" s="5"/>
      <c r="H92" s="5" t="s">
        <v>22</v>
      </c>
      <c r="I92" s="5"/>
      <c r="J92" s="5" t="s">
        <v>1255</v>
      </c>
      <c r="K92" s="5" t="s">
        <v>22</v>
      </c>
      <c r="L92" s="5"/>
      <c r="M92" s="5"/>
      <c r="N92" s="5"/>
      <c r="O92" s="5"/>
      <c r="P92" s="5"/>
      <c r="Q92" s="5"/>
      <c r="R92" s="5"/>
      <c r="S92" s="5"/>
      <c r="T92" s="5"/>
      <c r="U92" s="5">
        <v>2017</v>
      </c>
      <c r="V92" s="63"/>
      <c r="W92" s="63"/>
      <c r="X92" s="63"/>
      <c r="Y92" s="63"/>
      <c r="Z92" s="63"/>
    </row>
    <row r="93" spans="1:26" ht="15.75" customHeight="1" x14ac:dyDescent="0.25">
      <c r="A93" s="5" t="s">
        <v>15</v>
      </c>
      <c r="B93" s="5" t="s">
        <v>63</v>
      </c>
      <c r="C93" s="5" t="s">
        <v>170</v>
      </c>
      <c r="D93" s="5" t="s">
        <v>1256</v>
      </c>
      <c r="E93" s="5" t="s">
        <v>1253</v>
      </c>
      <c r="F93" s="5" t="s">
        <v>1257</v>
      </c>
      <c r="G93" s="5"/>
      <c r="H93" s="5" t="s">
        <v>22</v>
      </c>
      <c r="I93" s="5"/>
      <c r="J93" s="5" t="s">
        <v>1258</v>
      </c>
      <c r="K93" s="5" t="s">
        <v>22</v>
      </c>
      <c r="L93" s="5"/>
      <c r="M93" s="5"/>
      <c r="N93" s="5"/>
      <c r="O93" s="5"/>
      <c r="P93" s="5"/>
      <c r="Q93" s="5"/>
      <c r="R93" s="5"/>
      <c r="S93" s="5"/>
      <c r="T93" s="5"/>
      <c r="U93" s="5">
        <v>2019</v>
      </c>
      <c r="V93" s="63"/>
      <c r="W93" s="63"/>
      <c r="X93" s="63"/>
      <c r="Y93" s="63"/>
      <c r="Z93" s="63"/>
    </row>
    <row r="94" spans="1:26" ht="15.75" customHeight="1" x14ac:dyDescent="0.25">
      <c r="A94" s="5" t="s">
        <v>15</v>
      </c>
      <c r="B94" s="5" t="s">
        <v>63</v>
      </c>
      <c r="C94" s="5" t="s">
        <v>170</v>
      </c>
      <c r="D94" s="5" t="s">
        <v>1259</v>
      </c>
      <c r="E94" s="5" t="s">
        <v>1253</v>
      </c>
      <c r="F94" s="5" t="s">
        <v>1260</v>
      </c>
      <c r="G94" s="5"/>
      <c r="H94" s="5" t="s">
        <v>22</v>
      </c>
      <c r="I94" s="5"/>
      <c r="J94" s="5" t="s">
        <v>1259</v>
      </c>
      <c r="K94" s="5" t="s">
        <v>22</v>
      </c>
      <c r="L94" s="5"/>
      <c r="M94" s="5"/>
      <c r="N94" s="5"/>
      <c r="O94" s="5"/>
      <c r="P94" s="5"/>
      <c r="Q94" s="5"/>
      <c r="R94" s="5"/>
      <c r="S94" s="5"/>
      <c r="T94" s="5"/>
      <c r="U94" s="5">
        <v>2019</v>
      </c>
      <c r="V94" s="63"/>
      <c r="W94" s="63"/>
      <c r="X94" s="63"/>
      <c r="Y94" s="63"/>
      <c r="Z94" s="63"/>
    </row>
    <row r="95" spans="1:26" ht="15.75" customHeight="1" x14ac:dyDescent="0.25">
      <c r="A95" s="39" t="s">
        <v>15</v>
      </c>
      <c r="B95" s="39" t="s">
        <v>63</v>
      </c>
      <c r="C95" s="39" t="s">
        <v>170</v>
      </c>
      <c r="D95" s="39" t="s">
        <v>1261</v>
      </c>
      <c r="E95" s="5" t="s">
        <v>1262</v>
      </c>
      <c r="F95" s="39" t="s">
        <v>1263</v>
      </c>
      <c r="G95" s="39"/>
      <c r="H95" s="39" t="s">
        <v>22</v>
      </c>
      <c r="I95" s="39"/>
      <c r="J95" s="39" t="s">
        <v>1144</v>
      </c>
      <c r="K95" s="39" t="s">
        <v>22</v>
      </c>
      <c r="L95" s="39"/>
      <c r="M95" s="39"/>
      <c r="N95" s="39"/>
      <c r="O95" s="39"/>
      <c r="P95" s="39"/>
      <c r="Q95" s="39"/>
      <c r="R95" s="39"/>
      <c r="S95" s="39"/>
      <c r="T95" s="39"/>
      <c r="U95" s="39">
        <v>2018</v>
      </c>
      <c r="V95" s="63"/>
      <c r="W95" s="63"/>
      <c r="X95" s="63"/>
      <c r="Y95" s="63"/>
      <c r="Z95" s="63"/>
    </row>
    <row r="96" spans="1:26" ht="15.75" customHeight="1" x14ac:dyDescent="0.25">
      <c r="A96" s="5" t="s">
        <v>15</v>
      </c>
      <c r="B96" s="5" t="s">
        <v>25</v>
      </c>
      <c r="C96" s="5" t="s">
        <v>39</v>
      </c>
      <c r="D96" s="5" t="s">
        <v>1264</v>
      </c>
      <c r="E96" s="5" t="s">
        <v>1044</v>
      </c>
      <c r="F96" s="5" t="s">
        <v>1265</v>
      </c>
      <c r="G96" s="5"/>
      <c r="H96" s="5" t="s">
        <v>22</v>
      </c>
      <c r="I96" s="5"/>
      <c r="J96" s="5" t="s">
        <v>1018</v>
      </c>
      <c r="K96" s="5" t="s">
        <v>22</v>
      </c>
      <c r="L96" s="5"/>
      <c r="M96" s="5"/>
      <c r="N96" s="5"/>
      <c r="O96" s="5"/>
      <c r="P96" s="5"/>
      <c r="Q96" s="5"/>
      <c r="R96" s="5"/>
      <c r="S96" s="5"/>
      <c r="T96" s="5"/>
      <c r="U96" s="5">
        <v>2017</v>
      </c>
      <c r="V96" s="63"/>
      <c r="W96" s="63"/>
      <c r="X96" s="63"/>
      <c r="Y96" s="63"/>
      <c r="Z96" s="63"/>
    </row>
    <row r="97" spans="1:26" ht="15.75" customHeight="1" x14ac:dyDescent="0.25">
      <c r="A97" s="5" t="s">
        <v>15</v>
      </c>
      <c r="B97" s="5" t="s">
        <v>25</v>
      </c>
      <c r="C97" s="5" t="s">
        <v>39</v>
      </c>
      <c r="D97" s="5" t="s">
        <v>1266</v>
      </c>
      <c r="E97" s="5" t="s">
        <v>1044</v>
      </c>
      <c r="F97" s="5" t="s">
        <v>1267</v>
      </c>
      <c r="G97" s="5"/>
      <c r="H97" s="5" t="s">
        <v>22</v>
      </c>
      <c r="I97" s="5"/>
      <c r="J97" s="5" t="s">
        <v>1018</v>
      </c>
      <c r="K97" s="5" t="s">
        <v>22</v>
      </c>
      <c r="L97" s="5"/>
      <c r="M97" s="5"/>
      <c r="N97" s="5"/>
      <c r="O97" s="5"/>
      <c r="P97" s="5"/>
      <c r="Q97" s="5"/>
      <c r="R97" s="5"/>
      <c r="S97" s="5"/>
      <c r="T97" s="5"/>
      <c r="U97" s="5">
        <v>2017</v>
      </c>
      <c r="V97" s="63"/>
      <c r="W97" s="63"/>
      <c r="X97" s="63"/>
      <c r="Y97" s="63"/>
      <c r="Z97" s="63"/>
    </row>
    <row r="98" spans="1:26" ht="15.75" customHeight="1" x14ac:dyDescent="0.25">
      <c r="A98" s="5" t="s">
        <v>109</v>
      </c>
      <c r="B98" s="5" t="s">
        <v>25</v>
      </c>
      <c r="C98" s="5" t="s">
        <v>39</v>
      </c>
      <c r="D98" s="5" t="s">
        <v>1268</v>
      </c>
      <c r="E98" s="5" t="s">
        <v>1269</v>
      </c>
      <c r="F98" s="5" t="s">
        <v>1270</v>
      </c>
      <c r="G98" s="5"/>
      <c r="H98" s="5" t="s">
        <v>22</v>
      </c>
      <c r="I98" s="5"/>
      <c r="J98" s="5" t="s">
        <v>1191</v>
      </c>
      <c r="K98" s="5" t="s">
        <v>22</v>
      </c>
      <c r="L98" s="5"/>
      <c r="M98" s="5"/>
      <c r="N98" s="5"/>
      <c r="O98" s="5"/>
      <c r="P98" s="5"/>
      <c r="Q98" s="5"/>
      <c r="R98" s="5"/>
      <c r="S98" s="5"/>
      <c r="T98" s="5"/>
      <c r="U98" s="5">
        <v>2017</v>
      </c>
      <c r="V98" s="63"/>
      <c r="W98" s="63"/>
      <c r="X98" s="63"/>
      <c r="Y98" s="63"/>
      <c r="Z98" s="63"/>
    </row>
    <row r="99" spans="1:26" ht="15.75" customHeight="1" x14ac:dyDescent="0.25">
      <c r="A99" s="39" t="s">
        <v>15</v>
      </c>
      <c r="B99" s="39" t="s">
        <v>63</v>
      </c>
      <c r="C99" s="39" t="s">
        <v>1271</v>
      </c>
      <c r="D99" s="39" t="s">
        <v>1272</v>
      </c>
      <c r="E99" s="5" t="s">
        <v>1273</v>
      </c>
      <c r="F99" s="39" t="s">
        <v>1274</v>
      </c>
      <c r="G99" s="39"/>
      <c r="H99" s="5" t="s">
        <v>22</v>
      </c>
      <c r="I99" s="39"/>
      <c r="J99" s="39" t="s">
        <v>1275</v>
      </c>
      <c r="K99" s="39" t="s">
        <v>22</v>
      </c>
      <c r="L99" s="39"/>
      <c r="M99" s="39"/>
      <c r="N99" s="39"/>
      <c r="O99" s="39"/>
      <c r="P99" s="39"/>
      <c r="Q99" s="39"/>
      <c r="R99" s="39"/>
      <c r="S99" s="39"/>
      <c r="T99" s="39"/>
      <c r="U99" s="39">
        <v>2019</v>
      </c>
      <c r="V99" s="63"/>
      <c r="W99" s="63"/>
      <c r="X99" s="63"/>
      <c r="Y99" s="63"/>
      <c r="Z99" s="63"/>
    </row>
    <row r="100" spans="1:26" ht="15.75" customHeight="1" x14ac:dyDescent="0.25">
      <c r="A100" s="5" t="s">
        <v>15</v>
      </c>
      <c r="B100" s="5" t="s">
        <v>63</v>
      </c>
      <c r="C100" s="5" t="s">
        <v>1271</v>
      </c>
      <c r="D100" s="5" t="s">
        <v>1276</v>
      </c>
      <c r="E100" s="5" t="s">
        <v>1277</v>
      </c>
      <c r="F100" s="5" t="s">
        <v>1278</v>
      </c>
      <c r="G100" s="5"/>
      <c r="H100" s="5" t="s">
        <v>22</v>
      </c>
      <c r="I100" s="13"/>
      <c r="J100" s="5" t="s">
        <v>1279</v>
      </c>
      <c r="K100" s="5" t="s">
        <v>22</v>
      </c>
      <c r="L100" s="5"/>
      <c r="M100" s="5"/>
      <c r="N100" s="5"/>
      <c r="O100" s="5"/>
      <c r="P100" s="5"/>
      <c r="Q100" s="5"/>
      <c r="R100" s="5"/>
      <c r="S100" s="5"/>
      <c r="T100" s="5"/>
      <c r="U100" s="5">
        <v>2016</v>
      </c>
      <c r="V100" s="63"/>
      <c r="W100" s="63"/>
      <c r="X100" s="63"/>
      <c r="Y100" s="63"/>
      <c r="Z100" s="63"/>
    </row>
    <row r="101" spans="1:26" ht="15.75" customHeight="1" x14ac:dyDescent="0.25">
      <c r="A101" s="5" t="s">
        <v>109</v>
      </c>
      <c r="B101" s="5" t="s">
        <v>31</v>
      </c>
      <c r="C101" s="5" t="s">
        <v>32</v>
      </c>
      <c r="D101" s="5" t="s">
        <v>1280</v>
      </c>
      <c r="E101" s="5" t="s">
        <v>1281</v>
      </c>
      <c r="F101" s="5" t="s">
        <v>1282</v>
      </c>
      <c r="G101" s="5"/>
      <c r="H101" s="5" t="s">
        <v>22</v>
      </c>
      <c r="I101" s="5"/>
      <c r="J101" s="5" t="s">
        <v>1283</v>
      </c>
      <c r="K101" s="5" t="s">
        <v>22</v>
      </c>
      <c r="L101" s="5"/>
      <c r="M101" s="5"/>
      <c r="N101" s="5"/>
      <c r="O101" s="5"/>
      <c r="P101" s="5"/>
      <c r="Q101" s="5"/>
      <c r="R101" s="5"/>
      <c r="S101" s="5"/>
      <c r="T101" s="5"/>
      <c r="U101" s="5">
        <v>2019</v>
      </c>
      <c r="V101" s="63"/>
      <c r="W101" s="63"/>
      <c r="X101" s="63"/>
      <c r="Y101" s="63"/>
      <c r="Z101" s="63"/>
    </row>
    <row r="102" spans="1:26" ht="15.75" customHeight="1" x14ac:dyDescent="0.25">
      <c r="A102" s="5" t="s">
        <v>15</v>
      </c>
      <c r="B102" s="5" t="s">
        <v>31</v>
      </c>
      <c r="C102" s="5" t="s">
        <v>32</v>
      </c>
      <c r="D102" s="5" t="s">
        <v>1284</v>
      </c>
      <c r="E102" s="5" t="s">
        <v>1285</v>
      </c>
      <c r="F102" s="5" t="s">
        <v>1286</v>
      </c>
      <c r="G102" s="5"/>
      <c r="H102" s="5" t="s">
        <v>22</v>
      </c>
      <c r="I102" s="5"/>
      <c r="J102" s="5" t="s">
        <v>1283</v>
      </c>
      <c r="K102" s="5" t="s">
        <v>22</v>
      </c>
      <c r="L102" s="5"/>
      <c r="M102" s="5"/>
      <c r="N102" s="5"/>
      <c r="O102" s="5"/>
      <c r="P102" s="5"/>
      <c r="Q102" s="5"/>
      <c r="R102" s="5">
        <v>8</v>
      </c>
      <c r="S102" s="5">
        <v>8</v>
      </c>
      <c r="T102" s="5"/>
      <c r="U102" s="5">
        <v>2019</v>
      </c>
      <c r="V102" s="63"/>
      <c r="W102" s="63"/>
      <c r="X102" s="63"/>
      <c r="Y102" s="63"/>
      <c r="Z102" s="63"/>
    </row>
    <row r="103" spans="1:26" ht="15.75" customHeight="1" x14ac:dyDescent="0.25">
      <c r="A103" s="5" t="s">
        <v>109</v>
      </c>
      <c r="B103" s="5" t="s">
        <v>31</v>
      </c>
      <c r="C103" s="5" t="s">
        <v>32</v>
      </c>
      <c r="D103" s="5" t="s">
        <v>1284</v>
      </c>
      <c r="E103" s="5" t="s">
        <v>1285</v>
      </c>
      <c r="F103" s="5" t="s">
        <v>1286</v>
      </c>
      <c r="G103" s="5"/>
      <c r="H103" s="5" t="s">
        <v>22</v>
      </c>
      <c r="I103" s="5"/>
      <c r="J103" s="5" t="s">
        <v>1283</v>
      </c>
      <c r="K103" s="5" t="s">
        <v>22</v>
      </c>
      <c r="L103" s="5"/>
      <c r="M103" s="5"/>
      <c r="N103" s="5"/>
      <c r="O103" s="5"/>
      <c r="P103" s="5"/>
      <c r="Q103" s="5"/>
      <c r="R103" s="5">
        <v>8</v>
      </c>
      <c r="S103" s="5">
        <v>8</v>
      </c>
      <c r="T103" s="5"/>
      <c r="U103" s="5">
        <v>2019</v>
      </c>
      <c r="V103" s="63"/>
      <c r="W103" s="63"/>
      <c r="X103" s="63"/>
      <c r="Y103" s="63"/>
      <c r="Z103" s="63"/>
    </row>
    <row r="104" spans="1:26" ht="15.75" customHeight="1" x14ac:dyDescent="0.25">
      <c r="A104" s="39" t="s">
        <v>15</v>
      </c>
      <c r="B104" s="39" t="s">
        <v>25</v>
      </c>
      <c r="C104" s="39" t="s">
        <v>39</v>
      </c>
      <c r="D104" s="39" t="s">
        <v>1287</v>
      </c>
      <c r="E104" s="39" t="s">
        <v>1016</v>
      </c>
      <c r="F104" s="5" t="s">
        <v>1288</v>
      </c>
      <c r="G104" s="39"/>
      <c r="H104" s="39" t="s">
        <v>22</v>
      </c>
      <c r="I104" s="39"/>
      <c r="J104" s="39" t="s">
        <v>1018</v>
      </c>
      <c r="K104" s="39" t="s">
        <v>22</v>
      </c>
      <c r="L104" s="39"/>
      <c r="M104" s="39"/>
      <c r="N104" s="39"/>
      <c r="O104" s="39"/>
      <c r="P104" s="39"/>
      <c r="Q104" s="39"/>
      <c r="R104" s="39"/>
      <c r="S104" s="39"/>
      <c r="T104" s="39"/>
      <c r="U104" s="39">
        <v>2016</v>
      </c>
      <c r="V104" s="63"/>
      <c r="W104" s="63"/>
      <c r="X104" s="63"/>
      <c r="Y104" s="63"/>
      <c r="Z104" s="63"/>
    </row>
    <row r="105" spans="1:26" ht="15.75" customHeight="1" x14ac:dyDescent="0.25">
      <c r="A105" s="5" t="s">
        <v>15</v>
      </c>
      <c r="B105" s="5" t="s">
        <v>25</v>
      </c>
      <c r="C105" s="5" t="s">
        <v>76</v>
      </c>
      <c r="D105" s="5" t="s">
        <v>1289</v>
      </c>
      <c r="E105" s="5" t="s">
        <v>1290</v>
      </c>
      <c r="F105" s="5" t="s">
        <v>1291</v>
      </c>
      <c r="G105" s="5"/>
      <c r="H105" s="5" t="s">
        <v>22</v>
      </c>
      <c r="I105" s="5"/>
      <c r="J105" s="5" t="s">
        <v>1292</v>
      </c>
      <c r="K105" s="5" t="s">
        <v>22</v>
      </c>
      <c r="L105" s="5"/>
      <c r="M105" s="5"/>
      <c r="N105" s="5"/>
      <c r="O105" s="5"/>
      <c r="P105" s="5"/>
      <c r="Q105" s="5"/>
      <c r="R105" s="5"/>
      <c r="S105" s="5"/>
      <c r="T105" s="5"/>
      <c r="U105" s="5">
        <v>2018</v>
      </c>
      <c r="V105" s="63"/>
      <c r="W105" s="63"/>
      <c r="X105" s="63"/>
      <c r="Y105" s="63"/>
      <c r="Z105" s="63"/>
    </row>
    <row r="106" spans="1:26" ht="15.75" customHeight="1" x14ac:dyDescent="0.25">
      <c r="A106" s="5" t="s">
        <v>15</v>
      </c>
      <c r="B106" s="5" t="s">
        <v>31</v>
      </c>
      <c r="C106" s="5" t="s">
        <v>135</v>
      </c>
      <c r="D106" s="5" t="s">
        <v>1293</v>
      </c>
      <c r="E106" s="5" t="s">
        <v>1294</v>
      </c>
      <c r="F106" s="5" t="s">
        <v>1295</v>
      </c>
      <c r="G106" s="5"/>
      <c r="H106" s="5" t="s">
        <v>22</v>
      </c>
      <c r="I106" s="5"/>
      <c r="J106" s="5" t="s">
        <v>1296</v>
      </c>
      <c r="K106" s="5" t="s">
        <v>22</v>
      </c>
      <c r="L106" s="5"/>
      <c r="M106" s="5"/>
      <c r="N106" s="5"/>
      <c r="O106" s="5"/>
      <c r="P106" s="5"/>
      <c r="Q106" s="5"/>
      <c r="R106" s="5"/>
      <c r="S106" s="5"/>
      <c r="T106" s="5"/>
      <c r="U106" s="5">
        <v>2016</v>
      </c>
      <c r="V106" s="63"/>
      <c r="W106" s="63"/>
      <c r="X106" s="63"/>
      <c r="Y106" s="63"/>
      <c r="Z106" s="63"/>
    </row>
    <row r="107" spans="1:26" ht="15.75" customHeight="1" x14ac:dyDescent="0.25">
      <c r="A107" s="39" t="s">
        <v>15</v>
      </c>
      <c r="B107" s="39" t="s">
        <v>63</v>
      </c>
      <c r="C107" s="39" t="s">
        <v>1271</v>
      </c>
      <c r="D107" s="39" t="s">
        <v>1297</v>
      </c>
      <c r="E107" s="5" t="s">
        <v>1298</v>
      </c>
      <c r="F107" s="39" t="s">
        <v>1299</v>
      </c>
      <c r="G107" s="39"/>
      <c r="H107" s="39" t="s">
        <v>22</v>
      </c>
      <c r="I107" s="39"/>
      <c r="J107" s="39" t="s">
        <v>1300</v>
      </c>
      <c r="K107" s="39" t="s">
        <v>22</v>
      </c>
      <c r="L107" s="39"/>
      <c r="M107" s="39"/>
      <c r="N107" s="39"/>
      <c r="O107" s="39"/>
      <c r="P107" s="39"/>
      <c r="Q107" s="39"/>
      <c r="R107" s="39"/>
      <c r="S107" s="39"/>
      <c r="T107" s="39"/>
      <c r="U107" s="39">
        <v>2015</v>
      </c>
      <c r="V107" s="63"/>
      <c r="W107" s="63"/>
      <c r="X107" s="63"/>
      <c r="Y107" s="63"/>
      <c r="Z107" s="63"/>
    </row>
    <row r="108" spans="1:26" ht="15.75" customHeight="1" x14ac:dyDescent="0.25">
      <c r="A108" s="5" t="s">
        <v>15</v>
      </c>
      <c r="B108" s="5" t="s">
        <v>31</v>
      </c>
      <c r="C108" s="5" t="s">
        <v>32</v>
      </c>
      <c r="D108" s="5" t="s">
        <v>1301</v>
      </c>
      <c r="E108" s="5" t="s">
        <v>1302</v>
      </c>
      <c r="F108" s="5" t="s">
        <v>1303</v>
      </c>
      <c r="G108" s="5"/>
      <c r="H108" s="5" t="s">
        <v>22</v>
      </c>
      <c r="I108" s="5"/>
      <c r="J108" s="5" t="s">
        <v>1304</v>
      </c>
      <c r="K108" s="5" t="s">
        <v>22</v>
      </c>
      <c r="L108" s="5"/>
      <c r="M108" s="5"/>
      <c r="N108" s="5"/>
      <c r="O108" s="5"/>
      <c r="P108" s="5"/>
      <c r="Q108" s="5"/>
      <c r="R108" s="5"/>
      <c r="S108" s="5"/>
      <c r="T108" s="5"/>
      <c r="U108" s="5">
        <v>2019</v>
      </c>
      <c r="V108" s="63"/>
      <c r="W108" s="63"/>
      <c r="X108" s="63"/>
      <c r="Y108" s="63"/>
      <c r="Z108" s="63"/>
    </row>
    <row r="109" spans="1:26" ht="15.75" customHeight="1" x14ac:dyDescent="0.25">
      <c r="A109" s="5" t="s">
        <v>15</v>
      </c>
      <c r="B109" s="5" t="s">
        <v>25</v>
      </c>
      <c r="C109" s="5" t="s">
        <v>43</v>
      </c>
      <c r="D109" s="5" t="s">
        <v>1305</v>
      </c>
      <c r="E109" s="5" t="s">
        <v>1306</v>
      </c>
      <c r="F109" s="5" t="s">
        <v>1307</v>
      </c>
      <c r="G109" s="5"/>
      <c r="H109" s="5" t="s">
        <v>22</v>
      </c>
      <c r="I109" s="5"/>
      <c r="J109" s="5" t="s">
        <v>1030</v>
      </c>
      <c r="K109" s="5" t="s">
        <v>22</v>
      </c>
      <c r="L109" s="5"/>
      <c r="M109" s="5"/>
      <c r="N109" s="5"/>
      <c r="O109" s="5"/>
      <c r="P109" s="5"/>
      <c r="Q109" s="5"/>
      <c r="R109" s="5"/>
      <c r="S109" s="5"/>
      <c r="T109" s="5"/>
      <c r="U109" s="5">
        <v>2016</v>
      </c>
      <c r="V109" s="63"/>
      <c r="W109" s="63"/>
      <c r="X109" s="63"/>
      <c r="Y109" s="63"/>
      <c r="Z109" s="63"/>
    </row>
    <row r="110" spans="1:26" ht="15.75" customHeight="1" x14ac:dyDescent="0.25">
      <c r="A110" s="5" t="s">
        <v>15</v>
      </c>
      <c r="B110" s="5" t="s">
        <v>25</v>
      </c>
      <c r="C110" s="5" t="s">
        <v>76</v>
      </c>
      <c r="D110" s="5" t="s">
        <v>1308</v>
      </c>
      <c r="E110" s="5" t="s">
        <v>1049</v>
      </c>
      <c r="F110" s="5" t="s">
        <v>1309</v>
      </c>
      <c r="G110" s="5"/>
      <c r="H110" s="5" t="s">
        <v>22</v>
      </c>
      <c r="I110" s="5"/>
      <c r="J110" s="5" t="s">
        <v>1051</v>
      </c>
      <c r="K110" s="5" t="s">
        <v>22</v>
      </c>
      <c r="L110" s="5"/>
      <c r="M110" s="5"/>
      <c r="N110" s="5"/>
      <c r="O110" s="5"/>
      <c r="P110" s="5"/>
      <c r="Q110" s="5"/>
      <c r="R110" s="5"/>
      <c r="S110" s="5"/>
      <c r="T110" s="5"/>
      <c r="U110" s="5">
        <v>2018</v>
      </c>
      <c r="V110" s="63"/>
      <c r="W110" s="63"/>
      <c r="X110" s="63"/>
      <c r="Y110" s="63"/>
      <c r="Z110" s="63"/>
    </row>
    <row r="111" spans="1:26" ht="15.75" customHeight="1" x14ac:dyDescent="0.25">
      <c r="A111" s="39" t="s">
        <v>15</v>
      </c>
      <c r="B111" s="5" t="s">
        <v>4132</v>
      </c>
      <c r="C111" s="5" t="s">
        <v>1311</v>
      </c>
      <c r="D111" s="39" t="s">
        <v>1312</v>
      </c>
      <c r="E111" s="39" t="s">
        <v>1004</v>
      </c>
      <c r="F111" s="39" t="s">
        <v>1313</v>
      </c>
      <c r="G111" s="39" t="s">
        <v>22</v>
      </c>
      <c r="H111" s="39"/>
      <c r="I111" s="39"/>
      <c r="J111" s="39"/>
      <c r="K111" s="39" t="s">
        <v>22</v>
      </c>
      <c r="L111" s="39"/>
      <c r="M111" s="39"/>
      <c r="N111" s="39"/>
      <c r="O111" s="39"/>
      <c r="P111" s="39">
        <v>15</v>
      </c>
      <c r="Q111" s="39"/>
      <c r="R111" s="39"/>
      <c r="S111" s="39"/>
      <c r="T111" s="39"/>
      <c r="U111" s="39">
        <v>2017</v>
      </c>
      <c r="V111" s="63"/>
      <c r="W111" s="63"/>
      <c r="X111" s="63"/>
      <c r="Y111" s="63"/>
      <c r="Z111" s="63"/>
    </row>
    <row r="112" spans="1:26" ht="15.75" customHeight="1" x14ac:dyDescent="0.25">
      <c r="A112" s="5" t="s">
        <v>15</v>
      </c>
      <c r="B112" s="5" t="s">
        <v>31</v>
      </c>
      <c r="C112" s="5" t="s">
        <v>135</v>
      </c>
      <c r="D112" s="5" t="s">
        <v>1314</v>
      </c>
      <c r="E112" s="5" t="s">
        <v>1315</v>
      </c>
      <c r="F112" s="5" t="s">
        <v>1316</v>
      </c>
      <c r="G112" s="5"/>
      <c r="H112" s="5"/>
      <c r="I112" s="5" t="s">
        <v>22</v>
      </c>
      <c r="J112" s="5"/>
      <c r="K112" s="5" t="s">
        <v>22</v>
      </c>
      <c r="L112" s="5"/>
      <c r="M112" s="5"/>
      <c r="N112" s="5"/>
      <c r="O112" s="5"/>
      <c r="P112" s="5"/>
      <c r="Q112" s="5"/>
      <c r="R112" s="5"/>
      <c r="S112" s="5"/>
      <c r="T112" s="5"/>
      <c r="U112" s="5">
        <v>2015</v>
      </c>
      <c r="V112" s="63"/>
      <c r="W112" s="63"/>
      <c r="X112" s="63"/>
      <c r="Y112" s="63"/>
      <c r="Z112" s="63"/>
    </row>
    <row r="113" spans="1:26" ht="15.75" customHeight="1" x14ac:dyDescent="0.25">
      <c r="A113" s="5" t="s">
        <v>15</v>
      </c>
      <c r="B113" s="5" t="s">
        <v>47</v>
      </c>
      <c r="C113" s="5" t="s">
        <v>48</v>
      </c>
      <c r="D113" s="5" t="s">
        <v>1317</v>
      </c>
      <c r="E113" s="5" t="s">
        <v>1318</v>
      </c>
      <c r="F113" s="5" t="s">
        <v>1319</v>
      </c>
      <c r="G113" s="5"/>
      <c r="H113" s="5" t="s">
        <v>22</v>
      </c>
      <c r="I113" s="5"/>
      <c r="J113" s="5" t="s">
        <v>1320</v>
      </c>
      <c r="K113" s="5" t="s">
        <v>22</v>
      </c>
      <c r="L113" s="5"/>
      <c r="M113" s="5"/>
      <c r="N113" s="5"/>
      <c r="O113" s="5">
        <v>12</v>
      </c>
      <c r="P113" s="5">
        <v>6</v>
      </c>
      <c r="Q113" s="5">
        <v>7</v>
      </c>
      <c r="R113" s="5"/>
      <c r="S113" s="5"/>
      <c r="T113" s="5"/>
      <c r="U113" s="5" t="s">
        <v>1321</v>
      </c>
      <c r="V113" s="63"/>
      <c r="W113" s="63"/>
      <c r="X113" s="63"/>
      <c r="Y113" s="63"/>
      <c r="Z113" s="63"/>
    </row>
    <row r="114" spans="1:26" ht="15.75" customHeight="1" x14ac:dyDescent="0.25">
      <c r="A114" s="39" t="s">
        <v>15</v>
      </c>
      <c r="B114" s="39" t="s">
        <v>25</v>
      </c>
      <c r="C114" s="39" t="s">
        <v>207</v>
      </c>
      <c r="D114" s="39" t="s">
        <v>1322</v>
      </c>
      <c r="E114" s="5" t="s">
        <v>1223</v>
      </c>
      <c r="F114" s="39" t="s">
        <v>1323</v>
      </c>
      <c r="G114" s="39"/>
      <c r="H114" s="39" t="s">
        <v>22</v>
      </c>
      <c r="I114" s="39"/>
      <c r="J114" s="39" t="s">
        <v>1324</v>
      </c>
      <c r="K114" s="39" t="s">
        <v>22</v>
      </c>
      <c r="L114" s="39"/>
      <c r="M114" s="39"/>
      <c r="N114" s="39"/>
      <c r="O114" s="39"/>
      <c r="P114" s="39"/>
      <c r="Q114" s="39"/>
      <c r="R114" s="39"/>
      <c r="S114" s="39"/>
      <c r="T114" s="39"/>
      <c r="U114" s="39">
        <v>2016</v>
      </c>
      <c r="V114" s="63"/>
      <c r="W114" s="63"/>
      <c r="X114" s="63"/>
      <c r="Y114" s="63"/>
      <c r="Z114" s="63"/>
    </row>
    <row r="115" spans="1:26" ht="15.75" customHeight="1" x14ac:dyDescent="0.25">
      <c r="A115" s="5" t="s">
        <v>109</v>
      </c>
      <c r="B115" s="5" t="s">
        <v>16</v>
      </c>
      <c r="C115" s="5" t="s">
        <v>110</v>
      </c>
      <c r="D115" s="5" t="s">
        <v>1325</v>
      </c>
      <c r="E115" s="5" t="s">
        <v>1099</v>
      </c>
      <c r="F115" s="5" t="s">
        <v>1326</v>
      </c>
      <c r="G115" s="5"/>
      <c r="H115" s="5" t="s">
        <v>22</v>
      </c>
      <c r="I115" s="5"/>
      <c r="J115" s="5" t="s">
        <v>1327</v>
      </c>
      <c r="K115" s="5" t="s">
        <v>22</v>
      </c>
      <c r="L115" s="5"/>
      <c r="M115" s="5"/>
      <c r="N115" s="5"/>
      <c r="O115" s="5"/>
      <c r="P115" s="5"/>
      <c r="Q115" s="5"/>
      <c r="R115" s="5"/>
      <c r="S115" s="5"/>
      <c r="T115" s="5"/>
      <c r="U115" s="5">
        <v>2017</v>
      </c>
      <c r="V115" s="63"/>
      <c r="W115" s="63"/>
      <c r="X115" s="63"/>
      <c r="Y115" s="63"/>
      <c r="Z115" s="63"/>
    </row>
    <row r="116" spans="1:26" ht="15.75" customHeight="1" x14ac:dyDescent="0.25">
      <c r="A116" s="39" t="s">
        <v>15</v>
      </c>
      <c r="B116" s="39" t="s">
        <v>47</v>
      </c>
      <c r="C116" s="39" t="s">
        <v>341</v>
      </c>
      <c r="D116" s="5" t="s">
        <v>1328</v>
      </c>
      <c r="E116" s="39" t="s">
        <v>1329</v>
      </c>
      <c r="F116" s="5" t="s">
        <v>1330</v>
      </c>
      <c r="G116" s="39"/>
      <c r="H116" s="39" t="s">
        <v>22</v>
      </c>
      <c r="I116" s="39"/>
      <c r="J116" s="39" t="s">
        <v>1331</v>
      </c>
      <c r="K116" s="39" t="s">
        <v>22</v>
      </c>
      <c r="L116" s="39"/>
      <c r="M116" s="39"/>
      <c r="N116" s="39"/>
      <c r="O116" s="39"/>
      <c r="P116" s="39"/>
      <c r="Q116" s="39">
        <v>6</v>
      </c>
      <c r="R116" s="39"/>
      <c r="S116" s="39"/>
      <c r="T116" s="39"/>
      <c r="U116" s="39">
        <v>2019</v>
      </c>
      <c r="V116" s="63"/>
      <c r="W116" s="63"/>
      <c r="X116" s="63"/>
      <c r="Y116" s="63"/>
      <c r="Z116" s="63"/>
    </row>
    <row r="117" spans="1:26" ht="15.75" customHeight="1" x14ac:dyDescent="0.25">
      <c r="A117" s="39" t="s">
        <v>15</v>
      </c>
      <c r="B117" s="39" t="s">
        <v>47</v>
      </c>
      <c r="C117" s="39" t="s">
        <v>341</v>
      </c>
      <c r="D117" s="5" t="s">
        <v>1332</v>
      </c>
      <c r="E117" s="39" t="s">
        <v>1333</v>
      </c>
      <c r="F117" s="39" t="s">
        <v>1334</v>
      </c>
      <c r="G117" s="39"/>
      <c r="H117" s="39" t="s">
        <v>22</v>
      </c>
      <c r="I117" s="39"/>
      <c r="J117" s="39" t="s">
        <v>1335</v>
      </c>
      <c r="K117" s="39" t="s">
        <v>22</v>
      </c>
      <c r="L117" s="39"/>
      <c r="M117" s="39"/>
      <c r="N117" s="39"/>
      <c r="O117" s="39"/>
      <c r="P117" s="39"/>
      <c r="Q117" s="39">
        <v>15</v>
      </c>
      <c r="R117" s="39"/>
      <c r="S117" s="39"/>
      <c r="T117" s="39"/>
      <c r="U117" s="39">
        <v>2019</v>
      </c>
      <c r="V117" s="63"/>
      <c r="W117" s="63"/>
      <c r="X117" s="63"/>
      <c r="Y117" s="63"/>
      <c r="Z117" s="63"/>
    </row>
    <row r="118" spans="1:26" ht="15.75" customHeight="1" x14ac:dyDescent="0.25">
      <c r="A118" s="5" t="s">
        <v>15</v>
      </c>
      <c r="B118" s="5" t="s">
        <v>25</v>
      </c>
      <c r="C118" s="5" t="s">
        <v>26</v>
      </c>
      <c r="D118" s="5" t="s">
        <v>1336</v>
      </c>
      <c r="E118" s="5" t="s">
        <v>1337</v>
      </c>
      <c r="F118" s="5" t="s">
        <v>1338</v>
      </c>
      <c r="G118" s="5" t="s">
        <v>22</v>
      </c>
      <c r="H118" s="5"/>
      <c r="I118" s="5"/>
      <c r="J118" s="5"/>
      <c r="K118" s="5" t="s">
        <v>22</v>
      </c>
      <c r="L118" s="5"/>
      <c r="M118" s="5"/>
      <c r="N118" s="5"/>
      <c r="O118" s="5"/>
      <c r="P118" s="5"/>
      <c r="Q118" s="5"/>
      <c r="R118" s="5">
        <v>4</v>
      </c>
      <c r="S118" s="5"/>
      <c r="T118" s="5"/>
      <c r="U118" s="5">
        <v>2019</v>
      </c>
      <c r="V118" s="63"/>
      <c r="W118" s="63"/>
      <c r="X118" s="63"/>
      <c r="Y118" s="63"/>
      <c r="Z118" s="63"/>
    </row>
    <row r="119" spans="1:26" ht="15.75" customHeight="1" x14ac:dyDescent="0.25">
      <c r="A119" s="39" t="s">
        <v>109</v>
      </c>
      <c r="B119" s="39" t="s">
        <v>47</v>
      </c>
      <c r="C119" s="39" t="s">
        <v>87</v>
      </c>
      <c r="D119" s="39" t="s">
        <v>1339</v>
      </c>
      <c r="E119" s="39" t="s">
        <v>1340</v>
      </c>
      <c r="F119" s="5" t="s">
        <v>1341</v>
      </c>
      <c r="G119" s="39"/>
      <c r="H119" s="39" t="s">
        <v>22</v>
      </c>
      <c r="I119" s="39"/>
      <c r="J119" s="39" t="s">
        <v>1342</v>
      </c>
      <c r="K119" s="39" t="s">
        <v>22</v>
      </c>
      <c r="L119" s="39"/>
      <c r="M119" s="39"/>
      <c r="N119" s="39"/>
      <c r="O119" s="39">
        <v>16</v>
      </c>
      <c r="P119" s="39"/>
      <c r="Q119" s="39"/>
      <c r="R119" s="39"/>
      <c r="S119" s="39"/>
      <c r="T119" s="39"/>
      <c r="U119" s="39">
        <v>2016</v>
      </c>
      <c r="V119" s="63"/>
      <c r="W119" s="63"/>
      <c r="X119" s="63"/>
      <c r="Y119" s="63"/>
      <c r="Z119" s="63"/>
    </row>
    <row r="120" spans="1:26" ht="15.75" customHeight="1" x14ac:dyDescent="0.25">
      <c r="A120" s="5" t="s">
        <v>15</v>
      </c>
      <c r="B120" s="5" t="s">
        <v>25</v>
      </c>
      <c r="C120" s="5" t="s">
        <v>26</v>
      </c>
      <c r="D120" s="5" t="s">
        <v>1343</v>
      </c>
      <c r="E120" s="5" t="s">
        <v>1053</v>
      </c>
      <c r="F120" s="5" t="s">
        <v>1344</v>
      </c>
      <c r="G120" s="5"/>
      <c r="H120" s="5" t="s">
        <v>22</v>
      </c>
      <c r="I120" s="5"/>
      <c r="J120" s="5" t="s">
        <v>1345</v>
      </c>
      <c r="K120" s="5" t="s">
        <v>22</v>
      </c>
      <c r="L120" s="5"/>
      <c r="M120" s="5"/>
      <c r="N120" s="5"/>
      <c r="O120" s="5"/>
      <c r="P120" s="5"/>
      <c r="Q120" s="5"/>
      <c r="R120" s="5"/>
      <c r="S120" s="5"/>
      <c r="T120" s="5"/>
      <c r="U120" s="5">
        <v>2018</v>
      </c>
      <c r="V120" s="63"/>
      <c r="W120" s="63"/>
      <c r="X120" s="63"/>
      <c r="Y120" s="63"/>
      <c r="Z120" s="63"/>
    </row>
    <row r="121" spans="1:26" ht="15.75" customHeight="1" x14ac:dyDescent="0.25">
      <c r="A121" s="5" t="s">
        <v>15</v>
      </c>
      <c r="B121" s="5" t="s">
        <v>31</v>
      </c>
      <c r="C121" s="5" t="s">
        <v>32</v>
      </c>
      <c r="D121" s="5" t="s">
        <v>1346</v>
      </c>
      <c r="E121" s="5" t="s">
        <v>1347</v>
      </c>
      <c r="F121" s="5" t="s">
        <v>1260</v>
      </c>
      <c r="G121" s="5"/>
      <c r="H121" s="5" t="s">
        <v>22</v>
      </c>
      <c r="I121" s="5"/>
      <c r="J121" s="5" t="s">
        <v>1156</v>
      </c>
      <c r="K121" s="5" t="s">
        <v>22</v>
      </c>
      <c r="L121" s="5"/>
      <c r="M121" s="5"/>
      <c r="N121" s="5"/>
      <c r="O121" s="5"/>
      <c r="P121" s="5"/>
      <c r="Q121" s="5"/>
      <c r="R121" s="5"/>
      <c r="S121" s="5"/>
      <c r="T121" s="5"/>
      <c r="U121" s="5">
        <v>2019</v>
      </c>
      <c r="V121" s="63"/>
      <c r="W121" s="63"/>
      <c r="X121" s="63"/>
      <c r="Y121" s="63"/>
      <c r="Z121" s="63"/>
    </row>
    <row r="122" spans="1:26" ht="15.75" customHeight="1" x14ac:dyDescent="0.25">
      <c r="A122" s="5" t="s">
        <v>109</v>
      </c>
      <c r="B122" s="5" t="s">
        <v>31</v>
      </c>
      <c r="C122" s="5" t="s">
        <v>32</v>
      </c>
      <c r="D122" s="5" t="s">
        <v>1348</v>
      </c>
      <c r="E122" s="5" t="s">
        <v>1347</v>
      </c>
      <c r="F122" s="5" t="s">
        <v>1349</v>
      </c>
      <c r="G122" s="5"/>
      <c r="H122" s="5" t="s">
        <v>22</v>
      </c>
      <c r="I122" s="5"/>
      <c r="J122" s="5" t="s">
        <v>1350</v>
      </c>
      <c r="K122" s="5" t="s">
        <v>22</v>
      </c>
      <c r="L122" s="5"/>
      <c r="M122" s="5"/>
      <c r="N122" s="5"/>
      <c r="O122" s="5"/>
      <c r="P122" s="5"/>
      <c r="Q122" s="5"/>
      <c r="R122" s="5"/>
      <c r="S122" s="5"/>
      <c r="T122" s="5"/>
      <c r="U122" s="5">
        <v>2019</v>
      </c>
      <c r="V122" s="63"/>
      <c r="W122" s="63"/>
      <c r="X122" s="63"/>
      <c r="Y122" s="63"/>
      <c r="Z122" s="63"/>
    </row>
    <row r="123" spans="1:26" ht="15.75" customHeight="1" x14ac:dyDescent="0.25">
      <c r="A123" s="5" t="s">
        <v>109</v>
      </c>
      <c r="B123" s="5" t="s">
        <v>31</v>
      </c>
      <c r="C123" s="5" t="s">
        <v>32</v>
      </c>
      <c r="D123" s="5" t="s">
        <v>1351</v>
      </c>
      <c r="E123" s="5" t="s">
        <v>1352</v>
      </c>
      <c r="F123" s="5" t="s">
        <v>1353</v>
      </c>
      <c r="G123" s="5"/>
      <c r="H123" s="5" t="s">
        <v>22</v>
      </c>
      <c r="I123" s="5"/>
      <c r="J123" s="5" t="s">
        <v>1354</v>
      </c>
      <c r="K123" s="5" t="s">
        <v>22</v>
      </c>
      <c r="L123" s="5"/>
      <c r="M123" s="5"/>
      <c r="N123" s="5"/>
      <c r="O123" s="5"/>
      <c r="P123" s="5"/>
      <c r="Q123" s="5"/>
      <c r="R123" s="5"/>
      <c r="S123" s="5"/>
      <c r="T123" s="5"/>
      <c r="U123" s="5">
        <v>2019</v>
      </c>
      <c r="V123" s="63"/>
      <c r="W123" s="63"/>
      <c r="X123" s="63"/>
      <c r="Y123" s="63"/>
      <c r="Z123" s="63"/>
    </row>
    <row r="124" spans="1:26" ht="15.75" customHeight="1" x14ac:dyDescent="0.25">
      <c r="A124" s="5" t="s">
        <v>109</v>
      </c>
      <c r="B124" s="5" t="s">
        <v>31</v>
      </c>
      <c r="C124" s="5" t="s">
        <v>32</v>
      </c>
      <c r="D124" s="5" t="s">
        <v>1355</v>
      </c>
      <c r="E124" s="9" t="s">
        <v>1356</v>
      </c>
      <c r="F124" s="5" t="s">
        <v>1357</v>
      </c>
      <c r="G124" s="5"/>
      <c r="H124" s="5" t="s">
        <v>22</v>
      </c>
      <c r="I124" s="5"/>
      <c r="J124" s="5" t="s">
        <v>1156</v>
      </c>
      <c r="K124" s="5" t="s">
        <v>22</v>
      </c>
      <c r="L124" s="5"/>
      <c r="M124" s="5"/>
      <c r="N124" s="5"/>
      <c r="O124" s="5"/>
      <c r="P124" s="5"/>
      <c r="Q124" s="5"/>
      <c r="R124" s="5"/>
      <c r="S124" s="5"/>
      <c r="T124" s="5"/>
      <c r="U124" s="5">
        <v>2018</v>
      </c>
      <c r="V124" s="63"/>
      <c r="W124" s="63"/>
      <c r="X124" s="63"/>
      <c r="Y124" s="63"/>
      <c r="Z124" s="63"/>
    </row>
    <row r="125" spans="1:26" ht="15.75" customHeight="1" x14ac:dyDescent="0.25">
      <c r="A125" s="5" t="s">
        <v>15</v>
      </c>
      <c r="B125" s="5" t="s">
        <v>31</v>
      </c>
      <c r="C125" s="5" t="s">
        <v>135</v>
      </c>
      <c r="D125" s="5" t="s">
        <v>1358</v>
      </c>
      <c r="E125" s="5" t="s">
        <v>1359</v>
      </c>
      <c r="F125" s="5" t="s">
        <v>1360</v>
      </c>
      <c r="G125" s="5"/>
      <c r="H125" s="5" t="s">
        <v>22</v>
      </c>
      <c r="I125" s="5"/>
      <c r="J125" s="5" t="s">
        <v>1205</v>
      </c>
      <c r="K125" s="5" t="s">
        <v>22</v>
      </c>
      <c r="L125" s="5"/>
      <c r="M125" s="5"/>
      <c r="N125" s="5"/>
      <c r="O125" s="5"/>
      <c r="P125" s="5"/>
      <c r="Q125" s="5"/>
      <c r="R125" s="5"/>
      <c r="S125" s="5"/>
      <c r="T125" s="5"/>
      <c r="U125" s="5">
        <v>2016</v>
      </c>
      <c r="V125" s="63"/>
      <c r="W125" s="63"/>
      <c r="X125" s="63"/>
      <c r="Y125" s="63"/>
      <c r="Z125" s="63"/>
    </row>
    <row r="126" spans="1:26" ht="15.75" customHeight="1" x14ac:dyDescent="0.25">
      <c r="A126" s="5" t="s">
        <v>15</v>
      </c>
      <c r="B126" s="5" t="s">
        <v>1361</v>
      </c>
      <c r="C126" s="5" t="s">
        <v>99</v>
      </c>
      <c r="D126" s="5" t="s">
        <v>1362</v>
      </c>
      <c r="E126" s="5" t="s">
        <v>1363</v>
      </c>
      <c r="F126" s="5" t="s">
        <v>1364</v>
      </c>
      <c r="G126" s="5" t="s">
        <v>22</v>
      </c>
      <c r="H126" s="5"/>
      <c r="I126" s="5"/>
      <c r="J126" s="5"/>
      <c r="K126" s="5" t="s">
        <v>22</v>
      </c>
      <c r="L126" s="5"/>
      <c r="M126" s="5"/>
      <c r="N126" s="5"/>
      <c r="O126" s="5"/>
      <c r="P126" s="5"/>
      <c r="Q126" s="5"/>
      <c r="R126" s="5">
        <v>1</v>
      </c>
      <c r="S126" s="5"/>
      <c r="T126" s="5"/>
      <c r="U126" s="5">
        <v>2019</v>
      </c>
      <c r="V126" s="63"/>
      <c r="W126" s="63"/>
      <c r="X126" s="63"/>
      <c r="Y126" s="63"/>
      <c r="Z126" s="63"/>
    </row>
    <row r="127" spans="1:26" ht="15.75" customHeight="1" x14ac:dyDescent="0.25">
      <c r="A127" s="5" t="s">
        <v>15</v>
      </c>
      <c r="B127" s="5" t="s">
        <v>63</v>
      </c>
      <c r="C127" s="5" t="s">
        <v>170</v>
      </c>
      <c r="D127" s="5" t="s">
        <v>1365</v>
      </c>
      <c r="E127" s="5" t="s">
        <v>1366</v>
      </c>
      <c r="F127" s="5" t="s">
        <v>1367</v>
      </c>
      <c r="G127" s="5"/>
      <c r="H127" s="5" t="s">
        <v>22</v>
      </c>
      <c r="I127" s="5"/>
      <c r="J127" s="5" t="s">
        <v>1368</v>
      </c>
      <c r="K127" s="5" t="s">
        <v>22</v>
      </c>
      <c r="L127" s="5"/>
      <c r="M127" s="5"/>
      <c r="N127" s="5"/>
      <c r="O127" s="5"/>
      <c r="P127" s="5"/>
      <c r="Q127" s="5"/>
      <c r="R127" s="5"/>
      <c r="S127" s="5"/>
      <c r="T127" s="5"/>
      <c r="U127" s="5">
        <v>2018</v>
      </c>
      <c r="V127" s="63"/>
      <c r="W127" s="63"/>
      <c r="X127" s="63"/>
      <c r="Y127" s="63"/>
      <c r="Z127" s="63"/>
    </row>
    <row r="128" spans="1:26" ht="15.75" customHeight="1" x14ac:dyDescent="0.25">
      <c r="A128" s="5" t="s">
        <v>15</v>
      </c>
      <c r="B128" s="5" t="s">
        <v>63</v>
      </c>
      <c r="C128" s="5" t="s">
        <v>1369</v>
      </c>
      <c r="D128" s="5" t="s">
        <v>1370</v>
      </c>
      <c r="E128" s="5" t="s">
        <v>1371</v>
      </c>
      <c r="F128" s="5" t="s">
        <v>1372</v>
      </c>
      <c r="G128" s="5"/>
      <c r="H128" s="5"/>
      <c r="I128" s="5" t="s">
        <v>22</v>
      </c>
      <c r="J128" s="5"/>
      <c r="K128" s="5" t="s">
        <v>22</v>
      </c>
      <c r="L128" s="5"/>
      <c r="M128" s="5"/>
      <c r="N128" s="5"/>
      <c r="O128" s="5"/>
      <c r="P128" s="5"/>
      <c r="Q128" s="5"/>
      <c r="R128" s="5"/>
      <c r="S128" s="5"/>
      <c r="T128" s="5"/>
      <c r="U128" s="5">
        <v>2019</v>
      </c>
      <c r="V128" s="63"/>
      <c r="W128" s="63"/>
      <c r="X128" s="63"/>
      <c r="Y128" s="63"/>
      <c r="Z128" s="63"/>
    </row>
    <row r="129" spans="1:26" ht="15.75" customHeight="1" x14ac:dyDescent="0.25">
      <c r="A129" s="5" t="s">
        <v>15</v>
      </c>
      <c r="B129" s="5" t="s">
        <v>63</v>
      </c>
      <c r="C129" s="5" t="s">
        <v>1369</v>
      </c>
      <c r="D129" s="5" t="s">
        <v>1373</v>
      </c>
      <c r="E129" s="5" t="s">
        <v>1374</v>
      </c>
      <c r="F129" s="5" t="s">
        <v>1375</v>
      </c>
      <c r="G129" s="5"/>
      <c r="H129" s="5"/>
      <c r="I129" s="5" t="s">
        <v>22</v>
      </c>
      <c r="J129" s="5"/>
      <c r="K129" s="5" t="s">
        <v>22</v>
      </c>
      <c r="L129" s="5"/>
      <c r="M129" s="5"/>
      <c r="N129" s="5"/>
      <c r="O129" s="5"/>
      <c r="P129" s="5"/>
      <c r="Q129" s="5"/>
      <c r="R129" s="5"/>
      <c r="S129" s="5"/>
      <c r="T129" s="5"/>
      <c r="U129" s="5">
        <v>2019</v>
      </c>
      <c r="V129" s="63"/>
      <c r="W129" s="63"/>
      <c r="X129" s="63"/>
      <c r="Y129" s="63"/>
      <c r="Z129" s="63"/>
    </row>
    <row r="130" spans="1:26" ht="15.75" customHeight="1" x14ac:dyDescent="0.25">
      <c r="A130" s="5" t="s">
        <v>15</v>
      </c>
      <c r="B130" s="5" t="s">
        <v>63</v>
      </c>
      <c r="C130" s="5" t="s">
        <v>170</v>
      </c>
      <c r="D130" s="5" t="s">
        <v>1376</v>
      </c>
      <c r="E130" s="5" t="s">
        <v>1377</v>
      </c>
      <c r="F130" s="5" t="s">
        <v>1378</v>
      </c>
      <c r="G130" s="5"/>
      <c r="H130" s="5" t="s">
        <v>22</v>
      </c>
      <c r="I130" s="5"/>
      <c r="J130" s="5" t="s">
        <v>1379</v>
      </c>
      <c r="K130" s="5" t="s">
        <v>22</v>
      </c>
      <c r="L130" s="5"/>
      <c r="M130" s="5"/>
      <c r="N130" s="5"/>
      <c r="O130" s="5"/>
      <c r="P130" s="5"/>
      <c r="Q130" s="5"/>
      <c r="R130" s="5"/>
      <c r="S130" s="5"/>
      <c r="T130" s="5"/>
      <c r="U130" s="5">
        <v>2018</v>
      </c>
      <c r="V130" s="63"/>
      <c r="W130" s="63"/>
      <c r="X130" s="63"/>
      <c r="Y130" s="63"/>
      <c r="Z130" s="63"/>
    </row>
    <row r="131" spans="1:26" ht="15.75" customHeight="1" x14ac:dyDescent="0.25">
      <c r="A131" s="5" t="s">
        <v>15</v>
      </c>
      <c r="B131" s="5" t="s">
        <v>63</v>
      </c>
      <c r="C131" s="5" t="s">
        <v>718</v>
      </c>
      <c r="D131" s="5" t="s">
        <v>1380</v>
      </c>
      <c r="E131" s="5" t="s">
        <v>1381</v>
      </c>
      <c r="F131" s="5" t="s">
        <v>1382</v>
      </c>
      <c r="G131" s="5"/>
      <c r="H131" s="5" t="s">
        <v>22</v>
      </c>
      <c r="I131" s="5"/>
      <c r="J131" s="5" t="s">
        <v>1383</v>
      </c>
      <c r="K131" s="5" t="s">
        <v>22</v>
      </c>
      <c r="L131" s="5"/>
      <c r="M131" s="5"/>
      <c r="N131" s="5">
        <v>12</v>
      </c>
      <c r="O131" s="5"/>
      <c r="P131" s="5"/>
      <c r="Q131" s="5"/>
      <c r="R131" s="5"/>
      <c r="S131" s="5"/>
      <c r="T131" s="5"/>
      <c r="U131" s="5">
        <v>2015</v>
      </c>
      <c r="V131" s="63"/>
      <c r="W131" s="63"/>
      <c r="X131" s="63"/>
      <c r="Y131" s="63"/>
      <c r="Z131" s="63"/>
    </row>
    <row r="132" spans="1:26" ht="15.75" customHeight="1" x14ac:dyDescent="0.25">
      <c r="A132" s="5" t="s">
        <v>15</v>
      </c>
      <c r="B132" s="5" t="s">
        <v>31</v>
      </c>
      <c r="C132" s="5" t="s">
        <v>135</v>
      </c>
      <c r="D132" s="5" t="s">
        <v>1384</v>
      </c>
      <c r="E132" s="5" t="s">
        <v>1166</v>
      </c>
      <c r="F132" s="5" t="s">
        <v>1385</v>
      </c>
      <c r="G132" s="5"/>
      <c r="H132" s="5"/>
      <c r="I132" s="5" t="s">
        <v>22</v>
      </c>
      <c r="J132" s="5"/>
      <c r="K132" s="5" t="s">
        <v>22</v>
      </c>
      <c r="L132" s="5"/>
      <c r="M132" s="5"/>
      <c r="N132" s="5"/>
      <c r="O132" s="5"/>
      <c r="P132" s="5"/>
      <c r="Q132" s="5"/>
      <c r="R132" s="5"/>
      <c r="S132" s="5"/>
      <c r="T132" s="5"/>
      <c r="U132" s="5">
        <v>2015</v>
      </c>
      <c r="V132" s="63"/>
      <c r="W132" s="63"/>
      <c r="X132" s="63"/>
      <c r="Y132" s="63"/>
      <c r="Z132" s="63"/>
    </row>
    <row r="133" spans="1:26" ht="15.75" customHeight="1" x14ac:dyDescent="0.25">
      <c r="A133" s="5" t="s">
        <v>15</v>
      </c>
      <c r="B133" s="5" t="s">
        <v>63</v>
      </c>
      <c r="C133" s="5" t="s">
        <v>1271</v>
      </c>
      <c r="D133" s="5" t="s">
        <v>1386</v>
      </c>
      <c r="E133" s="5" t="s">
        <v>1277</v>
      </c>
      <c r="F133" s="5" t="s">
        <v>1387</v>
      </c>
      <c r="G133" s="5"/>
      <c r="H133" s="5"/>
      <c r="I133" s="5" t="s">
        <v>22</v>
      </c>
      <c r="J133" s="5"/>
      <c r="K133" s="5" t="s">
        <v>22</v>
      </c>
      <c r="L133" s="5"/>
      <c r="M133" s="5"/>
      <c r="N133" s="5"/>
      <c r="O133" s="5"/>
      <c r="P133" s="5"/>
      <c r="Q133" s="5"/>
      <c r="R133" s="5"/>
      <c r="S133" s="5"/>
      <c r="T133" s="5"/>
      <c r="U133" s="5">
        <v>2015</v>
      </c>
      <c r="V133" s="63"/>
      <c r="W133" s="63"/>
      <c r="X133" s="63"/>
      <c r="Y133" s="63"/>
      <c r="Z133" s="63"/>
    </row>
    <row r="134" spans="1:26" ht="15.75" customHeight="1" x14ac:dyDescent="0.25">
      <c r="A134" s="5" t="s">
        <v>15</v>
      </c>
      <c r="B134" s="5" t="s">
        <v>81</v>
      </c>
      <c r="C134" s="5" t="s">
        <v>94</v>
      </c>
      <c r="D134" s="5" t="s">
        <v>1388</v>
      </c>
      <c r="E134" s="9" t="s">
        <v>1389</v>
      </c>
      <c r="F134" s="5" t="s">
        <v>1390</v>
      </c>
      <c r="G134" s="5"/>
      <c r="H134" s="5" t="s">
        <v>22</v>
      </c>
      <c r="I134" s="5"/>
      <c r="J134" s="5" t="s">
        <v>1391</v>
      </c>
      <c r="K134" s="5" t="s">
        <v>22</v>
      </c>
      <c r="L134" s="5"/>
      <c r="M134" s="5"/>
      <c r="N134" s="5"/>
      <c r="O134" s="5"/>
      <c r="P134" s="5"/>
      <c r="Q134" s="5"/>
      <c r="R134" s="5"/>
      <c r="S134" s="5"/>
      <c r="T134" s="5"/>
      <c r="U134" s="5">
        <v>2017</v>
      </c>
      <c r="V134" s="63"/>
      <c r="W134" s="63"/>
      <c r="X134" s="63"/>
      <c r="Y134" s="63"/>
      <c r="Z134" s="63"/>
    </row>
    <row r="135" spans="1:26" ht="15.75" customHeight="1" x14ac:dyDescent="0.25">
      <c r="A135" s="5" t="s">
        <v>109</v>
      </c>
      <c r="B135" s="5" t="s">
        <v>31</v>
      </c>
      <c r="C135" s="5" t="s">
        <v>32</v>
      </c>
      <c r="D135" s="5" t="s">
        <v>1392</v>
      </c>
      <c r="E135" s="9" t="s">
        <v>1352</v>
      </c>
      <c r="F135" s="5" t="s">
        <v>1393</v>
      </c>
      <c r="G135" s="5"/>
      <c r="H135" s="5" t="s">
        <v>22</v>
      </c>
      <c r="I135" s="5"/>
      <c r="J135" s="5" t="s">
        <v>1201</v>
      </c>
      <c r="K135" s="5" t="s">
        <v>22</v>
      </c>
      <c r="L135" s="5"/>
      <c r="M135" s="5"/>
      <c r="N135" s="5"/>
      <c r="O135" s="5"/>
      <c r="P135" s="5"/>
      <c r="Q135" s="5"/>
      <c r="R135" s="5"/>
      <c r="S135" s="5"/>
      <c r="T135" s="5"/>
      <c r="U135" s="5">
        <v>2018</v>
      </c>
      <c r="V135" s="63"/>
      <c r="W135" s="63"/>
      <c r="X135" s="63"/>
      <c r="Y135" s="63"/>
      <c r="Z135" s="63"/>
    </row>
    <row r="136" spans="1:26" ht="15.75" customHeight="1" x14ac:dyDescent="0.25">
      <c r="A136" s="5" t="s">
        <v>15</v>
      </c>
      <c r="B136" s="5" t="s">
        <v>47</v>
      </c>
      <c r="C136" s="5" t="s">
        <v>48</v>
      </c>
      <c r="D136" s="5" t="s">
        <v>1394</v>
      </c>
      <c r="E136" s="5" t="s">
        <v>1235</v>
      </c>
      <c r="F136" s="5" t="s">
        <v>1395</v>
      </c>
      <c r="G136" s="5"/>
      <c r="H136" s="5" t="s">
        <v>22</v>
      </c>
      <c r="I136" s="5"/>
      <c r="J136" s="5" t="s">
        <v>1396</v>
      </c>
      <c r="K136" s="5" t="s">
        <v>22</v>
      </c>
      <c r="L136" s="5"/>
      <c r="M136" s="5"/>
      <c r="N136" s="5"/>
      <c r="O136" s="5">
        <v>12</v>
      </c>
      <c r="P136" s="5"/>
      <c r="Q136" s="5"/>
      <c r="R136" s="5"/>
      <c r="S136" s="5"/>
      <c r="T136" s="5"/>
      <c r="U136" s="5">
        <v>2016</v>
      </c>
      <c r="V136" s="63"/>
      <c r="W136" s="63"/>
      <c r="X136" s="63"/>
      <c r="Y136" s="63"/>
      <c r="Z136" s="63"/>
    </row>
    <row r="137" spans="1:26" ht="15.75" customHeight="1" x14ac:dyDescent="0.25">
      <c r="A137" s="5" t="s">
        <v>15</v>
      </c>
      <c r="B137" s="5" t="s">
        <v>47</v>
      </c>
      <c r="C137" s="5" t="s">
        <v>48</v>
      </c>
      <c r="D137" s="5" t="s">
        <v>1397</v>
      </c>
      <c r="E137" s="5" t="s">
        <v>1398</v>
      </c>
      <c r="F137" s="5" t="s">
        <v>1399</v>
      </c>
      <c r="G137" s="5"/>
      <c r="H137" s="5" t="s">
        <v>22</v>
      </c>
      <c r="I137" s="5"/>
      <c r="J137" s="5" t="s">
        <v>1400</v>
      </c>
      <c r="K137" s="5" t="s">
        <v>22</v>
      </c>
      <c r="L137" s="5"/>
      <c r="M137" s="5"/>
      <c r="N137" s="5"/>
      <c r="O137" s="5">
        <v>15</v>
      </c>
      <c r="P137" s="5"/>
      <c r="Q137" s="5"/>
      <c r="R137" s="5"/>
      <c r="S137" s="5"/>
      <c r="T137" s="5"/>
      <c r="U137" s="5">
        <v>2016</v>
      </c>
      <c r="V137" s="63"/>
      <c r="W137" s="63"/>
      <c r="X137" s="63"/>
      <c r="Y137" s="63"/>
      <c r="Z137" s="63"/>
    </row>
    <row r="138" spans="1:26" ht="15.75" customHeight="1" x14ac:dyDescent="0.25">
      <c r="A138" s="5" t="s">
        <v>109</v>
      </c>
      <c r="B138" s="5" t="s">
        <v>16</v>
      </c>
      <c r="C138" s="5" t="s">
        <v>110</v>
      </c>
      <c r="D138" s="5" t="s">
        <v>1401</v>
      </c>
      <c r="E138" s="5" t="s">
        <v>1402</v>
      </c>
      <c r="F138" s="5" t="s">
        <v>1403</v>
      </c>
      <c r="G138" s="5"/>
      <c r="H138" s="5" t="s">
        <v>22</v>
      </c>
      <c r="I138" s="5"/>
      <c r="J138" s="5" t="s">
        <v>1404</v>
      </c>
      <c r="K138" s="5" t="s">
        <v>22</v>
      </c>
      <c r="L138" s="5"/>
      <c r="M138" s="5"/>
      <c r="N138" s="5"/>
      <c r="O138" s="5"/>
      <c r="P138" s="5"/>
      <c r="Q138" s="5"/>
      <c r="R138" s="5"/>
      <c r="S138" s="5"/>
      <c r="T138" s="5"/>
      <c r="U138" s="5">
        <v>2017</v>
      </c>
      <c r="V138" s="63"/>
      <c r="W138" s="63"/>
      <c r="X138" s="63"/>
      <c r="Y138" s="63"/>
      <c r="Z138" s="63"/>
    </row>
    <row r="139" spans="1:26" ht="15.75" customHeight="1" x14ac:dyDescent="0.25">
      <c r="A139" s="5" t="s">
        <v>15</v>
      </c>
      <c r="B139" s="5" t="s">
        <v>16</v>
      </c>
      <c r="C139" s="5" t="s">
        <v>156</v>
      </c>
      <c r="D139" s="5" t="s">
        <v>1405</v>
      </c>
      <c r="E139" s="5" t="s">
        <v>1086</v>
      </c>
      <c r="F139" s="5" t="s">
        <v>1406</v>
      </c>
      <c r="G139" s="5"/>
      <c r="H139" s="5" t="s">
        <v>22</v>
      </c>
      <c r="I139" s="5"/>
      <c r="J139" s="5" t="s">
        <v>1407</v>
      </c>
      <c r="K139" s="5" t="s">
        <v>22</v>
      </c>
      <c r="L139" s="5"/>
      <c r="M139" s="5"/>
      <c r="N139" s="5"/>
      <c r="O139" s="5"/>
      <c r="P139" s="5"/>
      <c r="Q139" s="5"/>
      <c r="R139" s="5"/>
      <c r="S139" s="5"/>
      <c r="T139" s="5"/>
      <c r="U139" s="5">
        <v>2018</v>
      </c>
      <c r="V139" s="63"/>
      <c r="W139" s="63"/>
      <c r="X139" s="63"/>
      <c r="Y139" s="63"/>
      <c r="Z139" s="63"/>
    </row>
    <row r="140" spans="1:26" ht="15.75" customHeight="1" x14ac:dyDescent="0.25">
      <c r="A140" s="5" t="s">
        <v>109</v>
      </c>
      <c r="B140" s="5" t="s">
        <v>47</v>
      </c>
      <c r="C140" s="5" t="s">
        <v>87</v>
      </c>
      <c r="D140" s="5" t="s">
        <v>1408</v>
      </c>
      <c r="E140" s="5" t="s">
        <v>1409</v>
      </c>
      <c r="F140" s="5" t="s">
        <v>1410</v>
      </c>
      <c r="G140" s="5"/>
      <c r="H140" s="5" t="s">
        <v>22</v>
      </c>
      <c r="I140" s="5"/>
      <c r="J140" s="5" t="s">
        <v>1411</v>
      </c>
      <c r="K140" s="5" t="s">
        <v>22</v>
      </c>
      <c r="L140" s="5"/>
      <c r="M140" s="5"/>
      <c r="N140" s="5"/>
      <c r="O140" s="5"/>
      <c r="P140" s="5"/>
      <c r="Q140" s="5">
        <v>12</v>
      </c>
      <c r="R140" s="5"/>
      <c r="S140" s="5"/>
      <c r="T140" s="5"/>
      <c r="U140" s="5">
        <v>2018</v>
      </c>
      <c r="V140" s="63"/>
      <c r="W140" s="63"/>
      <c r="X140" s="63"/>
      <c r="Y140" s="63"/>
      <c r="Z140" s="63"/>
    </row>
    <row r="141" spans="1:26" ht="15.75" customHeight="1" x14ac:dyDescent="0.25">
      <c r="A141" s="5" t="s">
        <v>109</v>
      </c>
      <c r="B141" s="5" t="s">
        <v>47</v>
      </c>
      <c r="C141" s="5" t="s">
        <v>87</v>
      </c>
      <c r="D141" s="5" t="s">
        <v>1408</v>
      </c>
      <c r="E141" s="5" t="s">
        <v>1409</v>
      </c>
      <c r="F141" s="5" t="s">
        <v>1412</v>
      </c>
      <c r="G141" s="5"/>
      <c r="H141" s="5" t="s">
        <v>22</v>
      </c>
      <c r="I141" s="5"/>
      <c r="J141" s="5" t="s">
        <v>1411</v>
      </c>
      <c r="K141" s="5" t="s">
        <v>22</v>
      </c>
      <c r="L141" s="5"/>
      <c r="M141" s="5"/>
      <c r="N141" s="5"/>
      <c r="O141" s="5"/>
      <c r="P141" s="5">
        <v>40</v>
      </c>
      <c r="Q141" s="5"/>
      <c r="R141" s="5"/>
      <c r="S141" s="5"/>
      <c r="T141" s="5"/>
      <c r="U141" s="5">
        <v>2017</v>
      </c>
      <c r="V141" s="63"/>
      <c r="W141" s="63"/>
      <c r="X141" s="63"/>
      <c r="Y141" s="63"/>
      <c r="Z141" s="63"/>
    </row>
    <row r="142" spans="1:26" ht="15.75" customHeight="1" x14ac:dyDescent="0.25">
      <c r="A142" s="5" t="s">
        <v>15</v>
      </c>
      <c r="B142" s="5" t="s">
        <v>63</v>
      </c>
      <c r="C142" s="5" t="s">
        <v>975</v>
      </c>
      <c r="D142" s="5" t="s">
        <v>1413</v>
      </c>
      <c r="E142" s="5" t="s">
        <v>1414</v>
      </c>
      <c r="F142" s="5" t="s">
        <v>978</v>
      </c>
      <c r="G142" s="5"/>
      <c r="H142" s="5"/>
      <c r="I142" s="5" t="s">
        <v>22</v>
      </c>
      <c r="J142" s="5"/>
      <c r="K142" s="5" t="s">
        <v>22</v>
      </c>
      <c r="L142" s="5"/>
      <c r="M142" s="5"/>
      <c r="N142" s="5"/>
      <c r="O142" s="5"/>
      <c r="P142" s="5"/>
      <c r="Q142" s="5"/>
      <c r="R142" s="5"/>
      <c r="S142" s="5"/>
      <c r="T142" s="5"/>
      <c r="U142" s="5">
        <v>2015</v>
      </c>
      <c r="V142" s="63"/>
      <c r="W142" s="63"/>
      <c r="X142" s="63"/>
      <c r="Y142" s="63"/>
      <c r="Z142" s="63"/>
    </row>
    <row r="143" spans="1:26" ht="15.75" customHeight="1" x14ac:dyDescent="0.25">
      <c r="A143" s="5" t="s">
        <v>15</v>
      </c>
      <c r="B143" s="5" t="s">
        <v>63</v>
      </c>
      <c r="C143" s="5" t="s">
        <v>257</v>
      </c>
      <c r="D143" s="5" t="s">
        <v>1415</v>
      </c>
      <c r="E143" s="5" t="s">
        <v>1416</v>
      </c>
      <c r="F143" s="5" t="s">
        <v>1417</v>
      </c>
      <c r="G143" s="5"/>
      <c r="H143" s="5" t="s">
        <v>22</v>
      </c>
      <c r="I143" s="5"/>
      <c r="J143" s="5" t="s">
        <v>1418</v>
      </c>
      <c r="K143" s="5" t="s">
        <v>22</v>
      </c>
      <c r="L143" s="5"/>
      <c r="M143" s="5"/>
      <c r="N143" s="5"/>
      <c r="O143" s="5"/>
      <c r="P143" s="5"/>
      <c r="Q143" s="5"/>
      <c r="R143" s="5"/>
      <c r="S143" s="5"/>
      <c r="T143" s="5"/>
      <c r="U143" s="5">
        <v>2016</v>
      </c>
      <c r="V143" s="63"/>
      <c r="W143" s="63"/>
      <c r="X143" s="63"/>
      <c r="Y143" s="63"/>
      <c r="Z143" s="63"/>
    </row>
    <row r="144" spans="1:26" ht="15.75" customHeight="1" x14ac:dyDescent="0.25">
      <c r="A144" s="39" t="s">
        <v>109</v>
      </c>
      <c r="B144" s="39" t="s">
        <v>81</v>
      </c>
      <c r="C144" s="39" t="s">
        <v>99</v>
      </c>
      <c r="D144" s="39" t="s">
        <v>1419</v>
      </c>
      <c r="E144" s="39" t="s">
        <v>1420</v>
      </c>
      <c r="F144" s="39" t="s">
        <v>1421</v>
      </c>
      <c r="G144" s="39"/>
      <c r="H144" s="39" t="s">
        <v>22</v>
      </c>
      <c r="I144" s="39"/>
      <c r="J144" s="5" t="s">
        <v>1422</v>
      </c>
      <c r="K144" s="39" t="s">
        <v>22</v>
      </c>
      <c r="L144" s="39"/>
      <c r="M144" s="39"/>
      <c r="N144" s="39"/>
      <c r="O144" s="39"/>
      <c r="P144" s="39"/>
      <c r="Q144" s="39"/>
      <c r="R144" s="39"/>
      <c r="S144" s="39"/>
      <c r="T144" s="39"/>
      <c r="U144" s="39">
        <v>2019</v>
      </c>
      <c r="V144" s="63"/>
      <c r="W144" s="63"/>
      <c r="X144" s="63"/>
      <c r="Y144" s="63"/>
      <c r="Z144" s="63"/>
    </row>
    <row r="145" spans="1:26" ht="15.75" customHeight="1" x14ac:dyDescent="0.25">
      <c r="A145" s="5" t="s">
        <v>15</v>
      </c>
      <c r="B145" s="5" t="s">
        <v>47</v>
      </c>
      <c r="C145" s="5" t="s">
        <v>48</v>
      </c>
      <c r="D145" s="5" t="s">
        <v>1423</v>
      </c>
      <c r="E145" s="5" t="s">
        <v>1235</v>
      </c>
      <c r="F145" s="5" t="s">
        <v>1424</v>
      </c>
      <c r="G145" s="5"/>
      <c r="H145" s="5" t="s">
        <v>22</v>
      </c>
      <c r="I145" s="5"/>
      <c r="J145" s="5" t="s">
        <v>1237</v>
      </c>
      <c r="K145" s="5" t="s">
        <v>22</v>
      </c>
      <c r="L145" s="5"/>
      <c r="M145" s="5"/>
      <c r="N145" s="5"/>
      <c r="O145" s="5"/>
      <c r="P145" s="5">
        <v>60</v>
      </c>
      <c r="Q145" s="5">
        <v>42</v>
      </c>
      <c r="R145" s="5"/>
      <c r="S145" s="5"/>
      <c r="T145" s="5"/>
      <c r="U145" s="5">
        <v>2018</v>
      </c>
      <c r="V145" s="63"/>
      <c r="W145" s="63"/>
      <c r="X145" s="63"/>
      <c r="Y145" s="63"/>
      <c r="Z145" s="63"/>
    </row>
    <row r="146" spans="1:26" ht="15.75" customHeight="1" x14ac:dyDescent="0.25">
      <c r="A146" s="5" t="s">
        <v>15</v>
      </c>
      <c r="B146" s="5" t="s">
        <v>63</v>
      </c>
      <c r="C146" s="5" t="s">
        <v>257</v>
      </c>
      <c r="D146" s="5" t="s">
        <v>1425</v>
      </c>
      <c r="E146" s="5" t="s">
        <v>1107</v>
      </c>
      <c r="F146" s="5" t="s">
        <v>1426</v>
      </c>
      <c r="G146" s="5"/>
      <c r="H146" s="5"/>
      <c r="I146" s="5" t="s">
        <v>22</v>
      </c>
      <c r="J146" s="5"/>
      <c r="K146" s="5" t="s">
        <v>22</v>
      </c>
      <c r="L146" s="5"/>
      <c r="M146" s="5"/>
      <c r="N146" s="5"/>
      <c r="O146" s="5"/>
      <c r="P146" s="5"/>
      <c r="Q146" s="5"/>
      <c r="R146" s="5"/>
      <c r="S146" s="5"/>
      <c r="T146" s="5"/>
      <c r="U146" s="5">
        <v>2019</v>
      </c>
      <c r="V146" s="63"/>
      <c r="W146" s="63"/>
      <c r="X146" s="63"/>
      <c r="Y146" s="63"/>
      <c r="Z146" s="63"/>
    </row>
    <row r="147" spans="1:26" ht="15.75" customHeight="1" x14ac:dyDescent="0.25">
      <c r="A147" s="5" t="s">
        <v>15</v>
      </c>
      <c r="B147" s="5" t="s">
        <v>31</v>
      </c>
      <c r="C147" s="5" t="s">
        <v>135</v>
      </c>
      <c r="D147" s="5" t="s">
        <v>1427</v>
      </c>
      <c r="E147" s="5" t="s">
        <v>1428</v>
      </c>
      <c r="F147" s="5" t="s">
        <v>1429</v>
      </c>
      <c r="G147" s="5"/>
      <c r="H147" s="5"/>
      <c r="I147" s="5" t="s">
        <v>22</v>
      </c>
      <c r="J147" s="5"/>
      <c r="K147" s="5" t="s">
        <v>22</v>
      </c>
      <c r="L147" s="5"/>
      <c r="M147" s="5"/>
      <c r="N147" s="5"/>
      <c r="O147" s="5"/>
      <c r="P147" s="5"/>
      <c r="Q147" s="5"/>
      <c r="R147" s="5"/>
      <c r="S147" s="5"/>
      <c r="T147" s="5"/>
      <c r="U147" s="5">
        <v>2015</v>
      </c>
      <c r="V147" s="63"/>
      <c r="W147" s="63"/>
      <c r="X147" s="63"/>
      <c r="Y147" s="63"/>
      <c r="Z147" s="63"/>
    </row>
    <row r="148" spans="1:26" ht="15.75" customHeight="1" x14ac:dyDescent="0.25">
      <c r="A148" s="39" t="s">
        <v>15</v>
      </c>
      <c r="B148" s="39" t="s">
        <v>63</v>
      </c>
      <c r="C148" s="39" t="s">
        <v>1430</v>
      </c>
      <c r="D148" s="39" t="s">
        <v>1431</v>
      </c>
      <c r="E148" s="5" t="s">
        <v>1432</v>
      </c>
      <c r="F148" s="39" t="s">
        <v>1433</v>
      </c>
      <c r="G148" s="39"/>
      <c r="H148" s="39" t="s">
        <v>22</v>
      </c>
      <c r="I148" s="39"/>
      <c r="J148" s="39" t="s">
        <v>1434</v>
      </c>
      <c r="K148" s="39" t="s">
        <v>22</v>
      </c>
      <c r="L148" s="39"/>
      <c r="M148" s="39"/>
      <c r="N148" s="39"/>
      <c r="O148" s="39">
        <v>20</v>
      </c>
      <c r="P148" s="39"/>
      <c r="Q148" s="39"/>
      <c r="R148" s="39"/>
      <c r="S148" s="39"/>
      <c r="T148" s="39"/>
      <c r="U148" s="41">
        <v>2016</v>
      </c>
      <c r="V148" s="63"/>
      <c r="W148" s="63"/>
      <c r="X148" s="63"/>
      <c r="Y148" s="63"/>
      <c r="Z148" s="63"/>
    </row>
    <row r="149" spans="1:26" ht="15.75" customHeight="1" x14ac:dyDescent="0.25">
      <c r="A149" s="5" t="s">
        <v>15</v>
      </c>
      <c r="B149" s="5" t="s">
        <v>63</v>
      </c>
      <c r="C149" s="5" t="s">
        <v>257</v>
      </c>
      <c r="D149" s="5" t="s">
        <v>1435</v>
      </c>
      <c r="E149" s="5" t="s">
        <v>1436</v>
      </c>
      <c r="F149" s="5" t="s">
        <v>1437</v>
      </c>
      <c r="G149" s="5"/>
      <c r="H149" s="5"/>
      <c r="I149" s="5" t="s">
        <v>22</v>
      </c>
      <c r="J149" s="5"/>
      <c r="K149" s="5" t="s">
        <v>22</v>
      </c>
      <c r="L149" s="5"/>
      <c r="M149" s="5"/>
      <c r="N149" s="5"/>
      <c r="O149" s="5"/>
      <c r="P149" s="5"/>
      <c r="Q149" s="5"/>
      <c r="R149" s="5"/>
      <c r="S149" s="5"/>
      <c r="T149" s="5"/>
      <c r="U149" s="5">
        <v>2015</v>
      </c>
      <c r="V149" s="63"/>
      <c r="W149" s="63"/>
      <c r="X149" s="63"/>
      <c r="Y149" s="63"/>
      <c r="Z149" s="63"/>
    </row>
    <row r="150" spans="1:26" ht="15.75" customHeight="1" x14ac:dyDescent="0.25">
      <c r="A150" s="5" t="s">
        <v>15</v>
      </c>
      <c r="B150" s="5" t="s">
        <v>81</v>
      </c>
      <c r="C150" s="5" t="s">
        <v>94</v>
      </c>
      <c r="D150" s="5" t="s">
        <v>1438</v>
      </c>
      <c r="E150" s="5" t="s">
        <v>1439</v>
      </c>
      <c r="F150" s="5" t="s">
        <v>1440</v>
      </c>
      <c r="G150" s="5"/>
      <c r="H150" s="5"/>
      <c r="I150" s="5" t="s">
        <v>22</v>
      </c>
      <c r="J150" s="5"/>
      <c r="K150" s="5" t="s">
        <v>22</v>
      </c>
      <c r="L150" s="5"/>
      <c r="M150" s="5"/>
      <c r="N150" s="5"/>
      <c r="O150" s="5"/>
      <c r="P150" s="5"/>
      <c r="Q150" s="5"/>
      <c r="R150" s="5"/>
      <c r="S150" s="5"/>
      <c r="T150" s="5"/>
      <c r="U150" s="5">
        <v>2018</v>
      </c>
      <c r="V150" s="63"/>
      <c r="W150" s="63"/>
      <c r="X150" s="63"/>
      <c r="Y150" s="63"/>
      <c r="Z150" s="63"/>
    </row>
    <row r="151" spans="1:26" ht="15.75" customHeight="1" x14ac:dyDescent="0.25">
      <c r="A151" s="5" t="s">
        <v>15</v>
      </c>
      <c r="B151" s="5" t="s">
        <v>16</v>
      </c>
      <c r="C151" s="5" t="s">
        <v>1441</v>
      </c>
      <c r="D151" s="5" t="s">
        <v>1442</v>
      </c>
      <c r="E151" s="5" t="s">
        <v>1095</v>
      </c>
      <c r="F151" s="5" t="s">
        <v>21</v>
      </c>
      <c r="G151" s="5"/>
      <c r="H151" s="5"/>
      <c r="I151" s="5" t="s">
        <v>22</v>
      </c>
      <c r="J151" s="5"/>
      <c r="K151" s="5" t="s">
        <v>22</v>
      </c>
      <c r="L151" s="5"/>
      <c r="M151" s="5"/>
      <c r="N151" s="5"/>
      <c r="O151" s="5"/>
      <c r="P151" s="5"/>
      <c r="Q151" s="5"/>
      <c r="R151" s="5"/>
      <c r="S151" s="5"/>
      <c r="T151" s="5"/>
      <c r="U151" s="5">
        <v>2019</v>
      </c>
      <c r="V151" s="63"/>
      <c r="W151" s="63"/>
      <c r="X151" s="63"/>
      <c r="Y151" s="63"/>
      <c r="Z151" s="63"/>
    </row>
    <row r="152" spans="1:26" ht="15.75" customHeight="1" x14ac:dyDescent="0.25">
      <c r="A152" s="5" t="s">
        <v>15</v>
      </c>
      <c r="B152" s="5" t="s">
        <v>25</v>
      </c>
      <c r="C152" s="5" t="s">
        <v>76</v>
      </c>
      <c r="D152" s="5" t="s">
        <v>1443</v>
      </c>
      <c r="E152" s="9" t="s">
        <v>1092</v>
      </c>
      <c r="F152" s="5" t="s">
        <v>1444</v>
      </c>
      <c r="G152" s="5"/>
      <c r="H152" s="5" t="s">
        <v>22</v>
      </c>
      <c r="I152" s="5"/>
      <c r="J152" s="5" t="s">
        <v>1445</v>
      </c>
      <c r="K152" s="5" t="s">
        <v>22</v>
      </c>
      <c r="L152" s="5"/>
      <c r="M152" s="5"/>
      <c r="N152" s="5"/>
      <c r="O152" s="5"/>
      <c r="P152" s="5"/>
      <c r="Q152" s="5"/>
      <c r="R152" s="5"/>
      <c r="S152" s="5"/>
      <c r="T152" s="5"/>
      <c r="U152" s="5">
        <v>2018</v>
      </c>
      <c r="V152" s="63"/>
      <c r="W152" s="63"/>
      <c r="X152" s="63"/>
      <c r="Y152" s="63"/>
      <c r="Z152" s="63"/>
    </row>
    <row r="153" spans="1:26" ht="15.75" customHeight="1" x14ac:dyDescent="0.25">
      <c r="A153" s="5" t="s">
        <v>15</v>
      </c>
      <c r="B153" s="5" t="s">
        <v>25</v>
      </c>
      <c r="C153" s="5" t="s">
        <v>39</v>
      </c>
      <c r="D153" s="5" t="s">
        <v>1446</v>
      </c>
      <c r="E153" s="9" t="s">
        <v>1016</v>
      </c>
      <c r="F153" s="5" t="s">
        <v>1447</v>
      </c>
      <c r="G153" s="5"/>
      <c r="H153" s="5" t="s">
        <v>22</v>
      </c>
      <c r="I153" s="5"/>
      <c r="J153" s="5" t="s">
        <v>1448</v>
      </c>
      <c r="K153" s="5" t="s">
        <v>22</v>
      </c>
      <c r="L153" s="5"/>
      <c r="M153" s="5"/>
      <c r="N153" s="5"/>
      <c r="O153" s="5"/>
      <c r="P153" s="5"/>
      <c r="Q153" s="5"/>
      <c r="R153" s="5"/>
      <c r="S153" s="5"/>
      <c r="T153" s="5"/>
      <c r="U153" s="5">
        <v>2016</v>
      </c>
      <c r="V153" s="63"/>
      <c r="W153" s="63"/>
      <c r="X153" s="63"/>
      <c r="Y153" s="63"/>
      <c r="Z153" s="63"/>
    </row>
    <row r="154" spans="1:26" ht="15.75" customHeight="1" x14ac:dyDescent="0.25">
      <c r="A154" s="5" t="s">
        <v>15</v>
      </c>
      <c r="B154" s="5" t="s">
        <v>25</v>
      </c>
      <c r="C154" s="5" t="s">
        <v>39</v>
      </c>
      <c r="D154" s="5" t="s">
        <v>1449</v>
      </c>
      <c r="E154" s="5" t="s">
        <v>1450</v>
      </c>
      <c r="F154" s="5" t="s">
        <v>1451</v>
      </c>
      <c r="G154" s="5"/>
      <c r="H154" s="5" t="s">
        <v>22</v>
      </c>
      <c r="I154" s="5"/>
      <c r="J154" s="5" t="s">
        <v>1448</v>
      </c>
      <c r="K154" s="5" t="s">
        <v>22</v>
      </c>
      <c r="L154" s="5"/>
      <c r="M154" s="5"/>
      <c r="N154" s="5"/>
      <c r="O154" s="5"/>
      <c r="P154" s="5"/>
      <c r="Q154" s="5"/>
      <c r="R154" s="5"/>
      <c r="S154" s="5"/>
      <c r="T154" s="5"/>
      <c r="U154" s="5">
        <v>2019</v>
      </c>
      <c r="V154" s="63"/>
      <c r="W154" s="63"/>
      <c r="X154" s="63"/>
      <c r="Y154" s="63"/>
      <c r="Z154" s="63"/>
    </row>
    <row r="155" spans="1:26" ht="15.75" customHeight="1" x14ac:dyDescent="0.25">
      <c r="A155" s="5" t="s">
        <v>15</v>
      </c>
      <c r="B155" s="5" t="s">
        <v>31</v>
      </c>
      <c r="C155" s="5" t="s">
        <v>135</v>
      </c>
      <c r="D155" s="5" t="s">
        <v>1452</v>
      </c>
      <c r="E155" s="9" t="s">
        <v>1428</v>
      </c>
      <c r="F155" s="5" t="s">
        <v>1453</v>
      </c>
      <c r="G155" s="5"/>
      <c r="H155" s="5"/>
      <c r="I155" s="5" t="s">
        <v>22</v>
      </c>
      <c r="J155" s="5"/>
      <c r="K155" s="5" t="s">
        <v>22</v>
      </c>
      <c r="L155" s="5"/>
      <c r="M155" s="5"/>
      <c r="N155" s="5"/>
      <c r="O155" s="5"/>
      <c r="P155" s="5"/>
      <c r="Q155" s="5"/>
      <c r="R155" s="5"/>
      <c r="S155" s="5"/>
      <c r="T155" s="5"/>
      <c r="U155" s="5">
        <v>2015</v>
      </c>
      <c r="V155" s="63"/>
      <c r="W155" s="63"/>
      <c r="X155" s="63"/>
      <c r="Y155" s="63"/>
      <c r="Z155" s="63"/>
    </row>
    <row r="156" spans="1:26" ht="15.75" customHeight="1" x14ac:dyDescent="0.25">
      <c r="A156" s="5" t="s">
        <v>109</v>
      </c>
      <c r="B156" s="5" t="s">
        <v>81</v>
      </c>
      <c r="C156" s="5" t="s">
        <v>99</v>
      </c>
      <c r="D156" s="5" t="s">
        <v>1454</v>
      </c>
      <c r="E156" s="5" t="s">
        <v>1455</v>
      </c>
      <c r="F156" s="5" t="s">
        <v>1456</v>
      </c>
      <c r="G156" s="5"/>
      <c r="H156" s="5" t="s">
        <v>22</v>
      </c>
      <c r="I156" s="5"/>
      <c r="J156" s="5" t="s">
        <v>1457</v>
      </c>
      <c r="K156" s="5" t="s">
        <v>22</v>
      </c>
      <c r="L156" s="5"/>
      <c r="M156" s="5"/>
      <c r="N156" s="5"/>
      <c r="O156" s="5"/>
      <c r="P156" s="5"/>
      <c r="Q156" s="5"/>
      <c r="R156" s="5"/>
      <c r="S156" s="5"/>
      <c r="T156" s="5"/>
      <c r="U156" s="5">
        <v>2019</v>
      </c>
      <c r="V156" s="63"/>
      <c r="W156" s="63"/>
      <c r="X156" s="63"/>
      <c r="Y156" s="63"/>
      <c r="Z156" s="63"/>
    </row>
    <row r="157" spans="1:26" ht="15.75" customHeight="1" x14ac:dyDescent="0.25">
      <c r="A157" s="39" t="s">
        <v>15</v>
      </c>
      <c r="B157" s="39" t="s">
        <v>63</v>
      </c>
      <c r="C157" s="39" t="s">
        <v>63</v>
      </c>
      <c r="D157" s="39" t="s">
        <v>1458</v>
      </c>
      <c r="E157" s="5" t="s">
        <v>1459</v>
      </c>
      <c r="F157" s="39" t="s">
        <v>1460</v>
      </c>
      <c r="G157" s="39"/>
      <c r="H157" s="39"/>
      <c r="I157" s="5" t="s">
        <v>22</v>
      </c>
      <c r="J157" s="39"/>
      <c r="K157" s="39" t="s">
        <v>22</v>
      </c>
      <c r="L157" s="39"/>
      <c r="M157" s="39"/>
      <c r="N157" s="39"/>
      <c r="O157" s="39">
        <v>6</v>
      </c>
      <c r="P157" s="39"/>
      <c r="Q157" s="39"/>
      <c r="R157" s="39"/>
      <c r="S157" s="39"/>
      <c r="T157" s="39"/>
      <c r="U157" s="39">
        <v>2016</v>
      </c>
      <c r="V157" s="63"/>
      <c r="W157" s="63"/>
      <c r="X157" s="63"/>
      <c r="Y157" s="63"/>
      <c r="Z157" s="63"/>
    </row>
    <row r="158" spans="1:26" ht="15.75" customHeight="1" x14ac:dyDescent="0.25">
      <c r="A158" s="5" t="s">
        <v>15</v>
      </c>
      <c r="B158" s="5" t="s">
        <v>31</v>
      </c>
      <c r="C158" s="5" t="s">
        <v>32</v>
      </c>
      <c r="D158" s="5" t="s">
        <v>1461</v>
      </c>
      <c r="E158" s="5" t="s">
        <v>1462</v>
      </c>
      <c r="F158" s="5" t="s">
        <v>1463</v>
      </c>
      <c r="G158" s="5"/>
      <c r="H158" s="5" t="s">
        <v>22</v>
      </c>
      <c r="I158" s="5"/>
      <c r="J158" s="5" t="s">
        <v>1464</v>
      </c>
      <c r="K158" s="5" t="s">
        <v>22</v>
      </c>
      <c r="L158" s="5"/>
      <c r="M158" s="5"/>
      <c r="N158" s="5"/>
      <c r="O158" s="5"/>
      <c r="P158" s="5"/>
      <c r="Q158" s="5"/>
      <c r="R158" s="5"/>
      <c r="S158" s="5"/>
      <c r="T158" s="5"/>
      <c r="U158" s="5">
        <v>2019</v>
      </c>
      <c r="V158" s="63"/>
      <c r="W158" s="63"/>
      <c r="X158" s="63"/>
      <c r="Y158" s="63"/>
      <c r="Z158" s="63"/>
    </row>
    <row r="159" spans="1:26" ht="15.75" customHeight="1" x14ac:dyDescent="0.25">
      <c r="A159" s="5" t="s">
        <v>15</v>
      </c>
      <c r="B159" s="5" t="s">
        <v>16</v>
      </c>
      <c r="C159" s="5" t="s">
        <v>67</v>
      </c>
      <c r="D159" s="5" t="s">
        <v>1465</v>
      </c>
      <c r="E159" s="5" t="s">
        <v>1466</v>
      </c>
      <c r="F159" s="5" t="s">
        <v>1467</v>
      </c>
      <c r="G159" s="5"/>
      <c r="H159" s="5" t="s">
        <v>22</v>
      </c>
      <c r="I159" s="5"/>
      <c r="J159" s="5" t="s">
        <v>1468</v>
      </c>
      <c r="K159" s="5" t="s">
        <v>22</v>
      </c>
      <c r="L159" s="5"/>
      <c r="M159" s="5"/>
      <c r="N159" s="5"/>
      <c r="O159" s="5"/>
      <c r="P159" s="5"/>
      <c r="Q159" s="5"/>
      <c r="R159" s="5"/>
      <c r="S159" s="5"/>
      <c r="T159" s="5"/>
      <c r="U159" s="5">
        <v>2017</v>
      </c>
      <c r="V159" s="63"/>
      <c r="W159" s="63"/>
      <c r="X159" s="63"/>
      <c r="Y159" s="63"/>
      <c r="Z159" s="63"/>
    </row>
    <row r="160" spans="1:26" ht="15.75" customHeight="1" x14ac:dyDescent="0.25">
      <c r="A160" s="5" t="s">
        <v>15</v>
      </c>
      <c r="B160" s="5" t="s">
        <v>63</v>
      </c>
      <c r="C160" s="5" t="s">
        <v>718</v>
      </c>
      <c r="D160" s="13" t="s">
        <v>1469</v>
      </c>
      <c r="E160" s="5" t="s">
        <v>1470</v>
      </c>
      <c r="F160" s="5" t="s">
        <v>1471</v>
      </c>
      <c r="G160" s="5"/>
      <c r="H160" s="5" t="s">
        <v>22</v>
      </c>
      <c r="I160" s="5"/>
      <c r="J160" s="5" t="s">
        <v>1383</v>
      </c>
      <c r="K160" s="5" t="s">
        <v>22</v>
      </c>
      <c r="L160" s="5"/>
      <c r="M160" s="5"/>
      <c r="N160" s="5"/>
      <c r="O160" s="5"/>
      <c r="P160" s="5"/>
      <c r="Q160" s="5">
        <v>15</v>
      </c>
      <c r="R160" s="5"/>
      <c r="S160" s="5"/>
      <c r="T160" s="5"/>
      <c r="U160" s="5">
        <v>2018</v>
      </c>
      <c r="V160" s="63"/>
      <c r="W160" s="63"/>
      <c r="X160" s="63"/>
      <c r="Y160" s="63"/>
      <c r="Z160" s="63"/>
    </row>
    <row r="161" spans="1:26" ht="15.75" customHeight="1" x14ac:dyDescent="0.25">
      <c r="A161" s="5" t="s">
        <v>15</v>
      </c>
      <c r="B161" s="5" t="s">
        <v>63</v>
      </c>
      <c r="C161" s="5" t="s">
        <v>718</v>
      </c>
      <c r="D161" s="13" t="s">
        <v>1469</v>
      </c>
      <c r="E161" s="5" t="s">
        <v>1472</v>
      </c>
      <c r="F161" s="5" t="s">
        <v>1473</v>
      </c>
      <c r="G161" s="5"/>
      <c r="H161" s="5" t="s">
        <v>22</v>
      </c>
      <c r="I161" s="5"/>
      <c r="J161" s="5" t="s">
        <v>1383</v>
      </c>
      <c r="K161" s="5" t="s">
        <v>22</v>
      </c>
      <c r="L161" s="5"/>
      <c r="M161" s="5"/>
      <c r="N161" s="5"/>
      <c r="O161" s="5"/>
      <c r="P161" s="5">
        <v>9</v>
      </c>
      <c r="Q161" s="5"/>
      <c r="R161" s="5"/>
      <c r="S161" s="5"/>
      <c r="T161" s="5"/>
      <c r="U161" s="5">
        <v>2017</v>
      </c>
      <c r="V161" s="63"/>
      <c r="W161" s="63"/>
      <c r="X161" s="63"/>
      <c r="Y161" s="63"/>
      <c r="Z161" s="63"/>
    </row>
    <row r="162" spans="1:26" ht="15.75" customHeight="1" x14ac:dyDescent="0.25">
      <c r="A162" s="5" t="s">
        <v>15</v>
      </c>
      <c r="B162" s="5" t="s">
        <v>63</v>
      </c>
      <c r="C162" s="5" t="s">
        <v>718</v>
      </c>
      <c r="D162" s="13" t="s">
        <v>1474</v>
      </c>
      <c r="E162" s="5" t="s">
        <v>1475</v>
      </c>
      <c r="F162" s="5" t="s">
        <v>1476</v>
      </c>
      <c r="G162" s="5"/>
      <c r="H162" s="5" t="s">
        <v>22</v>
      </c>
      <c r="I162" s="5"/>
      <c r="J162" s="5" t="s">
        <v>1383</v>
      </c>
      <c r="K162" s="5" t="s">
        <v>22</v>
      </c>
      <c r="L162" s="5"/>
      <c r="M162" s="5"/>
      <c r="N162" s="5"/>
      <c r="O162" s="5"/>
      <c r="P162" s="5">
        <v>14</v>
      </c>
      <c r="Q162" s="5"/>
      <c r="R162" s="5"/>
      <c r="S162" s="5"/>
      <c r="T162" s="5"/>
      <c r="U162" s="5">
        <v>2017</v>
      </c>
      <c r="V162" s="63"/>
      <c r="W162" s="63"/>
      <c r="X162" s="63"/>
      <c r="Y162" s="63"/>
      <c r="Z162" s="63"/>
    </row>
    <row r="163" spans="1:26" ht="15.75" customHeight="1" x14ac:dyDescent="0.25">
      <c r="A163" s="39" t="s">
        <v>15</v>
      </c>
      <c r="B163" s="39" t="s">
        <v>63</v>
      </c>
      <c r="C163" s="39" t="s">
        <v>718</v>
      </c>
      <c r="D163" s="65" t="s">
        <v>1474</v>
      </c>
      <c r="E163" s="5" t="s">
        <v>1477</v>
      </c>
      <c r="F163" s="39" t="s">
        <v>1478</v>
      </c>
      <c r="G163" s="39"/>
      <c r="H163" s="39" t="s">
        <v>22</v>
      </c>
      <c r="I163" s="39"/>
      <c r="J163" s="39" t="s">
        <v>1383</v>
      </c>
      <c r="K163" s="39" t="s">
        <v>22</v>
      </c>
      <c r="L163" s="39"/>
      <c r="M163" s="39"/>
      <c r="N163" s="39"/>
      <c r="O163" s="39"/>
      <c r="P163" s="39">
        <v>5</v>
      </c>
      <c r="Q163" s="39"/>
      <c r="R163" s="39"/>
      <c r="S163" s="39"/>
      <c r="T163" s="39"/>
      <c r="U163" s="39">
        <v>2017</v>
      </c>
      <c r="V163" s="63"/>
      <c r="W163" s="63"/>
      <c r="X163" s="63"/>
      <c r="Y163" s="63"/>
      <c r="Z163" s="63"/>
    </row>
    <row r="164" spans="1:26" ht="15.75" customHeight="1" x14ac:dyDescent="0.25">
      <c r="A164" s="5" t="s">
        <v>15</v>
      </c>
      <c r="B164" s="5" t="s">
        <v>31</v>
      </c>
      <c r="C164" s="5" t="s">
        <v>135</v>
      </c>
      <c r="D164" s="5" t="s">
        <v>1479</v>
      </c>
      <c r="E164" s="5" t="s">
        <v>1480</v>
      </c>
      <c r="F164" s="5" t="s">
        <v>1481</v>
      </c>
      <c r="G164" s="5"/>
      <c r="H164" s="5" t="s">
        <v>22</v>
      </c>
      <c r="I164" s="5"/>
      <c r="J164" s="5" t="s">
        <v>993</v>
      </c>
      <c r="K164" s="5" t="s">
        <v>22</v>
      </c>
      <c r="L164" s="5"/>
      <c r="M164" s="5"/>
      <c r="N164" s="5"/>
      <c r="O164" s="5"/>
      <c r="P164" s="5"/>
      <c r="Q164" s="5"/>
      <c r="R164" s="5"/>
      <c r="S164" s="5"/>
      <c r="T164" s="5"/>
      <c r="U164" s="5">
        <v>2016</v>
      </c>
      <c r="V164" s="63"/>
      <c r="W164" s="63"/>
      <c r="X164" s="63"/>
      <c r="Y164" s="63"/>
      <c r="Z164" s="63"/>
    </row>
    <row r="165" spans="1:26" ht="15.75" customHeight="1" x14ac:dyDescent="0.25">
      <c r="A165" s="5" t="s">
        <v>15</v>
      </c>
      <c r="B165" s="5" t="s">
        <v>25</v>
      </c>
      <c r="C165" s="5" t="s">
        <v>26</v>
      </c>
      <c r="D165" s="5" t="s">
        <v>1482</v>
      </c>
      <c r="E165" s="9" t="s">
        <v>1483</v>
      </c>
      <c r="F165" s="5" t="s">
        <v>1484</v>
      </c>
      <c r="G165" s="5"/>
      <c r="H165" s="5" t="s">
        <v>22</v>
      </c>
      <c r="I165" s="5"/>
      <c r="J165" s="5" t="s">
        <v>1485</v>
      </c>
      <c r="K165" s="5" t="s">
        <v>22</v>
      </c>
      <c r="L165" s="5"/>
      <c r="M165" s="5"/>
      <c r="N165" s="5"/>
      <c r="O165" s="5"/>
      <c r="P165" s="5"/>
      <c r="Q165" s="5"/>
      <c r="R165" s="5"/>
      <c r="S165" s="5"/>
      <c r="T165" s="5"/>
      <c r="U165" s="5">
        <v>2017</v>
      </c>
      <c r="V165" s="63"/>
      <c r="W165" s="63"/>
      <c r="X165" s="63"/>
      <c r="Y165" s="63"/>
      <c r="Z165" s="63"/>
    </row>
    <row r="166" spans="1:26" ht="15.75" customHeight="1" x14ac:dyDescent="0.25">
      <c r="A166" s="5" t="s">
        <v>15</v>
      </c>
      <c r="B166" s="5" t="s">
        <v>16</v>
      </c>
      <c r="C166" s="5" t="s">
        <v>110</v>
      </c>
      <c r="D166" s="5" t="s">
        <v>1486</v>
      </c>
      <c r="E166" s="9" t="s">
        <v>1487</v>
      </c>
      <c r="F166" s="5" t="s">
        <v>1488</v>
      </c>
      <c r="G166" s="5"/>
      <c r="H166" s="5" t="s">
        <v>22</v>
      </c>
      <c r="I166" s="5"/>
      <c r="J166" s="5" t="s">
        <v>1486</v>
      </c>
      <c r="K166" s="5" t="s">
        <v>22</v>
      </c>
      <c r="L166" s="5"/>
      <c r="M166" s="5"/>
      <c r="N166" s="5"/>
      <c r="O166" s="5"/>
      <c r="P166" s="5"/>
      <c r="Q166" s="5"/>
      <c r="R166" s="5"/>
      <c r="S166" s="5"/>
      <c r="T166" s="5"/>
      <c r="U166" s="5">
        <v>2016</v>
      </c>
      <c r="V166" s="63"/>
      <c r="W166" s="63"/>
      <c r="X166" s="63"/>
      <c r="Y166" s="63"/>
      <c r="Z166" s="63"/>
    </row>
    <row r="167" spans="1:26" ht="15.75" customHeight="1" x14ac:dyDescent="0.25">
      <c r="A167" s="5" t="s">
        <v>15</v>
      </c>
      <c r="B167" s="5" t="s">
        <v>25</v>
      </c>
      <c r="C167" s="5" t="s">
        <v>26</v>
      </c>
      <c r="D167" s="5" t="s">
        <v>1489</v>
      </c>
      <c r="E167" s="9" t="s">
        <v>1490</v>
      </c>
      <c r="F167" s="5" t="s">
        <v>1491</v>
      </c>
      <c r="G167" s="5"/>
      <c r="H167" s="5" t="s">
        <v>22</v>
      </c>
      <c r="I167" s="5"/>
      <c r="J167" s="5" t="s">
        <v>1492</v>
      </c>
      <c r="K167" s="5" t="s">
        <v>22</v>
      </c>
      <c r="L167" s="5"/>
      <c r="M167" s="5"/>
      <c r="N167" s="5"/>
      <c r="O167" s="5"/>
      <c r="P167" s="5"/>
      <c r="Q167" s="5"/>
      <c r="R167" s="5"/>
      <c r="S167" s="5"/>
      <c r="T167" s="5"/>
      <c r="U167" s="5">
        <v>2017</v>
      </c>
      <c r="V167" s="63"/>
      <c r="W167" s="63"/>
      <c r="X167" s="63"/>
      <c r="Y167" s="63"/>
      <c r="Z167" s="63"/>
    </row>
    <row r="168" spans="1:26" ht="15.75" customHeight="1" x14ac:dyDescent="0.25">
      <c r="A168" s="5" t="s">
        <v>15</v>
      </c>
      <c r="B168" s="5" t="s">
        <v>25</v>
      </c>
      <c r="C168" s="5" t="s">
        <v>26</v>
      </c>
      <c r="D168" s="5" t="s">
        <v>1489</v>
      </c>
      <c r="E168" s="9" t="s">
        <v>1490</v>
      </c>
      <c r="F168" s="5" t="s">
        <v>1493</v>
      </c>
      <c r="G168" s="5"/>
      <c r="H168" s="5" t="s">
        <v>22</v>
      </c>
      <c r="I168" s="5"/>
      <c r="J168" s="5" t="s">
        <v>1494</v>
      </c>
      <c r="K168" s="5" t="s">
        <v>22</v>
      </c>
      <c r="L168" s="5"/>
      <c r="M168" s="5"/>
      <c r="N168" s="5"/>
      <c r="O168" s="5"/>
      <c r="P168" s="5"/>
      <c r="Q168" s="5"/>
      <c r="R168" s="5"/>
      <c r="S168" s="5"/>
      <c r="T168" s="5"/>
      <c r="U168" s="5">
        <v>2017</v>
      </c>
      <c r="V168" s="63"/>
      <c r="W168" s="63"/>
      <c r="X168" s="63"/>
      <c r="Y168" s="63"/>
      <c r="Z168" s="63"/>
    </row>
    <row r="169" spans="1:26" ht="15.75" customHeight="1" x14ac:dyDescent="0.25">
      <c r="A169" s="5" t="s">
        <v>15</v>
      </c>
      <c r="B169" s="5" t="s">
        <v>25</v>
      </c>
      <c r="C169" s="5" t="s">
        <v>39</v>
      </c>
      <c r="D169" s="5" t="s">
        <v>1495</v>
      </c>
      <c r="E169" s="5" t="s">
        <v>1016</v>
      </c>
      <c r="F169" s="5" t="s">
        <v>1496</v>
      </c>
      <c r="G169" s="5"/>
      <c r="H169" s="5" t="s">
        <v>22</v>
      </c>
      <c r="I169" s="5"/>
      <c r="J169" s="5" t="s">
        <v>1018</v>
      </c>
      <c r="K169" s="5" t="s">
        <v>22</v>
      </c>
      <c r="L169" s="5"/>
      <c r="M169" s="5"/>
      <c r="N169" s="5"/>
      <c r="O169" s="5"/>
      <c r="P169" s="5"/>
      <c r="Q169" s="5"/>
      <c r="R169" s="5"/>
      <c r="S169" s="5"/>
      <c r="T169" s="5"/>
      <c r="U169" s="5">
        <v>2017</v>
      </c>
      <c r="V169" s="63"/>
      <c r="W169" s="63"/>
      <c r="X169" s="63"/>
      <c r="Y169" s="63"/>
      <c r="Z169" s="63"/>
    </row>
    <row r="170" spans="1:26" ht="15.75" customHeight="1" x14ac:dyDescent="0.25">
      <c r="A170" s="5" t="s">
        <v>15</v>
      </c>
      <c r="B170" s="5" t="s">
        <v>25</v>
      </c>
      <c r="C170" s="5" t="s">
        <v>39</v>
      </c>
      <c r="D170" s="5" t="s">
        <v>1497</v>
      </c>
      <c r="E170" s="5" t="s">
        <v>1016</v>
      </c>
      <c r="F170" s="5" t="s">
        <v>1498</v>
      </c>
      <c r="G170" s="5"/>
      <c r="H170" s="5" t="s">
        <v>22</v>
      </c>
      <c r="I170" s="5"/>
      <c r="J170" s="5" t="s">
        <v>1018</v>
      </c>
      <c r="K170" s="5" t="s">
        <v>22</v>
      </c>
      <c r="L170" s="5"/>
      <c r="M170" s="5"/>
      <c r="N170" s="5"/>
      <c r="O170" s="5"/>
      <c r="P170" s="5"/>
      <c r="Q170" s="5"/>
      <c r="R170" s="5"/>
      <c r="S170" s="5"/>
      <c r="T170" s="5"/>
      <c r="U170" s="5">
        <v>2017</v>
      </c>
      <c r="V170" s="63"/>
      <c r="W170" s="63"/>
      <c r="X170" s="63"/>
      <c r="Y170" s="63"/>
      <c r="Z170" s="63"/>
    </row>
    <row r="171" spans="1:26" ht="15.75" customHeight="1" x14ac:dyDescent="0.25">
      <c r="A171" s="5" t="s">
        <v>15</v>
      </c>
      <c r="B171" s="5" t="s">
        <v>63</v>
      </c>
      <c r="C171" s="5" t="s">
        <v>63</v>
      </c>
      <c r="D171" s="5" t="s">
        <v>1499</v>
      </c>
      <c r="E171" s="5" t="s">
        <v>1500</v>
      </c>
      <c r="F171" s="5" t="s">
        <v>1501</v>
      </c>
      <c r="G171" s="5"/>
      <c r="H171" s="5" t="s">
        <v>22</v>
      </c>
      <c r="I171" s="5"/>
      <c r="J171" s="5" t="s">
        <v>1502</v>
      </c>
      <c r="K171" s="5" t="s">
        <v>22</v>
      </c>
      <c r="L171" s="5"/>
      <c r="M171" s="5"/>
      <c r="N171" s="5"/>
      <c r="O171" s="5"/>
      <c r="P171" s="5"/>
      <c r="Q171" s="5"/>
      <c r="R171" s="5"/>
      <c r="S171" s="5"/>
      <c r="T171" s="5"/>
      <c r="U171" s="5">
        <v>2016</v>
      </c>
      <c r="V171" s="63"/>
      <c r="W171" s="63"/>
      <c r="X171" s="63"/>
      <c r="Y171" s="63"/>
      <c r="Z171" s="63"/>
    </row>
    <row r="172" spans="1:26" ht="15.75" customHeight="1" x14ac:dyDescent="0.25">
      <c r="A172" s="5" t="s">
        <v>15</v>
      </c>
      <c r="B172" s="5" t="s">
        <v>81</v>
      </c>
      <c r="C172" s="5" t="s">
        <v>99</v>
      </c>
      <c r="D172" s="5" t="s">
        <v>1503</v>
      </c>
      <c r="E172" s="5" t="s">
        <v>1504</v>
      </c>
      <c r="F172" s="5" t="s">
        <v>1505</v>
      </c>
      <c r="G172" s="5"/>
      <c r="H172" s="5"/>
      <c r="I172" s="5" t="s">
        <v>22</v>
      </c>
      <c r="J172" s="5"/>
      <c r="K172" s="5" t="s">
        <v>22</v>
      </c>
      <c r="L172" s="5"/>
      <c r="M172" s="5"/>
      <c r="N172" s="5"/>
      <c r="O172" s="5"/>
      <c r="P172" s="5"/>
      <c r="Q172" s="5"/>
      <c r="R172" s="5"/>
      <c r="S172" s="5"/>
      <c r="T172" s="5"/>
      <c r="U172" s="5">
        <v>2015</v>
      </c>
      <c r="V172" s="63"/>
      <c r="W172" s="63"/>
      <c r="X172" s="63"/>
      <c r="Y172" s="63"/>
      <c r="Z172" s="63"/>
    </row>
    <row r="173" spans="1:26" ht="15.75" customHeight="1" x14ac:dyDescent="0.25">
      <c r="A173" s="5" t="s">
        <v>15</v>
      </c>
      <c r="B173" s="5" t="s">
        <v>81</v>
      </c>
      <c r="C173" s="5" t="s">
        <v>99</v>
      </c>
      <c r="D173" s="5" t="s">
        <v>1506</v>
      </c>
      <c r="E173" s="9" t="s">
        <v>1507</v>
      </c>
      <c r="F173" s="5" t="s">
        <v>1508</v>
      </c>
      <c r="G173" s="5"/>
      <c r="H173" s="5" t="s">
        <v>22</v>
      </c>
      <c r="I173" s="5"/>
      <c r="J173" s="5" t="s">
        <v>1509</v>
      </c>
      <c r="K173" s="5" t="s">
        <v>22</v>
      </c>
      <c r="L173" s="5"/>
      <c r="M173" s="5"/>
      <c r="N173" s="5"/>
      <c r="O173" s="5"/>
      <c r="P173" s="5"/>
      <c r="Q173" s="5"/>
      <c r="R173" s="5"/>
      <c r="S173" s="5"/>
      <c r="T173" s="5"/>
      <c r="U173" s="5">
        <v>2017</v>
      </c>
      <c r="V173" s="63"/>
      <c r="W173" s="63"/>
      <c r="X173" s="63"/>
      <c r="Y173" s="63"/>
      <c r="Z173" s="63"/>
    </row>
    <row r="174" spans="1:26" ht="15.75" customHeight="1" x14ac:dyDescent="0.25">
      <c r="A174" s="5" t="s">
        <v>15</v>
      </c>
      <c r="B174" s="5" t="s">
        <v>81</v>
      </c>
      <c r="C174" s="5" t="s">
        <v>99</v>
      </c>
      <c r="D174" s="5" t="s">
        <v>1510</v>
      </c>
      <c r="E174" s="9" t="s">
        <v>1507</v>
      </c>
      <c r="F174" s="5" t="s">
        <v>1511</v>
      </c>
      <c r="G174" s="5"/>
      <c r="H174" s="5" t="s">
        <v>22</v>
      </c>
      <c r="I174" s="5"/>
      <c r="J174" s="5" t="s">
        <v>1512</v>
      </c>
      <c r="K174" s="5" t="s">
        <v>22</v>
      </c>
      <c r="L174" s="5"/>
      <c r="M174" s="5"/>
      <c r="N174" s="5"/>
      <c r="O174" s="5"/>
      <c r="P174" s="5"/>
      <c r="Q174" s="5"/>
      <c r="R174" s="5"/>
      <c r="S174" s="5"/>
      <c r="T174" s="5"/>
      <c r="U174" s="5">
        <v>2016</v>
      </c>
      <c r="V174" s="63"/>
      <c r="W174" s="63"/>
      <c r="X174" s="63"/>
      <c r="Y174" s="63"/>
      <c r="Z174" s="63"/>
    </row>
    <row r="175" spans="1:26" ht="15.75" customHeight="1" x14ac:dyDescent="0.25">
      <c r="A175" s="5" t="s">
        <v>15</v>
      </c>
      <c r="B175" s="5" t="s">
        <v>81</v>
      </c>
      <c r="C175" s="5" t="s">
        <v>99</v>
      </c>
      <c r="D175" s="5" t="s">
        <v>1513</v>
      </c>
      <c r="E175" s="9" t="s">
        <v>1507</v>
      </c>
      <c r="F175" s="5" t="s">
        <v>1514</v>
      </c>
      <c r="G175" s="5"/>
      <c r="H175" s="5" t="s">
        <v>22</v>
      </c>
      <c r="I175" s="5"/>
      <c r="J175" s="5" t="s">
        <v>1515</v>
      </c>
      <c r="K175" s="5" t="s">
        <v>22</v>
      </c>
      <c r="L175" s="5"/>
      <c r="M175" s="5"/>
      <c r="N175" s="5"/>
      <c r="O175" s="5"/>
      <c r="P175" s="5"/>
      <c r="Q175" s="5"/>
      <c r="R175" s="5"/>
      <c r="S175" s="5"/>
      <c r="T175" s="5"/>
      <c r="U175" s="5">
        <v>2018</v>
      </c>
      <c r="V175" s="63"/>
      <c r="W175" s="63"/>
      <c r="X175" s="63"/>
      <c r="Y175" s="63"/>
      <c r="Z175" s="63"/>
    </row>
    <row r="176" spans="1:26" ht="15.75" customHeight="1" x14ac:dyDescent="0.25">
      <c r="A176" s="5" t="s">
        <v>15</v>
      </c>
      <c r="B176" s="5" t="s">
        <v>63</v>
      </c>
      <c r="C176" s="5" t="s">
        <v>257</v>
      </c>
      <c r="D176" s="5" t="s">
        <v>1516</v>
      </c>
      <c r="E176" s="5" t="s">
        <v>1517</v>
      </c>
      <c r="F176" s="5" t="s">
        <v>1518</v>
      </c>
      <c r="G176" s="5"/>
      <c r="H176" s="5" t="s">
        <v>22</v>
      </c>
      <c r="I176" s="5"/>
      <c r="J176" s="5" t="s">
        <v>1519</v>
      </c>
      <c r="K176" s="5" t="s">
        <v>22</v>
      </c>
      <c r="L176" s="5"/>
      <c r="M176" s="5"/>
      <c r="N176" s="5"/>
      <c r="O176" s="5"/>
      <c r="P176" s="5"/>
      <c r="Q176" s="5"/>
      <c r="R176" s="5"/>
      <c r="S176" s="5"/>
      <c r="T176" s="5"/>
      <c r="U176" s="5">
        <v>2018</v>
      </c>
      <c r="V176" s="63"/>
      <c r="W176" s="63"/>
      <c r="X176" s="63"/>
      <c r="Y176" s="63"/>
      <c r="Z176" s="63"/>
    </row>
    <row r="177" spans="1:26" ht="15.75" customHeight="1" x14ac:dyDescent="0.25">
      <c r="A177" s="5" t="s">
        <v>15</v>
      </c>
      <c r="B177" s="5" t="s">
        <v>31</v>
      </c>
      <c r="C177" s="5" t="s">
        <v>135</v>
      </c>
      <c r="D177" s="5" t="s">
        <v>1520</v>
      </c>
      <c r="E177" s="9" t="s">
        <v>1428</v>
      </c>
      <c r="F177" s="5" t="s">
        <v>1521</v>
      </c>
      <c r="G177" s="5"/>
      <c r="H177" s="5"/>
      <c r="I177" s="5" t="s">
        <v>22</v>
      </c>
      <c r="J177" s="5"/>
      <c r="K177" s="5" t="s">
        <v>22</v>
      </c>
      <c r="L177" s="5"/>
      <c r="M177" s="5"/>
      <c r="N177" s="5"/>
      <c r="O177" s="5"/>
      <c r="P177" s="5"/>
      <c r="Q177" s="5"/>
      <c r="R177" s="5"/>
      <c r="S177" s="5"/>
      <c r="T177" s="5"/>
      <c r="U177" s="5">
        <v>2015</v>
      </c>
      <c r="V177" s="63"/>
      <c r="W177" s="63"/>
      <c r="X177" s="63"/>
      <c r="Y177" s="63"/>
      <c r="Z177" s="63"/>
    </row>
    <row r="178" spans="1:26" ht="15.75" customHeight="1" x14ac:dyDescent="0.25">
      <c r="A178" s="5" t="s">
        <v>109</v>
      </c>
      <c r="B178" s="5" t="s">
        <v>25</v>
      </c>
      <c r="C178" s="5" t="s">
        <v>39</v>
      </c>
      <c r="D178" s="5" t="s">
        <v>1522</v>
      </c>
      <c r="E178" s="9" t="s">
        <v>1523</v>
      </c>
      <c r="F178" s="5" t="s">
        <v>1524</v>
      </c>
      <c r="G178" s="5"/>
      <c r="H178" s="5" t="s">
        <v>22</v>
      </c>
      <c r="I178" s="5"/>
      <c r="J178" s="5" t="s">
        <v>1191</v>
      </c>
      <c r="K178" s="5" t="s">
        <v>22</v>
      </c>
      <c r="L178" s="5"/>
      <c r="M178" s="5"/>
      <c r="N178" s="5"/>
      <c r="O178" s="5"/>
      <c r="P178" s="5"/>
      <c r="Q178" s="5"/>
      <c r="R178" s="5"/>
      <c r="S178" s="5"/>
      <c r="T178" s="5"/>
      <c r="U178" s="5">
        <v>2017</v>
      </c>
      <c r="V178" s="63"/>
      <c r="W178" s="63"/>
      <c r="X178" s="63"/>
      <c r="Y178" s="63"/>
      <c r="Z178" s="63"/>
    </row>
    <row r="179" spans="1:26" ht="15.75" customHeight="1" x14ac:dyDescent="0.25">
      <c r="A179" s="5" t="s">
        <v>15</v>
      </c>
      <c r="B179" s="5" t="s">
        <v>47</v>
      </c>
      <c r="C179" s="5" t="s">
        <v>48</v>
      </c>
      <c r="D179" s="5" t="s">
        <v>1525</v>
      </c>
      <c r="E179" s="5" t="s">
        <v>1398</v>
      </c>
      <c r="F179" s="5" t="s">
        <v>1526</v>
      </c>
      <c r="G179" s="5"/>
      <c r="H179" s="5" t="s">
        <v>22</v>
      </c>
      <c r="I179" s="5"/>
      <c r="J179" s="5" t="s">
        <v>1527</v>
      </c>
      <c r="K179" s="5" t="s">
        <v>22</v>
      </c>
      <c r="L179" s="5"/>
      <c r="M179" s="5"/>
      <c r="N179" s="5"/>
      <c r="O179" s="5"/>
      <c r="P179" s="5">
        <v>17</v>
      </c>
      <c r="Q179" s="5"/>
      <c r="R179" s="5">
        <v>14</v>
      </c>
      <c r="S179" s="5">
        <v>14</v>
      </c>
      <c r="T179" s="5"/>
      <c r="U179" s="5" t="s">
        <v>1528</v>
      </c>
      <c r="V179" s="63"/>
      <c r="W179" s="63"/>
      <c r="X179" s="63"/>
      <c r="Y179" s="63"/>
      <c r="Z179" s="63"/>
    </row>
    <row r="180" spans="1:26" ht="15.75" customHeight="1" x14ac:dyDescent="0.25">
      <c r="A180" s="39" t="s">
        <v>15</v>
      </c>
      <c r="B180" s="39" t="s">
        <v>25</v>
      </c>
      <c r="C180" s="39" t="s">
        <v>26</v>
      </c>
      <c r="D180" s="39" t="s">
        <v>1529</v>
      </c>
      <c r="E180" s="41" t="s">
        <v>1490</v>
      </c>
      <c r="F180" s="5" t="s">
        <v>1530</v>
      </c>
      <c r="G180" s="39"/>
      <c r="H180" s="39" t="s">
        <v>22</v>
      </c>
      <c r="I180" s="39"/>
      <c r="J180" s="39" t="s">
        <v>1531</v>
      </c>
      <c r="K180" s="39" t="s">
        <v>22</v>
      </c>
      <c r="L180" s="39"/>
      <c r="M180" s="39"/>
      <c r="N180" s="39"/>
      <c r="O180" s="39"/>
      <c r="P180" s="39"/>
      <c r="Q180" s="39"/>
      <c r="R180" s="39"/>
      <c r="S180" s="39"/>
      <c r="T180" s="39"/>
      <c r="U180" s="39">
        <v>2018</v>
      </c>
      <c r="V180" s="63"/>
      <c r="W180" s="63"/>
      <c r="X180" s="63"/>
      <c r="Y180" s="63"/>
      <c r="Z180" s="63"/>
    </row>
    <row r="181" spans="1:26" ht="15.75" customHeight="1" x14ac:dyDescent="0.25">
      <c r="A181" s="5" t="s">
        <v>15</v>
      </c>
      <c r="B181" s="5" t="s">
        <v>63</v>
      </c>
      <c r="C181" s="5" t="s">
        <v>1271</v>
      </c>
      <c r="D181" s="5" t="s">
        <v>1532</v>
      </c>
      <c r="E181" s="5" t="s">
        <v>1277</v>
      </c>
      <c r="F181" s="5" t="s">
        <v>1533</v>
      </c>
      <c r="G181" s="5"/>
      <c r="H181" s="5"/>
      <c r="I181" s="5" t="s">
        <v>22</v>
      </c>
      <c r="J181" s="5"/>
      <c r="K181" s="5" t="s">
        <v>22</v>
      </c>
      <c r="L181" s="5"/>
      <c r="M181" s="5"/>
      <c r="N181" s="5"/>
      <c r="O181" s="5"/>
      <c r="P181" s="5"/>
      <c r="Q181" s="5"/>
      <c r="R181" s="5"/>
      <c r="S181" s="5"/>
      <c r="T181" s="5"/>
      <c r="U181" s="5">
        <v>2015</v>
      </c>
      <c r="V181" s="63"/>
      <c r="W181" s="63"/>
      <c r="X181" s="63"/>
      <c r="Y181" s="63"/>
      <c r="Z181" s="63"/>
    </row>
    <row r="182" spans="1:26" ht="15.75" customHeight="1" x14ac:dyDescent="0.25">
      <c r="A182" s="5" t="s">
        <v>15</v>
      </c>
      <c r="B182" s="5" t="s">
        <v>63</v>
      </c>
      <c r="C182" s="5" t="s">
        <v>1271</v>
      </c>
      <c r="D182" s="5" t="s">
        <v>1534</v>
      </c>
      <c r="E182" s="5" t="s">
        <v>1535</v>
      </c>
      <c r="F182" s="5" t="s">
        <v>1437</v>
      </c>
      <c r="G182" s="5"/>
      <c r="H182" s="5"/>
      <c r="I182" s="5" t="s">
        <v>22</v>
      </c>
      <c r="J182" s="5"/>
      <c r="K182" s="5" t="s">
        <v>22</v>
      </c>
      <c r="L182" s="5"/>
      <c r="M182" s="5"/>
      <c r="N182" s="5"/>
      <c r="O182" s="5"/>
      <c r="P182" s="5"/>
      <c r="Q182" s="5"/>
      <c r="R182" s="5"/>
      <c r="S182" s="5"/>
      <c r="T182" s="5"/>
      <c r="U182" s="5">
        <v>2015</v>
      </c>
      <c r="V182" s="63"/>
      <c r="W182" s="63"/>
      <c r="X182" s="63"/>
      <c r="Y182" s="63"/>
      <c r="Z182" s="63"/>
    </row>
    <row r="183" spans="1:26" ht="15.75" customHeight="1" x14ac:dyDescent="0.25">
      <c r="A183" s="5" t="s">
        <v>15</v>
      </c>
      <c r="B183" s="5" t="s">
        <v>25</v>
      </c>
      <c r="C183" s="5" t="s">
        <v>26</v>
      </c>
      <c r="D183" s="5" t="s">
        <v>1536</v>
      </c>
      <c r="E183" s="9" t="s">
        <v>1490</v>
      </c>
      <c r="F183" s="5" t="s">
        <v>1537</v>
      </c>
      <c r="G183" s="5"/>
      <c r="H183" s="5" t="s">
        <v>22</v>
      </c>
      <c r="I183" s="5"/>
      <c r="J183" s="5" t="s">
        <v>1494</v>
      </c>
      <c r="K183" s="5" t="s">
        <v>22</v>
      </c>
      <c r="L183" s="5"/>
      <c r="M183" s="5"/>
      <c r="N183" s="5"/>
      <c r="O183" s="5"/>
      <c r="P183" s="5"/>
      <c r="Q183" s="5"/>
      <c r="R183" s="5"/>
      <c r="S183" s="5"/>
      <c r="T183" s="5"/>
      <c r="U183" s="5">
        <v>2018</v>
      </c>
      <c r="V183" s="63"/>
      <c r="W183" s="63"/>
      <c r="X183" s="63"/>
      <c r="Y183" s="63"/>
      <c r="Z183" s="63"/>
    </row>
    <row r="184" spans="1:26" ht="15.75" customHeight="1" x14ac:dyDescent="0.25">
      <c r="A184" s="5" t="s">
        <v>15</v>
      </c>
      <c r="B184" s="5" t="s">
        <v>31</v>
      </c>
      <c r="C184" s="5" t="s">
        <v>32</v>
      </c>
      <c r="D184" s="5" t="s">
        <v>1538</v>
      </c>
      <c r="E184" s="5" t="s">
        <v>1162</v>
      </c>
      <c r="F184" s="5" t="s">
        <v>1539</v>
      </c>
      <c r="G184" s="5"/>
      <c r="H184" s="5" t="s">
        <v>22</v>
      </c>
      <c r="I184" s="5"/>
      <c r="J184" s="5" t="s">
        <v>1197</v>
      </c>
      <c r="K184" s="5" t="s">
        <v>22</v>
      </c>
      <c r="L184" s="5"/>
      <c r="M184" s="5"/>
      <c r="N184" s="5"/>
      <c r="O184" s="5"/>
      <c r="P184" s="5"/>
      <c r="Q184" s="5"/>
      <c r="R184" s="5"/>
      <c r="S184" s="5"/>
      <c r="T184" s="5"/>
      <c r="U184" s="5">
        <v>2019</v>
      </c>
      <c r="V184" s="63"/>
      <c r="W184" s="63"/>
      <c r="X184" s="63"/>
      <c r="Y184" s="63"/>
      <c r="Z184" s="63"/>
    </row>
    <row r="185" spans="1:26" ht="15.75" customHeight="1" x14ac:dyDescent="0.25">
      <c r="A185" s="39" t="s">
        <v>109</v>
      </c>
      <c r="B185" s="39" t="s">
        <v>31</v>
      </c>
      <c r="C185" s="39" t="s">
        <v>32</v>
      </c>
      <c r="D185" s="39" t="s">
        <v>1540</v>
      </c>
      <c r="E185" s="39" t="s">
        <v>1541</v>
      </c>
      <c r="F185" s="39" t="s">
        <v>1542</v>
      </c>
      <c r="G185" s="39"/>
      <c r="H185" s="39" t="s">
        <v>22</v>
      </c>
      <c r="I185" s="39"/>
      <c r="J185" s="5" t="s">
        <v>1543</v>
      </c>
      <c r="K185" s="39" t="s">
        <v>22</v>
      </c>
      <c r="L185" s="39"/>
      <c r="M185" s="39"/>
      <c r="N185" s="39"/>
      <c r="O185" s="39"/>
      <c r="P185" s="39"/>
      <c r="Q185" s="39"/>
      <c r="R185" s="39"/>
      <c r="S185" s="39"/>
      <c r="T185" s="39"/>
      <c r="U185" s="39">
        <v>2019</v>
      </c>
      <c r="V185" s="63"/>
      <c r="W185" s="63"/>
      <c r="X185" s="63"/>
      <c r="Y185" s="63"/>
      <c r="Z185" s="63"/>
    </row>
    <row r="186" spans="1:26" ht="15.75" customHeight="1" x14ac:dyDescent="0.25">
      <c r="A186" s="5" t="s">
        <v>109</v>
      </c>
      <c r="B186" s="5" t="s">
        <v>31</v>
      </c>
      <c r="C186" s="5" t="s">
        <v>32</v>
      </c>
      <c r="D186" s="5" t="s">
        <v>1544</v>
      </c>
      <c r="E186" s="5" t="s">
        <v>1545</v>
      </c>
      <c r="F186" s="5" t="s">
        <v>1546</v>
      </c>
      <c r="G186" s="5"/>
      <c r="H186" s="5" t="s">
        <v>22</v>
      </c>
      <c r="I186" s="5"/>
      <c r="J186" s="5" t="s">
        <v>1105</v>
      </c>
      <c r="K186" s="5" t="s">
        <v>22</v>
      </c>
      <c r="L186" s="5"/>
      <c r="M186" s="5"/>
      <c r="N186" s="5"/>
      <c r="O186" s="5"/>
      <c r="P186" s="5"/>
      <c r="Q186" s="5"/>
      <c r="R186" s="5"/>
      <c r="S186" s="5"/>
      <c r="T186" s="5"/>
      <c r="U186" s="5">
        <v>2019</v>
      </c>
      <c r="V186" s="63"/>
      <c r="W186" s="63"/>
      <c r="X186" s="63"/>
      <c r="Y186" s="63"/>
      <c r="Z186" s="63"/>
    </row>
    <row r="187" spans="1:26" ht="15.75" customHeight="1" x14ac:dyDescent="0.25">
      <c r="A187" s="5" t="s">
        <v>15</v>
      </c>
      <c r="B187" s="5" t="s">
        <v>63</v>
      </c>
      <c r="C187" s="5" t="s">
        <v>257</v>
      </c>
      <c r="D187" s="5" t="s">
        <v>1547</v>
      </c>
      <c r="E187" s="5" t="s">
        <v>1548</v>
      </c>
      <c r="F187" s="5" t="s">
        <v>1549</v>
      </c>
      <c r="G187" s="5"/>
      <c r="H187" s="5" t="s">
        <v>22</v>
      </c>
      <c r="I187" s="5"/>
      <c r="J187" s="5" t="s">
        <v>1550</v>
      </c>
      <c r="K187" s="5" t="s">
        <v>22</v>
      </c>
      <c r="L187" s="5"/>
      <c r="M187" s="5"/>
      <c r="N187" s="5"/>
      <c r="O187" s="5"/>
      <c r="P187" s="5"/>
      <c r="Q187" s="5"/>
      <c r="R187" s="5"/>
      <c r="S187" s="5"/>
      <c r="T187" s="5"/>
      <c r="U187" s="5">
        <v>2017</v>
      </c>
      <c r="V187" s="63"/>
      <c r="W187" s="63"/>
      <c r="X187" s="63"/>
      <c r="Y187" s="63"/>
      <c r="Z187" s="63"/>
    </row>
    <row r="188" spans="1:26" ht="15.75" customHeight="1" x14ac:dyDescent="0.25">
      <c r="A188" s="5" t="s">
        <v>15</v>
      </c>
      <c r="B188" s="5" t="s">
        <v>63</v>
      </c>
      <c r="C188" s="5" t="s">
        <v>480</v>
      </c>
      <c r="D188" s="5" t="s">
        <v>1551</v>
      </c>
      <c r="E188" s="5" t="s">
        <v>1552</v>
      </c>
      <c r="F188" s="5" t="s">
        <v>1553</v>
      </c>
      <c r="G188" s="5"/>
      <c r="H188" s="5" t="s">
        <v>22</v>
      </c>
      <c r="I188" s="5"/>
      <c r="J188" s="5" t="s">
        <v>1554</v>
      </c>
      <c r="K188" s="5" t="s">
        <v>22</v>
      </c>
      <c r="L188" s="5"/>
      <c r="M188" s="5"/>
      <c r="N188" s="5"/>
      <c r="O188" s="5"/>
      <c r="P188" s="5"/>
      <c r="Q188" s="5">
        <v>10</v>
      </c>
      <c r="R188" s="5"/>
      <c r="S188" s="5"/>
      <c r="T188" s="5"/>
      <c r="U188" s="5">
        <v>2018</v>
      </c>
      <c r="V188" s="63"/>
      <c r="W188" s="63"/>
      <c r="X188" s="63"/>
      <c r="Y188" s="63"/>
      <c r="Z188" s="63"/>
    </row>
    <row r="189" spans="1:26" ht="15.75" customHeight="1" x14ac:dyDescent="0.25">
      <c r="A189" s="39" t="s">
        <v>15</v>
      </c>
      <c r="B189" s="39" t="s">
        <v>63</v>
      </c>
      <c r="C189" s="39" t="s">
        <v>975</v>
      </c>
      <c r="D189" s="39" t="s">
        <v>1555</v>
      </c>
      <c r="E189" s="5" t="s">
        <v>1556</v>
      </c>
      <c r="F189" s="39" t="s">
        <v>1557</v>
      </c>
      <c r="G189" s="39"/>
      <c r="H189" s="39" t="s">
        <v>22</v>
      </c>
      <c r="I189" s="39"/>
      <c r="J189" s="39" t="s">
        <v>1558</v>
      </c>
      <c r="K189" s="39" t="s">
        <v>22</v>
      </c>
      <c r="L189" s="39"/>
      <c r="M189" s="39">
        <v>80</v>
      </c>
      <c r="N189" s="39">
        <v>102</v>
      </c>
      <c r="O189" s="39">
        <v>96</v>
      </c>
      <c r="P189" s="39">
        <v>98</v>
      </c>
      <c r="Q189" s="39">
        <v>96</v>
      </c>
      <c r="R189" s="39">
        <v>85</v>
      </c>
      <c r="S189" s="39">
        <v>85</v>
      </c>
      <c r="T189" s="39"/>
      <c r="U189" s="39" t="s">
        <v>989</v>
      </c>
      <c r="V189" s="63"/>
      <c r="W189" s="63"/>
      <c r="X189" s="63"/>
      <c r="Y189" s="63"/>
      <c r="Z189" s="63"/>
    </row>
    <row r="190" spans="1:26" ht="15.75" customHeight="1" x14ac:dyDescent="0.25">
      <c r="A190" s="39" t="s">
        <v>15</v>
      </c>
      <c r="B190" s="39" t="s">
        <v>63</v>
      </c>
      <c r="C190" s="39" t="s">
        <v>975</v>
      </c>
      <c r="D190" s="39" t="s">
        <v>1559</v>
      </c>
      <c r="E190" s="5" t="s">
        <v>1556</v>
      </c>
      <c r="F190" s="39" t="s">
        <v>1560</v>
      </c>
      <c r="G190" s="39"/>
      <c r="H190" s="39" t="s">
        <v>22</v>
      </c>
      <c r="I190" s="39"/>
      <c r="J190" s="39" t="s">
        <v>1561</v>
      </c>
      <c r="K190" s="39" t="s">
        <v>22</v>
      </c>
      <c r="L190" s="39"/>
      <c r="M190" s="39">
        <v>80</v>
      </c>
      <c r="N190" s="39">
        <v>102</v>
      </c>
      <c r="O190" s="39">
        <v>96</v>
      </c>
      <c r="P190" s="39">
        <v>98</v>
      </c>
      <c r="Q190" s="39">
        <v>96</v>
      </c>
      <c r="R190" s="39">
        <v>85</v>
      </c>
      <c r="S190" s="39">
        <v>85</v>
      </c>
      <c r="T190" s="39"/>
      <c r="U190" s="39" t="s">
        <v>989</v>
      </c>
      <c r="V190" s="63"/>
      <c r="W190" s="63"/>
      <c r="X190" s="63"/>
      <c r="Y190" s="63"/>
      <c r="Z190" s="63"/>
    </row>
    <row r="191" spans="1:26" ht="15.75" customHeight="1" x14ac:dyDescent="0.25">
      <c r="A191" s="5" t="s">
        <v>15</v>
      </c>
      <c r="B191" s="5" t="s">
        <v>63</v>
      </c>
      <c r="C191" s="9" t="s">
        <v>170</v>
      </c>
      <c r="D191" s="5" t="s">
        <v>1562</v>
      </c>
      <c r="E191" s="5" t="s">
        <v>1563</v>
      </c>
      <c r="F191" s="5" t="s">
        <v>1564</v>
      </c>
      <c r="G191" s="5"/>
      <c r="H191" s="5" t="s">
        <v>22</v>
      </c>
      <c r="I191" s="5"/>
      <c r="J191" s="9" t="s">
        <v>1565</v>
      </c>
      <c r="K191" s="5" t="s">
        <v>22</v>
      </c>
      <c r="L191" s="5"/>
      <c r="M191" s="5"/>
      <c r="N191" s="5"/>
      <c r="O191" s="5"/>
      <c r="P191" s="5"/>
      <c r="Q191" s="5"/>
      <c r="R191" s="5"/>
      <c r="S191" s="5"/>
      <c r="T191" s="5"/>
      <c r="U191" s="5">
        <v>2015</v>
      </c>
      <c r="V191" s="63"/>
      <c r="W191" s="63"/>
      <c r="X191" s="63"/>
      <c r="Y191" s="63"/>
      <c r="Z191" s="63"/>
    </row>
    <row r="192" spans="1:26" ht="15.75" customHeight="1" x14ac:dyDescent="0.25">
      <c r="A192" s="39" t="s">
        <v>15</v>
      </c>
      <c r="B192" s="39" t="s">
        <v>63</v>
      </c>
      <c r="C192" s="39" t="s">
        <v>170</v>
      </c>
      <c r="D192" s="39" t="s">
        <v>1566</v>
      </c>
      <c r="E192" s="39" t="s">
        <v>1249</v>
      </c>
      <c r="F192" s="39" t="s">
        <v>1567</v>
      </c>
      <c r="G192" s="39"/>
      <c r="H192" s="39" t="s">
        <v>22</v>
      </c>
      <c r="I192" s="39"/>
      <c r="J192" s="5" t="s">
        <v>1160</v>
      </c>
      <c r="K192" s="39" t="s">
        <v>22</v>
      </c>
      <c r="L192" s="39"/>
      <c r="M192" s="39"/>
      <c r="N192" s="39"/>
      <c r="O192" s="39"/>
      <c r="P192" s="39"/>
      <c r="Q192" s="39"/>
      <c r="R192" s="39"/>
      <c r="S192" s="39"/>
      <c r="T192" s="39"/>
      <c r="U192" s="39">
        <v>2017</v>
      </c>
      <c r="V192" s="63"/>
      <c r="W192" s="63"/>
      <c r="X192" s="63"/>
      <c r="Y192" s="63"/>
      <c r="Z192" s="63"/>
    </row>
    <row r="193" spans="1:26" ht="15.75" customHeight="1" x14ac:dyDescent="0.25">
      <c r="A193" s="5" t="s">
        <v>15</v>
      </c>
      <c r="B193" s="5" t="s">
        <v>63</v>
      </c>
      <c r="C193" s="5" t="s">
        <v>170</v>
      </c>
      <c r="D193" s="5" t="s">
        <v>1566</v>
      </c>
      <c r="E193" s="5" t="s">
        <v>1249</v>
      </c>
      <c r="F193" s="5" t="s">
        <v>1568</v>
      </c>
      <c r="G193" s="5"/>
      <c r="H193" s="5" t="s">
        <v>22</v>
      </c>
      <c r="I193" s="5"/>
      <c r="J193" s="5" t="s">
        <v>1569</v>
      </c>
      <c r="K193" s="5" t="s">
        <v>22</v>
      </c>
      <c r="L193" s="5"/>
      <c r="M193" s="5"/>
      <c r="N193" s="5"/>
      <c r="O193" s="5"/>
      <c r="P193" s="5"/>
      <c r="Q193" s="5"/>
      <c r="R193" s="5"/>
      <c r="S193" s="5"/>
      <c r="T193" s="5"/>
      <c r="U193" s="5">
        <v>2017</v>
      </c>
      <c r="V193" s="63"/>
      <c r="W193" s="63"/>
      <c r="X193" s="63"/>
      <c r="Y193" s="63"/>
      <c r="Z193" s="63"/>
    </row>
    <row r="194" spans="1:26" ht="15.75" customHeight="1" x14ac:dyDescent="0.25">
      <c r="A194" s="39" t="s">
        <v>15</v>
      </c>
      <c r="B194" s="39" t="s">
        <v>63</v>
      </c>
      <c r="C194" s="39" t="s">
        <v>170</v>
      </c>
      <c r="D194" s="39" t="s">
        <v>1570</v>
      </c>
      <c r="E194" s="5" t="s">
        <v>1571</v>
      </c>
      <c r="F194" s="39" t="s">
        <v>1572</v>
      </c>
      <c r="G194" s="39"/>
      <c r="H194" s="39" t="s">
        <v>22</v>
      </c>
      <c r="I194" s="39"/>
      <c r="J194" s="39" t="s">
        <v>1379</v>
      </c>
      <c r="K194" s="39" t="s">
        <v>22</v>
      </c>
      <c r="L194" s="39"/>
      <c r="M194" s="39"/>
      <c r="N194" s="39"/>
      <c r="O194" s="39"/>
      <c r="P194" s="39"/>
      <c r="Q194" s="39"/>
      <c r="R194" s="39"/>
      <c r="S194" s="39"/>
      <c r="T194" s="39"/>
      <c r="U194" s="39">
        <v>2018</v>
      </c>
      <c r="V194" s="63"/>
      <c r="W194" s="63"/>
      <c r="X194" s="63"/>
      <c r="Y194" s="63"/>
      <c r="Z194" s="63"/>
    </row>
    <row r="195" spans="1:26" ht="15.75" customHeight="1" x14ac:dyDescent="0.25">
      <c r="A195" s="5" t="s">
        <v>15</v>
      </c>
      <c r="B195" s="5" t="s">
        <v>63</v>
      </c>
      <c r="C195" s="5" t="s">
        <v>170</v>
      </c>
      <c r="D195" s="5" t="s">
        <v>1573</v>
      </c>
      <c r="E195" s="5" t="s">
        <v>1574</v>
      </c>
      <c r="F195" s="5" t="s">
        <v>1575</v>
      </c>
      <c r="G195" s="5"/>
      <c r="H195" s="5" t="s">
        <v>22</v>
      </c>
      <c r="I195" s="5"/>
      <c r="J195" s="5" t="s">
        <v>1576</v>
      </c>
      <c r="K195" s="5" t="s">
        <v>22</v>
      </c>
      <c r="L195" s="5"/>
      <c r="M195" s="5"/>
      <c r="N195" s="5"/>
      <c r="O195" s="5"/>
      <c r="P195" s="5"/>
      <c r="Q195" s="5"/>
      <c r="R195" s="5"/>
      <c r="S195" s="5"/>
      <c r="T195" s="5"/>
      <c r="U195" s="5">
        <v>2016</v>
      </c>
      <c r="V195" s="63"/>
      <c r="W195" s="63"/>
      <c r="X195" s="63"/>
      <c r="Y195" s="63"/>
      <c r="Z195" s="63"/>
    </row>
    <row r="196" spans="1:26" ht="15.75" customHeight="1" x14ac:dyDescent="0.25">
      <c r="A196" s="5" t="s">
        <v>15</v>
      </c>
      <c r="B196" s="5" t="s">
        <v>63</v>
      </c>
      <c r="C196" s="5" t="s">
        <v>170</v>
      </c>
      <c r="D196" s="5" t="s">
        <v>1577</v>
      </c>
      <c r="E196" s="5" t="s">
        <v>1578</v>
      </c>
      <c r="F196" s="5" t="s">
        <v>1579</v>
      </c>
      <c r="G196" s="5"/>
      <c r="H196" s="5" t="s">
        <v>22</v>
      </c>
      <c r="I196" s="5"/>
      <c r="J196" s="5" t="s">
        <v>1580</v>
      </c>
      <c r="K196" s="5" t="s">
        <v>22</v>
      </c>
      <c r="L196" s="5"/>
      <c r="M196" s="5"/>
      <c r="N196" s="5"/>
      <c r="O196" s="5"/>
      <c r="P196" s="5"/>
      <c r="Q196" s="5"/>
      <c r="R196" s="5"/>
      <c r="S196" s="5"/>
      <c r="T196" s="5"/>
      <c r="U196" s="5">
        <v>2016</v>
      </c>
      <c r="V196" s="63"/>
      <c r="W196" s="63"/>
      <c r="X196" s="63"/>
      <c r="Y196" s="63"/>
      <c r="Z196" s="63"/>
    </row>
    <row r="197" spans="1:26" ht="15.75" customHeight="1" x14ac:dyDescent="0.25">
      <c r="A197" s="39" t="s">
        <v>15</v>
      </c>
      <c r="B197" s="5" t="s">
        <v>4133</v>
      </c>
      <c r="C197" s="5" t="s">
        <v>1582</v>
      </c>
      <c r="D197" s="39" t="s">
        <v>1583</v>
      </c>
      <c r="E197" s="39" t="s">
        <v>1337</v>
      </c>
      <c r="F197" s="39" t="s">
        <v>1584</v>
      </c>
      <c r="G197" s="39" t="s">
        <v>22</v>
      </c>
      <c r="H197" s="39"/>
      <c r="I197" s="39"/>
      <c r="J197" s="39"/>
      <c r="K197" s="39" t="s">
        <v>22</v>
      </c>
      <c r="L197" s="39"/>
      <c r="M197" s="39"/>
      <c r="N197" s="39"/>
      <c r="O197" s="39"/>
      <c r="P197" s="39">
        <v>80</v>
      </c>
      <c r="Q197" s="39"/>
      <c r="R197" s="39"/>
      <c r="S197" s="39"/>
      <c r="T197" s="39"/>
      <c r="U197" s="39">
        <v>2017</v>
      </c>
      <c r="V197" s="63"/>
      <c r="W197" s="63"/>
      <c r="X197" s="63"/>
      <c r="Y197" s="63"/>
      <c r="Z197" s="63"/>
    </row>
    <row r="198" spans="1:26" ht="15.75" customHeight="1" x14ac:dyDescent="0.25">
      <c r="A198" s="5" t="s">
        <v>15</v>
      </c>
      <c r="B198" s="5" t="s">
        <v>63</v>
      </c>
      <c r="C198" s="5"/>
      <c r="D198" s="5" t="s">
        <v>1585</v>
      </c>
      <c r="E198" s="5" t="s">
        <v>1107</v>
      </c>
      <c r="F198" s="5" t="s">
        <v>1149</v>
      </c>
      <c r="G198" s="5"/>
      <c r="H198" s="5"/>
      <c r="I198" s="5" t="s">
        <v>22</v>
      </c>
      <c r="J198" s="5"/>
      <c r="K198" s="5" t="s">
        <v>22</v>
      </c>
      <c r="L198" s="5"/>
      <c r="M198" s="5"/>
      <c r="N198" s="5"/>
      <c r="O198" s="5"/>
      <c r="P198" s="5"/>
      <c r="Q198" s="5"/>
      <c r="R198" s="5"/>
      <c r="S198" s="5"/>
      <c r="T198" s="5"/>
      <c r="U198" s="5">
        <v>2019</v>
      </c>
      <c r="V198" s="63"/>
      <c r="W198" s="63"/>
      <c r="X198" s="63"/>
      <c r="Y198" s="63"/>
      <c r="Z198" s="63"/>
    </row>
    <row r="199" spans="1:26" ht="15.75" customHeight="1" x14ac:dyDescent="0.25">
      <c r="A199" s="39" t="s">
        <v>15</v>
      </c>
      <c r="B199" s="39" t="s">
        <v>47</v>
      </c>
      <c r="C199" s="39" t="s">
        <v>48</v>
      </c>
      <c r="D199" s="5" t="s">
        <v>1586</v>
      </c>
      <c r="E199" s="39" t="s">
        <v>1318</v>
      </c>
      <c r="F199" s="39" t="s">
        <v>1587</v>
      </c>
      <c r="G199" s="39"/>
      <c r="H199" s="39" t="s">
        <v>22</v>
      </c>
      <c r="I199" s="39"/>
      <c r="J199" s="5" t="s">
        <v>1588</v>
      </c>
      <c r="K199" s="39" t="s">
        <v>22</v>
      </c>
      <c r="L199" s="39"/>
      <c r="M199" s="39"/>
      <c r="N199" s="39"/>
      <c r="O199" s="39"/>
      <c r="P199" s="39">
        <v>14</v>
      </c>
      <c r="Q199" s="39">
        <v>22</v>
      </c>
      <c r="R199" s="39">
        <v>21</v>
      </c>
      <c r="S199" s="39">
        <v>21</v>
      </c>
      <c r="T199" s="39"/>
      <c r="U199" s="39" t="s">
        <v>1589</v>
      </c>
      <c r="V199" s="63"/>
      <c r="W199" s="63"/>
      <c r="X199" s="63"/>
      <c r="Y199" s="63"/>
      <c r="Z199" s="63"/>
    </row>
    <row r="200" spans="1:26" ht="15.75" customHeight="1" x14ac:dyDescent="0.25">
      <c r="A200" s="5" t="s">
        <v>15</v>
      </c>
      <c r="B200" s="5" t="s">
        <v>47</v>
      </c>
      <c r="C200" s="5" t="s">
        <v>48</v>
      </c>
      <c r="D200" s="5" t="s">
        <v>1590</v>
      </c>
      <c r="E200" s="5" t="s">
        <v>1591</v>
      </c>
      <c r="F200" s="5" t="s">
        <v>1592</v>
      </c>
      <c r="G200" s="5"/>
      <c r="H200" s="5"/>
      <c r="I200" s="5" t="s">
        <v>22</v>
      </c>
      <c r="J200" s="5"/>
      <c r="K200" s="5" t="s">
        <v>22</v>
      </c>
      <c r="L200" s="5"/>
      <c r="M200" s="5"/>
      <c r="N200" s="5"/>
      <c r="O200" s="5"/>
      <c r="P200" s="5"/>
      <c r="Q200" s="5"/>
      <c r="R200" s="5"/>
      <c r="S200" s="5"/>
      <c r="T200" s="5"/>
      <c r="U200" s="5">
        <v>2019</v>
      </c>
      <c r="V200" s="63"/>
      <c r="W200" s="63"/>
      <c r="X200" s="63"/>
      <c r="Y200" s="63"/>
      <c r="Z200" s="63"/>
    </row>
    <row r="201" spans="1:26" ht="15.75" customHeight="1" x14ac:dyDescent="0.25">
      <c r="A201" s="5" t="s">
        <v>15</v>
      </c>
      <c r="B201" s="5" t="s">
        <v>47</v>
      </c>
      <c r="C201" s="5" t="s">
        <v>341</v>
      </c>
      <c r="D201" s="5" t="s">
        <v>1593</v>
      </c>
      <c r="E201" s="5" t="s">
        <v>1594</v>
      </c>
      <c r="F201" s="5" t="s">
        <v>1595</v>
      </c>
      <c r="G201" s="5"/>
      <c r="H201" s="5"/>
      <c r="I201" s="5" t="s">
        <v>22</v>
      </c>
      <c r="J201" s="5"/>
      <c r="K201" s="5" t="s">
        <v>22</v>
      </c>
      <c r="L201" s="5"/>
      <c r="M201" s="5"/>
      <c r="N201" s="5"/>
      <c r="O201" s="5"/>
      <c r="P201" s="5"/>
      <c r="Q201" s="5"/>
      <c r="R201" s="5"/>
      <c r="S201" s="5"/>
      <c r="T201" s="5"/>
      <c r="U201" s="5">
        <v>2019</v>
      </c>
      <c r="V201" s="63"/>
      <c r="W201" s="63"/>
      <c r="X201" s="63"/>
      <c r="Y201" s="63"/>
      <c r="Z201" s="63"/>
    </row>
    <row r="202" spans="1:26" ht="15.75" customHeight="1" x14ac:dyDescent="0.25">
      <c r="A202" s="39" t="s">
        <v>15</v>
      </c>
      <c r="B202" s="39" t="s">
        <v>63</v>
      </c>
      <c r="C202" s="39" t="s">
        <v>718</v>
      </c>
      <c r="D202" s="39" t="s">
        <v>1596</v>
      </c>
      <c r="E202" s="39" t="s">
        <v>1597</v>
      </c>
      <c r="F202" s="5" t="s">
        <v>1598</v>
      </c>
      <c r="G202" s="39"/>
      <c r="H202" s="39" t="s">
        <v>22</v>
      </c>
      <c r="I202" s="39"/>
      <c r="J202" s="39" t="s">
        <v>1383</v>
      </c>
      <c r="K202" s="39" t="s">
        <v>22</v>
      </c>
      <c r="L202" s="39"/>
      <c r="M202" s="39"/>
      <c r="N202" s="39"/>
      <c r="O202" s="39"/>
      <c r="P202" s="39"/>
      <c r="Q202" s="39"/>
      <c r="R202" s="39"/>
      <c r="S202" s="39"/>
      <c r="T202" s="39"/>
      <c r="U202" s="39">
        <v>2019</v>
      </c>
      <c r="V202" s="63"/>
      <c r="W202" s="63"/>
      <c r="X202" s="63"/>
      <c r="Y202" s="63"/>
      <c r="Z202" s="63"/>
    </row>
    <row r="203" spans="1:26" ht="15.75" customHeight="1" x14ac:dyDescent="0.25">
      <c r="A203" s="5" t="s">
        <v>15</v>
      </c>
      <c r="B203" s="5" t="s">
        <v>63</v>
      </c>
      <c r="C203" s="5" t="s">
        <v>257</v>
      </c>
      <c r="D203" s="5" t="s">
        <v>1599</v>
      </c>
      <c r="E203" s="5" t="s">
        <v>1600</v>
      </c>
      <c r="F203" s="5" t="s">
        <v>1601</v>
      </c>
      <c r="G203" s="5"/>
      <c r="H203" s="5" t="s">
        <v>22</v>
      </c>
      <c r="I203" s="5"/>
      <c r="J203" s="5" t="s">
        <v>1602</v>
      </c>
      <c r="K203" s="5" t="s">
        <v>22</v>
      </c>
      <c r="L203" s="5"/>
      <c r="M203" s="5"/>
      <c r="N203" s="5"/>
      <c r="O203" s="5"/>
      <c r="P203" s="5"/>
      <c r="Q203" s="5"/>
      <c r="R203" s="5"/>
      <c r="S203" s="5"/>
      <c r="T203" s="5"/>
      <c r="U203" s="5">
        <v>2017</v>
      </c>
      <c r="V203" s="63"/>
      <c r="W203" s="63"/>
      <c r="X203" s="63"/>
      <c r="Y203" s="63"/>
      <c r="Z203" s="63"/>
    </row>
    <row r="204" spans="1:26" ht="15.75" customHeight="1" x14ac:dyDescent="0.25">
      <c r="A204" s="5" t="s">
        <v>109</v>
      </c>
      <c r="B204" s="5" t="s">
        <v>81</v>
      </c>
      <c r="C204" s="5" t="s">
        <v>99</v>
      </c>
      <c r="D204" s="5" t="s">
        <v>1603</v>
      </c>
      <c r="E204" s="5" t="s">
        <v>1604</v>
      </c>
      <c r="F204" s="5" t="s">
        <v>1605</v>
      </c>
      <c r="G204" s="5"/>
      <c r="H204" s="5" t="s">
        <v>22</v>
      </c>
      <c r="I204" s="5"/>
      <c r="J204" s="5" t="s">
        <v>1606</v>
      </c>
      <c r="K204" s="5" t="s">
        <v>22</v>
      </c>
      <c r="L204" s="5"/>
      <c r="M204" s="5"/>
      <c r="N204" s="5"/>
      <c r="O204" s="5"/>
      <c r="P204" s="5"/>
      <c r="Q204" s="5"/>
      <c r="R204" s="5">
        <v>15</v>
      </c>
      <c r="S204" s="5">
        <v>15</v>
      </c>
      <c r="T204" s="5"/>
      <c r="U204" s="5">
        <v>2019</v>
      </c>
      <c r="V204" s="63"/>
      <c r="W204" s="63"/>
      <c r="X204" s="63"/>
      <c r="Y204" s="63"/>
      <c r="Z204" s="63"/>
    </row>
    <row r="205" spans="1:26" ht="15.75" customHeight="1" x14ac:dyDescent="0.25">
      <c r="A205" s="5" t="s">
        <v>15</v>
      </c>
      <c r="B205" s="5" t="s">
        <v>25</v>
      </c>
      <c r="C205" s="5" t="s">
        <v>26</v>
      </c>
      <c r="D205" s="5" t="s">
        <v>1607</v>
      </c>
      <c r="E205" s="5" t="s">
        <v>1053</v>
      </c>
      <c r="F205" s="5" t="s">
        <v>1608</v>
      </c>
      <c r="G205" s="5"/>
      <c r="H205" s="5"/>
      <c r="I205" s="5" t="s">
        <v>22</v>
      </c>
      <c r="J205" s="5"/>
      <c r="K205" s="5" t="s">
        <v>22</v>
      </c>
      <c r="L205" s="5"/>
      <c r="M205" s="5"/>
      <c r="N205" s="5"/>
      <c r="O205" s="5"/>
      <c r="P205" s="5"/>
      <c r="Q205" s="5"/>
      <c r="R205" s="5"/>
      <c r="S205" s="5"/>
      <c r="T205" s="5"/>
      <c r="U205" s="5">
        <v>2019</v>
      </c>
      <c r="V205" s="63"/>
      <c r="W205" s="63"/>
      <c r="X205" s="63"/>
      <c r="Y205" s="63"/>
      <c r="Z205" s="63"/>
    </row>
    <row r="206" spans="1:26" ht="15.75" customHeight="1" x14ac:dyDescent="0.25">
      <c r="A206" s="5" t="s">
        <v>15</v>
      </c>
      <c r="B206" s="5" t="s">
        <v>25</v>
      </c>
      <c r="C206" s="5" t="s">
        <v>26</v>
      </c>
      <c r="D206" s="5" t="s">
        <v>1609</v>
      </c>
      <c r="E206" s="5" t="s">
        <v>1610</v>
      </c>
      <c r="F206" s="5" t="s">
        <v>1611</v>
      </c>
      <c r="G206" s="5"/>
      <c r="H206" s="5"/>
      <c r="I206" s="5" t="s">
        <v>22</v>
      </c>
      <c r="J206" s="5"/>
      <c r="K206" s="5" t="s">
        <v>22</v>
      </c>
      <c r="L206" s="5"/>
      <c r="M206" s="5"/>
      <c r="N206" s="5"/>
      <c r="O206" s="5"/>
      <c r="P206" s="5"/>
      <c r="Q206" s="5"/>
      <c r="R206" s="5"/>
      <c r="S206" s="5"/>
      <c r="T206" s="5"/>
      <c r="U206" s="5">
        <v>2019</v>
      </c>
      <c r="V206" s="63"/>
      <c r="W206" s="63"/>
      <c r="X206" s="63"/>
      <c r="Y206" s="63"/>
      <c r="Z206" s="63"/>
    </row>
    <row r="207" spans="1:26" ht="15.75" customHeight="1" x14ac:dyDescent="0.25">
      <c r="A207" s="5" t="s">
        <v>15</v>
      </c>
      <c r="B207" s="5" t="s">
        <v>25</v>
      </c>
      <c r="C207" s="5" t="s">
        <v>26</v>
      </c>
      <c r="D207" s="5" t="s">
        <v>1612</v>
      </c>
      <c r="E207" s="5" t="s">
        <v>1613</v>
      </c>
      <c r="F207" s="5" t="s">
        <v>1614</v>
      </c>
      <c r="G207" s="5"/>
      <c r="H207" s="5"/>
      <c r="I207" s="5" t="s">
        <v>22</v>
      </c>
      <c r="J207" s="5"/>
      <c r="K207" s="5" t="s">
        <v>22</v>
      </c>
      <c r="L207" s="5"/>
      <c r="M207" s="5"/>
      <c r="N207" s="5"/>
      <c r="O207" s="5"/>
      <c r="P207" s="5"/>
      <c r="Q207" s="5"/>
      <c r="R207" s="5"/>
      <c r="S207" s="5"/>
      <c r="T207" s="5"/>
      <c r="U207" s="5">
        <v>2019</v>
      </c>
      <c r="V207" s="63"/>
      <c r="W207" s="63"/>
      <c r="X207" s="63"/>
      <c r="Y207" s="63"/>
      <c r="Z207" s="63"/>
    </row>
    <row r="208" spans="1:26" ht="15.75" customHeight="1" x14ac:dyDescent="0.25">
      <c r="A208" s="39" t="s">
        <v>15</v>
      </c>
      <c r="B208" s="39" t="s">
        <v>25</v>
      </c>
      <c r="C208" s="39" t="s">
        <v>26</v>
      </c>
      <c r="D208" s="39" t="s">
        <v>1615</v>
      </c>
      <c r="E208" s="5" t="s">
        <v>1616</v>
      </c>
      <c r="F208" s="39" t="s">
        <v>1617</v>
      </c>
      <c r="G208" s="39"/>
      <c r="H208" s="39"/>
      <c r="I208" s="5" t="s">
        <v>22</v>
      </c>
      <c r="J208" s="39"/>
      <c r="K208" s="39" t="s">
        <v>22</v>
      </c>
      <c r="L208" s="39"/>
      <c r="M208" s="39"/>
      <c r="N208" s="39"/>
      <c r="O208" s="39"/>
      <c r="P208" s="39"/>
      <c r="Q208" s="39"/>
      <c r="R208" s="39"/>
      <c r="S208" s="39"/>
      <c r="T208" s="39"/>
      <c r="U208" s="39">
        <v>2019</v>
      </c>
      <c r="V208" s="63"/>
      <c r="W208" s="63"/>
      <c r="X208" s="63"/>
      <c r="Y208" s="63"/>
      <c r="Z208" s="63"/>
    </row>
    <row r="209" spans="1:26" ht="15.75" customHeight="1" x14ac:dyDescent="0.25">
      <c r="A209" s="5" t="s">
        <v>15</v>
      </c>
      <c r="B209" s="5" t="s">
        <v>31</v>
      </c>
      <c r="C209" s="5" t="s">
        <v>32</v>
      </c>
      <c r="D209" s="5" t="s">
        <v>1618</v>
      </c>
      <c r="E209" s="5" t="s">
        <v>1619</v>
      </c>
      <c r="F209" s="5" t="s">
        <v>1620</v>
      </c>
      <c r="G209" s="5"/>
      <c r="H209" s="5" t="s">
        <v>22</v>
      </c>
      <c r="I209" s="5"/>
      <c r="J209" s="5" t="s">
        <v>1130</v>
      </c>
      <c r="K209" s="5" t="s">
        <v>22</v>
      </c>
      <c r="L209" s="5"/>
      <c r="M209" s="5"/>
      <c r="N209" s="5"/>
      <c r="O209" s="5"/>
      <c r="P209" s="5"/>
      <c r="Q209" s="5"/>
      <c r="R209" s="5"/>
      <c r="S209" s="5"/>
      <c r="T209" s="5"/>
      <c r="U209" s="5">
        <v>2019</v>
      </c>
      <c r="V209" s="63"/>
      <c r="W209" s="63"/>
      <c r="X209" s="63"/>
      <c r="Y209" s="63"/>
      <c r="Z209" s="63"/>
    </row>
    <row r="210" spans="1:26" ht="15.75" customHeight="1" x14ac:dyDescent="0.25">
      <c r="A210" s="5" t="s">
        <v>15</v>
      </c>
      <c r="B210" s="5" t="s">
        <v>25</v>
      </c>
      <c r="C210" s="5" t="s">
        <v>39</v>
      </c>
      <c r="D210" s="5" t="s">
        <v>1621</v>
      </c>
      <c r="E210" s="5" t="s">
        <v>1622</v>
      </c>
      <c r="F210" s="5" t="s">
        <v>1623</v>
      </c>
      <c r="G210" s="5"/>
      <c r="H210" s="5" t="s">
        <v>22</v>
      </c>
      <c r="I210" s="5"/>
      <c r="J210" s="5" t="s">
        <v>1018</v>
      </c>
      <c r="K210" s="5" t="s">
        <v>22</v>
      </c>
      <c r="L210" s="5"/>
      <c r="M210" s="5"/>
      <c r="N210" s="5"/>
      <c r="O210" s="5"/>
      <c r="P210" s="5"/>
      <c r="Q210" s="5"/>
      <c r="R210" s="5"/>
      <c r="S210" s="5"/>
      <c r="T210" s="5"/>
      <c r="U210" s="5">
        <v>2019</v>
      </c>
      <c r="V210" s="63"/>
      <c r="W210" s="63"/>
      <c r="X210" s="63"/>
      <c r="Y210" s="63"/>
      <c r="Z210" s="63"/>
    </row>
    <row r="211" spans="1:26" ht="15.75" customHeight="1" x14ac:dyDescent="0.25">
      <c r="A211" s="5" t="s">
        <v>15</v>
      </c>
      <c r="B211" s="5" t="s">
        <v>31</v>
      </c>
      <c r="C211" s="5" t="s">
        <v>32</v>
      </c>
      <c r="D211" s="5" t="s">
        <v>1624</v>
      </c>
      <c r="E211" s="9" t="s">
        <v>1625</v>
      </c>
      <c r="F211" s="5" t="s">
        <v>1626</v>
      </c>
      <c r="G211" s="5"/>
      <c r="H211" s="5" t="s">
        <v>22</v>
      </c>
      <c r="I211" s="5"/>
      <c r="J211" s="5" t="s">
        <v>1627</v>
      </c>
      <c r="K211" s="5" t="s">
        <v>22</v>
      </c>
      <c r="L211" s="5"/>
      <c r="M211" s="5"/>
      <c r="N211" s="5"/>
      <c r="O211" s="5"/>
      <c r="P211" s="5"/>
      <c r="Q211" s="5"/>
      <c r="R211" s="5"/>
      <c r="S211" s="5"/>
      <c r="T211" s="5"/>
      <c r="U211" s="5">
        <v>2017</v>
      </c>
      <c r="V211" s="63"/>
      <c r="W211" s="63"/>
      <c r="X211" s="63"/>
      <c r="Y211" s="63"/>
      <c r="Z211" s="63"/>
    </row>
    <row r="212" spans="1:26" ht="15.75" customHeight="1" x14ac:dyDescent="0.25">
      <c r="A212" s="5" t="s">
        <v>15</v>
      </c>
      <c r="B212" s="5" t="s">
        <v>63</v>
      </c>
      <c r="C212" s="5" t="s">
        <v>257</v>
      </c>
      <c r="D212" s="5" t="s">
        <v>1628</v>
      </c>
      <c r="E212" s="5" t="s">
        <v>1629</v>
      </c>
      <c r="F212" s="5" t="s">
        <v>1630</v>
      </c>
      <c r="G212" s="5"/>
      <c r="H212" s="5"/>
      <c r="I212" s="5" t="s">
        <v>22</v>
      </c>
      <c r="J212" s="5"/>
      <c r="K212" s="5" t="s">
        <v>22</v>
      </c>
      <c r="L212" s="5"/>
      <c r="M212" s="5"/>
      <c r="N212" s="5"/>
      <c r="O212" s="5"/>
      <c r="P212" s="5"/>
      <c r="Q212" s="5"/>
      <c r="R212" s="5"/>
      <c r="S212" s="5"/>
      <c r="T212" s="5"/>
      <c r="U212" s="5">
        <v>2019</v>
      </c>
      <c r="V212" s="63"/>
      <c r="W212" s="63"/>
      <c r="X212" s="63"/>
      <c r="Y212" s="63"/>
      <c r="Z212" s="63"/>
    </row>
    <row r="213" spans="1:26" ht="15.75" customHeight="1" x14ac:dyDescent="0.25">
      <c r="A213" s="5" t="s">
        <v>15</v>
      </c>
      <c r="B213" s="5" t="s">
        <v>63</v>
      </c>
      <c r="C213" s="5" t="s">
        <v>718</v>
      </c>
      <c r="D213" s="5" t="s">
        <v>1631</v>
      </c>
      <c r="E213" s="5" t="s">
        <v>1632</v>
      </c>
      <c r="F213" s="5" t="s">
        <v>1633</v>
      </c>
      <c r="G213" s="5"/>
      <c r="H213" s="5"/>
      <c r="I213" s="5" t="s">
        <v>22</v>
      </c>
      <c r="J213" s="5"/>
      <c r="K213" s="5" t="s">
        <v>22</v>
      </c>
      <c r="L213" s="5"/>
      <c r="M213" s="5"/>
      <c r="N213" s="5"/>
      <c r="O213" s="5"/>
      <c r="P213" s="5"/>
      <c r="Q213" s="5"/>
      <c r="R213" s="5"/>
      <c r="S213" s="5"/>
      <c r="T213" s="5"/>
      <c r="U213" s="5">
        <v>2016</v>
      </c>
      <c r="V213" s="63"/>
      <c r="W213" s="63"/>
      <c r="X213" s="63"/>
      <c r="Y213" s="63"/>
      <c r="Z213" s="63"/>
    </row>
    <row r="214" spans="1:26" ht="15.75" customHeight="1" x14ac:dyDescent="0.25">
      <c r="A214" s="5" t="s">
        <v>15</v>
      </c>
      <c r="B214" s="5" t="s">
        <v>63</v>
      </c>
      <c r="C214" s="5" t="s">
        <v>170</v>
      </c>
      <c r="D214" s="5" t="s">
        <v>1634</v>
      </c>
      <c r="E214" s="5" t="s">
        <v>1635</v>
      </c>
      <c r="F214" s="5" t="s">
        <v>1636</v>
      </c>
      <c r="G214" s="5"/>
      <c r="H214" s="5"/>
      <c r="I214" s="5" t="s">
        <v>22</v>
      </c>
      <c r="J214" s="5"/>
      <c r="K214" s="5" t="s">
        <v>22</v>
      </c>
      <c r="L214" s="5"/>
      <c r="M214" s="5"/>
      <c r="N214" s="5"/>
      <c r="O214" s="5"/>
      <c r="P214" s="5"/>
      <c r="Q214" s="5"/>
      <c r="R214" s="5"/>
      <c r="S214" s="5"/>
      <c r="T214" s="5"/>
      <c r="U214" s="5">
        <v>2016</v>
      </c>
      <c r="V214" s="63"/>
      <c r="W214" s="63"/>
      <c r="X214" s="63"/>
      <c r="Y214" s="63"/>
      <c r="Z214" s="63"/>
    </row>
    <row r="215" spans="1:26" ht="15.75" customHeight="1" x14ac:dyDescent="0.25">
      <c r="A215" s="5" t="s">
        <v>109</v>
      </c>
      <c r="B215" s="5" t="s">
        <v>31</v>
      </c>
      <c r="C215" s="5" t="s">
        <v>32</v>
      </c>
      <c r="D215" s="5" t="s">
        <v>1637</v>
      </c>
      <c r="E215" s="5" t="s">
        <v>1638</v>
      </c>
      <c r="F215" s="5" t="s">
        <v>1639</v>
      </c>
      <c r="G215" s="5"/>
      <c r="H215" s="5" t="s">
        <v>22</v>
      </c>
      <c r="I215" s="5"/>
      <c r="J215" s="5" t="s">
        <v>1051</v>
      </c>
      <c r="K215" s="5" t="s">
        <v>22</v>
      </c>
      <c r="L215" s="5"/>
      <c r="M215" s="5"/>
      <c r="N215" s="5"/>
      <c r="O215" s="5"/>
      <c r="P215" s="5"/>
      <c r="Q215" s="5"/>
      <c r="R215" s="5"/>
      <c r="S215" s="5"/>
      <c r="T215" s="5"/>
      <c r="U215" s="5">
        <v>2019</v>
      </c>
      <c r="V215" s="63"/>
      <c r="W215" s="63"/>
      <c r="X215" s="63"/>
      <c r="Y215" s="63"/>
      <c r="Z215" s="63"/>
    </row>
    <row r="216" spans="1:26" ht="15.75" customHeight="1" x14ac:dyDescent="0.25">
      <c r="A216" s="5" t="s">
        <v>15</v>
      </c>
      <c r="B216" s="5" t="s">
        <v>81</v>
      </c>
      <c r="C216" s="5" t="s">
        <v>94</v>
      </c>
      <c r="D216" s="5" t="s">
        <v>1640</v>
      </c>
      <c r="E216" s="9" t="s">
        <v>1504</v>
      </c>
      <c r="F216" s="5" t="s">
        <v>1641</v>
      </c>
      <c r="G216" s="5"/>
      <c r="H216" s="5" t="s">
        <v>22</v>
      </c>
      <c r="I216" s="5"/>
      <c r="J216" s="5" t="s">
        <v>1642</v>
      </c>
      <c r="K216" s="5" t="s">
        <v>22</v>
      </c>
      <c r="L216" s="5"/>
      <c r="M216" s="5"/>
      <c r="N216" s="5"/>
      <c r="O216" s="5"/>
      <c r="P216" s="5"/>
      <c r="Q216" s="5"/>
      <c r="R216" s="5"/>
      <c r="S216" s="5"/>
      <c r="T216" s="5"/>
      <c r="U216" s="5">
        <v>2017</v>
      </c>
      <c r="V216" s="63"/>
      <c r="W216" s="63"/>
      <c r="X216" s="63"/>
      <c r="Y216" s="63"/>
      <c r="Z216" s="63"/>
    </row>
    <row r="217" spans="1:26" ht="15.75" customHeight="1" x14ac:dyDescent="0.25">
      <c r="A217" s="5" t="s">
        <v>15</v>
      </c>
      <c r="B217" s="5" t="s">
        <v>47</v>
      </c>
      <c r="C217" s="5" t="s">
        <v>87</v>
      </c>
      <c r="D217" s="5" t="s">
        <v>1643</v>
      </c>
      <c r="E217" s="5" t="s">
        <v>1591</v>
      </c>
      <c r="F217" s="5" t="s">
        <v>1592</v>
      </c>
      <c r="G217" s="5"/>
      <c r="H217" s="5"/>
      <c r="I217" s="5" t="s">
        <v>22</v>
      </c>
      <c r="J217" s="5"/>
      <c r="K217" s="5" t="s">
        <v>22</v>
      </c>
      <c r="L217" s="5"/>
      <c r="M217" s="5"/>
      <c r="N217" s="5"/>
      <c r="O217" s="5"/>
      <c r="P217" s="5"/>
      <c r="Q217" s="5"/>
      <c r="R217" s="5"/>
      <c r="S217" s="5"/>
      <c r="T217" s="5"/>
      <c r="U217" s="5">
        <v>2019</v>
      </c>
      <c r="V217" s="63"/>
      <c r="W217" s="63"/>
      <c r="X217" s="63"/>
      <c r="Y217" s="63"/>
      <c r="Z217" s="63"/>
    </row>
    <row r="218" spans="1:26" ht="15.75" customHeight="1" x14ac:dyDescent="0.25">
      <c r="A218" s="5" t="s">
        <v>15</v>
      </c>
      <c r="B218" s="5" t="s">
        <v>47</v>
      </c>
      <c r="C218" s="5" t="s">
        <v>48</v>
      </c>
      <c r="D218" s="5" t="s">
        <v>1644</v>
      </c>
      <c r="E218" s="5" t="s">
        <v>1337</v>
      </c>
      <c r="F218" s="5" t="s">
        <v>1645</v>
      </c>
      <c r="G218" s="5"/>
      <c r="H218" s="5"/>
      <c r="I218" s="5" t="s">
        <v>22</v>
      </c>
      <c r="J218" s="5"/>
      <c r="K218" s="5" t="s">
        <v>22</v>
      </c>
      <c r="L218" s="5"/>
      <c r="M218" s="5"/>
      <c r="N218" s="5"/>
      <c r="O218" s="5"/>
      <c r="P218" s="5"/>
      <c r="Q218" s="5">
        <v>24</v>
      </c>
      <c r="R218" s="5"/>
      <c r="S218" s="5"/>
      <c r="T218" s="5"/>
      <c r="U218" s="5">
        <v>2018</v>
      </c>
      <c r="V218" s="63"/>
      <c r="W218" s="63"/>
      <c r="X218" s="63"/>
      <c r="Y218" s="63"/>
      <c r="Z218" s="63"/>
    </row>
    <row r="219" spans="1:26" ht="15.75" customHeight="1" x14ac:dyDescent="0.25">
      <c r="A219" s="5" t="s">
        <v>15</v>
      </c>
      <c r="B219" s="5" t="s">
        <v>81</v>
      </c>
      <c r="C219" s="5" t="s">
        <v>94</v>
      </c>
      <c r="D219" s="5" t="s">
        <v>1646</v>
      </c>
      <c r="E219" s="9" t="s">
        <v>1504</v>
      </c>
      <c r="F219" s="5" t="s">
        <v>1647</v>
      </c>
      <c r="G219" s="5"/>
      <c r="H219" s="5" t="s">
        <v>22</v>
      </c>
      <c r="I219" s="5"/>
      <c r="J219" s="5" t="s">
        <v>1648</v>
      </c>
      <c r="K219" s="5" t="s">
        <v>22</v>
      </c>
      <c r="L219" s="5"/>
      <c r="M219" s="5"/>
      <c r="N219" s="5"/>
      <c r="O219" s="5"/>
      <c r="P219" s="5"/>
      <c r="Q219" s="5"/>
      <c r="R219" s="5"/>
      <c r="S219" s="5"/>
      <c r="T219" s="5"/>
      <c r="U219" s="5">
        <v>2017</v>
      </c>
      <c r="V219" s="63"/>
      <c r="W219" s="63"/>
      <c r="X219" s="63"/>
      <c r="Y219" s="63"/>
      <c r="Z219" s="63"/>
    </row>
    <row r="220" spans="1:26" ht="15.75" customHeight="1" x14ac:dyDescent="0.25">
      <c r="A220" s="5" t="s">
        <v>15</v>
      </c>
      <c r="B220" s="5" t="s">
        <v>31</v>
      </c>
      <c r="C220" s="5" t="s">
        <v>135</v>
      </c>
      <c r="D220" s="5" t="s">
        <v>1649</v>
      </c>
      <c r="E220" s="9" t="s">
        <v>1480</v>
      </c>
      <c r="F220" s="5" t="s">
        <v>1650</v>
      </c>
      <c r="G220" s="5"/>
      <c r="H220" s="5"/>
      <c r="I220" s="5" t="s">
        <v>22</v>
      </c>
      <c r="J220" s="5"/>
      <c r="K220" s="5" t="s">
        <v>22</v>
      </c>
      <c r="L220" s="5"/>
      <c r="M220" s="5"/>
      <c r="N220" s="5"/>
      <c r="O220" s="5"/>
      <c r="P220" s="5"/>
      <c r="Q220" s="5"/>
      <c r="R220" s="5"/>
      <c r="S220" s="5"/>
      <c r="T220" s="5"/>
      <c r="U220" s="5">
        <v>2015</v>
      </c>
      <c r="V220" s="63"/>
      <c r="W220" s="63"/>
      <c r="X220" s="63"/>
      <c r="Y220" s="63"/>
      <c r="Z220" s="63"/>
    </row>
    <row r="221" spans="1:26" ht="15.75" customHeight="1" x14ac:dyDescent="0.25">
      <c r="A221" s="5" t="s">
        <v>109</v>
      </c>
      <c r="B221" s="5" t="s">
        <v>81</v>
      </c>
      <c r="C221" s="5" t="s">
        <v>99</v>
      </c>
      <c r="D221" s="5" t="s">
        <v>1651</v>
      </c>
      <c r="E221" s="5" t="s">
        <v>1652</v>
      </c>
      <c r="F221" s="5" t="s">
        <v>1152</v>
      </c>
      <c r="G221" s="5"/>
      <c r="H221" s="5"/>
      <c r="I221" s="5" t="s">
        <v>22</v>
      </c>
      <c r="J221" s="5"/>
      <c r="K221" s="5" t="s">
        <v>22</v>
      </c>
      <c r="L221" s="5"/>
      <c r="M221" s="5"/>
      <c r="N221" s="5"/>
      <c r="O221" s="5"/>
      <c r="P221" s="5"/>
      <c r="Q221" s="5"/>
      <c r="R221" s="5">
        <v>3</v>
      </c>
      <c r="S221" s="5">
        <v>3</v>
      </c>
      <c r="T221" s="5"/>
      <c r="U221" s="5">
        <v>2019</v>
      </c>
      <c r="V221" s="63"/>
      <c r="W221" s="63"/>
      <c r="X221" s="63"/>
      <c r="Y221" s="63"/>
      <c r="Z221" s="63"/>
    </row>
    <row r="222" spans="1:26" ht="15.75" customHeight="1" x14ac:dyDescent="0.25">
      <c r="A222" s="5" t="s">
        <v>109</v>
      </c>
      <c r="B222" s="5" t="s">
        <v>81</v>
      </c>
      <c r="C222" s="5" t="s">
        <v>99</v>
      </c>
      <c r="D222" s="5" t="s">
        <v>1653</v>
      </c>
      <c r="E222" s="5" t="s">
        <v>1420</v>
      </c>
      <c r="F222" s="5" t="s">
        <v>1654</v>
      </c>
      <c r="G222" s="5"/>
      <c r="H222" s="5" t="s">
        <v>22</v>
      </c>
      <c r="I222" s="5"/>
      <c r="J222" s="5" t="s">
        <v>1655</v>
      </c>
      <c r="K222" s="5" t="s">
        <v>22</v>
      </c>
      <c r="L222" s="5"/>
      <c r="M222" s="5"/>
      <c r="N222" s="5"/>
      <c r="O222" s="5"/>
      <c r="P222" s="5"/>
      <c r="Q222" s="5"/>
      <c r="R222" s="5"/>
      <c r="S222" s="5"/>
      <c r="T222" s="5"/>
      <c r="U222" s="5">
        <v>2019</v>
      </c>
      <c r="V222" s="63"/>
      <c r="W222" s="63"/>
      <c r="X222" s="63"/>
      <c r="Y222" s="63"/>
      <c r="Z222" s="63"/>
    </row>
    <row r="223" spans="1:26" ht="15.75" customHeight="1" x14ac:dyDescent="0.25">
      <c r="A223" s="5" t="s">
        <v>15</v>
      </c>
      <c r="B223" s="5" t="s">
        <v>63</v>
      </c>
      <c r="C223" s="5" t="s">
        <v>257</v>
      </c>
      <c r="D223" s="5" t="s">
        <v>1656</v>
      </c>
      <c r="E223" s="5" t="s">
        <v>1629</v>
      </c>
      <c r="F223" s="5" t="s">
        <v>1657</v>
      </c>
      <c r="G223" s="5"/>
      <c r="H223" s="5"/>
      <c r="I223" s="5" t="s">
        <v>22</v>
      </c>
      <c r="J223" s="5"/>
      <c r="K223" s="5" t="s">
        <v>22</v>
      </c>
      <c r="L223" s="5"/>
      <c r="M223" s="5"/>
      <c r="N223" s="5"/>
      <c r="O223" s="5"/>
      <c r="P223" s="5"/>
      <c r="Q223" s="5"/>
      <c r="R223" s="5"/>
      <c r="S223" s="5"/>
      <c r="T223" s="5"/>
      <c r="U223" s="5">
        <v>2019</v>
      </c>
      <c r="V223" s="63"/>
      <c r="W223" s="63"/>
      <c r="X223" s="63"/>
      <c r="Y223" s="63"/>
      <c r="Z223" s="63"/>
    </row>
    <row r="224" spans="1:26" ht="15.75" customHeight="1" x14ac:dyDescent="0.25">
      <c r="A224" s="5" t="s">
        <v>15</v>
      </c>
      <c r="B224" s="5" t="s">
        <v>31</v>
      </c>
      <c r="C224" s="5" t="s">
        <v>135</v>
      </c>
      <c r="D224" s="5" t="s">
        <v>1658</v>
      </c>
      <c r="E224" s="5" t="s">
        <v>1659</v>
      </c>
      <c r="F224" s="5" t="s">
        <v>1660</v>
      </c>
      <c r="G224" s="5"/>
      <c r="H224" s="5" t="s">
        <v>22</v>
      </c>
      <c r="I224" s="5"/>
      <c r="J224" s="5" t="s">
        <v>1661</v>
      </c>
      <c r="K224" s="5" t="s">
        <v>22</v>
      </c>
      <c r="L224" s="5"/>
      <c r="M224" s="5"/>
      <c r="N224" s="5"/>
      <c r="O224" s="5"/>
      <c r="P224" s="5"/>
      <c r="Q224" s="5"/>
      <c r="R224" s="5"/>
      <c r="S224" s="5"/>
      <c r="T224" s="5"/>
      <c r="U224" s="5">
        <v>2017</v>
      </c>
      <c r="V224" s="63"/>
      <c r="W224" s="63"/>
      <c r="X224" s="63"/>
      <c r="Y224" s="63"/>
      <c r="Z224" s="63"/>
    </row>
    <row r="225" spans="1:26" ht="15.75" customHeight="1" x14ac:dyDescent="0.25">
      <c r="A225" s="5" t="s">
        <v>15</v>
      </c>
      <c r="B225" s="5" t="s">
        <v>63</v>
      </c>
      <c r="C225" s="5" t="s">
        <v>480</v>
      </c>
      <c r="D225" s="5" t="s">
        <v>1662</v>
      </c>
      <c r="E225" s="5" t="s">
        <v>1663</v>
      </c>
      <c r="F225" s="5" t="s">
        <v>1664</v>
      </c>
      <c r="G225" s="5"/>
      <c r="H225" s="5"/>
      <c r="I225" s="5" t="s">
        <v>22</v>
      </c>
      <c r="J225" s="5"/>
      <c r="K225" s="5" t="s">
        <v>22</v>
      </c>
      <c r="L225" s="5"/>
      <c r="M225" s="5"/>
      <c r="N225" s="5">
        <v>20</v>
      </c>
      <c r="O225" s="5"/>
      <c r="P225" s="5"/>
      <c r="Q225" s="5"/>
      <c r="R225" s="5"/>
      <c r="S225" s="5"/>
      <c r="T225" s="5"/>
      <c r="U225" s="5">
        <v>2015</v>
      </c>
      <c r="V225" s="63"/>
      <c r="W225" s="63"/>
      <c r="X225" s="63"/>
      <c r="Y225" s="63"/>
      <c r="Z225" s="63"/>
    </row>
    <row r="226" spans="1:26" ht="15.75" customHeight="1" x14ac:dyDescent="0.25">
      <c r="A226" s="5" t="s">
        <v>15</v>
      </c>
      <c r="B226" s="5" t="s">
        <v>63</v>
      </c>
      <c r="C226" s="5" t="s">
        <v>480</v>
      </c>
      <c r="D226" s="5" t="s">
        <v>1665</v>
      </c>
      <c r="E226" s="5" t="s">
        <v>1666</v>
      </c>
      <c r="F226" s="5" t="s">
        <v>1667</v>
      </c>
      <c r="G226" s="5"/>
      <c r="H226" s="5" t="s">
        <v>22</v>
      </c>
      <c r="I226" s="5"/>
      <c r="J226" s="5" t="s">
        <v>1668</v>
      </c>
      <c r="K226" s="5" t="s">
        <v>22</v>
      </c>
      <c r="L226" s="5"/>
      <c r="M226" s="5"/>
      <c r="N226" s="5"/>
      <c r="O226" s="5"/>
      <c r="P226" s="5"/>
      <c r="Q226" s="5"/>
      <c r="R226" s="5"/>
      <c r="S226" s="5"/>
      <c r="T226" s="5"/>
      <c r="U226" s="5">
        <v>2016</v>
      </c>
      <c r="V226" s="63"/>
      <c r="W226" s="63"/>
      <c r="X226" s="63"/>
      <c r="Y226" s="63"/>
      <c r="Z226" s="63"/>
    </row>
    <row r="227" spans="1:26" ht="15.75" customHeight="1" x14ac:dyDescent="0.25">
      <c r="A227" s="39" t="s">
        <v>15</v>
      </c>
      <c r="B227" s="39" t="s">
        <v>63</v>
      </c>
      <c r="C227" s="39" t="s">
        <v>480</v>
      </c>
      <c r="D227" s="5" t="s">
        <v>1669</v>
      </c>
      <c r="E227" s="39" t="s">
        <v>1670</v>
      </c>
      <c r="F227" s="39" t="s">
        <v>1671</v>
      </c>
      <c r="G227" s="39"/>
      <c r="H227" s="39" t="s">
        <v>22</v>
      </c>
      <c r="I227" s="39"/>
      <c r="J227" s="39" t="s">
        <v>1672</v>
      </c>
      <c r="K227" s="39" t="s">
        <v>22</v>
      </c>
      <c r="L227" s="39"/>
      <c r="M227" s="39"/>
      <c r="N227" s="39"/>
      <c r="O227" s="39"/>
      <c r="P227" s="39">
        <v>20</v>
      </c>
      <c r="Q227" s="39"/>
      <c r="R227" s="39"/>
      <c r="S227" s="39"/>
      <c r="T227" s="39"/>
      <c r="U227" s="39">
        <v>2017</v>
      </c>
      <c r="V227" s="63"/>
      <c r="W227" s="63"/>
      <c r="X227" s="63"/>
      <c r="Y227" s="63"/>
      <c r="Z227" s="63"/>
    </row>
    <row r="228" spans="1:26" ht="15.75" customHeight="1" x14ac:dyDescent="0.25">
      <c r="A228" s="5" t="s">
        <v>15</v>
      </c>
      <c r="B228" s="5" t="s">
        <v>63</v>
      </c>
      <c r="C228" s="5" t="s">
        <v>480</v>
      </c>
      <c r="D228" s="5" t="s">
        <v>1673</v>
      </c>
      <c r="E228" s="5" t="s">
        <v>1674</v>
      </c>
      <c r="F228" s="5" t="s">
        <v>1675</v>
      </c>
      <c r="G228" s="5"/>
      <c r="H228" s="5" t="s">
        <v>22</v>
      </c>
      <c r="I228" s="5"/>
      <c r="J228" s="5" t="s">
        <v>1676</v>
      </c>
      <c r="K228" s="5" t="s">
        <v>22</v>
      </c>
      <c r="L228" s="5"/>
      <c r="M228" s="5"/>
      <c r="N228" s="5"/>
      <c r="O228" s="5"/>
      <c r="P228" s="5">
        <v>10</v>
      </c>
      <c r="Q228" s="5"/>
      <c r="R228" s="5"/>
      <c r="S228" s="5"/>
      <c r="T228" s="5"/>
      <c r="U228" s="5">
        <v>2017</v>
      </c>
      <c r="V228" s="63"/>
      <c r="W228" s="63"/>
      <c r="X228" s="63"/>
      <c r="Y228" s="63"/>
      <c r="Z228" s="63"/>
    </row>
    <row r="229" spans="1:26" ht="15.75" customHeight="1" x14ac:dyDescent="0.25">
      <c r="A229" s="39" t="s">
        <v>15</v>
      </c>
      <c r="B229" s="39" t="s">
        <v>63</v>
      </c>
      <c r="C229" s="39" t="s">
        <v>1369</v>
      </c>
      <c r="D229" s="5" t="s">
        <v>1677</v>
      </c>
      <c r="E229" s="39" t="s">
        <v>1678</v>
      </c>
      <c r="F229" s="39" t="s">
        <v>1679</v>
      </c>
      <c r="G229" s="39"/>
      <c r="H229" s="39" t="s">
        <v>22</v>
      </c>
      <c r="I229" s="39"/>
      <c r="J229" s="39" t="s">
        <v>1434</v>
      </c>
      <c r="K229" s="39" t="s">
        <v>22</v>
      </c>
      <c r="L229" s="39"/>
      <c r="M229" s="39"/>
      <c r="N229" s="39"/>
      <c r="O229" s="39"/>
      <c r="P229" s="39"/>
      <c r="Q229" s="39"/>
      <c r="R229" s="39"/>
      <c r="S229" s="39"/>
      <c r="T229" s="39"/>
      <c r="U229" s="39">
        <v>2019</v>
      </c>
      <c r="V229" s="63"/>
      <c r="W229" s="63"/>
      <c r="X229" s="63"/>
      <c r="Y229" s="63"/>
      <c r="Z229" s="63"/>
    </row>
    <row r="230" spans="1:26" ht="15.75" customHeight="1" x14ac:dyDescent="0.25">
      <c r="A230" s="5" t="s">
        <v>15</v>
      </c>
      <c r="B230" s="5" t="s">
        <v>47</v>
      </c>
      <c r="C230" s="5" t="s">
        <v>48</v>
      </c>
      <c r="D230" s="5" t="s">
        <v>1680</v>
      </c>
      <c r="E230" s="5" t="s">
        <v>1591</v>
      </c>
      <c r="F230" s="5" t="s">
        <v>1681</v>
      </c>
      <c r="G230" s="5"/>
      <c r="H230" s="5" t="s">
        <v>22</v>
      </c>
      <c r="I230" s="5"/>
      <c r="J230" s="5" t="s">
        <v>1237</v>
      </c>
      <c r="K230" s="5" t="s">
        <v>22</v>
      </c>
      <c r="L230" s="5"/>
      <c r="M230" s="5"/>
      <c r="N230" s="5"/>
      <c r="O230" s="5">
        <v>25</v>
      </c>
      <c r="P230" s="5"/>
      <c r="Q230" s="5"/>
      <c r="R230" s="5"/>
      <c r="S230" s="5"/>
      <c r="T230" s="5"/>
      <c r="U230" s="5">
        <v>2016</v>
      </c>
      <c r="V230" s="63"/>
      <c r="W230" s="63"/>
      <c r="X230" s="63"/>
      <c r="Y230" s="63"/>
      <c r="Z230" s="63"/>
    </row>
    <row r="231" spans="1:26" ht="15.75" customHeight="1" x14ac:dyDescent="0.25">
      <c r="A231" s="5" t="s">
        <v>15</v>
      </c>
      <c r="B231" s="5" t="s">
        <v>31</v>
      </c>
      <c r="C231" s="5" t="s">
        <v>135</v>
      </c>
      <c r="D231" s="5" t="s">
        <v>1682</v>
      </c>
      <c r="E231" s="9" t="s">
        <v>1683</v>
      </c>
      <c r="F231" s="5" t="s">
        <v>1684</v>
      </c>
      <c r="G231" s="5"/>
      <c r="H231" s="5"/>
      <c r="I231" s="5" t="s">
        <v>22</v>
      </c>
      <c r="J231" s="5"/>
      <c r="K231" s="5" t="s">
        <v>22</v>
      </c>
      <c r="L231" s="5"/>
      <c r="M231" s="5"/>
      <c r="N231" s="5"/>
      <c r="O231" s="5"/>
      <c r="P231" s="5"/>
      <c r="Q231" s="5"/>
      <c r="R231" s="5"/>
      <c r="S231" s="5"/>
      <c r="T231" s="5"/>
      <c r="U231" s="5">
        <v>2015</v>
      </c>
      <c r="V231" s="63"/>
      <c r="W231" s="63"/>
      <c r="X231" s="63"/>
      <c r="Y231" s="63"/>
      <c r="Z231" s="63"/>
    </row>
    <row r="232" spans="1:26" ht="15.75" customHeight="1" x14ac:dyDescent="0.25">
      <c r="A232" s="5" t="s">
        <v>15</v>
      </c>
      <c r="B232" s="5" t="s">
        <v>25</v>
      </c>
      <c r="C232" s="5" t="s">
        <v>39</v>
      </c>
      <c r="D232" s="5" t="s">
        <v>1685</v>
      </c>
      <c r="E232" s="9" t="s">
        <v>1686</v>
      </c>
      <c r="F232" s="5" t="s">
        <v>1687</v>
      </c>
      <c r="G232" s="5"/>
      <c r="H232" s="5" t="s">
        <v>22</v>
      </c>
      <c r="I232" s="5"/>
      <c r="J232" s="5" t="s">
        <v>1051</v>
      </c>
      <c r="K232" s="5" t="s">
        <v>22</v>
      </c>
      <c r="L232" s="5"/>
      <c r="M232" s="5"/>
      <c r="N232" s="5"/>
      <c r="O232" s="5"/>
      <c r="P232" s="5"/>
      <c r="Q232" s="5"/>
      <c r="R232" s="5"/>
      <c r="S232" s="5"/>
      <c r="T232" s="5"/>
      <c r="U232" s="5">
        <v>2018</v>
      </c>
      <c r="V232" s="63"/>
      <c r="W232" s="63"/>
      <c r="X232" s="63"/>
      <c r="Y232" s="63"/>
      <c r="Z232" s="63"/>
    </row>
    <row r="233" spans="1:26" ht="15.75" customHeight="1" x14ac:dyDescent="0.25">
      <c r="A233" s="5" t="s">
        <v>15</v>
      </c>
      <c r="B233" s="5" t="s">
        <v>63</v>
      </c>
      <c r="C233" s="5" t="s">
        <v>257</v>
      </c>
      <c r="D233" s="5" t="s">
        <v>1688</v>
      </c>
      <c r="E233" s="5" t="s">
        <v>1629</v>
      </c>
      <c r="F233" s="5" t="s">
        <v>1689</v>
      </c>
      <c r="G233" s="5"/>
      <c r="H233" s="5"/>
      <c r="I233" s="5" t="s">
        <v>22</v>
      </c>
      <c r="J233" s="5"/>
      <c r="K233" s="5" t="s">
        <v>22</v>
      </c>
      <c r="L233" s="5"/>
      <c r="M233" s="5"/>
      <c r="N233" s="5"/>
      <c r="O233" s="5"/>
      <c r="P233" s="5"/>
      <c r="Q233" s="5"/>
      <c r="R233" s="5"/>
      <c r="S233" s="5"/>
      <c r="T233" s="5"/>
      <c r="U233" s="5">
        <v>2019</v>
      </c>
      <c r="V233" s="63"/>
      <c r="W233" s="63"/>
      <c r="X233" s="63"/>
      <c r="Y233" s="63"/>
      <c r="Z233" s="63"/>
    </row>
    <row r="234" spans="1:26" ht="15.75" customHeight="1" x14ac:dyDescent="0.25">
      <c r="A234" s="5" t="s">
        <v>109</v>
      </c>
      <c r="B234" s="5" t="s">
        <v>81</v>
      </c>
      <c r="C234" s="5" t="s">
        <v>99</v>
      </c>
      <c r="D234" s="5" t="s">
        <v>1690</v>
      </c>
      <c r="E234" s="5" t="s">
        <v>1691</v>
      </c>
      <c r="F234" s="5" t="s">
        <v>1692</v>
      </c>
      <c r="G234" s="5"/>
      <c r="H234" s="5" t="s">
        <v>22</v>
      </c>
      <c r="I234" s="5"/>
      <c r="J234" s="5" t="s">
        <v>1693</v>
      </c>
      <c r="K234" s="5" t="s">
        <v>22</v>
      </c>
      <c r="L234" s="5"/>
      <c r="M234" s="5"/>
      <c r="N234" s="5"/>
      <c r="O234" s="5"/>
      <c r="P234" s="5"/>
      <c r="Q234" s="5"/>
      <c r="R234" s="5"/>
      <c r="S234" s="5"/>
      <c r="T234" s="5"/>
      <c r="U234" s="5">
        <v>2019</v>
      </c>
      <c r="V234" s="63"/>
      <c r="W234" s="63"/>
      <c r="X234" s="63"/>
      <c r="Y234" s="63"/>
      <c r="Z234" s="63"/>
    </row>
    <row r="235" spans="1:26" ht="15.75" customHeight="1" x14ac:dyDescent="0.25">
      <c r="A235" s="5" t="s">
        <v>15</v>
      </c>
      <c r="B235" s="5" t="s">
        <v>25</v>
      </c>
      <c r="C235" s="5" t="s">
        <v>39</v>
      </c>
      <c r="D235" s="5" t="s">
        <v>1694</v>
      </c>
      <c r="E235" s="5" t="s">
        <v>1044</v>
      </c>
      <c r="F235" s="5" t="s">
        <v>1695</v>
      </c>
      <c r="G235" s="5"/>
      <c r="H235" s="5" t="s">
        <v>22</v>
      </c>
      <c r="I235" s="5"/>
      <c r="J235" s="5" t="s">
        <v>1018</v>
      </c>
      <c r="K235" s="5" t="s">
        <v>22</v>
      </c>
      <c r="L235" s="5"/>
      <c r="M235" s="5"/>
      <c r="N235" s="5"/>
      <c r="O235" s="5"/>
      <c r="P235" s="5"/>
      <c r="Q235" s="5"/>
      <c r="R235" s="5"/>
      <c r="S235" s="5"/>
      <c r="T235" s="5"/>
      <c r="U235" s="5">
        <v>2017</v>
      </c>
      <c r="V235" s="63"/>
      <c r="W235" s="63"/>
      <c r="X235" s="63"/>
      <c r="Y235" s="63"/>
      <c r="Z235" s="63"/>
    </row>
    <row r="236" spans="1:26" ht="15.75" customHeight="1" x14ac:dyDescent="0.25">
      <c r="A236" s="5" t="s">
        <v>15</v>
      </c>
      <c r="B236" s="5" t="s">
        <v>63</v>
      </c>
      <c r="C236" s="5" t="s">
        <v>257</v>
      </c>
      <c r="D236" s="5" t="s">
        <v>1696</v>
      </c>
      <c r="E236" s="5" t="s">
        <v>1697</v>
      </c>
      <c r="F236" s="5" t="s">
        <v>1698</v>
      </c>
      <c r="G236" s="5"/>
      <c r="H236" s="5"/>
      <c r="I236" s="5" t="s">
        <v>22</v>
      </c>
      <c r="J236" s="5"/>
      <c r="K236" s="5" t="s">
        <v>22</v>
      </c>
      <c r="L236" s="5"/>
      <c r="M236" s="5"/>
      <c r="N236" s="5"/>
      <c r="O236" s="5"/>
      <c r="P236" s="5"/>
      <c r="Q236" s="5"/>
      <c r="R236" s="5"/>
      <c r="S236" s="5"/>
      <c r="T236" s="5"/>
      <c r="U236" s="5">
        <v>2015</v>
      </c>
      <c r="V236" s="63"/>
      <c r="W236" s="63"/>
      <c r="X236" s="63"/>
      <c r="Y236" s="63"/>
      <c r="Z236" s="63"/>
    </row>
    <row r="237" spans="1:26" ht="15.75" customHeight="1" x14ac:dyDescent="0.25">
      <c r="A237" s="5" t="s">
        <v>15</v>
      </c>
      <c r="B237" s="5" t="s">
        <v>63</v>
      </c>
      <c r="C237" s="5" t="s">
        <v>480</v>
      </c>
      <c r="D237" s="5" t="s">
        <v>1699</v>
      </c>
      <c r="E237" s="5" t="s">
        <v>1700</v>
      </c>
      <c r="F237" s="5" t="s">
        <v>1701</v>
      </c>
      <c r="G237" s="5"/>
      <c r="H237" s="5" t="s">
        <v>22</v>
      </c>
      <c r="I237" s="5"/>
      <c r="J237" s="5" t="s">
        <v>1702</v>
      </c>
      <c r="K237" s="5" t="s">
        <v>22</v>
      </c>
      <c r="L237" s="5"/>
      <c r="M237" s="5"/>
      <c r="N237" s="5"/>
      <c r="O237" s="5"/>
      <c r="P237" s="5"/>
      <c r="Q237" s="5">
        <v>2</v>
      </c>
      <c r="R237" s="5"/>
      <c r="S237" s="5"/>
      <c r="T237" s="5"/>
      <c r="U237" s="5">
        <v>2018</v>
      </c>
      <c r="V237" s="63"/>
      <c r="W237" s="63"/>
      <c r="X237" s="63"/>
      <c r="Y237" s="63"/>
      <c r="Z237" s="63"/>
    </row>
    <row r="238" spans="1:26" ht="15.75" customHeight="1" x14ac:dyDescent="0.25">
      <c r="A238" s="5" t="s">
        <v>15</v>
      </c>
      <c r="B238" s="5" t="s">
        <v>63</v>
      </c>
      <c r="C238" s="5" t="s">
        <v>480</v>
      </c>
      <c r="D238" s="5" t="s">
        <v>1703</v>
      </c>
      <c r="E238" s="5" t="s">
        <v>1704</v>
      </c>
      <c r="F238" s="5" t="s">
        <v>1705</v>
      </c>
      <c r="G238" s="5"/>
      <c r="H238" s="5" t="s">
        <v>22</v>
      </c>
      <c r="I238" s="5"/>
      <c r="J238" s="5" t="s">
        <v>1706</v>
      </c>
      <c r="K238" s="5" t="s">
        <v>22</v>
      </c>
      <c r="L238" s="5"/>
      <c r="M238" s="5"/>
      <c r="N238" s="5"/>
      <c r="O238" s="5"/>
      <c r="P238" s="5"/>
      <c r="Q238" s="5">
        <v>15</v>
      </c>
      <c r="R238" s="5"/>
      <c r="S238" s="5"/>
      <c r="T238" s="5"/>
      <c r="U238" s="5">
        <v>2018</v>
      </c>
      <c r="V238" s="63"/>
      <c r="W238" s="63"/>
      <c r="X238" s="63"/>
      <c r="Y238" s="63"/>
      <c r="Z238" s="63"/>
    </row>
    <row r="239" spans="1:26" ht="15.75" customHeight="1" x14ac:dyDescent="0.25">
      <c r="A239" s="5" t="s">
        <v>15</v>
      </c>
      <c r="B239" s="5" t="s">
        <v>63</v>
      </c>
      <c r="C239" s="5" t="s">
        <v>480</v>
      </c>
      <c r="D239" s="5" t="s">
        <v>1707</v>
      </c>
      <c r="E239" s="5" t="s">
        <v>1708</v>
      </c>
      <c r="F239" s="5" t="s">
        <v>1709</v>
      </c>
      <c r="G239" s="5"/>
      <c r="H239" s="5" t="s">
        <v>22</v>
      </c>
      <c r="I239" s="5"/>
      <c r="J239" s="5" t="s">
        <v>1434</v>
      </c>
      <c r="K239" s="5" t="s">
        <v>22</v>
      </c>
      <c r="L239" s="5"/>
      <c r="M239" s="5"/>
      <c r="N239" s="5"/>
      <c r="O239" s="5"/>
      <c r="P239" s="5"/>
      <c r="Q239" s="5">
        <v>15</v>
      </c>
      <c r="R239" s="5"/>
      <c r="S239" s="5"/>
      <c r="T239" s="5"/>
      <c r="U239" s="5">
        <v>2018</v>
      </c>
      <c r="V239" s="63"/>
      <c r="W239" s="63"/>
      <c r="X239" s="63"/>
      <c r="Y239" s="63"/>
      <c r="Z239" s="63"/>
    </row>
    <row r="240" spans="1:26" ht="15.75" customHeight="1" x14ac:dyDescent="0.25">
      <c r="A240" s="5" t="s">
        <v>15</v>
      </c>
      <c r="B240" s="5" t="s">
        <v>47</v>
      </c>
      <c r="C240" s="5" t="s">
        <v>1710</v>
      </c>
      <c r="D240" s="5" t="s">
        <v>1711</v>
      </c>
      <c r="E240" s="5" t="s">
        <v>1712</v>
      </c>
      <c r="F240" s="5" t="s">
        <v>1713</v>
      </c>
      <c r="G240" s="5"/>
      <c r="H240" s="5" t="s">
        <v>22</v>
      </c>
      <c r="I240" s="5"/>
      <c r="J240" s="5" t="s">
        <v>1714</v>
      </c>
      <c r="K240" s="5" t="s">
        <v>22</v>
      </c>
      <c r="L240" s="9"/>
      <c r="M240" s="5"/>
      <c r="N240" s="5"/>
      <c r="O240" s="5">
        <v>43</v>
      </c>
      <c r="P240" s="5"/>
      <c r="Q240" s="5"/>
      <c r="R240" s="5"/>
      <c r="S240" s="5"/>
      <c r="T240" s="5"/>
      <c r="U240" s="5">
        <v>2016</v>
      </c>
      <c r="V240" s="63"/>
      <c r="W240" s="63"/>
      <c r="X240" s="63"/>
      <c r="Y240" s="63"/>
      <c r="Z240" s="63"/>
    </row>
    <row r="241" spans="1:26" ht="15.75" customHeight="1" x14ac:dyDescent="0.25">
      <c r="A241" s="39" t="s">
        <v>15</v>
      </c>
      <c r="B241" s="39" t="s">
        <v>81</v>
      </c>
      <c r="C241" s="39" t="s">
        <v>99</v>
      </c>
      <c r="D241" s="5" t="s">
        <v>1715</v>
      </c>
      <c r="E241" s="41" t="s">
        <v>1716</v>
      </c>
      <c r="F241" s="39" t="s">
        <v>1717</v>
      </c>
      <c r="G241" s="39"/>
      <c r="H241" s="39" t="s">
        <v>22</v>
      </c>
      <c r="I241" s="39"/>
      <c r="J241" s="39" t="s">
        <v>1718</v>
      </c>
      <c r="K241" s="39" t="s">
        <v>22</v>
      </c>
      <c r="L241" s="39"/>
      <c r="M241" s="39"/>
      <c r="N241" s="39"/>
      <c r="O241" s="39"/>
      <c r="P241" s="39"/>
      <c r="Q241" s="39"/>
      <c r="R241" s="39"/>
      <c r="S241" s="39"/>
      <c r="T241" s="39"/>
      <c r="U241" s="39">
        <v>2018</v>
      </c>
      <c r="V241" s="63"/>
      <c r="W241" s="63"/>
      <c r="X241" s="63"/>
      <c r="Y241" s="63"/>
      <c r="Z241" s="63"/>
    </row>
    <row r="242" spans="1:26" ht="15.75" customHeight="1" x14ac:dyDescent="0.25">
      <c r="A242" s="5" t="s">
        <v>109</v>
      </c>
      <c r="B242" s="5" t="s">
        <v>81</v>
      </c>
      <c r="C242" s="5" t="s">
        <v>99</v>
      </c>
      <c r="D242" s="5" t="s">
        <v>1719</v>
      </c>
      <c r="E242" s="9" t="s">
        <v>1691</v>
      </c>
      <c r="F242" s="5" t="s">
        <v>1720</v>
      </c>
      <c r="G242" s="5"/>
      <c r="H242" s="5" t="s">
        <v>22</v>
      </c>
      <c r="I242" s="5"/>
      <c r="J242" s="5" t="s">
        <v>1721</v>
      </c>
      <c r="K242" s="5" t="s">
        <v>22</v>
      </c>
      <c r="L242" s="5"/>
      <c r="M242" s="5"/>
      <c r="N242" s="5"/>
      <c r="O242" s="5"/>
      <c r="P242" s="5"/>
      <c r="Q242" s="5"/>
      <c r="R242" s="5"/>
      <c r="S242" s="5"/>
      <c r="T242" s="5"/>
      <c r="U242" s="5">
        <v>2018</v>
      </c>
      <c r="V242" s="63"/>
      <c r="W242" s="63"/>
      <c r="X242" s="63"/>
      <c r="Y242" s="63"/>
      <c r="Z242" s="63"/>
    </row>
    <row r="243" spans="1:26" ht="15.75" customHeight="1" x14ac:dyDescent="0.25">
      <c r="A243" s="5" t="s">
        <v>109</v>
      </c>
      <c r="B243" s="5" t="s">
        <v>47</v>
      </c>
      <c r="C243" s="5" t="s">
        <v>87</v>
      </c>
      <c r="D243" s="5" t="s">
        <v>1722</v>
      </c>
      <c r="E243" s="5" t="s">
        <v>1409</v>
      </c>
      <c r="F243" s="5" t="s">
        <v>1723</v>
      </c>
      <c r="G243" s="5"/>
      <c r="H243" s="5" t="s">
        <v>22</v>
      </c>
      <c r="I243" s="5"/>
      <c r="J243" s="5" t="s">
        <v>1724</v>
      </c>
      <c r="K243" s="5" t="s">
        <v>22</v>
      </c>
      <c r="L243" s="5"/>
      <c r="M243" s="5"/>
      <c r="N243" s="5"/>
      <c r="O243" s="5">
        <v>12</v>
      </c>
      <c r="P243" s="5"/>
      <c r="Q243" s="5"/>
      <c r="R243" s="5"/>
      <c r="S243" s="5"/>
      <c r="T243" s="5"/>
      <c r="U243" s="5">
        <v>2016</v>
      </c>
      <c r="V243" s="63"/>
      <c r="W243" s="63"/>
      <c r="X243" s="63"/>
      <c r="Y243" s="63"/>
      <c r="Z243" s="63"/>
    </row>
    <row r="244" spans="1:26" ht="15.75" customHeight="1" x14ac:dyDescent="0.25">
      <c r="A244" s="5" t="s">
        <v>109</v>
      </c>
      <c r="B244" s="5" t="s">
        <v>81</v>
      </c>
      <c r="C244" s="5" t="s">
        <v>99</v>
      </c>
      <c r="D244" s="5" t="s">
        <v>1725</v>
      </c>
      <c r="E244" s="5" t="s">
        <v>1420</v>
      </c>
      <c r="F244" s="5" t="s">
        <v>1654</v>
      </c>
      <c r="G244" s="5"/>
      <c r="H244" s="5" t="s">
        <v>22</v>
      </c>
      <c r="I244" s="5"/>
      <c r="J244" s="5" t="s">
        <v>1726</v>
      </c>
      <c r="K244" s="5" t="s">
        <v>22</v>
      </c>
      <c r="L244" s="5"/>
      <c r="M244" s="5"/>
      <c r="N244" s="5"/>
      <c r="O244" s="5"/>
      <c r="P244" s="5"/>
      <c r="Q244" s="5"/>
      <c r="R244" s="5"/>
      <c r="S244" s="5"/>
      <c r="T244" s="5"/>
      <c r="U244" s="5">
        <v>2019</v>
      </c>
      <c r="V244" s="63"/>
      <c r="W244" s="63"/>
      <c r="X244" s="63"/>
      <c r="Y244" s="63"/>
      <c r="Z244" s="63"/>
    </row>
    <row r="245" spans="1:26" ht="15.75" customHeight="1" x14ac:dyDescent="0.25">
      <c r="A245" s="5" t="s">
        <v>15</v>
      </c>
      <c r="B245" s="5" t="s">
        <v>31</v>
      </c>
      <c r="C245" s="5" t="s">
        <v>135</v>
      </c>
      <c r="D245" s="5" t="s">
        <v>1727</v>
      </c>
      <c r="E245" s="5" t="s">
        <v>1728</v>
      </c>
      <c r="F245" s="5" t="s">
        <v>1729</v>
      </c>
      <c r="G245" s="5"/>
      <c r="H245" s="5" t="s">
        <v>22</v>
      </c>
      <c r="I245" s="5"/>
      <c r="J245" s="5" t="s">
        <v>1730</v>
      </c>
      <c r="K245" s="5" t="s">
        <v>22</v>
      </c>
      <c r="L245" s="5"/>
      <c r="M245" s="5"/>
      <c r="N245" s="5"/>
      <c r="O245" s="5"/>
      <c r="P245" s="5"/>
      <c r="Q245" s="5"/>
      <c r="R245" s="5"/>
      <c r="S245" s="5"/>
      <c r="T245" s="5"/>
      <c r="U245" s="5">
        <v>2017</v>
      </c>
      <c r="V245" s="63"/>
      <c r="W245" s="63"/>
      <c r="X245" s="63"/>
      <c r="Y245" s="63"/>
      <c r="Z245" s="63"/>
    </row>
    <row r="246" spans="1:26" ht="15.75" customHeight="1" x14ac:dyDescent="0.25">
      <c r="A246" s="39" t="s">
        <v>15</v>
      </c>
      <c r="B246" s="39" t="s">
        <v>63</v>
      </c>
      <c r="C246" s="39" t="s">
        <v>480</v>
      </c>
      <c r="D246" s="39" t="s">
        <v>1731</v>
      </c>
      <c r="E246" s="39" t="s">
        <v>995</v>
      </c>
      <c r="F246" s="5" t="s">
        <v>1732</v>
      </c>
      <c r="G246" s="39"/>
      <c r="H246" s="39" t="s">
        <v>22</v>
      </c>
      <c r="I246" s="39"/>
      <c r="J246" s="39" t="s">
        <v>1733</v>
      </c>
      <c r="K246" s="39" t="s">
        <v>22</v>
      </c>
      <c r="L246" s="39"/>
      <c r="M246" s="39"/>
      <c r="N246" s="39"/>
      <c r="O246" s="39"/>
      <c r="P246" s="39"/>
      <c r="Q246" s="39"/>
      <c r="R246" s="39"/>
      <c r="S246" s="39"/>
      <c r="T246" s="39"/>
      <c r="U246" s="39">
        <v>2018</v>
      </c>
      <c r="V246" s="63"/>
      <c r="W246" s="63"/>
      <c r="X246" s="63"/>
      <c r="Y246" s="63"/>
      <c r="Z246" s="63"/>
    </row>
    <row r="247" spans="1:26" ht="15.75" customHeight="1" x14ac:dyDescent="0.25">
      <c r="A247" s="5" t="s">
        <v>15</v>
      </c>
      <c r="B247" s="5" t="s">
        <v>63</v>
      </c>
      <c r="C247" s="5" t="s">
        <v>480</v>
      </c>
      <c r="D247" s="5" t="s">
        <v>1734</v>
      </c>
      <c r="E247" s="5" t="s">
        <v>995</v>
      </c>
      <c r="F247" s="5" t="s">
        <v>1735</v>
      </c>
      <c r="G247" s="5"/>
      <c r="H247" s="5" t="s">
        <v>22</v>
      </c>
      <c r="I247" s="5"/>
      <c r="J247" s="5" t="s">
        <v>1736</v>
      </c>
      <c r="K247" s="5" t="s">
        <v>22</v>
      </c>
      <c r="L247" s="5"/>
      <c r="M247" s="5"/>
      <c r="N247" s="5"/>
      <c r="O247" s="5"/>
      <c r="P247" s="5">
        <v>10</v>
      </c>
      <c r="Q247" s="5"/>
      <c r="R247" s="5"/>
      <c r="S247" s="5"/>
      <c r="T247" s="5"/>
      <c r="U247" s="5">
        <v>2017</v>
      </c>
      <c r="V247" s="63"/>
      <c r="W247" s="63"/>
      <c r="X247" s="63"/>
      <c r="Y247" s="63"/>
      <c r="Z247" s="63"/>
    </row>
    <row r="248" spans="1:26" ht="15.75" customHeight="1" x14ac:dyDescent="0.25">
      <c r="A248" s="5" t="s">
        <v>15</v>
      </c>
      <c r="B248" s="5" t="s">
        <v>63</v>
      </c>
      <c r="C248" s="5" t="s">
        <v>257</v>
      </c>
      <c r="D248" s="5" t="s">
        <v>1737</v>
      </c>
      <c r="E248" s="5" t="s">
        <v>1231</v>
      </c>
      <c r="F248" s="5" t="s">
        <v>1738</v>
      </c>
      <c r="G248" s="5"/>
      <c r="H248" s="5"/>
      <c r="I248" s="5" t="s">
        <v>22</v>
      </c>
      <c r="J248" s="5"/>
      <c r="K248" s="5" t="s">
        <v>22</v>
      </c>
      <c r="L248" s="5"/>
      <c r="M248" s="5"/>
      <c r="N248" s="5"/>
      <c r="O248" s="5"/>
      <c r="P248" s="5"/>
      <c r="Q248" s="5"/>
      <c r="R248" s="5"/>
      <c r="S248" s="5"/>
      <c r="T248" s="5"/>
      <c r="U248" s="5">
        <v>2019</v>
      </c>
      <c r="V248" s="63"/>
      <c r="W248" s="63"/>
      <c r="X248" s="63"/>
      <c r="Y248" s="63"/>
      <c r="Z248" s="63"/>
    </row>
    <row r="249" spans="1:26" ht="15.75" customHeight="1" x14ac:dyDescent="0.25">
      <c r="A249" s="5" t="s">
        <v>15</v>
      </c>
      <c r="B249" s="5" t="s">
        <v>63</v>
      </c>
      <c r="C249" s="5" t="s">
        <v>718</v>
      </c>
      <c r="D249" s="5" t="s">
        <v>1739</v>
      </c>
      <c r="E249" s="5" t="s">
        <v>1381</v>
      </c>
      <c r="F249" s="5" t="s">
        <v>1740</v>
      </c>
      <c r="G249" s="5"/>
      <c r="H249" s="5"/>
      <c r="I249" s="5" t="s">
        <v>22</v>
      </c>
      <c r="J249" s="5"/>
      <c r="K249" s="5" t="s">
        <v>22</v>
      </c>
      <c r="L249" s="5"/>
      <c r="M249" s="5"/>
      <c r="N249" s="5"/>
      <c r="O249" s="5"/>
      <c r="P249" s="5"/>
      <c r="Q249" s="5"/>
      <c r="R249" s="5"/>
      <c r="S249" s="5"/>
      <c r="T249" s="5"/>
      <c r="U249" s="5">
        <v>2019</v>
      </c>
      <c r="V249" s="63"/>
      <c r="W249" s="63"/>
      <c r="X249" s="63"/>
      <c r="Y249" s="63"/>
      <c r="Z249" s="63"/>
    </row>
    <row r="250" spans="1:26" ht="15.75" customHeight="1" x14ac:dyDescent="0.25">
      <c r="A250" s="5" t="s">
        <v>15</v>
      </c>
      <c r="B250" s="5" t="s">
        <v>47</v>
      </c>
      <c r="C250" s="5" t="s">
        <v>87</v>
      </c>
      <c r="D250" s="5" t="s">
        <v>1741</v>
      </c>
      <c r="E250" s="5" t="s">
        <v>1742</v>
      </c>
      <c r="F250" s="5" t="s">
        <v>1743</v>
      </c>
      <c r="G250" s="5"/>
      <c r="H250" s="5" t="s">
        <v>22</v>
      </c>
      <c r="I250" s="5"/>
      <c r="J250" s="5" t="s">
        <v>1744</v>
      </c>
      <c r="K250" s="5" t="s">
        <v>22</v>
      </c>
      <c r="L250" s="5"/>
      <c r="M250" s="5"/>
      <c r="N250" s="5"/>
      <c r="O250" s="5"/>
      <c r="P250" s="5"/>
      <c r="Q250" s="5">
        <v>35</v>
      </c>
      <c r="R250" s="5"/>
      <c r="S250" s="5"/>
      <c r="T250" s="5"/>
      <c r="U250" s="5">
        <v>2018</v>
      </c>
      <c r="V250" s="63"/>
      <c r="W250" s="63"/>
      <c r="X250" s="63"/>
      <c r="Y250" s="63"/>
      <c r="Z250" s="63"/>
    </row>
    <row r="251" spans="1:26" ht="15.75" customHeight="1" x14ac:dyDescent="0.25">
      <c r="A251" s="5" t="s">
        <v>109</v>
      </c>
      <c r="B251" s="5" t="s">
        <v>47</v>
      </c>
      <c r="C251" s="5" t="s">
        <v>87</v>
      </c>
      <c r="D251" s="5" t="s">
        <v>1741</v>
      </c>
      <c r="E251" s="5" t="s">
        <v>1409</v>
      </c>
      <c r="F251" s="5" t="s">
        <v>1745</v>
      </c>
      <c r="G251" s="5"/>
      <c r="H251" s="5" t="s">
        <v>22</v>
      </c>
      <c r="I251" s="5"/>
      <c r="J251" s="5" t="s">
        <v>1342</v>
      </c>
      <c r="K251" s="5" t="s">
        <v>22</v>
      </c>
      <c r="L251" s="5"/>
      <c r="M251" s="5"/>
      <c r="N251" s="5"/>
      <c r="O251" s="5"/>
      <c r="P251" s="5"/>
      <c r="Q251" s="5">
        <v>40</v>
      </c>
      <c r="R251" s="5"/>
      <c r="S251" s="5"/>
      <c r="T251" s="5"/>
      <c r="U251" s="5">
        <v>2017</v>
      </c>
      <c r="V251" s="63"/>
      <c r="W251" s="63"/>
      <c r="X251" s="63"/>
      <c r="Y251" s="63"/>
      <c r="Z251" s="63"/>
    </row>
    <row r="252" spans="1:26" ht="15.75" customHeight="1" x14ac:dyDescent="0.25">
      <c r="A252" s="5" t="s">
        <v>15</v>
      </c>
      <c r="B252" s="5" t="s">
        <v>25</v>
      </c>
      <c r="C252" s="5" t="s">
        <v>207</v>
      </c>
      <c r="D252" s="5" t="s">
        <v>1746</v>
      </c>
      <c r="E252" s="5" t="s">
        <v>1213</v>
      </c>
      <c r="F252" s="5" t="s">
        <v>1747</v>
      </c>
      <c r="G252" s="5"/>
      <c r="H252" s="5"/>
      <c r="I252" s="5" t="s">
        <v>22</v>
      </c>
      <c r="J252" s="5"/>
      <c r="K252" s="5" t="s">
        <v>22</v>
      </c>
      <c r="L252" s="5"/>
      <c r="M252" s="5"/>
      <c r="N252" s="5"/>
      <c r="O252" s="5"/>
      <c r="P252" s="5"/>
      <c r="Q252" s="5"/>
      <c r="R252" s="5"/>
      <c r="S252" s="5"/>
      <c r="T252" s="5"/>
      <c r="U252" s="5">
        <v>2019</v>
      </c>
      <c r="V252" s="63"/>
      <c r="W252" s="63"/>
      <c r="X252" s="63"/>
      <c r="Y252" s="63"/>
      <c r="Z252" s="63"/>
    </row>
    <row r="253" spans="1:26" ht="15.75" customHeight="1" x14ac:dyDescent="0.25">
      <c r="A253" s="5" t="s">
        <v>15</v>
      </c>
      <c r="B253" s="5" t="s">
        <v>25</v>
      </c>
      <c r="C253" s="5" t="s">
        <v>207</v>
      </c>
      <c r="D253" s="5" t="s">
        <v>1748</v>
      </c>
      <c r="E253" s="5" t="s">
        <v>1749</v>
      </c>
      <c r="F253" s="5" t="s">
        <v>1750</v>
      </c>
      <c r="G253" s="5"/>
      <c r="H253" s="5"/>
      <c r="I253" s="5" t="s">
        <v>22</v>
      </c>
      <c r="J253" s="5"/>
      <c r="K253" s="5" t="s">
        <v>22</v>
      </c>
      <c r="L253" s="5"/>
      <c r="M253" s="5"/>
      <c r="N253" s="5"/>
      <c r="O253" s="5"/>
      <c r="P253" s="5"/>
      <c r="Q253" s="5"/>
      <c r="R253" s="5"/>
      <c r="S253" s="5"/>
      <c r="T253" s="5"/>
      <c r="U253" s="5">
        <v>2019</v>
      </c>
      <c r="V253" s="63"/>
      <c r="W253" s="63"/>
      <c r="X253" s="63"/>
      <c r="Y253" s="63"/>
      <c r="Z253" s="63"/>
    </row>
    <row r="254" spans="1:26" ht="15.75" customHeight="1" x14ac:dyDescent="0.25">
      <c r="A254" s="5" t="s">
        <v>15</v>
      </c>
      <c r="B254" s="5" t="s">
        <v>25</v>
      </c>
      <c r="C254" s="5" t="s">
        <v>207</v>
      </c>
      <c r="D254" s="5" t="s">
        <v>1751</v>
      </c>
      <c r="E254" s="5" t="s">
        <v>1749</v>
      </c>
      <c r="F254" s="5" t="s">
        <v>1750</v>
      </c>
      <c r="G254" s="5"/>
      <c r="H254" s="5"/>
      <c r="I254" s="5" t="s">
        <v>22</v>
      </c>
      <c r="J254" s="5"/>
      <c r="K254" s="5" t="s">
        <v>22</v>
      </c>
      <c r="L254" s="5"/>
      <c r="M254" s="5"/>
      <c r="N254" s="5"/>
      <c r="O254" s="5"/>
      <c r="P254" s="5"/>
      <c r="Q254" s="5"/>
      <c r="R254" s="5"/>
      <c r="S254" s="5"/>
      <c r="T254" s="5"/>
      <c r="U254" s="5">
        <v>2019</v>
      </c>
      <c r="V254" s="63"/>
      <c r="W254" s="63"/>
      <c r="X254" s="63"/>
      <c r="Y254" s="63"/>
      <c r="Z254" s="63"/>
    </row>
    <row r="255" spans="1:26" ht="15.75" customHeight="1" x14ac:dyDescent="0.25">
      <c r="A255" s="5" t="s">
        <v>15</v>
      </c>
      <c r="B255" s="5" t="s">
        <v>31</v>
      </c>
      <c r="C255" s="5" t="s">
        <v>32</v>
      </c>
      <c r="D255" s="5" t="s">
        <v>1752</v>
      </c>
      <c r="E255" s="5" t="s">
        <v>1753</v>
      </c>
      <c r="F255" s="5" t="s">
        <v>1754</v>
      </c>
      <c r="G255" s="5"/>
      <c r="H255" s="5"/>
      <c r="I255" s="5" t="s">
        <v>22</v>
      </c>
      <c r="J255" s="5"/>
      <c r="K255" s="5" t="s">
        <v>22</v>
      </c>
      <c r="L255" s="5"/>
      <c r="M255" s="5"/>
      <c r="N255" s="5"/>
      <c r="O255" s="5"/>
      <c r="P255" s="5"/>
      <c r="Q255" s="5"/>
      <c r="R255" s="5"/>
      <c r="S255" s="5"/>
      <c r="T255" s="5"/>
      <c r="U255" s="5">
        <v>2016</v>
      </c>
      <c r="V255" s="63"/>
      <c r="W255" s="63"/>
      <c r="X255" s="63"/>
      <c r="Y255" s="63"/>
      <c r="Z255" s="63"/>
    </row>
    <row r="256" spans="1:26" ht="15.75" customHeight="1" x14ac:dyDescent="0.25">
      <c r="A256" s="39" t="s">
        <v>15</v>
      </c>
      <c r="B256" s="39" t="s">
        <v>63</v>
      </c>
      <c r="C256" s="39" t="s">
        <v>480</v>
      </c>
      <c r="D256" s="39" t="s">
        <v>1755</v>
      </c>
      <c r="E256" s="5" t="s">
        <v>1756</v>
      </c>
      <c r="F256" s="39" t="s">
        <v>1437</v>
      </c>
      <c r="G256" s="39"/>
      <c r="H256" s="39"/>
      <c r="I256" s="5" t="s">
        <v>22</v>
      </c>
      <c r="J256" s="39"/>
      <c r="K256" s="39" t="s">
        <v>22</v>
      </c>
      <c r="L256" s="39"/>
      <c r="M256" s="39"/>
      <c r="N256" s="39">
        <v>8</v>
      </c>
      <c r="O256" s="39"/>
      <c r="P256" s="39"/>
      <c r="Q256" s="39"/>
      <c r="R256" s="39"/>
      <c r="S256" s="39"/>
      <c r="T256" s="39"/>
      <c r="U256" s="39">
        <v>2015</v>
      </c>
      <c r="V256" s="63"/>
      <c r="W256" s="63"/>
      <c r="X256" s="63"/>
      <c r="Y256" s="63"/>
      <c r="Z256" s="63"/>
    </row>
    <row r="257" spans="1:26" ht="15.75" customHeight="1" x14ac:dyDescent="0.25">
      <c r="A257" s="5" t="s">
        <v>15</v>
      </c>
      <c r="B257" s="5" t="s">
        <v>63</v>
      </c>
      <c r="C257" s="5" t="s">
        <v>975</v>
      </c>
      <c r="D257" s="5" t="s">
        <v>1757</v>
      </c>
      <c r="E257" s="5" t="s">
        <v>1758</v>
      </c>
      <c r="F257" s="5" t="s">
        <v>978</v>
      </c>
      <c r="G257" s="5"/>
      <c r="H257" s="5"/>
      <c r="I257" s="5" t="s">
        <v>22</v>
      </c>
      <c r="J257" s="5"/>
      <c r="K257" s="5" t="s">
        <v>22</v>
      </c>
      <c r="L257" s="5"/>
      <c r="M257" s="5"/>
      <c r="N257" s="5"/>
      <c r="O257" s="5"/>
      <c r="P257" s="5"/>
      <c r="Q257" s="5"/>
      <c r="R257" s="5"/>
      <c r="S257" s="5"/>
      <c r="T257" s="5"/>
      <c r="U257" s="5">
        <v>2015</v>
      </c>
      <c r="V257" s="63"/>
      <c r="W257" s="63"/>
      <c r="X257" s="63"/>
      <c r="Y257" s="63"/>
      <c r="Z257" s="63"/>
    </row>
    <row r="258" spans="1:26" ht="15.75" customHeight="1" x14ac:dyDescent="0.25">
      <c r="A258" s="5" t="s">
        <v>15</v>
      </c>
      <c r="B258" s="5" t="s">
        <v>63</v>
      </c>
      <c r="C258" s="5" t="s">
        <v>257</v>
      </c>
      <c r="D258" s="5" t="s">
        <v>1759</v>
      </c>
      <c r="E258" s="5" t="s">
        <v>1760</v>
      </c>
      <c r="F258" s="5" t="s">
        <v>1761</v>
      </c>
      <c r="G258" s="5"/>
      <c r="H258" s="5" t="s">
        <v>22</v>
      </c>
      <c r="I258" s="5"/>
      <c r="J258" s="5" t="s">
        <v>1762</v>
      </c>
      <c r="K258" s="5" t="s">
        <v>22</v>
      </c>
      <c r="L258" s="5"/>
      <c r="M258" s="5"/>
      <c r="N258" s="5"/>
      <c r="O258" s="5"/>
      <c r="P258" s="5"/>
      <c r="Q258" s="5"/>
      <c r="R258" s="5"/>
      <c r="S258" s="5"/>
      <c r="T258" s="5"/>
      <c r="U258" s="5">
        <v>2016</v>
      </c>
      <c r="V258" s="63"/>
      <c r="W258" s="63"/>
      <c r="X258" s="63"/>
      <c r="Y258" s="63"/>
      <c r="Z258" s="63"/>
    </row>
    <row r="259" spans="1:26" ht="15.75" customHeight="1" x14ac:dyDescent="0.25">
      <c r="A259" s="5" t="s">
        <v>109</v>
      </c>
      <c r="B259" s="5" t="s">
        <v>31</v>
      </c>
      <c r="C259" s="5" t="s">
        <v>32</v>
      </c>
      <c r="D259" s="5" t="s">
        <v>1763</v>
      </c>
      <c r="E259" s="5" t="s">
        <v>1764</v>
      </c>
      <c r="F259" s="5" t="s">
        <v>1765</v>
      </c>
      <c r="G259" s="5"/>
      <c r="H259" s="5" t="s">
        <v>22</v>
      </c>
      <c r="I259" s="5"/>
      <c r="J259" s="5" t="s">
        <v>1766</v>
      </c>
      <c r="K259" s="5" t="s">
        <v>22</v>
      </c>
      <c r="L259" s="5"/>
      <c r="M259" s="5"/>
      <c r="N259" s="5"/>
      <c r="O259" s="5"/>
      <c r="P259" s="5"/>
      <c r="Q259" s="5"/>
      <c r="R259" s="5"/>
      <c r="S259" s="5"/>
      <c r="T259" s="5"/>
      <c r="U259" s="5">
        <v>2019</v>
      </c>
      <c r="V259" s="63"/>
      <c r="W259" s="63"/>
      <c r="X259" s="63"/>
      <c r="Y259" s="63"/>
      <c r="Z259" s="63"/>
    </row>
    <row r="260" spans="1:26" ht="15.75" customHeight="1" x14ac:dyDescent="0.25">
      <c r="A260" s="5" t="s">
        <v>15</v>
      </c>
      <c r="B260" s="5" t="s">
        <v>63</v>
      </c>
      <c r="C260" s="9" t="s">
        <v>170</v>
      </c>
      <c r="D260" s="5" t="s">
        <v>1767</v>
      </c>
      <c r="E260" s="9" t="s">
        <v>1768</v>
      </c>
      <c r="F260" s="5" t="s">
        <v>1769</v>
      </c>
      <c r="G260" s="5"/>
      <c r="H260" s="5"/>
      <c r="I260" s="5" t="s">
        <v>22</v>
      </c>
      <c r="J260" s="9"/>
      <c r="K260" s="5" t="s">
        <v>22</v>
      </c>
      <c r="L260" s="5"/>
      <c r="M260" s="5"/>
      <c r="N260" s="5"/>
      <c r="O260" s="5"/>
      <c r="P260" s="5"/>
      <c r="Q260" s="5"/>
      <c r="R260" s="5"/>
      <c r="S260" s="5"/>
      <c r="T260" s="5"/>
      <c r="U260" s="5">
        <v>2015</v>
      </c>
      <c r="V260" s="63"/>
      <c r="W260" s="63"/>
      <c r="X260" s="63"/>
      <c r="Y260" s="63"/>
      <c r="Z260" s="63"/>
    </row>
    <row r="261" spans="1:26" ht="15.75" customHeight="1" x14ac:dyDescent="0.25">
      <c r="A261" s="5" t="s">
        <v>15</v>
      </c>
      <c r="B261" s="5" t="s">
        <v>25</v>
      </c>
      <c r="C261" s="5" t="s">
        <v>207</v>
      </c>
      <c r="D261" s="5" t="s">
        <v>1770</v>
      </c>
      <c r="E261" s="5" t="s">
        <v>1213</v>
      </c>
      <c r="F261" s="5" t="s">
        <v>1747</v>
      </c>
      <c r="G261" s="5"/>
      <c r="H261" s="5"/>
      <c r="I261" s="5" t="s">
        <v>22</v>
      </c>
      <c r="J261" s="9"/>
      <c r="K261" s="5" t="s">
        <v>22</v>
      </c>
      <c r="L261" s="5"/>
      <c r="M261" s="5"/>
      <c r="N261" s="5"/>
      <c r="O261" s="5"/>
      <c r="P261" s="5"/>
      <c r="Q261" s="5"/>
      <c r="R261" s="5"/>
      <c r="S261" s="5"/>
      <c r="T261" s="5"/>
      <c r="U261" s="5">
        <v>2019</v>
      </c>
      <c r="V261" s="63"/>
      <c r="W261" s="63"/>
      <c r="X261" s="63"/>
      <c r="Y261" s="63"/>
      <c r="Z261" s="63"/>
    </row>
    <row r="262" spans="1:26" ht="15.75" customHeight="1" x14ac:dyDescent="0.25">
      <c r="A262" s="5" t="s">
        <v>15</v>
      </c>
      <c r="B262" s="5" t="s">
        <v>63</v>
      </c>
      <c r="C262" s="5" t="s">
        <v>170</v>
      </c>
      <c r="D262" s="5" t="s">
        <v>1771</v>
      </c>
      <c r="E262" s="5" t="s">
        <v>1772</v>
      </c>
      <c r="F262" s="5" t="s">
        <v>1773</v>
      </c>
      <c r="G262" s="5"/>
      <c r="H262" s="5" t="s">
        <v>22</v>
      </c>
      <c r="I262" s="5"/>
      <c r="J262" s="5" t="s">
        <v>1144</v>
      </c>
      <c r="K262" s="5" t="s">
        <v>22</v>
      </c>
      <c r="L262" s="5"/>
      <c r="M262" s="5">
        <v>19</v>
      </c>
      <c r="N262" s="5">
        <v>21</v>
      </c>
      <c r="O262" s="5">
        <v>22</v>
      </c>
      <c r="P262" s="5">
        <v>25</v>
      </c>
      <c r="Q262" s="5">
        <v>21</v>
      </c>
      <c r="R262" s="5">
        <v>18</v>
      </c>
      <c r="S262" s="5">
        <v>18</v>
      </c>
      <c r="T262" s="5"/>
      <c r="U262" s="5" t="s">
        <v>989</v>
      </c>
      <c r="V262" s="63"/>
      <c r="W262" s="63"/>
      <c r="X262" s="63"/>
      <c r="Y262" s="63"/>
      <c r="Z262" s="63"/>
    </row>
    <row r="263" spans="1:26" ht="15.75" customHeight="1" x14ac:dyDescent="0.25">
      <c r="A263" s="5" t="s">
        <v>15</v>
      </c>
      <c r="B263" s="5" t="s">
        <v>47</v>
      </c>
      <c r="C263" s="5" t="s">
        <v>48</v>
      </c>
      <c r="D263" s="5" t="s">
        <v>1774</v>
      </c>
      <c r="E263" s="5" t="s">
        <v>1337</v>
      </c>
      <c r="F263" s="5" t="s">
        <v>1775</v>
      </c>
      <c r="G263" s="5"/>
      <c r="H263" s="5"/>
      <c r="I263" s="5" t="s">
        <v>22</v>
      </c>
      <c r="J263" s="5"/>
      <c r="K263" s="5" t="s">
        <v>22</v>
      </c>
      <c r="L263" s="5"/>
      <c r="M263" s="5"/>
      <c r="N263" s="5"/>
      <c r="O263" s="5"/>
      <c r="P263" s="13"/>
      <c r="Q263" s="5"/>
      <c r="R263" s="5"/>
      <c r="S263" s="5"/>
      <c r="T263" s="5"/>
      <c r="U263" s="5">
        <v>2016</v>
      </c>
      <c r="V263" s="63"/>
      <c r="W263" s="63"/>
      <c r="X263" s="63"/>
      <c r="Y263" s="63"/>
      <c r="Z263" s="63"/>
    </row>
    <row r="264" spans="1:26" ht="15.75" customHeight="1" x14ac:dyDescent="0.25">
      <c r="A264" s="5" t="s">
        <v>15</v>
      </c>
      <c r="B264" s="5" t="s">
        <v>63</v>
      </c>
      <c r="C264" s="5" t="s">
        <v>257</v>
      </c>
      <c r="D264" s="5" t="s">
        <v>1776</v>
      </c>
      <c r="E264" s="5" t="s">
        <v>1231</v>
      </c>
      <c r="F264" s="5" t="s">
        <v>1777</v>
      </c>
      <c r="G264" s="5"/>
      <c r="H264" s="5"/>
      <c r="I264" s="5" t="s">
        <v>22</v>
      </c>
      <c r="J264" s="5"/>
      <c r="K264" s="5" t="s">
        <v>22</v>
      </c>
      <c r="L264" s="5"/>
      <c r="M264" s="5"/>
      <c r="N264" s="5"/>
      <c r="O264" s="5"/>
      <c r="P264" s="5"/>
      <c r="Q264" s="5"/>
      <c r="R264" s="5"/>
      <c r="S264" s="5"/>
      <c r="T264" s="5"/>
      <c r="U264" s="5">
        <v>2019</v>
      </c>
      <c r="V264" s="63"/>
      <c r="W264" s="63"/>
      <c r="X264" s="63"/>
      <c r="Y264" s="63"/>
      <c r="Z264" s="63"/>
    </row>
    <row r="265" spans="1:26" ht="15.75" customHeight="1" x14ac:dyDescent="0.25">
      <c r="A265" s="5" t="s">
        <v>109</v>
      </c>
      <c r="B265" s="5" t="s">
        <v>31</v>
      </c>
      <c r="C265" s="5" t="s">
        <v>32</v>
      </c>
      <c r="D265" s="5" t="s">
        <v>1778</v>
      </c>
      <c r="E265" s="5" t="s">
        <v>1199</v>
      </c>
      <c r="F265" s="5" t="s">
        <v>1779</v>
      </c>
      <c r="G265" s="5"/>
      <c r="H265" s="5" t="s">
        <v>22</v>
      </c>
      <c r="I265" s="5"/>
      <c r="J265" s="5" t="s">
        <v>1197</v>
      </c>
      <c r="K265" s="5" t="s">
        <v>22</v>
      </c>
      <c r="L265" s="5"/>
      <c r="M265" s="5"/>
      <c r="N265" s="5"/>
      <c r="O265" s="5"/>
      <c r="P265" s="5"/>
      <c r="Q265" s="5"/>
      <c r="R265" s="5"/>
      <c r="S265" s="5"/>
      <c r="T265" s="5"/>
      <c r="U265" s="5">
        <v>2019</v>
      </c>
      <c r="V265" s="63"/>
      <c r="W265" s="63"/>
      <c r="X265" s="63"/>
      <c r="Y265" s="63"/>
      <c r="Z265" s="63"/>
    </row>
    <row r="266" spans="1:26" ht="15.75" customHeight="1" x14ac:dyDescent="0.25">
      <c r="A266" s="5" t="s">
        <v>109</v>
      </c>
      <c r="B266" s="5" t="s">
        <v>31</v>
      </c>
      <c r="C266" s="5" t="s">
        <v>135</v>
      </c>
      <c r="D266" s="5" t="s">
        <v>1780</v>
      </c>
      <c r="E266" s="5" t="s">
        <v>1781</v>
      </c>
      <c r="F266" s="5" t="s">
        <v>1782</v>
      </c>
      <c r="G266" s="5"/>
      <c r="H266" s="5" t="s">
        <v>22</v>
      </c>
      <c r="I266" s="5"/>
      <c r="J266" s="5" t="s">
        <v>1783</v>
      </c>
      <c r="K266" s="5" t="s">
        <v>22</v>
      </c>
      <c r="L266" s="5"/>
      <c r="M266" s="5"/>
      <c r="N266" s="5"/>
      <c r="O266" s="5"/>
      <c r="P266" s="5"/>
      <c r="Q266" s="5"/>
      <c r="R266" s="5"/>
      <c r="S266" s="5"/>
      <c r="T266" s="5"/>
      <c r="U266" s="5">
        <v>2019</v>
      </c>
      <c r="V266" s="63"/>
      <c r="W266" s="63"/>
      <c r="X266" s="63"/>
      <c r="Y266" s="63"/>
      <c r="Z266" s="63"/>
    </row>
    <row r="267" spans="1:26" ht="15.75" customHeight="1" x14ac:dyDescent="0.25">
      <c r="A267" s="5" t="s">
        <v>15</v>
      </c>
      <c r="B267" s="5" t="s">
        <v>63</v>
      </c>
      <c r="C267" s="5" t="s">
        <v>257</v>
      </c>
      <c r="D267" s="5" t="s">
        <v>1784</v>
      </c>
      <c r="E267" s="5" t="s">
        <v>1785</v>
      </c>
      <c r="F267" s="5" t="s">
        <v>1786</v>
      </c>
      <c r="G267" s="5"/>
      <c r="H267" s="5" t="s">
        <v>22</v>
      </c>
      <c r="I267" s="5"/>
      <c r="J267" s="5" t="s">
        <v>1762</v>
      </c>
      <c r="K267" s="5" t="s">
        <v>22</v>
      </c>
      <c r="L267" s="5"/>
      <c r="M267" s="5"/>
      <c r="N267" s="5"/>
      <c r="O267" s="5"/>
      <c r="P267" s="5"/>
      <c r="Q267" s="5"/>
      <c r="R267" s="5"/>
      <c r="S267" s="5"/>
      <c r="T267" s="5"/>
      <c r="U267" s="5">
        <v>2018</v>
      </c>
      <c r="V267" s="63"/>
      <c r="W267" s="63"/>
      <c r="X267" s="63"/>
      <c r="Y267" s="63"/>
      <c r="Z267" s="63"/>
    </row>
    <row r="268" spans="1:26" ht="15.75" customHeight="1" x14ac:dyDescent="0.25">
      <c r="A268" s="5" t="s">
        <v>15</v>
      </c>
      <c r="B268" s="5" t="s">
        <v>16</v>
      </c>
      <c r="C268" s="5" t="s">
        <v>110</v>
      </c>
      <c r="D268" s="5" t="s">
        <v>1787</v>
      </c>
      <c r="E268" s="5" t="s">
        <v>1788</v>
      </c>
      <c r="F268" s="5" t="s">
        <v>1789</v>
      </c>
      <c r="G268" s="5"/>
      <c r="H268" s="5"/>
      <c r="I268" s="5" t="s">
        <v>22</v>
      </c>
      <c r="J268" s="5"/>
      <c r="K268" s="5" t="s">
        <v>22</v>
      </c>
      <c r="L268" s="5"/>
      <c r="M268" s="5"/>
      <c r="N268" s="5"/>
      <c r="O268" s="5"/>
      <c r="P268" s="5"/>
      <c r="Q268" s="5"/>
      <c r="R268" s="5"/>
      <c r="S268" s="5"/>
      <c r="T268" s="5"/>
      <c r="U268" s="5">
        <v>2015</v>
      </c>
      <c r="V268" s="63"/>
      <c r="W268" s="63"/>
      <c r="X268" s="63"/>
      <c r="Y268" s="63"/>
      <c r="Z268" s="63"/>
    </row>
    <row r="269" spans="1:26" ht="15.75" customHeight="1" x14ac:dyDescent="0.25">
      <c r="A269" s="5" t="s">
        <v>15</v>
      </c>
      <c r="B269" s="5" t="s">
        <v>31</v>
      </c>
      <c r="C269" s="5" t="s">
        <v>135</v>
      </c>
      <c r="D269" s="5" t="s">
        <v>1790</v>
      </c>
      <c r="E269" s="5" t="s">
        <v>1791</v>
      </c>
      <c r="F269" s="5" t="s">
        <v>1792</v>
      </c>
      <c r="G269" s="5"/>
      <c r="H269" s="5" t="s">
        <v>22</v>
      </c>
      <c r="I269" s="5"/>
      <c r="J269" s="5" t="s">
        <v>1296</v>
      </c>
      <c r="K269" s="5" t="s">
        <v>22</v>
      </c>
      <c r="L269" s="5"/>
      <c r="M269" s="5"/>
      <c r="N269" s="5"/>
      <c r="O269" s="5"/>
      <c r="P269" s="5"/>
      <c r="Q269" s="5"/>
      <c r="R269" s="5"/>
      <c r="S269" s="5"/>
      <c r="T269" s="5"/>
      <c r="U269" s="5">
        <v>2017</v>
      </c>
      <c r="V269" s="63"/>
      <c r="W269" s="63"/>
      <c r="X269" s="63"/>
      <c r="Y269" s="63"/>
      <c r="Z269" s="63"/>
    </row>
    <row r="270" spans="1:26" ht="15.75" customHeight="1" x14ac:dyDescent="0.25">
      <c r="A270" s="5" t="s">
        <v>109</v>
      </c>
      <c r="B270" s="5" t="s">
        <v>25</v>
      </c>
      <c r="C270" s="5" t="s">
        <v>39</v>
      </c>
      <c r="D270" s="5" t="s">
        <v>1793</v>
      </c>
      <c r="E270" s="9" t="s">
        <v>1794</v>
      </c>
      <c r="F270" s="5" t="s">
        <v>1795</v>
      </c>
      <c r="G270" s="5"/>
      <c r="H270" s="5" t="s">
        <v>22</v>
      </c>
      <c r="I270" s="5"/>
      <c r="J270" s="5" t="s">
        <v>1796</v>
      </c>
      <c r="K270" s="5" t="s">
        <v>22</v>
      </c>
      <c r="L270" s="5"/>
      <c r="M270" s="5"/>
      <c r="N270" s="5"/>
      <c r="O270" s="5"/>
      <c r="P270" s="5"/>
      <c r="Q270" s="5"/>
      <c r="R270" s="5"/>
      <c r="S270" s="5"/>
      <c r="T270" s="5"/>
      <c r="U270" s="5">
        <v>2017</v>
      </c>
      <c r="V270" s="63"/>
      <c r="W270" s="63"/>
      <c r="X270" s="63"/>
      <c r="Y270" s="63"/>
      <c r="Z270" s="63"/>
    </row>
    <row r="271" spans="1:26" ht="15.75" customHeight="1" x14ac:dyDescent="0.25">
      <c r="A271" s="5" t="s">
        <v>15</v>
      </c>
      <c r="B271" s="5" t="s">
        <v>16</v>
      </c>
      <c r="C271" s="5" t="s">
        <v>67</v>
      </c>
      <c r="D271" s="5" t="s">
        <v>1797</v>
      </c>
      <c r="E271" s="5" t="s">
        <v>1798</v>
      </c>
      <c r="F271" s="5" t="s">
        <v>1799</v>
      </c>
      <c r="G271" s="5"/>
      <c r="H271" s="5" t="s">
        <v>22</v>
      </c>
      <c r="I271" s="5"/>
      <c r="J271" s="5" t="s">
        <v>1800</v>
      </c>
      <c r="K271" s="5" t="s">
        <v>22</v>
      </c>
      <c r="L271" s="5"/>
      <c r="M271" s="5"/>
      <c r="N271" s="5"/>
      <c r="O271" s="5"/>
      <c r="P271" s="5"/>
      <c r="Q271" s="5"/>
      <c r="R271" s="5"/>
      <c r="S271" s="5"/>
      <c r="T271" s="5"/>
      <c r="U271" s="5">
        <v>2017</v>
      </c>
      <c r="V271" s="63"/>
      <c r="W271" s="63"/>
      <c r="X271" s="63"/>
      <c r="Y271" s="63"/>
      <c r="Z271" s="63"/>
    </row>
    <row r="272" spans="1:26" ht="15.75" customHeight="1" x14ac:dyDescent="0.25">
      <c r="A272" s="5" t="s">
        <v>15</v>
      </c>
      <c r="B272" s="5" t="s">
        <v>25</v>
      </c>
      <c r="C272" s="5" t="s">
        <v>39</v>
      </c>
      <c r="D272" s="5" t="s">
        <v>1801</v>
      </c>
      <c r="E272" s="5" t="s">
        <v>1016</v>
      </c>
      <c r="F272" s="5" t="s">
        <v>1802</v>
      </c>
      <c r="G272" s="5"/>
      <c r="H272" s="5" t="s">
        <v>22</v>
      </c>
      <c r="I272" s="5"/>
      <c r="J272" s="5" t="s">
        <v>1018</v>
      </c>
      <c r="K272" s="5" t="s">
        <v>22</v>
      </c>
      <c r="L272" s="5"/>
      <c r="M272" s="5"/>
      <c r="N272" s="5"/>
      <c r="O272" s="5"/>
      <c r="P272" s="5"/>
      <c r="Q272" s="5"/>
      <c r="R272" s="5"/>
      <c r="S272" s="5"/>
      <c r="T272" s="5"/>
      <c r="U272" s="5">
        <v>2017</v>
      </c>
      <c r="V272" s="63"/>
      <c r="W272" s="63"/>
      <c r="X272" s="63"/>
      <c r="Y272" s="63"/>
      <c r="Z272" s="63"/>
    </row>
    <row r="273" spans="1:26" ht="15.75" customHeight="1" x14ac:dyDescent="0.25">
      <c r="A273" s="5" t="s">
        <v>15</v>
      </c>
      <c r="B273" s="5" t="s">
        <v>25</v>
      </c>
      <c r="C273" s="5" t="s">
        <v>39</v>
      </c>
      <c r="D273" s="5" t="s">
        <v>1803</v>
      </c>
      <c r="E273" s="5" t="s">
        <v>1016</v>
      </c>
      <c r="F273" s="5" t="s">
        <v>1804</v>
      </c>
      <c r="G273" s="5"/>
      <c r="H273" s="5" t="s">
        <v>22</v>
      </c>
      <c r="I273" s="5"/>
      <c r="J273" s="5" t="s">
        <v>1018</v>
      </c>
      <c r="K273" s="5" t="s">
        <v>22</v>
      </c>
      <c r="L273" s="5"/>
      <c r="M273" s="5"/>
      <c r="N273" s="5"/>
      <c r="O273" s="5"/>
      <c r="P273" s="5"/>
      <c r="Q273" s="5"/>
      <c r="R273" s="5"/>
      <c r="S273" s="5"/>
      <c r="T273" s="5"/>
      <c r="U273" s="5">
        <v>2017</v>
      </c>
      <c r="V273" s="63"/>
      <c r="W273" s="63"/>
      <c r="X273" s="63"/>
      <c r="Y273" s="63"/>
      <c r="Z273" s="63"/>
    </row>
    <row r="274" spans="1:26" ht="15.75" customHeight="1" x14ac:dyDescent="0.25">
      <c r="A274" s="5" t="s">
        <v>15</v>
      </c>
      <c r="B274" s="5" t="s">
        <v>25</v>
      </c>
      <c r="C274" s="5" t="s">
        <v>39</v>
      </c>
      <c r="D274" s="5" t="s">
        <v>1805</v>
      </c>
      <c r="E274" s="5" t="s">
        <v>1016</v>
      </c>
      <c r="F274" s="5" t="s">
        <v>1806</v>
      </c>
      <c r="G274" s="5"/>
      <c r="H274" s="5" t="s">
        <v>22</v>
      </c>
      <c r="I274" s="5"/>
      <c r="J274" s="5" t="s">
        <v>1018</v>
      </c>
      <c r="K274" s="5" t="s">
        <v>22</v>
      </c>
      <c r="L274" s="5"/>
      <c r="M274" s="5"/>
      <c r="N274" s="5"/>
      <c r="O274" s="5"/>
      <c r="P274" s="5"/>
      <c r="Q274" s="5"/>
      <c r="R274" s="5"/>
      <c r="S274" s="5"/>
      <c r="T274" s="5"/>
      <c r="U274" s="5">
        <v>2017</v>
      </c>
      <c r="V274" s="63"/>
      <c r="W274" s="63"/>
      <c r="X274" s="63"/>
      <c r="Y274" s="63"/>
      <c r="Z274" s="63"/>
    </row>
    <row r="275" spans="1:26" ht="15.75" customHeight="1" x14ac:dyDescent="0.25">
      <c r="A275" s="39" t="s">
        <v>15</v>
      </c>
      <c r="B275" s="39" t="s">
        <v>16</v>
      </c>
      <c r="C275" s="39" t="s">
        <v>110</v>
      </c>
      <c r="D275" s="39" t="s">
        <v>1807</v>
      </c>
      <c r="E275" s="39" t="s">
        <v>1808</v>
      </c>
      <c r="F275" s="5" t="s">
        <v>1809</v>
      </c>
      <c r="G275" s="39"/>
      <c r="H275" s="39" t="s">
        <v>22</v>
      </c>
      <c r="I275" s="39"/>
      <c r="J275" s="39" t="s">
        <v>1810</v>
      </c>
      <c r="K275" s="39" t="s">
        <v>22</v>
      </c>
      <c r="L275" s="39"/>
      <c r="M275" s="39"/>
      <c r="N275" s="39"/>
      <c r="O275" s="39"/>
      <c r="P275" s="39"/>
      <c r="Q275" s="39"/>
      <c r="R275" s="39"/>
      <c r="S275" s="39"/>
      <c r="T275" s="39"/>
      <c r="U275" s="39">
        <v>2019</v>
      </c>
      <c r="V275" s="63"/>
      <c r="W275" s="63"/>
      <c r="X275" s="63"/>
      <c r="Y275" s="63"/>
      <c r="Z275" s="63"/>
    </row>
    <row r="276" spans="1:26" ht="15.75" customHeight="1" x14ac:dyDescent="0.25">
      <c r="A276" s="5" t="s">
        <v>15</v>
      </c>
      <c r="B276" s="5" t="s">
        <v>63</v>
      </c>
      <c r="C276" s="5" t="s">
        <v>170</v>
      </c>
      <c r="D276" s="5" t="s">
        <v>1811</v>
      </c>
      <c r="E276" s="5" t="s">
        <v>1117</v>
      </c>
      <c r="F276" s="5" t="s">
        <v>1812</v>
      </c>
      <c r="G276" s="5"/>
      <c r="H276" s="5"/>
      <c r="I276" s="5" t="s">
        <v>22</v>
      </c>
      <c r="J276" s="5"/>
      <c r="K276" s="5" t="s">
        <v>22</v>
      </c>
      <c r="L276" s="5"/>
      <c r="M276" s="5"/>
      <c r="N276" s="5"/>
      <c r="O276" s="5"/>
      <c r="P276" s="5"/>
      <c r="Q276" s="5"/>
      <c r="R276" s="5"/>
      <c r="S276" s="5"/>
      <c r="T276" s="5"/>
      <c r="U276" s="5">
        <v>2015</v>
      </c>
      <c r="V276" s="63"/>
      <c r="W276" s="63"/>
      <c r="X276" s="63"/>
      <c r="Y276" s="63"/>
      <c r="Z276" s="63"/>
    </row>
    <row r="277" spans="1:26" ht="15.75" customHeight="1" x14ac:dyDescent="0.25">
      <c r="A277" s="5" t="s">
        <v>15</v>
      </c>
      <c r="B277" s="5" t="s">
        <v>31</v>
      </c>
      <c r="C277" s="5" t="s">
        <v>135</v>
      </c>
      <c r="D277" s="5" t="s">
        <v>1813</v>
      </c>
      <c r="E277" s="5" t="s">
        <v>1814</v>
      </c>
      <c r="F277" s="5" t="s">
        <v>1815</v>
      </c>
      <c r="G277" s="5"/>
      <c r="H277" s="5" t="s">
        <v>22</v>
      </c>
      <c r="I277" s="5"/>
      <c r="J277" s="5" t="s">
        <v>1816</v>
      </c>
      <c r="K277" s="5" t="s">
        <v>22</v>
      </c>
      <c r="L277" s="5"/>
      <c r="M277" s="5"/>
      <c r="N277" s="5"/>
      <c r="O277" s="5"/>
      <c r="P277" s="5"/>
      <c r="Q277" s="5"/>
      <c r="R277" s="5"/>
      <c r="S277" s="5"/>
      <c r="T277" s="5"/>
      <c r="U277" s="5">
        <v>2017</v>
      </c>
      <c r="V277" s="63"/>
      <c r="W277" s="63"/>
      <c r="X277" s="63"/>
      <c r="Y277" s="63"/>
      <c r="Z277" s="63"/>
    </row>
    <row r="278" spans="1:26" ht="15.75" customHeight="1" x14ac:dyDescent="0.25">
      <c r="A278" s="5" t="s">
        <v>15</v>
      </c>
      <c r="B278" s="5" t="s">
        <v>63</v>
      </c>
      <c r="C278" s="5" t="s">
        <v>257</v>
      </c>
      <c r="D278" s="5" t="s">
        <v>1817</v>
      </c>
      <c r="E278" s="5" t="s">
        <v>1818</v>
      </c>
      <c r="F278" s="5" t="s">
        <v>1819</v>
      </c>
      <c r="G278" s="5"/>
      <c r="H278" s="5"/>
      <c r="I278" s="5" t="s">
        <v>22</v>
      </c>
      <c r="J278" s="5"/>
      <c r="K278" s="5" t="s">
        <v>22</v>
      </c>
      <c r="L278" s="5"/>
      <c r="M278" s="5"/>
      <c r="N278" s="5"/>
      <c r="O278" s="5"/>
      <c r="P278" s="5"/>
      <c r="Q278" s="5"/>
      <c r="R278" s="5"/>
      <c r="S278" s="5"/>
      <c r="T278" s="5"/>
      <c r="U278" s="5">
        <v>2019</v>
      </c>
      <c r="V278" s="63"/>
      <c r="W278" s="63"/>
      <c r="X278" s="63"/>
      <c r="Y278" s="63"/>
      <c r="Z278" s="63"/>
    </row>
    <row r="279" spans="1:26" ht="15.75" customHeight="1" x14ac:dyDescent="0.25">
      <c r="A279" s="5" t="s">
        <v>15</v>
      </c>
      <c r="B279" s="5" t="s">
        <v>47</v>
      </c>
      <c r="C279" s="5" t="s">
        <v>87</v>
      </c>
      <c r="D279" s="5" t="s">
        <v>1820</v>
      </c>
      <c r="E279" s="5" t="s">
        <v>1821</v>
      </c>
      <c r="F279" s="5" t="s">
        <v>1822</v>
      </c>
      <c r="G279" s="5"/>
      <c r="H279" s="5" t="s">
        <v>22</v>
      </c>
      <c r="I279" s="5"/>
      <c r="J279" s="5" t="s">
        <v>1051</v>
      </c>
      <c r="K279" s="5" t="s">
        <v>22</v>
      </c>
      <c r="L279" s="5"/>
      <c r="M279" s="5"/>
      <c r="N279" s="5"/>
      <c r="O279" s="5">
        <v>22</v>
      </c>
      <c r="P279" s="5"/>
      <c r="Q279" s="5"/>
      <c r="R279" s="5"/>
      <c r="S279" s="5"/>
      <c r="T279" s="5"/>
      <c r="U279" s="5">
        <v>2016</v>
      </c>
      <c r="V279" s="63"/>
      <c r="W279" s="63"/>
      <c r="X279" s="63"/>
      <c r="Y279" s="63"/>
      <c r="Z279" s="63"/>
    </row>
    <row r="280" spans="1:26" ht="15.75" customHeight="1" x14ac:dyDescent="0.25">
      <c r="A280" s="5" t="s">
        <v>15</v>
      </c>
      <c r="B280" s="5" t="s">
        <v>47</v>
      </c>
      <c r="C280" s="5" t="s">
        <v>48</v>
      </c>
      <c r="D280" s="5" t="s">
        <v>1823</v>
      </c>
      <c r="E280" s="5" t="s">
        <v>1824</v>
      </c>
      <c r="F280" s="5" t="s">
        <v>1825</v>
      </c>
      <c r="G280" s="5"/>
      <c r="H280" s="5" t="s">
        <v>22</v>
      </c>
      <c r="I280" s="5"/>
      <c r="J280" s="5" t="s">
        <v>1826</v>
      </c>
      <c r="K280" s="5" t="s">
        <v>22</v>
      </c>
      <c r="L280" s="5"/>
      <c r="M280" s="5"/>
      <c r="N280" s="5"/>
      <c r="O280" s="5"/>
      <c r="P280" s="5">
        <v>22</v>
      </c>
      <c r="Q280" s="5"/>
      <c r="R280" s="5"/>
      <c r="S280" s="5"/>
      <c r="T280" s="5"/>
      <c r="U280" s="5">
        <v>2016</v>
      </c>
      <c r="V280" s="63"/>
      <c r="W280" s="63"/>
      <c r="X280" s="63"/>
      <c r="Y280" s="63"/>
      <c r="Z280" s="63"/>
    </row>
    <row r="281" spans="1:26" ht="15.75" customHeight="1" x14ac:dyDescent="0.25">
      <c r="A281" s="5" t="s">
        <v>15</v>
      </c>
      <c r="B281" s="5" t="s">
        <v>63</v>
      </c>
      <c r="C281" s="5" t="s">
        <v>257</v>
      </c>
      <c r="D281" s="5" t="s">
        <v>1827</v>
      </c>
      <c r="E281" s="5" t="s">
        <v>1760</v>
      </c>
      <c r="F281" s="5" t="s">
        <v>1828</v>
      </c>
      <c r="G281" s="5"/>
      <c r="H281" s="5" t="s">
        <v>22</v>
      </c>
      <c r="I281" s="5"/>
      <c r="J281" s="5" t="s">
        <v>1762</v>
      </c>
      <c r="K281" s="5" t="s">
        <v>22</v>
      </c>
      <c r="L281" s="5"/>
      <c r="M281" s="5"/>
      <c r="N281" s="5"/>
      <c r="O281" s="5"/>
      <c r="P281" s="5"/>
      <c r="Q281" s="5"/>
      <c r="R281" s="5"/>
      <c r="S281" s="5"/>
      <c r="T281" s="5"/>
      <c r="U281" s="5">
        <v>2018</v>
      </c>
      <c r="V281" s="63"/>
      <c r="W281" s="63"/>
      <c r="X281" s="63"/>
      <c r="Y281" s="63"/>
      <c r="Z281" s="63"/>
    </row>
    <row r="282" spans="1:26" ht="15.75" customHeight="1" x14ac:dyDescent="0.25">
      <c r="A282" s="5" t="s">
        <v>15</v>
      </c>
      <c r="B282" s="5" t="s">
        <v>63</v>
      </c>
      <c r="C282" s="5" t="s">
        <v>480</v>
      </c>
      <c r="D282" s="5" t="s">
        <v>1829</v>
      </c>
      <c r="E282" s="5" t="s">
        <v>1120</v>
      </c>
      <c r="F282" s="5" t="s">
        <v>1830</v>
      </c>
      <c r="G282" s="5"/>
      <c r="H282" s="5" t="s">
        <v>22</v>
      </c>
      <c r="I282" s="5"/>
      <c r="J282" s="5" t="s">
        <v>1831</v>
      </c>
      <c r="K282" s="5" t="s">
        <v>22</v>
      </c>
      <c r="L282" s="5"/>
      <c r="M282" s="5"/>
      <c r="N282" s="5"/>
      <c r="O282" s="5"/>
      <c r="P282" s="5"/>
      <c r="Q282" s="5">
        <v>10</v>
      </c>
      <c r="R282" s="5"/>
      <c r="S282" s="5"/>
      <c r="T282" s="5"/>
      <c r="U282" s="5">
        <v>2018</v>
      </c>
      <c r="V282" s="63"/>
      <c r="W282" s="63"/>
      <c r="X282" s="63"/>
      <c r="Y282" s="63"/>
      <c r="Z282" s="63"/>
    </row>
    <row r="283" spans="1:26" ht="15.75" customHeight="1" x14ac:dyDescent="0.25">
      <c r="A283" s="5" t="s">
        <v>15</v>
      </c>
      <c r="B283" s="5" t="s">
        <v>31</v>
      </c>
      <c r="C283" s="5" t="s">
        <v>32</v>
      </c>
      <c r="D283" s="5" t="s">
        <v>1832</v>
      </c>
      <c r="E283" s="5" t="s">
        <v>1764</v>
      </c>
      <c r="F283" s="5" t="s">
        <v>1833</v>
      </c>
      <c r="G283" s="5"/>
      <c r="H283" s="5" t="s">
        <v>22</v>
      </c>
      <c r="I283" s="5"/>
      <c r="J283" s="5" t="s">
        <v>1834</v>
      </c>
      <c r="K283" s="5" t="s">
        <v>22</v>
      </c>
      <c r="L283" s="5"/>
      <c r="M283" s="5"/>
      <c r="N283" s="5"/>
      <c r="O283" s="5"/>
      <c r="P283" s="5"/>
      <c r="Q283" s="5"/>
      <c r="R283" s="5"/>
      <c r="S283" s="5"/>
      <c r="T283" s="5"/>
      <c r="U283" s="5">
        <v>2019</v>
      </c>
      <c r="V283" s="63"/>
      <c r="W283" s="63"/>
      <c r="X283" s="63"/>
      <c r="Y283" s="63"/>
      <c r="Z283" s="63"/>
    </row>
    <row r="284" spans="1:26" ht="15.75" customHeight="1" x14ac:dyDescent="0.25">
      <c r="A284" s="39" t="s">
        <v>15</v>
      </c>
      <c r="B284" s="39" t="s">
        <v>63</v>
      </c>
      <c r="C284" s="39" t="s">
        <v>975</v>
      </c>
      <c r="D284" s="5" t="s">
        <v>1835</v>
      </c>
      <c r="E284" s="39" t="s">
        <v>1836</v>
      </c>
      <c r="F284" s="39" t="s">
        <v>1837</v>
      </c>
      <c r="G284" s="39"/>
      <c r="H284" s="39" t="s">
        <v>22</v>
      </c>
      <c r="I284" s="39"/>
      <c r="J284" s="39" t="s">
        <v>1838</v>
      </c>
      <c r="K284" s="39" t="s">
        <v>22</v>
      </c>
      <c r="L284" s="39"/>
      <c r="M284" s="39"/>
      <c r="N284" s="39"/>
      <c r="O284" s="39"/>
      <c r="P284" s="39"/>
      <c r="Q284" s="39"/>
      <c r="R284" s="39"/>
      <c r="S284" s="39"/>
      <c r="T284" s="39"/>
      <c r="U284" s="39">
        <v>2018</v>
      </c>
      <c r="V284" s="63"/>
      <c r="W284" s="63"/>
      <c r="X284" s="63"/>
      <c r="Y284" s="63"/>
      <c r="Z284" s="63"/>
    </row>
    <row r="285" spans="1:26" ht="15.75" customHeight="1" x14ac:dyDescent="0.25">
      <c r="A285" s="5" t="s">
        <v>109</v>
      </c>
      <c r="B285" s="5" t="s">
        <v>81</v>
      </c>
      <c r="C285" s="5" t="s">
        <v>99</v>
      </c>
      <c r="D285" s="5" t="s">
        <v>1839</v>
      </c>
      <c r="E285" s="5" t="s">
        <v>1420</v>
      </c>
      <c r="F285" s="5" t="s">
        <v>1692</v>
      </c>
      <c r="G285" s="5"/>
      <c r="H285" s="5" t="s">
        <v>22</v>
      </c>
      <c r="I285" s="5"/>
      <c r="J285" s="5" t="s">
        <v>1655</v>
      </c>
      <c r="K285" s="5" t="s">
        <v>22</v>
      </c>
      <c r="L285" s="5"/>
      <c r="M285" s="5"/>
      <c r="N285" s="5"/>
      <c r="O285" s="5"/>
      <c r="P285" s="5"/>
      <c r="Q285" s="5"/>
      <c r="R285" s="5"/>
      <c r="S285" s="5"/>
      <c r="T285" s="5"/>
      <c r="U285" s="5">
        <v>2019</v>
      </c>
      <c r="V285" s="63"/>
      <c r="W285" s="63"/>
      <c r="X285" s="63"/>
      <c r="Y285" s="63"/>
      <c r="Z285" s="63"/>
    </row>
    <row r="286" spans="1:26" ht="15.75" customHeight="1" x14ac:dyDescent="0.25">
      <c r="A286" s="39" t="s">
        <v>15</v>
      </c>
      <c r="B286" s="39" t="s">
        <v>47</v>
      </c>
      <c r="C286" s="39" t="s">
        <v>87</v>
      </c>
      <c r="D286" s="39" t="s">
        <v>1840</v>
      </c>
      <c r="E286" s="5" t="s">
        <v>1841</v>
      </c>
      <c r="F286" s="39" t="s">
        <v>1592</v>
      </c>
      <c r="G286" s="39"/>
      <c r="H286" s="39"/>
      <c r="I286" s="5" t="s">
        <v>22</v>
      </c>
      <c r="J286" s="39"/>
      <c r="K286" s="39" t="s">
        <v>22</v>
      </c>
      <c r="L286" s="39"/>
      <c r="M286" s="39"/>
      <c r="N286" s="39"/>
      <c r="O286" s="39"/>
      <c r="P286" s="39"/>
      <c r="Q286" s="39"/>
      <c r="R286" s="39"/>
      <c r="S286" s="39"/>
      <c r="T286" s="39"/>
      <c r="U286" s="39">
        <v>2019</v>
      </c>
      <c r="V286" s="63"/>
      <c r="W286" s="63"/>
      <c r="X286" s="63"/>
      <c r="Y286" s="63"/>
      <c r="Z286" s="63"/>
    </row>
    <row r="287" spans="1:26" ht="15.75" customHeight="1" x14ac:dyDescent="0.25">
      <c r="A287" s="5" t="s">
        <v>15</v>
      </c>
      <c r="B287" s="5" t="s">
        <v>47</v>
      </c>
      <c r="C287" s="5" t="s">
        <v>48</v>
      </c>
      <c r="D287" s="5" t="s">
        <v>1842</v>
      </c>
      <c r="E287" s="5" t="s">
        <v>1843</v>
      </c>
      <c r="F287" s="5" t="s">
        <v>1844</v>
      </c>
      <c r="G287" s="5"/>
      <c r="H287" s="5" t="s">
        <v>22</v>
      </c>
      <c r="I287" s="5"/>
      <c r="J287" s="5" t="s">
        <v>1845</v>
      </c>
      <c r="K287" s="5" t="s">
        <v>22</v>
      </c>
      <c r="L287" s="5"/>
      <c r="M287" s="5"/>
      <c r="N287" s="5">
        <v>12</v>
      </c>
      <c r="O287" s="5"/>
      <c r="P287" s="5"/>
      <c r="Q287" s="5"/>
      <c r="R287" s="5"/>
      <c r="S287" s="5"/>
      <c r="T287" s="5"/>
      <c r="U287" s="5">
        <v>2015</v>
      </c>
      <c r="V287" s="63"/>
      <c r="W287" s="63"/>
      <c r="X287" s="63"/>
      <c r="Y287" s="63"/>
      <c r="Z287" s="63"/>
    </row>
    <row r="288" spans="1:26" ht="15.75" customHeight="1" x14ac:dyDescent="0.25">
      <c r="A288" s="5" t="s">
        <v>15</v>
      </c>
      <c r="B288" s="5" t="s">
        <v>81</v>
      </c>
      <c r="C288" s="5" t="s">
        <v>99</v>
      </c>
      <c r="D288" s="5" t="s">
        <v>1846</v>
      </c>
      <c r="E288" s="9" t="s">
        <v>1847</v>
      </c>
      <c r="F288" s="5" t="s">
        <v>1848</v>
      </c>
      <c r="G288" s="5"/>
      <c r="H288" s="5" t="s">
        <v>22</v>
      </c>
      <c r="I288" s="5"/>
      <c r="J288" s="5" t="s">
        <v>1849</v>
      </c>
      <c r="K288" s="5" t="s">
        <v>22</v>
      </c>
      <c r="L288" s="5"/>
      <c r="M288" s="5"/>
      <c r="N288" s="5"/>
      <c r="O288" s="5"/>
      <c r="P288" s="5"/>
      <c r="Q288" s="5"/>
      <c r="R288" s="5"/>
      <c r="S288" s="5"/>
      <c r="T288" s="5"/>
      <c r="U288" s="5">
        <v>2018</v>
      </c>
      <c r="V288" s="63"/>
      <c r="W288" s="63"/>
      <c r="X288" s="63"/>
      <c r="Y288" s="63"/>
      <c r="Z288" s="63"/>
    </row>
    <row r="289" spans="1:26" ht="15.75" customHeight="1" x14ac:dyDescent="0.25">
      <c r="A289" s="5" t="s">
        <v>15</v>
      </c>
      <c r="B289" s="5" t="s">
        <v>63</v>
      </c>
      <c r="C289" s="5" t="s">
        <v>170</v>
      </c>
      <c r="D289" s="5" t="s">
        <v>1850</v>
      </c>
      <c r="E289" s="5" t="s">
        <v>1851</v>
      </c>
      <c r="F289" s="5" t="s">
        <v>1852</v>
      </c>
      <c r="G289" s="5"/>
      <c r="H289" s="5" t="s">
        <v>22</v>
      </c>
      <c r="I289" s="5"/>
      <c r="J289" s="5" t="s">
        <v>1259</v>
      </c>
      <c r="K289" s="5" t="s">
        <v>22</v>
      </c>
      <c r="L289" s="5"/>
      <c r="M289" s="5"/>
      <c r="N289" s="5"/>
      <c r="O289" s="5"/>
      <c r="P289" s="5"/>
      <c r="Q289" s="5"/>
      <c r="R289" s="5"/>
      <c r="S289" s="5"/>
      <c r="T289" s="5"/>
      <c r="U289" s="5">
        <v>2018</v>
      </c>
      <c r="V289" s="63"/>
      <c r="W289" s="63"/>
      <c r="X289" s="63"/>
      <c r="Y289" s="63"/>
      <c r="Z289" s="63"/>
    </row>
    <row r="290" spans="1:26" ht="15.75" customHeight="1" x14ac:dyDescent="0.25">
      <c r="A290" s="5" t="s">
        <v>15</v>
      </c>
      <c r="B290" s="5" t="s">
        <v>31</v>
      </c>
      <c r="C290" s="5" t="s">
        <v>135</v>
      </c>
      <c r="D290" s="5" t="s">
        <v>1853</v>
      </c>
      <c r="E290" s="5" t="s">
        <v>1428</v>
      </c>
      <c r="F290" s="5" t="s">
        <v>1854</v>
      </c>
      <c r="G290" s="5"/>
      <c r="H290" s="5" t="s">
        <v>22</v>
      </c>
      <c r="I290" s="5"/>
      <c r="J290" s="5" t="s">
        <v>1296</v>
      </c>
      <c r="K290" s="5" t="s">
        <v>22</v>
      </c>
      <c r="L290" s="5"/>
      <c r="M290" s="5"/>
      <c r="N290" s="5"/>
      <c r="O290" s="5"/>
      <c r="P290" s="5"/>
      <c r="Q290" s="5"/>
      <c r="R290" s="5"/>
      <c r="S290" s="5"/>
      <c r="T290" s="5"/>
      <c r="U290" s="5" t="s">
        <v>1855</v>
      </c>
      <c r="V290" s="63"/>
      <c r="W290" s="63"/>
      <c r="X290" s="63"/>
      <c r="Y290" s="63"/>
      <c r="Z290" s="63"/>
    </row>
    <row r="291" spans="1:26" ht="15.75" customHeight="1" x14ac:dyDescent="0.25">
      <c r="A291" s="39" t="s">
        <v>15</v>
      </c>
      <c r="B291" s="39" t="s">
        <v>25</v>
      </c>
      <c r="C291" s="39" t="s">
        <v>26</v>
      </c>
      <c r="D291" s="39" t="s">
        <v>1856</v>
      </c>
      <c r="E291" s="39" t="s">
        <v>1857</v>
      </c>
      <c r="F291" s="5" t="s">
        <v>1858</v>
      </c>
      <c r="G291" s="39"/>
      <c r="H291" s="39"/>
      <c r="I291" s="39" t="s">
        <v>22</v>
      </c>
      <c r="J291" s="39"/>
      <c r="K291" s="39" t="s">
        <v>22</v>
      </c>
      <c r="L291" s="39"/>
      <c r="M291" s="39"/>
      <c r="N291" s="39"/>
      <c r="O291" s="39"/>
      <c r="P291" s="39"/>
      <c r="Q291" s="39"/>
      <c r="R291" s="39">
        <v>2</v>
      </c>
      <c r="S291" s="39">
        <v>2</v>
      </c>
      <c r="T291" s="39"/>
      <c r="U291" s="39">
        <v>2019</v>
      </c>
      <c r="V291" s="63"/>
      <c r="W291" s="63"/>
      <c r="X291" s="63"/>
      <c r="Y291" s="63"/>
      <c r="Z291" s="63"/>
    </row>
    <row r="292" spans="1:26" ht="15.75" customHeight="1" x14ac:dyDescent="0.25">
      <c r="A292" s="5" t="s">
        <v>15</v>
      </c>
      <c r="B292" s="5" t="s">
        <v>31</v>
      </c>
      <c r="C292" s="5" t="s">
        <v>135</v>
      </c>
      <c r="D292" s="5" t="s">
        <v>1859</v>
      </c>
      <c r="E292" s="5" t="s">
        <v>1428</v>
      </c>
      <c r="F292" s="5" t="s">
        <v>1860</v>
      </c>
      <c r="G292" s="5"/>
      <c r="H292" s="5" t="s">
        <v>22</v>
      </c>
      <c r="I292" s="5"/>
      <c r="J292" s="5" t="s">
        <v>993</v>
      </c>
      <c r="K292" s="5" t="s">
        <v>22</v>
      </c>
      <c r="L292" s="5"/>
      <c r="M292" s="5"/>
      <c r="N292" s="5"/>
      <c r="O292" s="5"/>
      <c r="P292" s="5"/>
      <c r="Q292" s="5"/>
      <c r="R292" s="5"/>
      <c r="S292" s="5"/>
      <c r="T292" s="5"/>
      <c r="U292" s="5">
        <v>2017</v>
      </c>
      <c r="V292" s="63"/>
      <c r="W292" s="63"/>
      <c r="X292" s="63"/>
      <c r="Y292" s="63"/>
      <c r="Z292" s="63"/>
    </row>
    <row r="293" spans="1:26" ht="15.75" customHeight="1" x14ac:dyDescent="0.25">
      <c r="A293" s="5" t="s">
        <v>15</v>
      </c>
      <c r="B293" s="5" t="s">
        <v>63</v>
      </c>
      <c r="C293" s="5" t="s">
        <v>257</v>
      </c>
      <c r="D293" s="5" t="s">
        <v>1861</v>
      </c>
      <c r="E293" s="5" t="s">
        <v>1862</v>
      </c>
      <c r="F293" s="5" t="s">
        <v>1863</v>
      </c>
      <c r="G293" s="5"/>
      <c r="H293" s="5"/>
      <c r="I293" s="5" t="s">
        <v>22</v>
      </c>
      <c r="J293" s="5"/>
      <c r="K293" s="5" t="s">
        <v>22</v>
      </c>
      <c r="L293" s="5"/>
      <c r="M293" s="5"/>
      <c r="N293" s="5"/>
      <c r="O293" s="5"/>
      <c r="P293" s="5"/>
      <c r="Q293" s="5"/>
      <c r="R293" s="5"/>
      <c r="S293" s="5"/>
      <c r="T293" s="5"/>
      <c r="U293" s="5">
        <v>2015</v>
      </c>
      <c r="V293" s="63"/>
      <c r="W293" s="63"/>
      <c r="X293" s="63"/>
      <c r="Y293" s="63"/>
      <c r="Z293" s="63"/>
    </row>
    <row r="294" spans="1:26" ht="15.75" customHeight="1" x14ac:dyDescent="0.25">
      <c r="A294" s="5" t="s">
        <v>15</v>
      </c>
      <c r="B294" s="5" t="s">
        <v>63</v>
      </c>
      <c r="C294" s="5" t="s">
        <v>975</v>
      </c>
      <c r="D294" s="5" t="s">
        <v>1864</v>
      </c>
      <c r="E294" s="5" t="s">
        <v>1836</v>
      </c>
      <c r="F294" s="5" t="s">
        <v>1865</v>
      </c>
      <c r="G294" s="5"/>
      <c r="H294" s="5"/>
      <c r="I294" s="5" t="s">
        <v>22</v>
      </c>
      <c r="J294" s="5"/>
      <c r="K294" s="5" t="s">
        <v>22</v>
      </c>
      <c r="L294" s="5"/>
      <c r="M294" s="5"/>
      <c r="N294" s="5"/>
      <c r="O294" s="5"/>
      <c r="P294" s="5"/>
      <c r="Q294" s="5"/>
      <c r="R294" s="5"/>
      <c r="S294" s="5"/>
      <c r="T294" s="5"/>
      <c r="U294" s="5">
        <v>2015</v>
      </c>
      <c r="V294" s="63"/>
      <c r="W294" s="63"/>
      <c r="X294" s="63"/>
      <c r="Y294" s="63"/>
      <c r="Z294" s="63"/>
    </row>
    <row r="295" spans="1:26" ht="15.75" customHeight="1" x14ac:dyDescent="0.25">
      <c r="A295" s="5" t="s">
        <v>15</v>
      </c>
      <c r="B295" s="5" t="s">
        <v>63</v>
      </c>
      <c r="C295" s="5" t="s">
        <v>975</v>
      </c>
      <c r="D295" s="5" t="s">
        <v>1866</v>
      </c>
      <c r="E295" s="5" t="s">
        <v>1867</v>
      </c>
      <c r="F295" s="5" t="s">
        <v>1868</v>
      </c>
      <c r="G295" s="5"/>
      <c r="H295" s="5" t="s">
        <v>22</v>
      </c>
      <c r="I295" s="5"/>
      <c r="J295" s="5" t="s">
        <v>1869</v>
      </c>
      <c r="K295" s="5" t="s">
        <v>22</v>
      </c>
      <c r="L295" s="5"/>
      <c r="M295" s="5"/>
      <c r="N295" s="5"/>
      <c r="O295" s="5"/>
      <c r="P295" s="5"/>
      <c r="Q295" s="5"/>
      <c r="R295" s="5">
        <v>85</v>
      </c>
      <c r="S295" s="5">
        <v>85</v>
      </c>
      <c r="T295" s="5"/>
      <c r="U295" s="5">
        <v>2018</v>
      </c>
      <c r="V295" s="63"/>
      <c r="W295" s="63"/>
      <c r="X295" s="63"/>
      <c r="Y295" s="63"/>
      <c r="Z295" s="63"/>
    </row>
    <row r="296" spans="1:26" ht="15.75" customHeight="1" x14ac:dyDescent="0.25">
      <c r="A296" s="5" t="s">
        <v>15</v>
      </c>
      <c r="B296" s="5" t="s">
        <v>63</v>
      </c>
      <c r="C296" s="5" t="s">
        <v>975</v>
      </c>
      <c r="D296" s="5" t="s">
        <v>1870</v>
      </c>
      <c r="E296" s="5" t="s">
        <v>1871</v>
      </c>
      <c r="F296" s="5" t="s">
        <v>1872</v>
      </c>
      <c r="G296" s="5"/>
      <c r="H296" s="5" t="s">
        <v>22</v>
      </c>
      <c r="I296" s="5"/>
      <c r="J296" s="5" t="s">
        <v>1873</v>
      </c>
      <c r="K296" s="5" t="s">
        <v>22</v>
      </c>
      <c r="L296" s="5"/>
      <c r="M296" s="5">
        <v>21</v>
      </c>
      <c r="N296" s="5">
        <v>20</v>
      </c>
      <c r="O296" s="5">
        <v>25</v>
      </c>
      <c r="P296" s="5">
        <v>28</v>
      </c>
      <c r="Q296" s="5">
        <v>26</v>
      </c>
      <c r="R296" s="5">
        <v>31</v>
      </c>
      <c r="S296" s="5">
        <v>31</v>
      </c>
      <c r="T296" s="5"/>
      <c r="U296" s="5" t="s">
        <v>989</v>
      </c>
      <c r="V296" s="63"/>
      <c r="W296" s="63"/>
      <c r="X296" s="63"/>
      <c r="Y296" s="63"/>
      <c r="Z296" s="63"/>
    </row>
    <row r="297" spans="1:26" ht="15.75" customHeight="1" x14ac:dyDescent="0.25">
      <c r="A297" s="5" t="s">
        <v>15</v>
      </c>
      <c r="B297" s="5" t="s">
        <v>63</v>
      </c>
      <c r="C297" s="5" t="s">
        <v>718</v>
      </c>
      <c r="D297" s="5" t="s">
        <v>1874</v>
      </c>
      <c r="E297" s="5" t="s">
        <v>1597</v>
      </c>
      <c r="F297" s="5" t="s">
        <v>1875</v>
      </c>
      <c r="G297" s="5"/>
      <c r="H297" s="5" t="s">
        <v>22</v>
      </c>
      <c r="I297" s="5"/>
      <c r="J297" s="5" t="s">
        <v>1383</v>
      </c>
      <c r="K297" s="5" t="s">
        <v>22</v>
      </c>
      <c r="L297" s="5"/>
      <c r="M297" s="5"/>
      <c r="N297" s="5"/>
      <c r="O297" s="5"/>
      <c r="P297" s="5"/>
      <c r="Q297" s="5"/>
      <c r="R297" s="5"/>
      <c r="S297" s="5"/>
      <c r="T297" s="5"/>
      <c r="U297" s="5">
        <v>2019</v>
      </c>
      <c r="V297" s="63"/>
      <c r="W297" s="63"/>
      <c r="X297" s="63"/>
      <c r="Y297" s="63"/>
      <c r="Z297" s="63"/>
    </row>
    <row r="298" spans="1:26" ht="15.75" customHeight="1" x14ac:dyDescent="0.25">
      <c r="A298" s="5" t="s">
        <v>15</v>
      </c>
      <c r="B298" s="5" t="s">
        <v>63</v>
      </c>
      <c r="C298" s="5" t="s">
        <v>975</v>
      </c>
      <c r="D298" s="5" t="s">
        <v>1876</v>
      </c>
      <c r="E298" s="5" t="s">
        <v>1877</v>
      </c>
      <c r="F298" s="5" t="s">
        <v>1878</v>
      </c>
      <c r="G298" s="5"/>
      <c r="H298" s="5" t="s">
        <v>22</v>
      </c>
      <c r="I298" s="5"/>
      <c r="J298" s="5" t="s">
        <v>1218</v>
      </c>
      <c r="K298" s="5" t="s">
        <v>22</v>
      </c>
      <c r="L298" s="5"/>
      <c r="M298" s="5"/>
      <c r="N298" s="5"/>
      <c r="O298" s="5"/>
      <c r="P298" s="5"/>
      <c r="Q298" s="5"/>
      <c r="R298" s="5"/>
      <c r="S298" s="5"/>
      <c r="T298" s="5"/>
      <c r="U298" s="5">
        <v>2016</v>
      </c>
      <c r="V298" s="63"/>
      <c r="W298" s="63"/>
      <c r="X298" s="63"/>
      <c r="Y298" s="63"/>
      <c r="Z298" s="63"/>
    </row>
    <row r="299" spans="1:26" ht="15.75" customHeight="1" x14ac:dyDescent="0.25">
      <c r="A299" s="5" t="s">
        <v>15</v>
      </c>
      <c r="B299" s="5" t="s">
        <v>63</v>
      </c>
      <c r="C299" s="9" t="s">
        <v>170</v>
      </c>
      <c r="D299" s="5" t="s">
        <v>1879</v>
      </c>
      <c r="E299" s="9" t="s">
        <v>1563</v>
      </c>
      <c r="F299" s="5" t="s">
        <v>1880</v>
      </c>
      <c r="G299" s="5"/>
      <c r="H299" s="5"/>
      <c r="I299" s="5" t="s">
        <v>22</v>
      </c>
      <c r="J299" s="9"/>
      <c r="K299" s="5" t="s">
        <v>22</v>
      </c>
      <c r="L299" s="5"/>
      <c r="M299" s="5"/>
      <c r="N299" s="5"/>
      <c r="O299" s="5"/>
      <c r="P299" s="5"/>
      <c r="Q299" s="5"/>
      <c r="R299" s="5"/>
      <c r="S299" s="5"/>
      <c r="T299" s="5"/>
      <c r="U299" s="5">
        <v>2015</v>
      </c>
      <c r="V299" s="63"/>
      <c r="W299" s="63"/>
      <c r="X299" s="63"/>
      <c r="Y299" s="63"/>
      <c r="Z299" s="63"/>
    </row>
    <row r="300" spans="1:26" ht="15.75" customHeight="1" x14ac:dyDescent="0.25">
      <c r="A300" s="5" t="s">
        <v>15</v>
      </c>
      <c r="B300" s="5" t="s">
        <v>16</v>
      </c>
      <c r="C300" s="5" t="s">
        <v>110</v>
      </c>
      <c r="D300" s="5" t="s">
        <v>1881</v>
      </c>
      <c r="E300" s="5" t="s">
        <v>1882</v>
      </c>
      <c r="F300" s="5" t="s">
        <v>1883</v>
      </c>
      <c r="G300" s="5"/>
      <c r="H300" s="5" t="s">
        <v>22</v>
      </c>
      <c r="I300" s="5"/>
      <c r="J300" s="5" t="s">
        <v>1492</v>
      </c>
      <c r="K300" s="5" t="s">
        <v>22</v>
      </c>
      <c r="L300" s="5"/>
      <c r="M300" s="5"/>
      <c r="N300" s="5"/>
      <c r="O300" s="5"/>
      <c r="P300" s="5"/>
      <c r="Q300" s="5"/>
      <c r="R300" s="5"/>
      <c r="S300" s="5"/>
      <c r="T300" s="5"/>
      <c r="U300" s="5">
        <v>2019</v>
      </c>
      <c r="V300" s="63"/>
      <c r="W300" s="63"/>
      <c r="X300" s="63"/>
      <c r="Y300" s="63"/>
      <c r="Z300" s="63"/>
    </row>
    <row r="301" spans="1:26" ht="15.75" customHeight="1" x14ac:dyDescent="0.25">
      <c r="A301" s="5" t="s">
        <v>15</v>
      </c>
      <c r="B301" s="5" t="s">
        <v>47</v>
      </c>
      <c r="C301" s="5" t="s">
        <v>48</v>
      </c>
      <c r="D301" s="5" t="s">
        <v>1884</v>
      </c>
      <c r="E301" s="5" t="s">
        <v>1843</v>
      </c>
      <c r="F301" s="5" t="s">
        <v>1885</v>
      </c>
      <c r="G301" s="5"/>
      <c r="H301" s="5" t="s">
        <v>22</v>
      </c>
      <c r="I301" s="5"/>
      <c r="J301" s="5" t="s">
        <v>1886</v>
      </c>
      <c r="K301" s="5" t="s">
        <v>22</v>
      </c>
      <c r="L301" s="5"/>
      <c r="M301" s="5"/>
      <c r="N301" s="5"/>
      <c r="O301" s="5"/>
      <c r="P301" s="5">
        <v>25</v>
      </c>
      <c r="Q301" s="5">
        <v>22</v>
      </c>
      <c r="R301" s="5"/>
      <c r="S301" s="5"/>
      <c r="T301" s="5"/>
      <c r="U301" s="5">
        <v>2018</v>
      </c>
      <c r="V301" s="63"/>
      <c r="W301" s="63"/>
      <c r="X301" s="63"/>
      <c r="Y301" s="63"/>
      <c r="Z301" s="63"/>
    </row>
    <row r="302" spans="1:26" ht="15.75" customHeight="1" x14ac:dyDescent="0.25">
      <c r="A302" s="5" t="s">
        <v>109</v>
      </c>
      <c r="B302" s="5" t="s">
        <v>16</v>
      </c>
      <c r="C302" s="5" t="s">
        <v>110</v>
      </c>
      <c r="D302" s="5" t="s">
        <v>1887</v>
      </c>
      <c r="E302" s="5" t="s">
        <v>1798</v>
      </c>
      <c r="F302" s="5" t="s">
        <v>1888</v>
      </c>
      <c r="G302" s="5"/>
      <c r="H302" s="5" t="s">
        <v>22</v>
      </c>
      <c r="I302" s="5"/>
      <c r="J302" s="5" t="s">
        <v>1889</v>
      </c>
      <c r="K302" s="5" t="s">
        <v>22</v>
      </c>
      <c r="L302" s="5"/>
      <c r="M302" s="5"/>
      <c r="N302" s="5"/>
      <c r="O302" s="5"/>
      <c r="P302" s="5"/>
      <c r="Q302" s="5"/>
      <c r="R302" s="5"/>
      <c r="S302" s="5"/>
      <c r="T302" s="5"/>
      <c r="U302" s="5">
        <v>2017</v>
      </c>
      <c r="V302" s="63"/>
      <c r="W302" s="63"/>
      <c r="X302" s="63"/>
      <c r="Y302" s="63"/>
      <c r="Z302" s="63"/>
    </row>
    <row r="303" spans="1:26" ht="15.75" customHeight="1" x14ac:dyDescent="0.25">
      <c r="A303" s="5" t="s">
        <v>15</v>
      </c>
      <c r="B303" s="5" t="s">
        <v>63</v>
      </c>
      <c r="C303" s="5" t="s">
        <v>975</v>
      </c>
      <c r="D303" s="5" t="s">
        <v>1890</v>
      </c>
      <c r="E303" s="5" t="s">
        <v>1891</v>
      </c>
      <c r="F303" s="5" t="s">
        <v>1892</v>
      </c>
      <c r="G303" s="5"/>
      <c r="H303" s="5" t="s">
        <v>22</v>
      </c>
      <c r="I303" s="5"/>
      <c r="J303" s="5" t="s">
        <v>1893</v>
      </c>
      <c r="K303" s="5" t="s">
        <v>22</v>
      </c>
      <c r="L303" s="5"/>
      <c r="M303" s="5" t="s">
        <v>4134</v>
      </c>
      <c r="N303" s="5">
        <v>21</v>
      </c>
      <c r="O303" s="5">
        <v>22</v>
      </c>
      <c r="P303" s="5">
        <v>25</v>
      </c>
      <c r="Q303" s="5">
        <v>21</v>
      </c>
      <c r="R303" s="5">
        <v>18</v>
      </c>
      <c r="S303" s="5">
        <v>18</v>
      </c>
      <c r="T303" s="5"/>
      <c r="U303" s="5" t="s">
        <v>989</v>
      </c>
      <c r="V303" s="63"/>
      <c r="W303" s="63"/>
      <c r="X303" s="63"/>
      <c r="Y303" s="63"/>
      <c r="Z303" s="63"/>
    </row>
    <row r="304" spans="1:26" ht="15.75" customHeight="1" x14ac:dyDescent="0.25">
      <c r="A304" s="5" t="s">
        <v>15</v>
      </c>
      <c r="B304" s="5" t="s">
        <v>25</v>
      </c>
      <c r="C304" s="5" t="s">
        <v>39</v>
      </c>
      <c r="D304" s="5" t="s">
        <v>1894</v>
      </c>
      <c r="E304" s="5" t="s">
        <v>1044</v>
      </c>
      <c r="F304" s="5" t="s">
        <v>1895</v>
      </c>
      <c r="G304" s="5"/>
      <c r="H304" s="5" t="s">
        <v>22</v>
      </c>
      <c r="I304" s="5"/>
      <c r="J304" s="5" t="s">
        <v>1018</v>
      </c>
      <c r="K304" s="5" t="s">
        <v>22</v>
      </c>
      <c r="L304" s="5"/>
      <c r="M304" s="5"/>
      <c r="N304" s="5"/>
      <c r="O304" s="5"/>
      <c r="P304" s="5"/>
      <c r="Q304" s="5"/>
      <c r="R304" s="5"/>
      <c r="S304" s="5"/>
      <c r="T304" s="5"/>
      <c r="U304" s="5">
        <v>2017</v>
      </c>
      <c r="V304" s="63"/>
      <c r="W304" s="63"/>
      <c r="X304" s="63"/>
      <c r="Y304" s="63"/>
      <c r="Z304" s="63"/>
    </row>
    <row r="305" spans="1:26" ht="15.75" customHeight="1" x14ac:dyDescent="0.25">
      <c r="A305" s="5" t="s">
        <v>15</v>
      </c>
      <c r="B305" s="5" t="s">
        <v>63</v>
      </c>
      <c r="C305" s="5" t="s">
        <v>170</v>
      </c>
      <c r="D305" s="5" t="s">
        <v>1896</v>
      </c>
      <c r="E305" s="5" t="s">
        <v>1897</v>
      </c>
      <c r="F305" s="5" t="s">
        <v>1898</v>
      </c>
      <c r="G305" s="5"/>
      <c r="H305" s="5" t="s">
        <v>22</v>
      </c>
      <c r="I305" s="5"/>
      <c r="J305" s="5" t="s">
        <v>1259</v>
      </c>
      <c r="K305" s="5" t="s">
        <v>22</v>
      </c>
      <c r="L305" s="5"/>
      <c r="M305" s="5"/>
      <c r="N305" s="5"/>
      <c r="O305" s="5"/>
      <c r="P305" s="5"/>
      <c r="Q305" s="5"/>
      <c r="R305" s="5"/>
      <c r="S305" s="5"/>
      <c r="T305" s="5"/>
      <c r="U305" s="5">
        <v>2018</v>
      </c>
      <c r="V305" s="63"/>
      <c r="W305" s="63"/>
      <c r="X305" s="63"/>
      <c r="Y305" s="63"/>
      <c r="Z305" s="63"/>
    </row>
    <row r="306" spans="1:26" ht="15.75" customHeight="1" x14ac:dyDescent="0.25">
      <c r="A306" s="5" t="s">
        <v>15</v>
      </c>
      <c r="B306" s="5" t="s">
        <v>63</v>
      </c>
      <c r="C306" s="5" t="s">
        <v>170</v>
      </c>
      <c r="D306" s="5" t="s">
        <v>1899</v>
      </c>
      <c r="E306" s="5" t="s">
        <v>1900</v>
      </c>
      <c r="F306" s="5" t="s">
        <v>1901</v>
      </c>
      <c r="G306" s="5"/>
      <c r="H306" s="5" t="s">
        <v>22</v>
      </c>
      <c r="I306" s="5"/>
      <c r="J306" s="5" t="s">
        <v>1902</v>
      </c>
      <c r="K306" s="5" t="s">
        <v>22</v>
      </c>
      <c r="L306" s="5"/>
      <c r="M306" s="5"/>
      <c r="N306" s="5"/>
      <c r="O306" s="5"/>
      <c r="P306" s="5"/>
      <c r="Q306" s="5"/>
      <c r="R306" s="5"/>
      <c r="S306" s="5"/>
      <c r="T306" s="5"/>
      <c r="U306" s="5">
        <v>2018</v>
      </c>
      <c r="V306" s="63"/>
      <c r="W306" s="63"/>
      <c r="X306" s="63"/>
      <c r="Y306" s="63"/>
      <c r="Z306" s="63"/>
    </row>
    <row r="307" spans="1:26" ht="15.75" customHeight="1" x14ac:dyDescent="0.25">
      <c r="A307" s="5" t="s">
        <v>15</v>
      </c>
      <c r="B307" s="5" t="s">
        <v>25</v>
      </c>
      <c r="C307" s="5" t="s">
        <v>26</v>
      </c>
      <c r="D307" s="5" t="s">
        <v>1903</v>
      </c>
      <c r="E307" s="9" t="s">
        <v>1904</v>
      </c>
      <c r="F307" s="5" t="s">
        <v>1905</v>
      </c>
      <c r="G307" s="5"/>
      <c r="H307" s="5" t="s">
        <v>22</v>
      </c>
      <c r="I307" s="5"/>
      <c r="J307" s="5" t="s">
        <v>1051</v>
      </c>
      <c r="K307" s="5" t="s">
        <v>22</v>
      </c>
      <c r="L307" s="5"/>
      <c r="M307" s="5"/>
      <c r="N307" s="5"/>
      <c r="O307" s="5"/>
      <c r="P307" s="5"/>
      <c r="Q307" s="5"/>
      <c r="R307" s="5"/>
      <c r="S307" s="5"/>
      <c r="T307" s="5"/>
      <c r="U307" s="5">
        <v>2017</v>
      </c>
      <c r="V307" s="63"/>
      <c r="W307" s="63"/>
      <c r="X307" s="63"/>
      <c r="Y307" s="63"/>
      <c r="Z307" s="63"/>
    </row>
    <row r="308" spans="1:26" ht="15.75" customHeight="1" x14ac:dyDescent="0.25">
      <c r="A308" s="5" t="s">
        <v>15</v>
      </c>
      <c r="B308" s="5" t="s">
        <v>25</v>
      </c>
      <c r="C308" s="5" t="s">
        <v>26</v>
      </c>
      <c r="D308" s="5" t="s">
        <v>1906</v>
      </c>
      <c r="E308" s="9" t="s">
        <v>1904</v>
      </c>
      <c r="F308" s="5" t="s">
        <v>1907</v>
      </c>
      <c r="G308" s="5"/>
      <c r="H308" s="5" t="s">
        <v>22</v>
      </c>
      <c r="I308" s="5"/>
      <c r="J308" s="5" t="s">
        <v>1051</v>
      </c>
      <c r="K308" s="5" t="s">
        <v>22</v>
      </c>
      <c r="L308" s="5"/>
      <c r="M308" s="5"/>
      <c r="N308" s="5"/>
      <c r="O308" s="5"/>
      <c r="P308" s="5"/>
      <c r="Q308" s="5"/>
      <c r="R308" s="5"/>
      <c r="S308" s="5"/>
      <c r="T308" s="5"/>
      <c r="U308" s="5">
        <v>2016</v>
      </c>
      <c r="V308" s="63"/>
      <c r="W308" s="63"/>
      <c r="X308" s="63"/>
      <c r="Y308" s="63"/>
      <c r="Z308" s="63"/>
    </row>
    <row r="309" spans="1:26" ht="15.75" customHeight="1" x14ac:dyDescent="0.25">
      <c r="A309" s="5" t="s">
        <v>15</v>
      </c>
      <c r="B309" s="5" t="s">
        <v>25</v>
      </c>
      <c r="C309" s="5" t="s">
        <v>26</v>
      </c>
      <c r="D309" s="5" t="s">
        <v>1908</v>
      </c>
      <c r="E309" s="9" t="s">
        <v>1904</v>
      </c>
      <c r="F309" s="5" t="s">
        <v>1909</v>
      </c>
      <c r="G309" s="5"/>
      <c r="H309" s="5" t="s">
        <v>22</v>
      </c>
      <c r="I309" s="5"/>
      <c r="J309" s="5" t="s">
        <v>1051</v>
      </c>
      <c r="K309" s="5" t="s">
        <v>22</v>
      </c>
      <c r="L309" s="5"/>
      <c r="M309" s="5"/>
      <c r="N309" s="5"/>
      <c r="O309" s="5"/>
      <c r="P309" s="5"/>
      <c r="Q309" s="5"/>
      <c r="R309" s="5"/>
      <c r="S309" s="5"/>
      <c r="T309" s="5"/>
      <c r="U309" s="5">
        <v>2016</v>
      </c>
      <c r="V309" s="63"/>
      <c r="W309" s="63"/>
      <c r="X309" s="63"/>
      <c r="Y309" s="63"/>
      <c r="Z309" s="63"/>
    </row>
    <row r="310" spans="1:26" ht="15.75" customHeight="1" x14ac:dyDescent="0.25">
      <c r="A310" s="39" t="s">
        <v>15</v>
      </c>
      <c r="B310" s="39" t="s">
        <v>31</v>
      </c>
      <c r="C310" s="39" t="s">
        <v>135</v>
      </c>
      <c r="D310" s="39" t="s">
        <v>1910</v>
      </c>
      <c r="E310" s="39" t="s">
        <v>1428</v>
      </c>
      <c r="F310" s="5" t="s">
        <v>1911</v>
      </c>
      <c r="G310" s="39"/>
      <c r="H310" s="39" t="s">
        <v>22</v>
      </c>
      <c r="I310" s="39"/>
      <c r="J310" s="39" t="s">
        <v>1296</v>
      </c>
      <c r="K310" s="39" t="s">
        <v>22</v>
      </c>
      <c r="L310" s="39"/>
      <c r="M310" s="39"/>
      <c r="N310" s="39"/>
      <c r="O310" s="39"/>
      <c r="P310" s="39"/>
      <c r="Q310" s="39"/>
      <c r="R310" s="39"/>
      <c r="S310" s="39"/>
      <c r="T310" s="39"/>
      <c r="U310" s="39">
        <v>2019</v>
      </c>
      <c r="V310" s="63"/>
      <c r="W310" s="63"/>
      <c r="X310" s="63"/>
      <c r="Y310" s="63"/>
      <c r="Z310" s="63"/>
    </row>
    <row r="311" spans="1:26" ht="15.75" customHeight="1" x14ac:dyDescent="0.25">
      <c r="A311" s="5" t="s">
        <v>15</v>
      </c>
      <c r="B311" s="5" t="s">
        <v>63</v>
      </c>
      <c r="C311" s="5" t="s">
        <v>1271</v>
      </c>
      <c r="D311" s="5" t="s">
        <v>1912</v>
      </c>
      <c r="E311" s="5" t="s">
        <v>1535</v>
      </c>
      <c r="F311" s="5" t="s">
        <v>1913</v>
      </c>
      <c r="G311" s="5"/>
      <c r="H311" s="5"/>
      <c r="I311" s="5" t="s">
        <v>22</v>
      </c>
      <c r="J311" s="5"/>
      <c r="K311" s="5" t="s">
        <v>22</v>
      </c>
      <c r="L311" s="5"/>
      <c r="M311" s="5"/>
      <c r="N311" s="5"/>
      <c r="O311" s="5"/>
      <c r="P311" s="5"/>
      <c r="Q311" s="5"/>
      <c r="R311" s="5"/>
      <c r="S311" s="5"/>
      <c r="T311" s="5"/>
      <c r="U311" s="5">
        <v>2015</v>
      </c>
      <c r="V311" s="63"/>
      <c r="W311" s="63"/>
      <c r="X311" s="63"/>
      <c r="Y311" s="63"/>
      <c r="Z311" s="63"/>
    </row>
    <row r="312" spans="1:26" ht="15.75" customHeight="1" x14ac:dyDescent="0.25">
      <c r="A312" s="5" t="s">
        <v>15</v>
      </c>
      <c r="B312" s="5" t="s">
        <v>81</v>
      </c>
      <c r="C312" s="5" t="s">
        <v>99</v>
      </c>
      <c r="D312" s="5" t="s">
        <v>1914</v>
      </c>
      <c r="E312" s="9" t="s">
        <v>1507</v>
      </c>
      <c r="F312" s="5" t="s">
        <v>1915</v>
      </c>
      <c r="G312" s="5"/>
      <c r="H312" s="5" t="s">
        <v>22</v>
      </c>
      <c r="I312" s="5"/>
      <c r="J312" s="5" t="s">
        <v>1916</v>
      </c>
      <c r="K312" s="5" t="s">
        <v>22</v>
      </c>
      <c r="L312" s="5"/>
      <c r="M312" s="5"/>
      <c r="N312" s="5"/>
      <c r="O312" s="5"/>
      <c r="P312" s="5"/>
      <c r="Q312" s="5"/>
      <c r="R312" s="5"/>
      <c r="S312" s="5"/>
      <c r="T312" s="5"/>
      <c r="U312" s="5">
        <v>2017</v>
      </c>
      <c r="V312" s="63"/>
      <c r="W312" s="63"/>
      <c r="X312" s="63"/>
      <c r="Y312" s="63"/>
      <c r="Z312" s="63"/>
    </row>
    <row r="313" spans="1:26" ht="15.75" customHeight="1" x14ac:dyDescent="0.25">
      <c r="A313" s="5" t="s">
        <v>15</v>
      </c>
      <c r="B313" s="5" t="s">
        <v>63</v>
      </c>
      <c r="C313" s="5" t="s">
        <v>975</v>
      </c>
      <c r="D313" s="5" t="s">
        <v>1917</v>
      </c>
      <c r="E313" s="5" t="s">
        <v>1918</v>
      </c>
      <c r="F313" s="5" t="s">
        <v>1919</v>
      </c>
      <c r="G313" s="5"/>
      <c r="H313" s="5" t="s">
        <v>22</v>
      </c>
      <c r="I313" s="5"/>
      <c r="J313" s="5" t="s">
        <v>1920</v>
      </c>
      <c r="K313" s="5" t="s">
        <v>22</v>
      </c>
      <c r="L313" s="5"/>
      <c r="M313" s="5">
        <v>21</v>
      </c>
      <c r="N313" s="5">
        <v>20</v>
      </c>
      <c r="O313" s="5">
        <v>25</v>
      </c>
      <c r="P313" s="5">
        <v>28</v>
      </c>
      <c r="Q313" s="5">
        <v>26</v>
      </c>
      <c r="R313" s="5">
        <v>31</v>
      </c>
      <c r="S313" s="5">
        <v>31</v>
      </c>
      <c r="T313" s="5"/>
      <c r="U313" s="5" t="s">
        <v>989</v>
      </c>
      <c r="V313" s="63"/>
      <c r="W313" s="63"/>
      <c r="X313" s="63"/>
      <c r="Y313" s="63"/>
      <c r="Z313" s="63"/>
    </row>
    <row r="314" spans="1:26" ht="15.75" customHeight="1" x14ac:dyDescent="0.25">
      <c r="A314" s="5" t="s">
        <v>15</v>
      </c>
      <c r="B314" s="5" t="s">
        <v>31</v>
      </c>
      <c r="C314" s="5" t="s">
        <v>32</v>
      </c>
      <c r="D314" s="5" t="s">
        <v>1921</v>
      </c>
      <c r="E314" s="5" t="s">
        <v>1199</v>
      </c>
      <c r="F314" s="5" t="s">
        <v>1922</v>
      </c>
      <c r="G314" s="5"/>
      <c r="H314" s="5" t="s">
        <v>22</v>
      </c>
      <c r="I314" s="5"/>
      <c r="J314" s="5" t="s">
        <v>1201</v>
      </c>
      <c r="K314" s="5" t="s">
        <v>22</v>
      </c>
      <c r="L314" s="5"/>
      <c r="M314" s="5"/>
      <c r="N314" s="5"/>
      <c r="O314" s="5"/>
      <c r="P314" s="5"/>
      <c r="Q314" s="5"/>
      <c r="R314" s="5"/>
      <c r="S314" s="5"/>
      <c r="T314" s="5"/>
      <c r="U314" s="5">
        <v>2019</v>
      </c>
      <c r="V314" s="63"/>
      <c r="W314" s="63"/>
      <c r="X314" s="63"/>
      <c r="Y314" s="63"/>
      <c r="Z314" s="63"/>
    </row>
    <row r="315" spans="1:26" ht="15.75" customHeight="1" x14ac:dyDescent="0.25">
      <c r="A315" s="5" t="s">
        <v>15</v>
      </c>
      <c r="B315" s="5" t="s">
        <v>25</v>
      </c>
      <c r="C315" s="5" t="s">
        <v>39</v>
      </c>
      <c r="D315" s="5" t="s">
        <v>1923</v>
      </c>
      <c r="E315" s="5" t="s">
        <v>1044</v>
      </c>
      <c r="F315" s="5" t="s">
        <v>1924</v>
      </c>
      <c r="G315" s="5"/>
      <c r="H315" s="5" t="s">
        <v>22</v>
      </c>
      <c r="I315" s="5"/>
      <c r="J315" s="5" t="s">
        <v>1018</v>
      </c>
      <c r="K315" s="5" t="s">
        <v>22</v>
      </c>
      <c r="L315" s="5"/>
      <c r="M315" s="5"/>
      <c r="N315" s="5"/>
      <c r="O315" s="5"/>
      <c r="P315" s="5"/>
      <c r="Q315" s="5"/>
      <c r="R315" s="5"/>
      <c r="S315" s="5"/>
      <c r="T315" s="5"/>
      <c r="U315" s="5">
        <v>2017</v>
      </c>
      <c r="V315" s="63"/>
      <c r="W315" s="63"/>
      <c r="X315" s="63"/>
      <c r="Y315" s="63"/>
      <c r="Z315" s="63"/>
    </row>
    <row r="316" spans="1:26" ht="15.75" customHeight="1" x14ac:dyDescent="0.25">
      <c r="A316" s="5" t="s">
        <v>15</v>
      </c>
      <c r="B316" s="5" t="s">
        <v>63</v>
      </c>
      <c r="C316" s="5" t="s">
        <v>170</v>
      </c>
      <c r="D316" s="5" t="s">
        <v>1925</v>
      </c>
      <c r="E316" s="5" t="s">
        <v>1926</v>
      </c>
      <c r="F316" s="5" t="s">
        <v>1927</v>
      </c>
      <c r="G316" s="5"/>
      <c r="H316" s="5" t="s">
        <v>22</v>
      </c>
      <c r="I316" s="5"/>
      <c r="J316" s="5" t="s">
        <v>1928</v>
      </c>
      <c r="K316" s="5" t="s">
        <v>22</v>
      </c>
      <c r="L316" s="5"/>
      <c r="M316" s="5"/>
      <c r="N316" s="5"/>
      <c r="O316" s="5"/>
      <c r="P316" s="5"/>
      <c r="Q316" s="5"/>
      <c r="R316" s="5"/>
      <c r="S316" s="5"/>
      <c r="T316" s="5"/>
      <c r="U316" s="5">
        <v>2018</v>
      </c>
      <c r="V316" s="63"/>
      <c r="W316" s="63"/>
      <c r="X316" s="63"/>
      <c r="Y316" s="63"/>
      <c r="Z316" s="63"/>
    </row>
    <row r="317" spans="1:26" ht="15.75" customHeight="1" x14ac:dyDescent="0.25">
      <c r="A317" s="5" t="s">
        <v>15</v>
      </c>
      <c r="B317" s="5" t="s">
        <v>47</v>
      </c>
      <c r="C317" s="5" t="s">
        <v>48</v>
      </c>
      <c r="D317" s="5" t="s">
        <v>1929</v>
      </c>
      <c r="E317" s="5" t="s">
        <v>1843</v>
      </c>
      <c r="F317" s="5" t="s">
        <v>1930</v>
      </c>
      <c r="G317" s="5"/>
      <c r="H317" s="5" t="s">
        <v>22</v>
      </c>
      <c r="I317" s="5"/>
      <c r="J317" s="5" t="s">
        <v>1931</v>
      </c>
      <c r="K317" s="5" t="s">
        <v>22</v>
      </c>
      <c r="L317" s="5"/>
      <c r="M317" s="5"/>
      <c r="N317" s="5"/>
      <c r="O317" s="5"/>
      <c r="P317" s="5"/>
      <c r="Q317" s="5"/>
      <c r="R317" s="5"/>
      <c r="S317" s="5"/>
      <c r="T317" s="5"/>
      <c r="U317" s="5">
        <v>2015</v>
      </c>
      <c r="V317" s="63"/>
      <c r="W317" s="63"/>
      <c r="X317" s="63"/>
      <c r="Y317" s="63"/>
      <c r="Z317" s="63"/>
    </row>
    <row r="318" spans="1:26" ht="15.75" customHeight="1" x14ac:dyDescent="0.25">
      <c r="A318" s="5" t="s">
        <v>15</v>
      </c>
      <c r="B318" s="5" t="s">
        <v>47</v>
      </c>
      <c r="C318" s="5" t="s">
        <v>87</v>
      </c>
      <c r="D318" s="5" t="s">
        <v>1932</v>
      </c>
      <c r="E318" s="5" t="s">
        <v>1933</v>
      </c>
      <c r="F318" s="5" t="s">
        <v>1934</v>
      </c>
      <c r="G318" s="5"/>
      <c r="H318" s="5" t="s">
        <v>22</v>
      </c>
      <c r="I318" s="5"/>
      <c r="J318" s="5" t="s">
        <v>1935</v>
      </c>
      <c r="K318" s="5" t="s">
        <v>22</v>
      </c>
      <c r="L318" s="5"/>
      <c r="M318" s="5"/>
      <c r="N318" s="5"/>
      <c r="O318" s="5">
        <v>21</v>
      </c>
      <c r="P318" s="5"/>
      <c r="Q318" s="5"/>
      <c r="R318" s="5"/>
      <c r="S318" s="5"/>
      <c r="T318" s="5"/>
      <c r="U318" s="5">
        <v>2016</v>
      </c>
      <c r="V318" s="63"/>
      <c r="W318" s="63"/>
      <c r="X318" s="63"/>
      <c r="Y318" s="63"/>
      <c r="Z318" s="63"/>
    </row>
    <row r="319" spans="1:26" ht="15.75" customHeight="1" x14ac:dyDescent="0.25">
      <c r="A319" s="5" t="s">
        <v>15</v>
      </c>
      <c r="B319" s="5" t="s">
        <v>81</v>
      </c>
      <c r="C319" s="5" t="s">
        <v>94</v>
      </c>
      <c r="D319" s="5" t="s">
        <v>1936</v>
      </c>
      <c r="E319" s="9" t="s">
        <v>1389</v>
      </c>
      <c r="F319" s="5" t="s">
        <v>1937</v>
      </c>
      <c r="G319" s="5"/>
      <c r="H319" s="5" t="s">
        <v>22</v>
      </c>
      <c r="I319" s="5"/>
      <c r="J319" s="5" t="s">
        <v>1391</v>
      </c>
      <c r="K319" s="5" t="s">
        <v>22</v>
      </c>
      <c r="L319" s="5"/>
      <c r="M319" s="5"/>
      <c r="N319" s="5"/>
      <c r="O319" s="5"/>
      <c r="P319" s="5"/>
      <c r="Q319" s="5"/>
      <c r="R319" s="5"/>
      <c r="S319" s="5"/>
      <c r="T319" s="5"/>
      <c r="U319" s="5">
        <v>2017</v>
      </c>
      <c r="V319" s="63"/>
      <c r="W319" s="63"/>
      <c r="X319" s="63"/>
      <c r="Y319" s="63"/>
      <c r="Z319" s="63"/>
    </row>
    <row r="320" spans="1:26" ht="15.75" customHeight="1" x14ac:dyDescent="0.25">
      <c r="A320" s="5" t="s">
        <v>15</v>
      </c>
      <c r="B320" s="5" t="s">
        <v>31</v>
      </c>
      <c r="C320" s="5" t="s">
        <v>32</v>
      </c>
      <c r="D320" s="5" t="s">
        <v>1938</v>
      </c>
      <c r="E320" s="5" t="s">
        <v>1939</v>
      </c>
      <c r="F320" s="5" t="s">
        <v>1940</v>
      </c>
      <c r="G320" s="5"/>
      <c r="H320" s="5"/>
      <c r="I320" s="5" t="s">
        <v>22</v>
      </c>
      <c r="J320" s="5"/>
      <c r="K320" s="5" t="s">
        <v>22</v>
      </c>
      <c r="L320" s="5"/>
      <c r="M320" s="5"/>
      <c r="N320" s="5"/>
      <c r="O320" s="5"/>
      <c r="P320" s="5"/>
      <c r="Q320" s="5"/>
      <c r="R320" s="5"/>
      <c r="S320" s="5"/>
      <c r="T320" s="5"/>
      <c r="U320" s="5">
        <v>2015</v>
      </c>
      <c r="V320" s="63"/>
      <c r="W320" s="63"/>
      <c r="X320" s="63"/>
      <c r="Y320" s="63"/>
      <c r="Z320" s="63"/>
    </row>
    <row r="321" spans="1:26" ht="15.75" customHeight="1" x14ac:dyDescent="0.25">
      <c r="A321" s="5" t="s">
        <v>15</v>
      </c>
      <c r="B321" s="5" t="s">
        <v>63</v>
      </c>
      <c r="C321" s="13" t="s">
        <v>1271</v>
      </c>
      <c r="D321" s="5" t="s">
        <v>1941</v>
      </c>
      <c r="E321" s="5" t="s">
        <v>1277</v>
      </c>
      <c r="F321" s="5" t="s">
        <v>1942</v>
      </c>
      <c r="G321" s="5"/>
      <c r="H321" s="5" t="s">
        <v>22</v>
      </c>
      <c r="I321" s="5"/>
      <c r="J321" s="5" t="s">
        <v>1943</v>
      </c>
      <c r="K321" s="5" t="s">
        <v>22</v>
      </c>
      <c r="L321" s="5"/>
      <c r="M321" s="5"/>
      <c r="N321" s="5"/>
      <c r="O321" s="5"/>
      <c r="P321" s="5"/>
      <c r="Q321" s="5"/>
      <c r="R321" s="5"/>
      <c r="S321" s="5"/>
      <c r="T321" s="5"/>
      <c r="U321" s="5">
        <v>2016</v>
      </c>
      <c r="V321" s="63"/>
      <c r="W321" s="63"/>
      <c r="X321" s="63"/>
      <c r="Y321" s="63"/>
      <c r="Z321" s="63"/>
    </row>
    <row r="322" spans="1:26" ht="15.75" customHeight="1" x14ac:dyDescent="0.25">
      <c r="A322" s="5" t="s">
        <v>15</v>
      </c>
      <c r="B322" s="5" t="s">
        <v>31</v>
      </c>
      <c r="C322" s="5" t="s">
        <v>135</v>
      </c>
      <c r="D322" s="5" t="s">
        <v>1944</v>
      </c>
      <c r="E322" s="9" t="s">
        <v>1428</v>
      </c>
      <c r="F322" s="5" t="s">
        <v>1945</v>
      </c>
      <c r="G322" s="5"/>
      <c r="H322" s="5"/>
      <c r="I322" s="5" t="s">
        <v>22</v>
      </c>
      <c r="J322" s="5"/>
      <c r="K322" s="5" t="s">
        <v>22</v>
      </c>
      <c r="L322" s="5"/>
      <c r="M322" s="5"/>
      <c r="N322" s="5"/>
      <c r="O322" s="5"/>
      <c r="P322" s="5"/>
      <c r="Q322" s="5"/>
      <c r="R322" s="5"/>
      <c r="S322" s="5"/>
      <c r="T322" s="5"/>
      <c r="U322" s="5">
        <v>2015</v>
      </c>
      <c r="V322" s="63"/>
      <c r="W322" s="63"/>
      <c r="X322" s="63"/>
      <c r="Y322" s="63"/>
      <c r="Z322" s="63"/>
    </row>
    <row r="323" spans="1:26" ht="15.75" customHeight="1" x14ac:dyDescent="0.25">
      <c r="A323" s="5" t="s">
        <v>15</v>
      </c>
      <c r="B323" s="5" t="s">
        <v>63</v>
      </c>
      <c r="C323" s="5" t="s">
        <v>1271</v>
      </c>
      <c r="D323" s="5" t="s">
        <v>1946</v>
      </c>
      <c r="E323" s="5" t="s">
        <v>1947</v>
      </c>
      <c r="F323" s="5" t="s">
        <v>1948</v>
      </c>
      <c r="G323" s="5"/>
      <c r="H323" s="5" t="s">
        <v>22</v>
      </c>
      <c r="I323" s="5"/>
      <c r="J323" s="5" t="s">
        <v>1949</v>
      </c>
      <c r="K323" s="5" t="s">
        <v>22</v>
      </c>
      <c r="L323" s="5"/>
      <c r="M323" s="5"/>
      <c r="N323" s="5"/>
      <c r="O323" s="5"/>
      <c r="P323" s="5"/>
      <c r="Q323" s="5"/>
      <c r="R323" s="5"/>
      <c r="S323" s="5"/>
      <c r="T323" s="5"/>
      <c r="U323" s="5">
        <v>2018</v>
      </c>
      <c r="V323" s="63"/>
      <c r="W323" s="63"/>
      <c r="X323" s="63"/>
      <c r="Y323" s="63"/>
      <c r="Z323" s="63"/>
    </row>
    <row r="324" spans="1:26" ht="15.75" customHeight="1" x14ac:dyDescent="0.25">
      <c r="A324" s="5" t="s">
        <v>15</v>
      </c>
      <c r="B324" s="5" t="s">
        <v>63</v>
      </c>
      <c r="C324" s="5" t="s">
        <v>257</v>
      </c>
      <c r="D324" s="5" t="s">
        <v>1950</v>
      </c>
      <c r="E324" s="5" t="s">
        <v>1900</v>
      </c>
      <c r="F324" s="5" t="s">
        <v>1951</v>
      </c>
      <c r="G324" s="5"/>
      <c r="H324" s="5" t="s">
        <v>22</v>
      </c>
      <c r="I324" s="5"/>
      <c r="J324" s="5" t="s">
        <v>1952</v>
      </c>
      <c r="K324" s="5" t="s">
        <v>22</v>
      </c>
      <c r="L324" s="5"/>
      <c r="M324" s="5"/>
      <c r="N324" s="5"/>
      <c r="O324" s="5"/>
      <c r="P324" s="5"/>
      <c r="Q324" s="5"/>
      <c r="R324" s="5"/>
      <c r="S324" s="5"/>
      <c r="T324" s="5"/>
      <c r="U324" s="5">
        <v>2018</v>
      </c>
      <c r="V324" s="63"/>
      <c r="W324" s="63"/>
      <c r="X324" s="63"/>
      <c r="Y324" s="63"/>
      <c r="Z324" s="63"/>
    </row>
    <row r="325" spans="1:26" ht="15.75" customHeight="1" x14ac:dyDescent="0.25">
      <c r="A325" s="5" t="s">
        <v>15</v>
      </c>
      <c r="B325" s="5" t="s">
        <v>81</v>
      </c>
      <c r="C325" s="5" t="s">
        <v>99</v>
      </c>
      <c r="D325" s="5" t="s">
        <v>1953</v>
      </c>
      <c r="E325" s="5" t="s">
        <v>1504</v>
      </c>
      <c r="F325" s="5" t="s">
        <v>1954</v>
      </c>
      <c r="G325" s="5"/>
      <c r="H325" s="5"/>
      <c r="I325" s="5" t="s">
        <v>22</v>
      </c>
      <c r="J325" s="5"/>
      <c r="K325" s="5" t="s">
        <v>22</v>
      </c>
      <c r="L325" s="5"/>
      <c r="M325" s="5"/>
      <c r="N325" s="5"/>
      <c r="O325" s="5"/>
      <c r="P325" s="5"/>
      <c r="Q325" s="5"/>
      <c r="R325" s="5"/>
      <c r="S325" s="5"/>
      <c r="T325" s="5"/>
      <c r="U325" s="5">
        <v>2015</v>
      </c>
      <c r="V325" s="63"/>
      <c r="W325" s="63"/>
      <c r="X325" s="63"/>
      <c r="Y325" s="63"/>
      <c r="Z325" s="63"/>
    </row>
    <row r="326" spans="1:26" ht="15.75" customHeight="1" x14ac:dyDescent="0.25">
      <c r="A326" s="5" t="s">
        <v>15</v>
      </c>
      <c r="B326" s="5" t="s">
        <v>63</v>
      </c>
      <c r="C326" s="5" t="s">
        <v>1369</v>
      </c>
      <c r="D326" s="5" t="s">
        <v>1955</v>
      </c>
      <c r="E326" s="5" t="s">
        <v>1956</v>
      </c>
      <c r="F326" s="5" t="s">
        <v>1957</v>
      </c>
      <c r="G326" s="5"/>
      <c r="H326" s="5"/>
      <c r="I326" s="5" t="s">
        <v>22</v>
      </c>
      <c r="J326" s="5"/>
      <c r="K326" s="5" t="s">
        <v>22</v>
      </c>
      <c r="L326" s="5"/>
      <c r="M326" s="5"/>
      <c r="N326" s="5"/>
      <c r="O326" s="5"/>
      <c r="P326" s="5"/>
      <c r="Q326" s="5"/>
      <c r="R326" s="5"/>
      <c r="S326" s="5"/>
      <c r="T326" s="5"/>
      <c r="U326" s="5">
        <v>2019</v>
      </c>
      <c r="V326" s="63"/>
      <c r="W326" s="63"/>
      <c r="X326" s="63"/>
      <c r="Y326" s="63"/>
      <c r="Z326" s="63"/>
    </row>
    <row r="327" spans="1:26" ht="15.75" customHeight="1" x14ac:dyDescent="0.25">
      <c r="A327" s="39" t="s">
        <v>15</v>
      </c>
      <c r="B327" s="39" t="s">
        <v>63</v>
      </c>
      <c r="C327" s="39" t="s">
        <v>975</v>
      </c>
      <c r="D327" s="39" t="s">
        <v>1958</v>
      </c>
      <c r="E327" s="39" t="s">
        <v>1216</v>
      </c>
      <c r="F327" s="5" t="s">
        <v>1959</v>
      </c>
      <c r="G327" s="39"/>
      <c r="H327" s="39" t="s">
        <v>22</v>
      </c>
      <c r="I327" s="39"/>
      <c r="J327" s="39" t="s">
        <v>1960</v>
      </c>
      <c r="K327" s="39" t="s">
        <v>22</v>
      </c>
      <c r="L327" s="39"/>
      <c r="M327" s="39">
        <v>19</v>
      </c>
      <c r="N327" s="39">
        <v>21</v>
      </c>
      <c r="O327" s="39">
        <v>22</v>
      </c>
      <c r="P327" s="39">
        <v>25</v>
      </c>
      <c r="Q327" s="39">
        <v>21</v>
      </c>
      <c r="R327" s="39">
        <v>18</v>
      </c>
      <c r="S327" s="39">
        <v>18</v>
      </c>
      <c r="T327" s="39"/>
      <c r="U327" s="39" t="s">
        <v>989</v>
      </c>
      <c r="V327" s="63"/>
      <c r="W327" s="63"/>
      <c r="X327" s="63"/>
      <c r="Y327" s="63"/>
      <c r="Z327" s="63"/>
    </row>
    <row r="328" spans="1:26" ht="15.75" customHeight="1" x14ac:dyDescent="0.25">
      <c r="A328" s="5" t="s">
        <v>15</v>
      </c>
      <c r="B328" s="5" t="s">
        <v>63</v>
      </c>
      <c r="C328" s="5" t="s">
        <v>975</v>
      </c>
      <c r="D328" s="5" t="s">
        <v>1961</v>
      </c>
      <c r="E328" s="5" t="s">
        <v>986</v>
      </c>
      <c r="F328" s="5" t="s">
        <v>1962</v>
      </c>
      <c r="G328" s="5"/>
      <c r="H328" s="5" t="s">
        <v>22</v>
      </c>
      <c r="I328" s="5"/>
      <c r="J328" s="5" t="s">
        <v>1963</v>
      </c>
      <c r="K328" s="5" t="s">
        <v>22</v>
      </c>
      <c r="L328" s="5"/>
      <c r="M328" s="5">
        <v>45</v>
      </c>
      <c r="N328" s="5">
        <v>43</v>
      </c>
      <c r="O328" s="5">
        <v>26</v>
      </c>
      <c r="P328" s="5">
        <v>30</v>
      </c>
      <c r="Q328" s="5">
        <v>33</v>
      </c>
      <c r="R328" s="5">
        <v>23</v>
      </c>
      <c r="S328" s="5">
        <v>23</v>
      </c>
      <c r="T328" s="5"/>
      <c r="U328" s="5" t="s">
        <v>989</v>
      </c>
      <c r="V328" s="63"/>
      <c r="W328" s="63"/>
      <c r="X328" s="63"/>
      <c r="Y328" s="63"/>
      <c r="Z328" s="63"/>
    </row>
    <row r="329" spans="1:26" ht="15.75" customHeight="1" x14ac:dyDescent="0.25">
      <c r="A329" s="5" t="s">
        <v>15</v>
      </c>
      <c r="B329" s="5" t="s">
        <v>63</v>
      </c>
      <c r="C329" s="5" t="s">
        <v>975</v>
      </c>
      <c r="D329" s="5" t="s">
        <v>1964</v>
      </c>
      <c r="E329" s="5" t="s">
        <v>1891</v>
      </c>
      <c r="F329" s="5" t="s">
        <v>1965</v>
      </c>
      <c r="G329" s="5"/>
      <c r="H329" s="5" t="s">
        <v>22</v>
      </c>
      <c r="I329" s="5"/>
      <c r="J329" s="5" t="s">
        <v>1966</v>
      </c>
      <c r="K329" s="5" t="s">
        <v>22</v>
      </c>
      <c r="L329" s="5"/>
      <c r="M329" s="5">
        <v>19</v>
      </c>
      <c r="N329" s="5">
        <v>21</v>
      </c>
      <c r="O329" s="5">
        <v>22</v>
      </c>
      <c r="P329" s="5">
        <v>25</v>
      </c>
      <c r="Q329" s="5">
        <v>21</v>
      </c>
      <c r="R329" s="5">
        <v>18</v>
      </c>
      <c r="S329" s="5">
        <v>18</v>
      </c>
      <c r="T329" s="5"/>
      <c r="U329" s="5" t="s">
        <v>989</v>
      </c>
      <c r="V329" s="63"/>
      <c r="W329" s="63"/>
      <c r="X329" s="63"/>
      <c r="Y329" s="63"/>
      <c r="Z329" s="63"/>
    </row>
    <row r="330" spans="1:26" ht="15.75" customHeight="1" x14ac:dyDescent="0.25">
      <c r="A330" s="39" t="s">
        <v>15</v>
      </c>
      <c r="B330" s="39" t="s">
        <v>63</v>
      </c>
      <c r="C330" s="39" t="s">
        <v>1271</v>
      </c>
      <c r="D330" s="39" t="s">
        <v>1967</v>
      </c>
      <c r="E330" s="5" t="s">
        <v>1968</v>
      </c>
      <c r="F330" s="39" t="s">
        <v>1969</v>
      </c>
      <c r="G330" s="39"/>
      <c r="H330" s="39" t="s">
        <v>22</v>
      </c>
      <c r="I330" s="39"/>
      <c r="J330" s="39" t="s">
        <v>1970</v>
      </c>
      <c r="K330" s="39" t="s">
        <v>22</v>
      </c>
      <c r="L330" s="39"/>
      <c r="M330" s="39"/>
      <c r="N330" s="39"/>
      <c r="O330" s="39"/>
      <c r="P330" s="39"/>
      <c r="Q330" s="39"/>
      <c r="R330" s="39"/>
      <c r="S330" s="39"/>
      <c r="T330" s="39"/>
      <c r="U330" s="39">
        <v>2019</v>
      </c>
      <c r="V330" s="63"/>
      <c r="W330" s="63"/>
      <c r="X330" s="63"/>
      <c r="Y330" s="63"/>
      <c r="Z330" s="63"/>
    </row>
    <row r="331" spans="1:26" ht="15.75" customHeight="1" x14ac:dyDescent="0.25">
      <c r="A331" s="5" t="s">
        <v>109</v>
      </c>
      <c r="B331" s="5" t="s">
        <v>31</v>
      </c>
      <c r="C331" s="5" t="s">
        <v>32</v>
      </c>
      <c r="D331" s="5" t="s">
        <v>1971</v>
      </c>
      <c r="E331" s="5" t="s">
        <v>1972</v>
      </c>
      <c r="F331" s="5" t="s">
        <v>1973</v>
      </c>
      <c r="G331" s="5"/>
      <c r="H331" s="5" t="s">
        <v>22</v>
      </c>
      <c r="I331" s="5"/>
      <c r="J331" s="5" t="s">
        <v>1105</v>
      </c>
      <c r="K331" s="5" t="s">
        <v>22</v>
      </c>
      <c r="L331" s="5"/>
      <c r="M331" s="5"/>
      <c r="N331" s="5"/>
      <c r="O331" s="5"/>
      <c r="P331" s="5"/>
      <c r="Q331" s="5"/>
      <c r="R331" s="5"/>
      <c r="S331" s="5"/>
      <c r="T331" s="5"/>
      <c r="U331" s="5"/>
      <c r="V331" s="63"/>
      <c r="W331" s="63"/>
      <c r="X331" s="63"/>
      <c r="Y331" s="63"/>
      <c r="Z331" s="63"/>
    </row>
    <row r="332" spans="1:26" ht="15.75" customHeight="1" x14ac:dyDescent="0.25">
      <c r="A332" s="5" t="s">
        <v>15</v>
      </c>
      <c r="B332" s="5" t="s">
        <v>63</v>
      </c>
      <c r="C332" s="5" t="s">
        <v>1271</v>
      </c>
      <c r="D332" s="5" t="s">
        <v>1974</v>
      </c>
      <c r="E332" s="5" t="s">
        <v>1975</v>
      </c>
      <c r="F332" s="5" t="s">
        <v>1976</v>
      </c>
      <c r="G332" s="5"/>
      <c r="H332" s="5" t="s">
        <v>22</v>
      </c>
      <c r="I332" s="5"/>
      <c r="J332" s="5" t="s">
        <v>1275</v>
      </c>
      <c r="K332" s="5" t="s">
        <v>22</v>
      </c>
      <c r="L332" s="5"/>
      <c r="M332" s="5"/>
      <c r="N332" s="5"/>
      <c r="O332" s="5"/>
      <c r="P332" s="5"/>
      <c r="Q332" s="5"/>
      <c r="R332" s="5">
        <v>8</v>
      </c>
      <c r="S332" s="5">
        <v>8</v>
      </c>
      <c r="T332" s="5"/>
      <c r="U332" s="5">
        <v>2019</v>
      </c>
      <c r="V332" s="63"/>
      <c r="W332" s="63"/>
      <c r="X332" s="63"/>
      <c r="Y332" s="63"/>
      <c r="Z332" s="63"/>
    </row>
    <row r="333" spans="1:26" ht="15.75" customHeight="1" x14ac:dyDescent="0.25">
      <c r="A333" s="5" t="s">
        <v>15</v>
      </c>
      <c r="B333" s="5" t="s">
        <v>81</v>
      </c>
      <c r="C333" s="5" t="s">
        <v>99</v>
      </c>
      <c r="D333" s="5" t="s">
        <v>1977</v>
      </c>
      <c r="E333" s="9" t="s">
        <v>1978</v>
      </c>
      <c r="F333" s="5" t="s">
        <v>1979</v>
      </c>
      <c r="G333" s="5"/>
      <c r="H333" s="5"/>
      <c r="I333" s="5" t="s">
        <v>22</v>
      </c>
      <c r="J333" s="5"/>
      <c r="K333" s="5" t="s">
        <v>22</v>
      </c>
      <c r="L333" s="5"/>
      <c r="M333" s="5"/>
      <c r="N333" s="5"/>
      <c r="O333" s="5"/>
      <c r="P333" s="5">
        <v>2</v>
      </c>
      <c r="Q333" s="5"/>
      <c r="R333" s="5"/>
      <c r="S333" s="5"/>
      <c r="T333" s="5"/>
      <c r="U333" s="5">
        <v>2017</v>
      </c>
      <c r="V333" s="63"/>
      <c r="W333" s="63"/>
      <c r="X333" s="63"/>
      <c r="Y333" s="63"/>
      <c r="Z333" s="63"/>
    </row>
    <row r="334" spans="1:26" ht="15.75" customHeight="1" x14ac:dyDescent="0.25">
      <c r="A334" s="39" t="s">
        <v>15</v>
      </c>
      <c r="B334" s="39" t="s">
        <v>63</v>
      </c>
      <c r="C334" s="39" t="s">
        <v>170</v>
      </c>
      <c r="D334" s="39" t="s">
        <v>1980</v>
      </c>
      <c r="E334" s="5" t="s">
        <v>1981</v>
      </c>
      <c r="F334" s="39" t="s">
        <v>1982</v>
      </c>
      <c r="G334" s="39"/>
      <c r="H334" s="39"/>
      <c r="I334" s="5" t="s">
        <v>22</v>
      </c>
      <c r="J334" s="39"/>
      <c r="K334" s="39" t="s">
        <v>22</v>
      </c>
      <c r="L334" s="39"/>
      <c r="M334" s="39"/>
      <c r="N334" s="39"/>
      <c r="O334" s="39"/>
      <c r="P334" s="39"/>
      <c r="Q334" s="39"/>
      <c r="R334" s="39"/>
      <c r="S334" s="39"/>
      <c r="T334" s="39"/>
      <c r="U334" s="39">
        <v>2019</v>
      </c>
      <c r="V334" s="63"/>
      <c r="W334" s="63"/>
      <c r="X334" s="63"/>
      <c r="Y334" s="63"/>
      <c r="Z334" s="63"/>
    </row>
    <row r="335" spans="1:26" ht="15.75" customHeight="1" x14ac:dyDescent="0.25">
      <c r="A335" s="5" t="s">
        <v>15</v>
      </c>
      <c r="B335" s="5" t="s">
        <v>63</v>
      </c>
      <c r="C335" s="5" t="s">
        <v>257</v>
      </c>
      <c r="D335" s="5" t="s">
        <v>1983</v>
      </c>
      <c r="E335" s="9" t="s">
        <v>1984</v>
      </c>
      <c r="F335" s="5" t="s">
        <v>1985</v>
      </c>
      <c r="G335" s="5"/>
      <c r="H335" s="5" t="s">
        <v>22</v>
      </c>
      <c r="I335" s="5"/>
      <c r="J335" s="5" t="s">
        <v>1986</v>
      </c>
      <c r="K335" s="5" t="s">
        <v>22</v>
      </c>
      <c r="L335" s="5"/>
      <c r="M335" s="5"/>
      <c r="N335" s="5"/>
      <c r="O335" s="5"/>
      <c r="P335" s="5">
        <v>19</v>
      </c>
      <c r="Q335" s="5"/>
      <c r="R335" s="5"/>
      <c r="S335" s="5"/>
      <c r="T335" s="5"/>
      <c r="U335" s="5">
        <v>2017</v>
      </c>
      <c r="V335" s="63"/>
      <c r="W335" s="63"/>
      <c r="X335" s="63"/>
      <c r="Y335" s="63"/>
      <c r="Z335" s="63"/>
    </row>
    <row r="336" spans="1:26" ht="15.75" customHeight="1" x14ac:dyDescent="0.25">
      <c r="A336" s="5" t="s">
        <v>15</v>
      </c>
      <c r="B336" s="5" t="s">
        <v>25</v>
      </c>
      <c r="C336" s="5" t="s">
        <v>39</v>
      </c>
      <c r="D336" s="5" t="s">
        <v>1987</v>
      </c>
      <c r="E336" s="9" t="s">
        <v>1016</v>
      </c>
      <c r="F336" s="5" t="s">
        <v>1988</v>
      </c>
      <c r="G336" s="5"/>
      <c r="H336" s="5" t="s">
        <v>22</v>
      </c>
      <c r="I336" s="5"/>
      <c r="J336" s="5" t="s">
        <v>1018</v>
      </c>
      <c r="K336" s="5" t="s">
        <v>22</v>
      </c>
      <c r="L336" s="5"/>
      <c r="M336" s="5"/>
      <c r="N336" s="5"/>
      <c r="O336" s="5"/>
      <c r="P336" s="5"/>
      <c r="Q336" s="5"/>
      <c r="R336" s="5"/>
      <c r="S336" s="5"/>
      <c r="T336" s="5"/>
      <c r="U336" s="5">
        <v>2016</v>
      </c>
      <c r="V336" s="63"/>
      <c r="W336" s="63"/>
      <c r="X336" s="63"/>
      <c r="Y336" s="63"/>
      <c r="Z336" s="63"/>
    </row>
    <row r="337" spans="1:26" ht="15.75" customHeight="1" x14ac:dyDescent="0.25">
      <c r="A337" s="5" t="s">
        <v>15</v>
      </c>
      <c r="B337" s="5" t="s">
        <v>16</v>
      </c>
      <c r="C337" s="5" t="s">
        <v>110</v>
      </c>
      <c r="D337" s="5" t="s">
        <v>1989</v>
      </c>
      <c r="E337" s="5" t="s">
        <v>1808</v>
      </c>
      <c r="F337" s="5" t="s">
        <v>1990</v>
      </c>
      <c r="G337" s="5"/>
      <c r="H337" s="5" t="s">
        <v>22</v>
      </c>
      <c r="I337" s="5"/>
      <c r="J337" s="5" t="s">
        <v>1991</v>
      </c>
      <c r="K337" s="5" t="s">
        <v>22</v>
      </c>
      <c r="L337" s="5"/>
      <c r="M337" s="5"/>
      <c r="N337" s="5"/>
      <c r="O337" s="5"/>
      <c r="P337" s="5"/>
      <c r="Q337" s="5"/>
      <c r="R337" s="5"/>
      <c r="S337" s="5"/>
      <c r="T337" s="5"/>
      <c r="U337" s="5">
        <v>2019</v>
      </c>
      <c r="V337" s="63"/>
      <c r="W337" s="63"/>
      <c r="X337" s="63"/>
      <c r="Y337" s="63"/>
      <c r="Z337" s="63"/>
    </row>
    <row r="338" spans="1:26" ht="15.75" customHeight="1" x14ac:dyDescent="0.25">
      <c r="A338" s="5" t="s">
        <v>15</v>
      </c>
      <c r="B338" s="5" t="s">
        <v>31</v>
      </c>
      <c r="C338" s="5" t="s">
        <v>32</v>
      </c>
      <c r="D338" s="5" t="s">
        <v>1992</v>
      </c>
      <c r="E338" s="5" t="s">
        <v>1993</v>
      </c>
      <c r="F338" s="5" t="s">
        <v>1994</v>
      </c>
      <c r="G338" s="5"/>
      <c r="H338" s="5" t="s">
        <v>22</v>
      </c>
      <c r="I338" s="5"/>
      <c r="J338" s="5" t="s">
        <v>1130</v>
      </c>
      <c r="K338" s="5" t="s">
        <v>22</v>
      </c>
      <c r="L338" s="5"/>
      <c r="M338" s="5"/>
      <c r="N338" s="5"/>
      <c r="O338" s="5"/>
      <c r="P338" s="5"/>
      <c r="Q338" s="5"/>
      <c r="R338" s="5"/>
      <c r="S338" s="5"/>
      <c r="T338" s="5"/>
      <c r="U338" s="5">
        <v>2018</v>
      </c>
      <c r="V338" s="63"/>
      <c r="W338" s="63"/>
      <c r="X338" s="63"/>
      <c r="Y338" s="63"/>
      <c r="Z338" s="63"/>
    </row>
    <row r="339" spans="1:26" ht="15.75" customHeight="1" x14ac:dyDescent="0.25">
      <c r="A339" s="39" t="s">
        <v>15</v>
      </c>
      <c r="B339" s="39" t="s">
        <v>25</v>
      </c>
      <c r="C339" s="39" t="s">
        <v>76</v>
      </c>
      <c r="D339" s="5" t="s">
        <v>1995</v>
      </c>
      <c r="E339" s="41" t="s">
        <v>1092</v>
      </c>
      <c r="F339" s="39" t="s">
        <v>1996</v>
      </c>
      <c r="G339" s="39"/>
      <c r="H339" s="39" t="s">
        <v>22</v>
      </c>
      <c r="I339" s="39"/>
      <c r="J339" s="39" t="s">
        <v>1997</v>
      </c>
      <c r="K339" s="39" t="s">
        <v>22</v>
      </c>
      <c r="L339" s="39"/>
      <c r="M339" s="39"/>
      <c r="N339" s="39"/>
      <c r="O339" s="39"/>
      <c r="P339" s="39"/>
      <c r="Q339" s="39"/>
      <c r="R339" s="39"/>
      <c r="S339" s="39"/>
      <c r="T339" s="39"/>
      <c r="U339" s="39">
        <v>2016</v>
      </c>
      <c r="V339" s="63"/>
      <c r="W339" s="63"/>
      <c r="X339" s="63"/>
      <c r="Y339" s="63"/>
      <c r="Z339" s="63"/>
    </row>
    <row r="340" spans="1:26" ht="15.75" customHeight="1" x14ac:dyDescent="0.25">
      <c r="A340" s="39" t="s">
        <v>15</v>
      </c>
      <c r="B340" s="39" t="s">
        <v>63</v>
      </c>
      <c r="C340" s="39" t="s">
        <v>63</v>
      </c>
      <c r="D340" s="39" t="s">
        <v>1998</v>
      </c>
      <c r="E340" s="9" t="s">
        <v>1999</v>
      </c>
      <c r="F340" s="39" t="s">
        <v>2000</v>
      </c>
      <c r="G340" s="39"/>
      <c r="H340" s="39"/>
      <c r="I340" s="5" t="s">
        <v>22</v>
      </c>
      <c r="J340" s="39"/>
      <c r="K340" s="39" t="s">
        <v>22</v>
      </c>
      <c r="L340" s="39"/>
      <c r="M340" s="39"/>
      <c r="N340" s="39"/>
      <c r="O340" s="39"/>
      <c r="P340" s="39"/>
      <c r="Q340" s="39"/>
      <c r="R340" s="39"/>
      <c r="S340" s="39"/>
      <c r="T340" s="39"/>
      <c r="U340" s="39">
        <v>2015</v>
      </c>
      <c r="V340" s="63"/>
      <c r="W340" s="63"/>
      <c r="X340" s="63"/>
      <c r="Y340" s="63"/>
      <c r="Z340" s="63"/>
    </row>
    <row r="341" spans="1:26" ht="15.75" customHeight="1" x14ac:dyDescent="0.25">
      <c r="A341" s="5" t="s">
        <v>15</v>
      </c>
      <c r="B341" s="5" t="s">
        <v>16</v>
      </c>
      <c r="C341" s="5" t="s">
        <v>67</v>
      </c>
      <c r="D341" s="5" t="s">
        <v>2001</v>
      </c>
      <c r="E341" s="5" t="s">
        <v>2002</v>
      </c>
      <c r="F341" s="5" t="s">
        <v>2003</v>
      </c>
      <c r="G341" s="5" t="s">
        <v>22</v>
      </c>
      <c r="H341" s="5"/>
      <c r="I341" s="5"/>
      <c r="J341" s="5"/>
      <c r="K341" s="5" t="s">
        <v>22</v>
      </c>
      <c r="L341" s="5"/>
      <c r="M341" s="5"/>
      <c r="N341" s="5"/>
      <c r="O341" s="5"/>
      <c r="P341" s="5"/>
      <c r="Q341" s="5"/>
      <c r="R341" s="5">
        <v>2</v>
      </c>
      <c r="S341" s="5"/>
      <c r="T341" s="5"/>
      <c r="U341" s="5">
        <v>2019</v>
      </c>
      <c r="V341" s="63"/>
      <c r="W341" s="63"/>
      <c r="X341" s="63"/>
      <c r="Y341" s="63"/>
      <c r="Z341" s="63"/>
    </row>
    <row r="342" spans="1:26" ht="15.75" customHeight="1" x14ac:dyDescent="0.25">
      <c r="A342" s="5" t="s">
        <v>15</v>
      </c>
      <c r="B342" s="5" t="s">
        <v>16</v>
      </c>
      <c r="C342" s="5" t="s">
        <v>67</v>
      </c>
      <c r="D342" s="5" t="s">
        <v>2004</v>
      </c>
      <c r="E342" s="5" t="s">
        <v>1004</v>
      </c>
      <c r="F342" s="5" t="s">
        <v>2005</v>
      </c>
      <c r="G342" s="5" t="s">
        <v>22</v>
      </c>
      <c r="H342" s="5"/>
      <c r="I342" s="5"/>
      <c r="J342" s="5"/>
      <c r="K342" s="5" t="s">
        <v>22</v>
      </c>
      <c r="L342" s="5"/>
      <c r="M342" s="5"/>
      <c r="N342" s="5"/>
      <c r="O342" s="5"/>
      <c r="P342" s="5"/>
      <c r="Q342" s="5"/>
      <c r="R342" s="5">
        <v>3</v>
      </c>
      <c r="S342" s="5"/>
      <c r="T342" s="5"/>
      <c r="U342" s="5">
        <v>2019</v>
      </c>
      <c r="V342" s="63"/>
      <c r="W342" s="63"/>
      <c r="X342" s="63"/>
      <c r="Y342" s="63"/>
      <c r="Z342" s="63"/>
    </row>
    <row r="343" spans="1:26" ht="15.75" customHeight="1" x14ac:dyDescent="0.25">
      <c r="A343" s="5" t="s">
        <v>15</v>
      </c>
      <c r="B343" s="5" t="s">
        <v>63</v>
      </c>
      <c r="C343" s="5" t="s">
        <v>257</v>
      </c>
      <c r="D343" s="5" t="s">
        <v>2006</v>
      </c>
      <c r="E343" s="5" t="s">
        <v>1629</v>
      </c>
      <c r="F343" s="5" t="s">
        <v>2007</v>
      </c>
      <c r="G343" s="5"/>
      <c r="H343" s="5"/>
      <c r="I343" s="5" t="s">
        <v>22</v>
      </c>
      <c r="J343" s="5"/>
      <c r="K343" s="5" t="s">
        <v>22</v>
      </c>
      <c r="L343" s="5"/>
      <c r="M343" s="5"/>
      <c r="N343" s="5"/>
      <c r="O343" s="5"/>
      <c r="P343" s="5"/>
      <c r="Q343" s="5"/>
      <c r="R343" s="5"/>
      <c r="S343" s="5"/>
      <c r="T343" s="5"/>
      <c r="U343" s="5">
        <v>2019</v>
      </c>
      <c r="V343" s="63"/>
      <c r="W343" s="63"/>
      <c r="X343" s="63"/>
      <c r="Y343" s="63"/>
      <c r="Z343" s="63"/>
    </row>
    <row r="344" spans="1:26" ht="15.75" customHeight="1" x14ac:dyDescent="0.25">
      <c r="A344" s="5" t="s">
        <v>15</v>
      </c>
      <c r="B344" s="5" t="s">
        <v>31</v>
      </c>
      <c r="C344" s="5" t="s">
        <v>135</v>
      </c>
      <c r="D344" s="5" t="s">
        <v>2008</v>
      </c>
      <c r="E344" s="5" t="s">
        <v>2009</v>
      </c>
      <c r="F344" s="5" t="s">
        <v>2010</v>
      </c>
      <c r="G344" s="5"/>
      <c r="H344" s="5" t="s">
        <v>22</v>
      </c>
      <c r="I344" s="5"/>
      <c r="J344" s="5" t="s">
        <v>2011</v>
      </c>
      <c r="K344" s="5" t="s">
        <v>22</v>
      </c>
      <c r="L344" s="5"/>
      <c r="M344" s="5"/>
      <c r="N344" s="5"/>
      <c r="O344" s="5"/>
      <c r="P344" s="5"/>
      <c r="Q344" s="5"/>
      <c r="R344" s="5"/>
      <c r="S344" s="5"/>
      <c r="T344" s="5"/>
      <c r="U344" s="5">
        <v>2017</v>
      </c>
      <c r="V344" s="63"/>
      <c r="W344" s="63"/>
      <c r="X344" s="63"/>
      <c r="Y344" s="63"/>
      <c r="Z344" s="63"/>
    </row>
    <row r="345" spans="1:26" ht="15.75" customHeight="1" x14ac:dyDescent="0.25">
      <c r="A345" s="5" t="s">
        <v>15</v>
      </c>
      <c r="B345" s="5" t="s">
        <v>81</v>
      </c>
      <c r="C345" s="5" t="s">
        <v>99</v>
      </c>
      <c r="D345" s="5" t="s">
        <v>2012</v>
      </c>
      <c r="E345" s="9" t="s">
        <v>2013</v>
      </c>
      <c r="F345" s="5" t="s">
        <v>2014</v>
      </c>
      <c r="G345" s="5"/>
      <c r="H345" s="5" t="s">
        <v>22</v>
      </c>
      <c r="I345" s="5"/>
      <c r="J345" s="5" t="s">
        <v>2015</v>
      </c>
      <c r="K345" s="5" t="s">
        <v>22</v>
      </c>
      <c r="L345" s="5"/>
      <c r="M345" s="5"/>
      <c r="N345" s="5"/>
      <c r="O345" s="5"/>
      <c r="P345" s="5"/>
      <c r="Q345" s="5"/>
      <c r="R345" s="5"/>
      <c r="S345" s="5"/>
      <c r="T345" s="5"/>
      <c r="U345" s="5">
        <v>2016</v>
      </c>
      <c r="V345" s="63"/>
      <c r="W345" s="63"/>
      <c r="X345" s="63"/>
      <c r="Y345" s="63"/>
      <c r="Z345" s="63"/>
    </row>
    <row r="346" spans="1:26" ht="15.75" customHeight="1" x14ac:dyDescent="0.25">
      <c r="A346" s="5" t="s">
        <v>15</v>
      </c>
      <c r="B346" s="5" t="s">
        <v>16</v>
      </c>
      <c r="C346" s="5" t="s">
        <v>1441</v>
      </c>
      <c r="D346" s="5" t="s">
        <v>2016</v>
      </c>
      <c r="E346" s="5" t="s">
        <v>1095</v>
      </c>
      <c r="F346" s="5" t="s">
        <v>2017</v>
      </c>
      <c r="G346" s="5"/>
      <c r="H346" s="5"/>
      <c r="I346" s="5" t="s">
        <v>22</v>
      </c>
      <c r="J346" s="5"/>
      <c r="K346" s="5" t="s">
        <v>22</v>
      </c>
      <c r="L346" s="5"/>
      <c r="M346" s="5"/>
      <c r="N346" s="5"/>
      <c r="O346" s="5"/>
      <c r="P346" s="5"/>
      <c r="Q346" s="5"/>
      <c r="R346" s="5"/>
      <c r="S346" s="5"/>
      <c r="T346" s="5"/>
      <c r="U346" s="5">
        <v>2019</v>
      </c>
      <c r="V346" s="63"/>
      <c r="W346" s="63"/>
      <c r="X346" s="63"/>
      <c r="Y346" s="63"/>
      <c r="Z346" s="63"/>
    </row>
    <row r="347" spans="1:26" ht="15.75" customHeight="1" x14ac:dyDescent="0.25">
      <c r="A347" s="5" t="s">
        <v>15</v>
      </c>
      <c r="B347" s="5" t="s">
        <v>63</v>
      </c>
      <c r="C347" s="5" t="s">
        <v>257</v>
      </c>
      <c r="D347" s="5" t="s">
        <v>2018</v>
      </c>
      <c r="E347" s="9" t="s">
        <v>1146</v>
      </c>
      <c r="F347" s="5" t="s">
        <v>2019</v>
      </c>
      <c r="G347" s="5"/>
      <c r="H347" s="5" t="s">
        <v>22</v>
      </c>
      <c r="I347" s="5"/>
      <c r="J347" s="5" t="s">
        <v>2020</v>
      </c>
      <c r="K347" s="5" t="s">
        <v>22</v>
      </c>
      <c r="L347" s="5"/>
      <c r="M347" s="5"/>
      <c r="N347" s="5"/>
      <c r="O347" s="5"/>
      <c r="P347" s="5"/>
      <c r="Q347" s="5"/>
      <c r="R347" s="5"/>
      <c r="S347" s="5"/>
      <c r="T347" s="5"/>
      <c r="U347" s="5">
        <v>2017</v>
      </c>
      <c r="V347" s="63"/>
      <c r="W347" s="63"/>
      <c r="X347" s="63"/>
      <c r="Y347" s="63"/>
      <c r="Z347" s="63"/>
    </row>
    <row r="348" spans="1:26" ht="15.75" customHeight="1" x14ac:dyDescent="0.25">
      <c r="A348" s="39" t="s">
        <v>15</v>
      </c>
      <c r="B348" s="39" t="s">
        <v>25</v>
      </c>
      <c r="C348" s="39" t="s">
        <v>207</v>
      </c>
      <c r="D348" s="39" t="s">
        <v>2021</v>
      </c>
      <c r="E348" s="5" t="s">
        <v>2022</v>
      </c>
      <c r="F348" s="39" t="s">
        <v>2023</v>
      </c>
      <c r="G348" s="39"/>
      <c r="H348" s="39"/>
      <c r="I348" s="5" t="s">
        <v>22</v>
      </c>
      <c r="J348" s="39"/>
      <c r="K348" s="39" t="s">
        <v>22</v>
      </c>
      <c r="L348" s="39"/>
      <c r="M348" s="39"/>
      <c r="N348" s="39"/>
      <c r="O348" s="39"/>
      <c r="P348" s="39"/>
      <c r="Q348" s="39"/>
      <c r="R348" s="39"/>
      <c r="S348" s="39"/>
      <c r="T348" s="39"/>
      <c r="U348" s="39">
        <v>2019</v>
      </c>
      <c r="V348" s="63"/>
      <c r="W348" s="63"/>
      <c r="X348" s="63"/>
      <c r="Y348" s="63"/>
      <c r="Z348" s="63"/>
    </row>
    <row r="349" spans="1:26" ht="15.75" customHeight="1" x14ac:dyDescent="0.25">
      <c r="A349" s="39" t="s">
        <v>15</v>
      </c>
      <c r="B349" s="39" t="s">
        <v>25</v>
      </c>
      <c r="C349" s="39" t="s">
        <v>207</v>
      </c>
      <c r="D349" s="39" t="s">
        <v>2024</v>
      </c>
      <c r="E349" s="5" t="s">
        <v>2025</v>
      </c>
      <c r="F349" s="39" t="s">
        <v>1747</v>
      </c>
      <c r="G349" s="39"/>
      <c r="H349" s="39" t="s">
        <v>22</v>
      </c>
      <c r="I349" s="39"/>
      <c r="J349" s="41" t="s">
        <v>2024</v>
      </c>
      <c r="K349" s="39" t="s">
        <v>22</v>
      </c>
      <c r="L349" s="39"/>
      <c r="M349" s="39"/>
      <c r="N349" s="39"/>
      <c r="O349" s="39"/>
      <c r="P349" s="39"/>
      <c r="Q349" s="39"/>
      <c r="R349" s="39"/>
      <c r="S349" s="39"/>
      <c r="T349" s="39"/>
      <c r="U349" s="39">
        <v>2019</v>
      </c>
      <c r="V349" s="63"/>
      <c r="W349" s="63"/>
      <c r="X349" s="63"/>
      <c r="Y349" s="63"/>
      <c r="Z349" s="63"/>
    </row>
    <row r="350" spans="1:26" ht="15.75" customHeight="1" x14ac:dyDescent="0.25">
      <c r="A350" s="5" t="s">
        <v>15</v>
      </c>
      <c r="B350" s="5" t="s">
        <v>25</v>
      </c>
      <c r="C350" s="5" t="s">
        <v>207</v>
      </c>
      <c r="D350" s="5" t="s">
        <v>2026</v>
      </c>
      <c r="E350" s="5" t="s">
        <v>1749</v>
      </c>
      <c r="F350" s="5" t="s">
        <v>1747</v>
      </c>
      <c r="G350" s="5"/>
      <c r="H350" s="5" t="s">
        <v>22</v>
      </c>
      <c r="I350" s="5"/>
      <c r="J350" s="9" t="s">
        <v>2026</v>
      </c>
      <c r="K350" s="5" t="s">
        <v>22</v>
      </c>
      <c r="L350" s="5"/>
      <c r="M350" s="5"/>
      <c r="N350" s="5"/>
      <c r="O350" s="5"/>
      <c r="P350" s="5"/>
      <c r="Q350" s="5"/>
      <c r="R350" s="5"/>
      <c r="S350" s="5"/>
      <c r="T350" s="5"/>
      <c r="U350" s="5">
        <v>2019</v>
      </c>
      <c r="V350" s="63"/>
      <c r="W350" s="63"/>
      <c r="X350" s="63"/>
      <c r="Y350" s="63"/>
      <c r="Z350" s="63"/>
    </row>
    <row r="351" spans="1:26" ht="15.75" customHeight="1" x14ac:dyDescent="0.25">
      <c r="A351" s="5" t="s">
        <v>15</v>
      </c>
      <c r="B351" s="5" t="s">
        <v>31</v>
      </c>
      <c r="C351" s="5" t="s">
        <v>135</v>
      </c>
      <c r="D351" s="5" t="s">
        <v>2027</v>
      </c>
      <c r="E351" s="5" t="s">
        <v>2028</v>
      </c>
      <c r="F351" s="5" t="s">
        <v>2029</v>
      </c>
      <c r="G351" s="5"/>
      <c r="H351" s="5"/>
      <c r="I351" s="5" t="s">
        <v>22</v>
      </c>
      <c r="J351" s="5"/>
      <c r="K351" s="5" t="s">
        <v>22</v>
      </c>
      <c r="L351" s="5"/>
      <c r="M351" s="5"/>
      <c r="N351" s="5"/>
      <c r="O351" s="5"/>
      <c r="P351" s="5"/>
      <c r="Q351" s="5"/>
      <c r="R351" s="5"/>
      <c r="S351" s="5"/>
      <c r="T351" s="5"/>
      <c r="U351" s="5">
        <v>2015</v>
      </c>
      <c r="V351" s="63"/>
      <c r="W351" s="63"/>
      <c r="X351" s="63"/>
      <c r="Y351" s="63"/>
      <c r="Z351" s="63"/>
    </row>
    <row r="352" spans="1:26" ht="15.75" customHeight="1" x14ac:dyDescent="0.25">
      <c r="A352" s="5" t="s">
        <v>15</v>
      </c>
      <c r="B352" s="5" t="s">
        <v>31</v>
      </c>
      <c r="C352" s="5" t="s">
        <v>135</v>
      </c>
      <c r="D352" s="5" t="s">
        <v>2027</v>
      </c>
      <c r="E352" s="5" t="s">
        <v>2030</v>
      </c>
      <c r="F352" s="5" t="s">
        <v>2031</v>
      </c>
      <c r="G352" s="5"/>
      <c r="H352" s="5"/>
      <c r="I352" s="5" t="s">
        <v>22</v>
      </c>
      <c r="J352" s="5"/>
      <c r="K352" s="5" t="s">
        <v>22</v>
      </c>
      <c r="L352" s="5"/>
      <c r="M352" s="5"/>
      <c r="N352" s="5"/>
      <c r="O352" s="5"/>
      <c r="P352" s="5"/>
      <c r="Q352" s="5"/>
      <c r="R352" s="5"/>
      <c r="S352" s="5"/>
      <c r="T352" s="5"/>
      <c r="U352" s="5">
        <v>2015</v>
      </c>
      <c r="V352" s="63"/>
      <c r="W352" s="63"/>
      <c r="X352" s="63"/>
      <c r="Y352" s="63"/>
      <c r="Z352" s="63"/>
    </row>
    <row r="353" spans="1:26" ht="15.75" customHeight="1" x14ac:dyDescent="0.25">
      <c r="A353" s="5" t="s">
        <v>15</v>
      </c>
      <c r="B353" s="5" t="s">
        <v>63</v>
      </c>
      <c r="C353" s="5" t="s">
        <v>257</v>
      </c>
      <c r="D353" s="5" t="s">
        <v>2032</v>
      </c>
      <c r="E353" s="5" t="s">
        <v>1436</v>
      </c>
      <c r="F353" s="5" t="s">
        <v>1437</v>
      </c>
      <c r="G353" s="5"/>
      <c r="H353" s="5"/>
      <c r="I353" s="5" t="s">
        <v>22</v>
      </c>
      <c r="J353" s="5"/>
      <c r="K353" s="5" t="s">
        <v>22</v>
      </c>
      <c r="L353" s="5"/>
      <c r="M353" s="5"/>
      <c r="N353" s="5"/>
      <c r="O353" s="5"/>
      <c r="P353" s="5"/>
      <c r="Q353" s="5"/>
      <c r="R353" s="5"/>
      <c r="S353" s="5"/>
      <c r="T353" s="5"/>
      <c r="U353" s="5">
        <v>2015</v>
      </c>
      <c r="V353" s="63"/>
      <c r="W353" s="63"/>
      <c r="X353" s="63"/>
      <c r="Y353" s="63"/>
      <c r="Z353" s="63"/>
    </row>
    <row r="354" spans="1:26" ht="15.75" customHeight="1" x14ac:dyDescent="0.25">
      <c r="A354" s="5" t="s">
        <v>109</v>
      </c>
      <c r="B354" s="5" t="s">
        <v>31</v>
      </c>
      <c r="C354" s="5" t="s">
        <v>135</v>
      </c>
      <c r="D354" s="5" t="s">
        <v>2033</v>
      </c>
      <c r="E354" s="5" t="s">
        <v>2034</v>
      </c>
      <c r="F354" s="5" t="s">
        <v>21</v>
      </c>
      <c r="G354" s="5"/>
      <c r="H354" s="5" t="s">
        <v>22</v>
      </c>
      <c r="I354" s="5"/>
      <c r="J354" s="5" t="s">
        <v>993</v>
      </c>
      <c r="K354" s="5" t="s">
        <v>22</v>
      </c>
      <c r="L354" s="5"/>
      <c r="M354" s="5"/>
      <c r="N354" s="5"/>
      <c r="O354" s="5"/>
      <c r="P354" s="5"/>
      <c r="Q354" s="5"/>
      <c r="R354" s="5"/>
      <c r="S354" s="5"/>
      <c r="T354" s="5"/>
      <c r="U354" s="5">
        <v>2019</v>
      </c>
      <c r="V354" s="63"/>
      <c r="W354" s="63"/>
      <c r="X354" s="63"/>
      <c r="Y354" s="63"/>
      <c r="Z354" s="63"/>
    </row>
    <row r="355" spans="1:26" ht="15.75" customHeight="1" x14ac:dyDescent="0.25">
      <c r="A355" s="5" t="s">
        <v>15</v>
      </c>
      <c r="B355" s="5" t="s">
        <v>63</v>
      </c>
      <c r="C355" s="5" t="s">
        <v>257</v>
      </c>
      <c r="D355" s="5" t="s">
        <v>2035</v>
      </c>
      <c r="E355" s="9" t="s">
        <v>2036</v>
      </c>
      <c r="F355" s="5" t="s">
        <v>2037</v>
      </c>
      <c r="G355" s="5"/>
      <c r="H355" s="5" t="s">
        <v>22</v>
      </c>
      <c r="I355" s="5"/>
      <c r="J355" s="5" t="s">
        <v>1762</v>
      </c>
      <c r="K355" s="5" t="s">
        <v>22</v>
      </c>
      <c r="L355" s="5"/>
      <c r="M355" s="5"/>
      <c r="N355" s="5"/>
      <c r="O355" s="5"/>
      <c r="P355" s="5"/>
      <c r="Q355" s="5"/>
      <c r="R355" s="5"/>
      <c r="S355" s="5"/>
      <c r="T355" s="5"/>
      <c r="U355" s="5">
        <v>2018</v>
      </c>
      <c r="V355" s="63"/>
      <c r="W355" s="63"/>
      <c r="X355" s="63"/>
      <c r="Y355" s="63"/>
      <c r="Z355" s="63"/>
    </row>
    <row r="356" spans="1:26" ht="15.75" customHeight="1" x14ac:dyDescent="0.25">
      <c r="A356" s="5" t="s">
        <v>15</v>
      </c>
      <c r="B356" s="5" t="s">
        <v>31</v>
      </c>
      <c r="C356" s="5" t="s">
        <v>32</v>
      </c>
      <c r="D356" s="5" t="s">
        <v>2038</v>
      </c>
      <c r="E356" s="5" t="s">
        <v>1993</v>
      </c>
      <c r="F356" s="5" t="s">
        <v>2039</v>
      </c>
      <c r="G356" s="5"/>
      <c r="H356" s="5" t="s">
        <v>22</v>
      </c>
      <c r="I356" s="5"/>
      <c r="J356" s="5" t="s">
        <v>2040</v>
      </c>
      <c r="K356" s="5" t="s">
        <v>22</v>
      </c>
      <c r="L356" s="5"/>
      <c r="M356" s="5"/>
      <c r="N356" s="5"/>
      <c r="O356" s="5"/>
      <c r="P356" s="5"/>
      <c r="Q356" s="5"/>
      <c r="R356" s="5"/>
      <c r="S356" s="5"/>
      <c r="T356" s="5"/>
      <c r="U356" s="5">
        <v>2019</v>
      </c>
      <c r="V356" s="63"/>
      <c r="W356" s="63"/>
      <c r="X356" s="63"/>
      <c r="Y356" s="63"/>
      <c r="Z356" s="63"/>
    </row>
    <row r="357" spans="1:26" ht="15.75" customHeight="1" x14ac:dyDescent="0.25">
      <c r="A357" s="39" t="s">
        <v>15</v>
      </c>
      <c r="B357" s="39" t="s">
        <v>2041</v>
      </c>
      <c r="C357" s="39" t="s">
        <v>2042</v>
      </c>
      <c r="D357" s="5" t="s">
        <v>2043</v>
      </c>
      <c r="E357" s="39" t="s">
        <v>2044</v>
      </c>
      <c r="F357" s="39" t="s">
        <v>2045</v>
      </c>
      <c r="G357" s="39" t="s">
        <v>22</v>
      </c>
      <c r="H357" s="39"/>
      <c r="I357" s="39"/>
      <c r="J357" s="39"/>
      <c r="K357" s="39" t="s">
        <v>22</v>
      </c>
      <c r="L357" s="39"/>
      <c r="M357" s="39"/>
      <c r="N357" s="39"/>
      <c r="O357" s="39"/>
      <c r="P357" s="66"/>
      <c r="Q357" s="66"/>
      <c r="R357" s="66">
        <v>4</v>
      </c>
      <c r="S357" s="66"/>
      <c r="T357" s="39"/>
      <c r="U357" s="39">
        <v>2019</v>
      </c>
      <c r="V357" s="63"/>
      <c r="W357" s="63"/>
      <c r="X357" s="63"/>
      <c r="Y357" s="63"/>
      <c r="Z357" s="63"/>
    </row>
    <row r="358" spans="1:26" ht="15.75" customHeight="1" x14ac:dyDescent="0.25">
      <c r="A358" s="5" t="s">
        <v>15</v>
      </c>
      <c r="B358" s="5" t="s">
        <v>47</v>
      </c>
      <c r="C358" s="5" t="s">
        <v>341</v>
      </c>
      <c r="D358" s="5" t="s">
        <v>2046</v>
      </c>
      <c r="E358" s="5" t="s">
        <v>1193</v>
      </c>
      <c r="F358" s="5" t="s">
        <v>2047</v>
      </c>
      <c r="G358" s="5"/>
      <c r="H358" s="5" t="s">
        <v>22</v>
      </c>
      <c r="I358" s="5"/>
      <c r="J358" s="5" t="s">
        <v>2048</v>
      </c>
      <c r="K358" s="5" t="s">
        <v>22</v>
      </c>
      <c r="L358" s="5"/>
      <c r="M358" s="5"/>
      <c r="N358" s="5"/>
      <c r="O358" s="5"/>
      <c r="P358" s="5"/>
      <c r="Q358" s="5"/>
      <c r="R358" s="5">
        <v>6</v>
      </c>
      <c r="S358" s="5">
        <v>6</v>
      </c>
      <c r="T358" s="5"/>
      <c r="U358" s="5">
        <v>2019</v>
      </c>
      <c r="V358" s="63"/>
      <c r="W358" s="63"/>
      <c r="X358" s="63"/>
      <c r="Y358" s="63"/>
      <c r="Z358" s="63"/>
    </row>
    <row r="359" spans="1:26" ht="15.75" customHeight="1" x14ac:dyDescent="0.25">
      <c r="A359" s="5" t="s">
        <v>15</v>
      </c>
      <c r="B359" s="5" t="s">
        <v>47</v>
      </c>
      <c r="C359" s="5" t="s">
        <v>1710</v>
      </c>
      <c r="D359" s="5" t="s">
        <v>2049</v>
      </c>
      <c r="E359" s="5" t="s">
        <v>2050</v>
      </c>
      <c r="F359" s="5" t="s">
        <v>2051</v>
      </c>
      <c r="G359" s="5"/>
      <c r="H359" s="5"/>
      <c r="I359" s="5" t="s">
        <v>22</v>
      </c>
      <c r="J359" s="5"/>
      <c r="K359" s="5" t="s">
        <v>22</v>
      </c>
      <c r="L359" s="5"/>
      <c r="M359" s="64"/>
      <c r="N359" s="64"/>
      <c r="O359" s="64"/>
      <c r="P359" s="64"/>
      <c r="Q359" s="64"/>
      <c r="R359" s="64"/>
      <c r="S359" s="64"/>
      <c r="T359" s="5"/>
      <c r="U359" s="5">
        <v>2016</v>
      </c>
      <c r="V359" s="63"/>
      <c r="W359" s="63"/>
      <c r="X359" s="63"/>
      <c r="Y359" s="63"/>
      <c r="Z359" s="63"/>
    </row>
    <row r="360" spans="1:26" ht="15.75" customHeight="1" x14ac:dyDescent="0.25">
      <c r="A360" s="5" t="s">
        <v>15</v>
      </c>
      <c r="B360" s="5" t="s">
        <v>47</v>
      </c>
      <c r="C360" s="5" t="s">
        <v>48</v>
      </c>
      <c r="D360" s="5" t="s">
        <v>2052</v>
      </c>
      <c r="E360" s="5" t="s">
        <v>1235</v>
      </c>
      <c r="F360" s="5" t="s">
        <v>2053</v>
      </c>
      <c r="G360" s="5"/>
      <c r="H360" s="5" t="s">
        <v>22</v>
      </c>
      <c r="I360" s="5"/>
      <c r="J360" s="5" t="s">
        <v>2054</v>
      </c>
      <c r="K360" s="5" t="s">
        <v>22</v>
      </c>
      <c r="L360" s="5"/>
      <c r="M360" s="5"/>
      <c r="N360" s="5"/>
      <c r="O360" s="5"/>
      <c r="P360" s="5">
        <v>15</v>
      </c>
      <c r="Q360" s="5"/>
      <c r="R360" s="5"/>
      <c r="S360" s="5"/>
      <c r="T360" s="5"/>
      <c r="U360" s="5">
        <v>2016</v>
      </c>
      <c r="V360" s="63"/>
      <c r="W360" s="63"/>
      <c r="X360" s="63"/>
      <c r="Y360" s="63"/>
      <c r="Z360" s="63"/>
    </row>
    <row r="361" spans="1:26" ht="15.75" customHeight="1" x14ac:dyDescent="0.25">
      <c r="A361" s="5" t="s">
        <v>15</v>
      </c>
      <c r="B361" s="5" t="s">
        <v>63</v>
      </c>
      <c r="C361" s="5" t="s">
        <v>257</v>
      </c>
      <c r="D361" s="5" t="s">
        <v>2055</v>
      </c>
      <c r="E361" s="5" t="s">
        <v>1629</v>
      </c>
      <c r="F361" s="5" t="s">
        <v>2056</v>
      </c>
      <c r="G361" s="5"/>
      <c r="H361" s="5"/>
      <c r="I361" s="5" t="s">
        <v>22</v>
      </c>
      <c r="J361" s="5"/>
      <c r="K361" s="5" t="s">
        <v>22</v>
      </c>
      <c r="L361" s="5"/>
      <c r="M361" s="5"/>
      <c r="N361" s="5"/>
      <c r="O361" s="5"/>
      <c r="P361" s="5"/>
      <c r="Q361" s="5"/>
      <c r="R361" s="5"/>
      <c r="S361" s="5"/>
      <c r="T361" s="5"/>
      <c r="U361" s="5">
        <v>2019</v>
      </c>
      <c r="V361" s="63"/>
      <c r="W361" s="63"/>
      <c r="X361" s="63"/>
      <c r="Y361" s="63"/>
      <c r="Z361" s="63"/>
    </row>
    <row r="362" spans="1:26" ht="15.75" customHeight="1" x14ac:dyDescent="0.25">
      <c r="A362" s="5" t="s">
        <v>109</v>
      </c>
      <c r="B362" s="5" t="s">
        <v>31</v>
      </c>
      <c r="C362" s="5" t="s">
        <v>135</v>
      </c>
      <c r="D362" s="5" t="s">
        <v>2057</v>
      </c>
      <c r="E362" s="5" t="s">
        <v>2034</v>
      </c>
      <c r="F362" s="5" t="s">
        <v>2058</v>
      </c>
      <c r="G362" s="5"/>
      <c r="H362" s="5" t="s">
        <v>22</v>
      </c>
      <c r="I362" s="5"/>
      <c r="J362" s="5" t="s">
        <v>993</v>
      </c>
      <c r="K362" s="5" t="s">
        <v>22</v>
      </c>
      <c r="L362" s="5"/>
      <c r="M362" s="5"/>
      <c r="N362" s="5"/>
      <c r="O362" s="5"/>
      <c r="P362" s="5"/>
      <c r="Q362" s="5"/>
      <c r="R362" s="5"/>
      <c r="S362" s="5"/>
      <c r="T362" s="5"/>
      <c r="U362" s="5">
        <v>2019</v>
      </c>
      <c r="V362" s="63"/>
      <c r="W362" s="63"/>
      <c r="X362" s="63"/>
      <c r="Y362" s="63"/>
      <c r="Z362" s="63"/>
    </row>
    <row r="363" spans="1:26" ht="15.75" customHeight="1" x14ac:dyDescent="0.25">
      <c r="A363" s="5" t="s">
        <v>15</v>
      </c>
      <c r="B363" s="5" t="s">
        <v>81</v>
      </c>
      <c r="C363" s="5" t="s">
        <v>82</v>
      </c>
      <c r="D363" s="5" t="s">
        <v>2059</v>
      </c>
      <c r="E363" s="9" t="s">
        <v>2060</v>
      </c>
      <c r="F363" s="5" t="s">
        <v>2061</v>
      </c>
      <c r="G363" s="5"/>
      <c r="H363" s="5" t="s">
        <v>22</v>
      </c>
      <c r="I363" s="5"/>
      <c r="J363" s="5" t="s">
        <v>1175</v>
      </c>
      <c r="K363" s="5" t="s">
        <v>22</v>
      </c>
      <c r="L363" s="5"/>
      <c r="M363" s="5"/>
      <c r="N363" s="5"/>
      <c r="O363" s="5"/>
      <c r="P363" s="5"/>
      <c r="Q363" s="5"/>
      <c r="R363" s="5"/>
      <c r="S363" s="5"/>
      <c r="T363" s="5"/>
      <c r="U363" s="5">
        <v>2018</v>
      </c>
      <c r="V363" s="63"/>
      <c r="W363" s="63"/>
      <c r="X363" s="63"/>
      <c r="Y363" s="63"/>
      <c r="Z363" s="63"/>
    </row>
    <row r="364" spans="1:26" ht="15.75" customHeight="1" x14ac:dyDescent="0.25">
      <c r="A364" s="5" t="s">
        <v>15</v>
      </c>
      <c r="B364" s="5" t="s">
        <v>47</v>
      </c>
      <c r="C364" s="5" t="s">
        <v>146</v>
      </c>
      <c r="D364" s="5" t="s">
        <v>2062</v>
      </c>
      <c r="E364" s="5" t="s">
        <v>2063</v>
      </c>
      <c r="F364" s="5" t="s">
        <v>2064</v>
      </c>
      <c r="G364" s="5"/>
      <c r="H364" s="5"/>
      <c r="I364" s="5" t="s">
        <v>22</v>
      </c>
      <c r="J364" s="5"/>
      <c r="K364" s="5"/>
      <c r="L364" s="5"/>
      <c r="M364" s="5"/>
      <c r="N364" s="5"/>
      <c r="O364" s="5"/>
      <c r="P364" s="5"/>
      <c r="Q364" s="5"/>
      <c r="R364" s="5"/>
      <c r="S364" s="5">
        <v>1</v>
      </c>
      <c r="T364" s="5"/>
      <c r="U364" s="5">
        <v>2020</v>
      </c>
      <c r="V364" s="63"/>
      <c r="W364" s="63"/>
      <c r="X364" s="63"/>
      <c r="Y364" s="63"/>
      <c r="Z364" s="63"/>
    </row>
    <row r="365" spans="1:26" ht="15.75" customHeight="1" x14ac:dyDescent="0.25">
      <c r="A365" s="5" t="s">
        <v>15</v>
      </c>
      <c r="B365" s="5" t="s">
        <v>47</v>
      </c>
      <c r="C365" s="5" t="s">
        <v>341</v>
      </c>
      <c r="D365" s="5" t="s">
        <v>2065</v>
      </c>
      <c r="E365" s="5" t="s">
        <v>2066</v>
      </c>
      <c r="F365" s="5" t="s">
        <v>2067</v>
      </c>
      <c r="G365" s="5"/>
      <c r="H365" s="5" t="s">
        <v>22</v>
      </c>
      <c r="I365" s="5"/>
      <c r="J365" s="5" t="s">
        <v>2068</v>
      </c>
      <c r="K365" s="5"/>
      <c r="L365" s="5"/>
      <c r="M365" s="5"/>
      <c r="N365" s="5"/>
      <c r="O365" s="5"/>
      <c r="P365" s="5"/>
      <c r="Q365" s="5"/>
      <c r="R365" s="5"/>
      <c r="S365" s="5">
        <v>3</v>
      </c>
      <c r="T365" s="5"/>
      <c r="U365" s="5">
        <v>2020</v>
      </c>
      <c r="V365" s="63"/>
      <c r="W365" s="63"/>
      <c r="X365" s="63"/>
      <c r="Y365" s="63"/>
      <c r="Z365" s="63"/>
    </row>
    <row r="366" spans="1:26" ht="15.75" customHeight="1" x14ac:dyDescent="0.25">
      <c r="A366" s="5" t="s">
        <v>15</v>
      </c>
      <c r="B366" s="5" t="s">
        <v>31</v>
      </c>
      <c r="C366" s="5" t="s">
        <v>32</v>
      </c>
      <c r="D366" s="5" t="s">
        <v>2069</v>
      </c>
      <c r="E366" s="5" t="s">
        <v>2070</v>
      </c>
      <c r="F366" s="5" t="s">
        <v>2071</v>
      </c>
      <c r="G366" s="5"/>
      <c r="H366" s="5"/>
      <c r="I366" s="5" t="s">
        <v>22</v>
      </c>
      <c r="J366" s="5"/>
      <c r="K366" s="5" t="s">
        <v>22</v>
      </c>
      <c r="L366" s="5"/>
      <c r="M366" s="5"/>
      <c r="N366" s="5"/>
      <c r="O366" s="5"/>
      <c r="P366" s="5"/>
      <c r="Q366" s="5"/>
      <c r="R366" s="5">
        <v>5</v>
      </c>
      <c r="S366" s="5">
        <v>5</v>
      </c>
      <c r="T366" s="5"/>
      <c r="U366" s="5">
        <v>2019</v>
      </c>
      <c r="V366" s="63"/>
      <c r="W366" s="63"/>
      <c r="X366" s="63"/>
      <c r="Y366" s="63"/>
      <c r="Z366" s="63"/>
    </row>
    <row r="367" spans="1:26" ht="15.75" customHeight="1" x14ac:dyDescent="0.25">
      <c r="A367" s="5" t="s">
        <v>15</v>
      </c>
      <c r="B367" s="5" t="s">
        <v>31</v>
      </c>
      <c r="C367" s="5" t="s">
        <v>135</v>
      </c>
      <c r="D367" s="5" t="s">
        <v>2072</v>
      </c>
      <c r="E367" s="5" t="s">
        <v>2073</v>
      </c>
      <c r="F367" s="5" t="s">
        <v>2074</v>
      </c>
      <c r="G367" s="5"/>
      <c r="H367" s="5"/>
      <c r="I367" s="5" t="s">
        <v>22</v>
      </c>
      <c r="J367" s="5"/>
      <c r="K367" s="5" t="s">
        <v>22</v>
      </c>
      <c r="L367" s="5"/>
      <c r="M367" s="5"/>
      <c r="N367" s="5"/>
      <c r="O367" s="5"/>
      <c r="P367" s="5"/>
      <c r="Q367" s="5"/>
      <c r="R367" s="5"/>
      <c r="S367" s="5"/>
      <c r="T367" s="5"/>
      <c r="U367" s="5">
        <v>2015</v>
      </c>
      <c r="V367" s="63"/>
      <c r="W367" s="63"/>
      <c r="X367" s="63"/>
      <c r="Y367" s="63"/>
      <c r="Z367" s="63"/>
    </row>
    <row r="368" spans="1:26" ht="15.75" customHeight="1" x14ac:dyDescent="0.25">
      <c r="A368" s="5" t="s">
        <v>15</v>
      </c>
      <c r="B368" s="5" t="s">
        <v>63</v>
      </c>
      <c r="C368" s="5" t="s">
        <v>170</v>
      </c>
      <c r="D368" s="5" t="s">
        <v>2075</v>
      </c>
      <c r="E368" s="5" t="s">
        <v>2076</v>
      </c>
      <c r="F368" s="5" t="s">
        <v>2077</v>
      </c>
      <c r="G368" s="5"/>
      <c r="H368" s="5" t="s">
        <v>22</v>
      </c>
      <c r="I368" s="5"/>
      <c r="J368" s="5" t="s">
        <v>2078</v>
      </c>
      <c r="K368" s="5" t="s">
        <v>22</v>
      </c>
      <c r="L368" s="5"/>
      <c r="M368" s="5"/>
      <c r="N368" s="5"/>
      <c r="O368" s="5"/>
      <c r="P368" s="5"/>
      <c r="Q368" s="5"/>
      <c r="R368" s="5"/>
      <c r="S368" s="5"/>
      <c r="T368" s="5"/>
      <c r="U368" s="5">
        <v>2018</v>
      </c>
      <c r="V368" s="63"/>
      <c r="W368" s="63"/>
      <c r="X368" s="63"/>
      <c r="Y368" s="63"/>
      <c r="Z368" s="63"/>
    </row>
    <row r="369" spans="1:26" ht="15.75" customHeight="1" x14ac:dyDescent="0.25">
      <c r="A369" s="5" t="s">
        <v>15</v>
      </c>
      <c r="B369" s="5" t="s">
        <v>31</v>
      </c>
      <c r="C369" s="5" t="s">
        <v>32</v>
      </c>
      <c r="D369" s="5" t="s">
        <v>2079</v>
      </c>
      <c r="E369" s="5" t="s">
        <v>2080</v>
      </c>
      <c r="F369" s="5" t="s">
        <v>2081</v>
      </c>
      <c r="G369" s="5"/>
      <c r="H369" s="5" t="s">
        <v>22</v>
      </c>
      <c r="I369" s="5"/>
      <c r="J369" s="5" t="s">
        <v>2082</v>
      </c>
      <c r="K369" s="5" t="s">
        <v>22</v>
      </c>
      <c r="L369" s="5"/>
      <c r="M369" s="5"/>
      <c r="N369" s="5"/>
      <c r="O369" s="5"/>
      <c r="P369" s="5"/>
      <c r="Q369" s="5"/>
      <c r="R369" s="5"/>
      <c r="S369" s="5"/>
      <c r="T369" s="5"/>
      <c r="U369" s="5">
        <v>2019</v>
      </c>
      <c r="V369" s="63"/>
      <c r="W369" s="63"/>
      <c r="X369" s="63"/>
      <c r="Y369" s="63"/>
      <c r="Z369" s="63"/>
    </row>
    <row r="370" spans="1:26" ht="15.75" customHeight="1" x14ac:dyDescent="0.25">
      <c r="A370" s="39" t="s">
        <v>15</v>
      </c>
      <c r="B370" s="39" t="s">
        <v>47</v>
      </c>
      <c r="C370" s="39" t="s">
        <v>48</v>
      </c>
      <c r="D370" s="39" t="s">
        <v>2083</v>
      </c>
      <c r="E370" s="39" t="s">
        <v>1843</v>
      </c>
      <c r="F370" s="39" t="s">
        <v>2084</v>
      </c>
      <c r="G370" s="39"/>
      <c r="H370" s="39" t="s">
        <v>22</v>
      </c>
      <c r="I370" s="39"/>
      <c r="J370" s="5" t="s">
        <v>2085</v>
      </c>
      <c r="K370" s="39" t="s">
        <v>22</v>
      </c>
      <c r="L370" s="5"/>
      <c r="M370" s="39"/>
      <c r="N370" s="39"/>
      <c r="O370" s="39"/>
      <c r="P370" s="39">
        <v>12</v>
      </c>
      <c r="Q370" s="39"/>
      <c r="R370" s="39"/>
      <c r="S370" s="39"/>
      <c r="T370" s="39"/>
      <c r="U370" s="39">
        <v>2017</v>
      </c>
      <c r="V370" s="63"/>
      <c r="W370" s="63"/>
      <c r="X370" s="63"/>
      <c r="Y370" s="63"/>
      <c r="Z370" s="63"/>
    </row>
    <row r="371" spans="1:26" ht="15.75" customHeight="1" x14ac:dyDescent="0.25">
      <c r="A371" s="5" t="s">
        <v>15</v>
      </c>
      <c r="B371" s="5" t="s">
        <v>31</v>
      </c>
      <c r="C371" s="5" t="s">
        <v>135</v>
      </c>
      <c r="D371" s="5" t="s">
        <v>2086</v>
      </c>
      <c r="E371" s="5" t="s">
        <v>1728</v>
      </c>
      <c r="F371" s="5" t="s">
        <v>2087</v>
      </c>
      <c r="G371" s="5"/>
      <c r="H371" s="5"/>
      <c r="I371" s="5" t="s">
        <v>22</v>
      </c>
      <c r="J371" s="5"/>
      <c r="K371" s="5" t="s">
        <v>22</v>
      </c>
      <c r="L371" s="5"/>
      <c r="M371" s="5"/>
      <c r="N371" s="5"/>
      <c r="O371" s="5"/>
      <c r="P371" s="5"/>
      <c r="Q371" s="5"/>
      <c r="R371" s="5"/>
      <c r="S371" s="5"/>
      <c r="T371" s="5"/>
      <c r="U371" s="5">
        <v>2015</v>
      </c>
      <c r="V371" s="63"/>
      <c r="W371" s="63"/>
      <c r="X371" s="63"/>
      <c r="Y371" s="63"/>
      <c r="Z371" s="63"/>
    </row>
    <row r="372" spans="1:26" ht="15.75" customHeight="1" x14ac:dyDescent="0.25">
      <c r="A372" s="5" t="s">
        <v>15</v>
      </c>
      <c r="B372" s="5" t="s">
        <v>47</v>
      </c>
      <c r="C372" s="5" t="s">
        <v>48</v>
      </c>
      <c r="D372" s="5" t="s">
        <v>2088</v>
      </c>
      <c r="E372" s="5" t="s">
        <v>2089</v>
      </c>
      <c r="F372" s="5" t="s">
        <v>2090</v>
      </c>
      <c r="G372" s="5"/>
      <c r="H372" s="5"/>
      <c r="I372" s="5" t="s">
        <v>22</v>
      </c>
      <c r="J372" s="5"/>
      <c r="K372" s="5" t="s">
        <v>22</v>
      </c>
      <c r="L372" s="5"/>
      <c r="M372" s="5"/>
      <c r="N372" s="5"/>
      <c r="O372" s="5"/>
      <c r="P372" s="5">
        <v>2</v>
      </c>
      <c r="Q372" s="5"/>
      <c r="R372" s="5"/>
      <c r="S372" s="5"/>
      <c r="T372" s="5"/>
      <c r="U372" s="5">
        <v>2017</v>
      </c>
      <c r="V372" s="63"/>
      <c r="W372" s="63"/>
      <c r="X372" s="63"/>
      <c r="Y372" s="63"/>
      <c r="Z372" s="63"/>
    </row>
    <row r="373" spans="1:26" ht="15.75" customHeight="1" x14ac:dyDescent="0.25">
      <c r="A373" s="5" t="s">
        <v>15</v>
      </c>
      <c r="B373" s="5" t="s">
        <v>47</v>
      </c>
      <c r="C373" s="5" t="s">
        <v>1710</v>
      </c>
      <c r="D373" s="5" t="s">
        <v>2088</v>
      </c>
      <c r="E373" s="5" t="s">
        <v>2050</v>
      </c>
      <c r="F373" s="5" t="s">
        <v>2091</v>
      </c>
      <c r="G373" s="5"/>
      <c r="H373" s="5"/>
      <c r="I373" s="5" t="s">
        <v>22</v>
      </c>
      <c r="J373" s="5"/>
      <c r="K373" s="5" t="s">
        <v>22</v>
      </c>
      <c r="L373" s="5"/>
      <c r="M373" s="5"/>
      <c r="N373" s="5"/>
      <c r="O373" s="5"/>
      <c r="P373" s="5"/>
      <c r="Q373" s="5"/>
      <c r="R373" s="5"/>
      <c r="S373" s="5"/>
      <c r="T373" s="5"/>
      <c r="U373" s="5">
        <v>2016</v>
      </c>
      <c r="V373" s="63"/>
      <c r="W373" s="63"/>
      <c r="X373" s="63"/>
      <c r="Y373" s="63"/>
      <c r="Z373" s="63"/>
    </row>
    <row r="374" spans="1:26" ht="15.75" customHeight="1" x14ac:dyDescent="0.25">
      <c r="A374" s="5" t="s">
        <v>15</v>
      </c>
      <c r="B374" s="5" t="s">
        <v>47</v>
      </c>
      <c r="C374" s="5" t="s">
        <v>1710</v>
      </c>
      <c r="D374" s="5" t="s">
        <v>2088</v>
      </c>
      <c r="E374" s="5" t="s">
        <v>2050</v>
      </c>
      <c r="F374" s="23" t="s">
        <v>2092</v>
      </c>
      <c r="G374" s="23"/>
      <c r="H374" s="23"/>
      <c r="I374" s="23" t="s">
        <v>22</v>
      </c>
      <c r="J374" s="23"/>
      <c r="K374" s="23" t="s">
        <v>22</v>
      </c>
      <c r="L374" s="5"/>
      <c r="M374" s="5"/>
      <c r="N374" s="5"/>
      <c r="O374" s="5"/>
      <c r="P374" s="5"/>
      <c r="Q374" s="5"/>
      <c r="R374" s="5"/>
      <c r="S374" s="5"/>
      <c r="T374" s="5"/>
      <c r="U374" s="64"/>
      <c r="V374" s="63"/>
      <c r="W374" s="63"/>
      <c r="X374" s="63"/>
      <c r="Y374" s="63"/>
      <c r="Z374" s="63"/>
    </row>
    <row r="375" spans="1:26" ht="15.75" customHeight="1" x14ac:dyDescent="0.25">
      <c r="A375" s="5" t="s">
        <v>15</v>
      </c>
      <c r="B375" s="5" t="s">
        <v>16</v>
      </c>
      <c r="C375" s="5" t="s">
        <v>63</v>
      </c>
      <c r="D375" s="5" t="s">
        <v>2093</v>
      </c>
      <c r="E375" s="5" t="s">
        <v>2094</v>
      </c>
      <c r="F375" s="5" t="s">
        <v>2095</v>
      </c>
      <c r="G375" s="5"/>
      <c r="H375" s="5"/>
      <c r="I375" s="5" t="s">
        <v>22</v>
      </c>
      <c r="J375" s="5"/>
      <c r="K375" s="5" t="s">
        <v>22</v>
      </c>
      <c r="L375" s="5"/>
      <c r="M375" s="5"/>
      <c r="N375" s="5"/>
      <c r="O375" s="5"/>
      <c r="P375" s="5"/>
      <c r="Q375" s="5"/>
      <c r="R375" s="23"/>
      <c r="S375" s="23"/>
      <c r="T375" s="5"/>
      <c r="U375" s="23">
        <v>2015</v>
      </c>
      <c r="V375" s="63"/>
      <c r="W375" s="63"/>
      <c r="X375" s="63"/>
      <c r="Y375" s="63"/>
      <c r="Z375" s="63"/>
    </row>
    <row r="376" spans="1:26" ht="15.75" customHeight="1" x14ac:dyDescent="0.25">
      <c r="A376" s="5" t="s">
        <v>15</v>
      </c>
      <c r="B376" s="5" t="s">
        <v>2096</v>
      </c>
      <c r="C376" s="5" t="s">
        <v>2097</v>
      </c>
      <c r="D376" s="45" t="s">
        <v>2098</v>
      </c>
      <c r="E376" s="5" t="s">
        <v>2099</v>
      </c>
      <c r="F376" s="5" t="s">
        <v>2100</v>
      </c>
      <c r="G376" s="5" t="s">
        <v>22</v>
      </c>
      <c r="H376" s="5"/>
      <c r="I376" s="5"/>
      <c r="J376" s="5"/>
      <c r="K376" s="5" t="s">
        <v>22</v>
      </c>
      <c r="L376" s="5"/>
      <c r="M376" s="5"/>
      <c r="N376" s="5"/>
      <c r="O376" s="5"/>
      <c r="P376" s="5"/>
      <c r="Q376" s="5"/>
      <c r="R376" s="23">
        <v>15</v>
      </c>
      <c r="S376" s="23"/>
      <c r="T376" s="5"/>
      <c r="U376" s="23">
        <v>2019</v>
      </c>
      <c r="V376" s="63"/>
      <c r="W376" s="63"/>
      <c r="X376" s="63"/>
      <c r="Y376" s="63"/>
      <c r="Z376" s="63"/>
    </row>
    <row r="377" spans="1:26" ht="15.75" customHeight="1" x14ac:dyDescent="0.25">
      <c r="A377" s="5" t="s">
        <v>15</v>
      </c>
      <c r="B377" s="5" t="s">
        <v>63</v>
      </c>
      <c r="C377" s="5" t="s">
        <v>975</v>
      </c>
      <c r="D377" s="5" t="s">
        <v>2101</v>
      </c>
      <c r="E377" s="5" t="s">
        <v>1918</v>
      </c>
      <c r="F377" s="5" t="s">
        <v>2102</v>
      </c>
      <c r="G377" s="5"/>
      <c r="H377" s="5" t="s">
        <v>22</v>
      </c>
      <c r="I377" s="5"/>
      <c r="J377" s="5" t="s">
        <v>2103</v>
      </c>
      <c r="K377" s="5" t="s">
        <v>22</v>
      </c>
      <c r="L377" s="5"/>
      <c r="M377" s="5">
        <v>21</v>
      </c>
      <c r="N377" s="5">
        <v>26</v>
      </c>
      <c r="O377" s="5">
        <v>25</v>
      </c>
      <c r="P377" s="5" t="s">
        <v>4135</v>
      </c>
      <c r="Q377" s="5">
        <v>26</v>
      </c>
      <c r="R377" s="23">
        <v>31</v>
      </c>
      <c r="S377" s="23">
        <v>31</v>
      </c>
      <c r="T377" s="5"/>
      <c r="U377" s="23" t="s">
        <v>989</v>
      </c>
      <c r="V377" s="63"/>
      <c r="W377" s="63"/>
      <c r="X377" s="63"/>
      <c r="Y377" s="63"/>
      <c r="Z377" s="63"/>
    </row>
    <row r="378" spans="1:26" ht="15.75" customHeight="1" x14ac:dyDescent="0.25">
      <c r="A378" s="5" t="s">
        <v>109</v>
      </c>
      <c r="B378" s="5" t="s">
        <v>16</v>
      </c>
      <c r="C378" s="5" t="s">
        <v>2104</v>
      </c>
      <c r="D378" s="5" t="s">
        <v>2105</v>
      </c>
      <c r="E378" s="5" t="s">
        <v>2106</v>
      </c>
      <c r="F378" s="5" t="s">
        <v>2107</v>
      </c>
      <c r="G378" s="5" t="s">
        <v>22</v>
      </c>
      <c r="H378" s="5"/>
      <c r="I378" s="5"/>
      <c r="J378" s="5"/>
      <c r="K378" s="5" t="s">
        <v>22</v>
      </c>
      <c r="L378" s="5"/>
      <c r="M378" s="5"/>
      <c r="N378" s="5"/>
      <c r="O378" s="5"/>
      <c r="P378" s="5"/>
      <c r="Q378" s="5"/>
      <c r="R378" s="37">
        <v>20</v>
      </c>
      <c r="S378" s="37"/>
      <c r="T378" s="37"/>
      <c r="U378" s="37">
        <v>2019</v>
      </c>
      <c r="V378" s="63"/>
      <c r="W378" s="63"/>
      <c r="X378" s="63"/>
      <c r="Y378" s="63"/>
      <c r="Z378" s="63"/>
    </row>
    <row r="379" spans="1:26" ht="15.75" customHeight="1" x14ac:dyDescent="0.25">
      <c r="A379" s="46" t="s">
        <v>15</v>
      </c>
      <c r="B379" s="46" t="s">
        <v>25</v>
      </c>
      <c r="C379" s="46" t="s">
        <v>39</v>
      </c>
      <c r="D379" s="6" t="s">
        <v>2108</v>
      </c>
      <c r="E379" s="46" t="s">
        <v>2099</v>
      </c>
      <c r="F379" s="47" t="s">
        <v>2109</v>
      </c>
      <c r="G379" s="46" t="s">
        <v>22</v>
      </c>
      <c r="H379" s="48"/>
      <c r="I379" s="48"/>
      <c r="J379" s="48"/>
      <c r="K379" s="46" t="s">
        <v>22</v>
      </c>
      <c r="L379" s="48"/>
      <c r="M379" s="48"/>
      <c r="N379" s="48"/>
      <c r="O379" s="48"/>
      <c r="P379" s="48"/>
      <c r="Q379" s="48"/>
      <c r="R379" s="67"/>
      <c r="S379" s="67"/>
      <c r="T379" s="46">
        <v>5</v>
      </c>
      <c r="U379" s="49">
        <v>2020</v>
      </c>
      <c r="V379" s="4"/>
      <c r="W379" s="4"/>
      <c r="X379" s="4"/>
      <c r="Y379" s="4"/>
      <c r="Z379" s="4"/>
    </row>
    <row r="380" spans="1:26" ht="15.75" customHeight="1" x14ac:dyDescent="0.2">
      <c r="A380" s="46" t="s">
        <v>15</v>
      </c>
      <c r="B380" s="46" t="s">
        <v>63</v>
      </c>
      <c r="C380" s="46" t="s">
        <v>2110</v>
      </c>
      <c r="D380" s="50" t="s">
        <v>2111</v>
      </c>
      <c r="E380" s="46" t="s">
        <v>2112</v>
      </c>
      <c r="F380" s="48" t="s">
        <v>2113</v>
      </c>
      <c r="G380" s="46" t="s">
        <v>22</v>
      </c>
      <c r="H380" s="48"/>
      <c r="I380" s="48"/>
      <c r="J380" s="48"/>
      <c r="K380" s="46" t="s">
        <v>22</v>
      </c>
      <c r="L380" s="48"/>
      <c r="M380" s="48"/>
      <c r="N380" s="48"/>
      <c r="O380" s="48"/>
      <c r="P380" s="48"/>
      <c r="Q380" s="48"/>
      <c r="R380" s="67"/>
      <c r="S380" s="67"/>
      <c r="T380" s="46">
        <v>12</v>
      </c>
      <c r="U380" s="49">
        <v>2020</v>
      </c>
      <c r="V380" s="4"/>
      <c r="W380" s="4"/>
      <c r="X380" s="4"/>
      <c r="Y380" s="4"/>
      <c r="Z380" s="4"/>
    </row>
    <row r="381" spans="1:26" ht="15.75" customHeight="1" x14ac:dyDescent="0.2">
      <c r="A381" s="46" t="s">
        <v>15</v>
      </c>
      <c r="B381" s="46" t="s">
        <v>63</v>
      </c>
      <c r="C381" s="46" t="s">
        <v>975</v>
      </c>
      <c r="D381" s="50" t="s">
        <v>2114</v>
      </c>
      <c r="E381" s="5" t="s">
        <v>2115</v>
      </c>
      <c r="F381" s="48" t="s">
        <v>2116</v>
      </c>
      <c r="G381" s="46" t="s">
        <v>22</v>
      </c>
      <c r="H381" s="48"/>
      <c r="I381" s="48"/>
      <c r="J381" s="48"/>
      <c r="K381" s="46" t="s">
        <v>22</v>
      </c>
      <c r="L381" s="48"/>
      <c r="M381" s="48"/>
      <c r="N381" s="48"/>
      <c r="O381" s="48"/>
      <c r="P381" s="48"/>
      <c r="Q381" s="48"/>
      <c r="R381" s="67"/>
      <c r="S381" s="67"/>
      <c r="T381" s="46">
        <v>12</v>
      </c>
      <c r="U381" s="49">
        <v>2020</v>
      </c>
      <c r="V381" s="4"/>
      <c r="W381" s="4"/>
      <c r="X381" s="4"/>
      <c r="Y381" s="4"/>
      <c r="Z381" s="4"/>
    </row>
    <row r="382" spans="1:26" ht="15.75" customHeight="1" x14ac:dyDescent="0.2">
      <c r="A382" s="5" t="s">
        <v>15</v>
      </c>
      <c r="B382" s="5" t="s">
        <v>16</v>
      </c>
      <c r="C382" s="42" t="s">
        <v>110</v>
      </c>
      <c r="D382" s="5" t="s">
        <v>2117</v>
      </c>
      <c r="E382" s="51" t="s">
        <v>1882</v>
      </c>
      <c r="F382" s="5" t="s">
        <v>2118</v>
      </c>
      <c r="G382" s="52"/>
      <c r="H382" s="5" t="s">
        <v>22</v>
      </c>
      <c r="I382" s="5"/>
      <c r="J382" s="5" t="s">
        <v>2119</v>
      </c>
      <c r="K382" s="5" t="s">
        <v>22</v>
      </c>
      <c r="L382" s="5"/>
      <c r="M382" s="5"/>
      <c r="N382" s="48"/>
      <c r="O382" s="5"/>
      <c r="P382" s="5"/>
      <c r="Q382" s="5"/>
      <c r="R382" s="5"/>
      <c r="S382" s="5"/>
      <c r="T382" s="5">
        <v>7</v>
      </c>
      <c r="U382" s="5">
        <v>2020</v>
      </c>
    </row>
    <row r="383" spans="1:26" ht="15.75" customHeight="1" x14ac:dyDescent="0.2">
      <c r="A383" s="5" t="s">
        <v>15</v>
      </c>
      <c r="B383" s="5" t="s">
        <v>16</v>
      </c>
      <c r="C383" s="42" t="s">
        <v>67</v>
      </c>
      <c r="D383" s="5" t="s">
        <v>2120</v>
      </c>
      <c r="E383" s="51" t="s">
        <v>1788</v>
      </c>
      <c r="F383" s="5" t="s">
        <v>2121</v>
      </c>
      <c r="G383" s="52"/>
      <c r="H383" s="5" t="s">
        <v>22</v>
      </c>
      <c r="I383" s="5"/>
      <c r="J383" s="5" t="s">
        <v>2122</v>
      </c>
      <c r="K383" s="5" t="s">
        <v>22</v>
      </c>
      <c r="L383" s="5"/>
      <c r="M383" s="5"/>
      <c r="N383" s="48"/>
      <c r="O383" s="5"/>
      <c r="P383" s="5"/>
      <c r="Q383" s="5"/>
      <c r="R383" s="5"/>
      <c r="S383" s="5"/>
      <c r="T383" s="5">
        <v>8</v>
      </c>
      <c r="U383" s="5">
        <v>2020</v>
      </c>
      <c r="V383" s="4"/>
      <c r="W383" s="4"/>
      <c r="X383" s="4"/>
      <c r="Y383" s="4"/>
      <c r="Z383" s="4"/>
    </row>
    <row r="384" spans="1:26" ht="15.75" customHeight="1" x14ac:dyDescent="0.2">
      <c r="A384" s="5" t="s">
        <v>15</v>
      </c>
      <c r="B384" s="5" t="s">
        <v>16</v>
      </c>
      <c r="C384" s="42" t="s">
        <v>156</v>
      </c>
      <c r="D384" s="5" t="s">
        <v>2123</v>
      </c>
      <c r="E384" s="51"/>
      <c r="F384" s="5" t="s">
        <v>2124</v>
      </c>
      <c r="G384" s="52"/>
      <c r="H384" s="5" t="s">
        <v>22</v>
      </c>
      <c r="I384" s="5"/>
      <c r="J384" s="5" t="s">
        <v>2125</v>
      </c>
      <c r="K384" s="5" t="s">
        <v>22</v>
      </c>
      <c r="L384" s="5"/>
      <c r="M384" s="5"/>
      <c r="N384" s="48"/>
      <c r="O384" s="5"/>
      <c r="P384" s="5"/>
      <c r="Q384" s="5"/>
      <c r="R384" s="5"/>
      <c r="S384" s="5"/>
      <c r="T384" s="5">
        <v>20</v>
      </c>
      <c r="U384" s="5">
        <v>2020</v>
      </c>
      <c r="V384" s="4"/>
      <c r="W384" s="4"/>
      <c r="X384" s="4"/>
      <c r="Y384" s="4"/>
      <c r="Z384" s="4"/>
    </row>
    <row r="385" spans="1:26" ht="15.75" customHeight="1" x14ac:dyDescent="0.2">
      <c r="A385" s="5" t="s">
        <v>15</v>
      </c>
      <c r="B385" s="5" t="s">
        <v>16</v>
      </c>
      <c r="C385" s="42" t="s">
        <v>67</v>
      </c>
      <c r="D385" s="5" t="s">
        <v>2126</v>
      </c>
      <c r="E385" s="51" t="s">
        <v>2106</v>
      </c>
      <c r="F385" s="5" t="s">
        <v>2127</v>
      </c>
      <c r="G385" s="52"/>
      <c r="H385" s="5" t="s">
        <v>22</v>
      </c>
      <c r="I385" s="5"/>
      <c r="J385" s="5" t="s">
        <v>2128</v>
      </c>
      <c r="K385" s="5" t="s">
        <v>22</v>
      </c>
      <c r="L385" s="5"/>
      <c r="M385" s="5"/>
      <c r="N385" s="48"/>
      <c r="O385" s="5"/>
      <c r="P385" s="5"/>
      <c r="Q385" s="5"/>
      <c r="R385" s="5"/>
      <c r="S385" s="5">
        <v>13</v>
      </c>
      <c r="T385" s="5"/>
      <c r="U385" s="5">
        <v>2020</v>
      </c>
      <c r="V385" s="4"/>
      <c r="W385" s="4"/>
      <c r="X385" s="4"/>
      <c r="Y385" s="4"/>
      <c r="Z385" s="4"/>
    </row>
    <row r="386" spans="1:26" ht="15.75" customHeight="1" x14ac:dyDescent="0.2">
      <c r="A386" s="5" t="s">
        <v>15</v>
      </c>
      <c r="B386" s="5" t="s">
        <v>16</v>
      </c>
      <c r="C386" s="42" t="s">
        <v>110</v>
      </c>
      <c r="D386" s="5" t="s">
        <v>2129</v>
      </c>
      <c r="E386" s="51" t="s">
        <v>2106</v>
      </c>
      <c r="F386" s="5" t="s">
        <v>2130</v>
      </c>
      <c r="G386" s="52"/>
      <c r="H386" s="5" t="s">
        <v>22</v>
      </c>
      <c r="I386" s="5"/>
      <c r="J386" s="5" t="s">
        <v>2131</v>
      </c>
      <c r="K386" s="5" t="s">
        <v>22</v>
      </c>
      <c r="L386" s="5"/>
      <c r="M386" s="5"/>
      <c r="N386" s="48"/>
      <c r="O386" s="5"/>
      <c r="P386" s="5"/>
      <c r="Q386" s="5"/>
      <c r="R386" s="5"/>
      <c r="S386" s="5"/>
      <c r="T386" s="5">
        <v>15</v>
      </c>
      <c r="U386" s="5">
        <v>2020</v>
      </c>
      <c r="V386" s="4"/>
      <c r="W386" s="4"/>
      <c r="X386" s="4"/>
      <c r="Y386" s="4"/>
      <c r="Z386" s="4"/>
    </row>
    <row r="387" spans="1:26" ht="15.75" customHeight="1" x14ac:dyDescent="0.2">
      <c r="A387" s="5" t="s">
        <v>15</v>
      </c>
      <c r="B387" s="5" t="s">
        <v>16</v>
      </c>
      <c r="C387" s="42" t="s">
        <v>67</v>
      </c>
      <c r="D387" s="5" t="s">
        <v>2132</v>
      </c>
      <c r="E387" s="51" t="s">
        <v>1882</v>
      </c>
      <c r="F387" s="5" t="s">
        <v>2133</v>
      </c>
      <c r="G387" s="52"/>
      <c r="H387" s="5" t="s">
        <v>22</v>
      </c>
      <c r="I387" s="5"/>
      <c r="J387" s="5" t="s">
        <v>2134</v>
      </c>
      <c r="K387" s="5" t="s">
        <v>22</v>
      </c>
      <c r="L387" s="5"/>
      <c r="M387" s="5"/>
      <c r="N387" s="48"/>
      <c r="O387" s="5"/>
      <c r="P387" s="5"/>
      <c r="Q387" s="5"/>
      <c r="R387" s="5"/>
      <c r="S387" s="5">
        <v>5</v>
      </c>
      <c r="T387" s="5"/>
      <c r="U387" s="5">
        <v>2020</v>
      </c>
      <c r="V387" s="4"/>
      <c r="W387" s="4"/>
      <c r="X387" s="4"/>
      <c r="Y387" s="4"/>
      <c r="Z387" s="4"/>
    </row>
    <row r="388" spans="1:26" ht="15.75" customHeight="1" x14ac:dyDescent="0.2">
      <c r="A388" s="5" t="s">
        <v>15</v>
      </c>
      <c r="B388" s="5" t="s">
        <v>16</v>
      </c>
      <c r="C388" s="42" t="s">
        <v>110</v>
      </c>
      <c r="D388" s="5" t="s">
        <v>2135</v>
      </c>
      <c r="E388" s="51" t="s">
        <v>1466</v>
      </c>
      <c r="F388" s="5" t="s">
        <v>2136</v>
      </c>
      <c r="G388" s="52"/>
      <c r="H388" s="5" t="s">
        <v>22</v>
      </c>
      <c r="I388" s="5"/>
      <c r="J388" s="5" t="s">
        <v>2137</v>
      </c>
      <c r="K388" s="5" t="s">
        <v>22</v>
      </c>
      <c r="L388" s="5"/>
      <c r="M388" s="5"/>
      <c r="N388" s="48"/>
      <c r="O388" s="5"/>
      <c r="P388" s="5"/>
      <c r="Q388" s="5"/>
      <c r="R388" s="5"/>
      <c r="S388" s="5">
        <v>5</v>
      </c>
      <c r="T388" s="5"/>
      <c r="U388" s="5">
        <v>2020</v>
      </c>
      <c r="V388" s="4"/>
      <c r="W388" s="4"/>
      <c r="X388" s="4"/>
      <c r="Y388" s="4"/>
      <c r="Z388" s="4"/>
    </row>
    <row r="389" spans="1:26" ht="15.75" customHeight="1" x14ac:dyDescent="0.2">
      <c r="A389" s="5" t="s">
        <v>15</v>
      </c>
      <c r="B389" s="5" t="s">
        <v>16</v>
      </c>
      <c r="C389" s="42" t="s">
        <v>110</v>
      </c>
      <c r="D389" s="5" t="s">
        <v>2138</v>
      </c>
      <c r="E389" s="51" t="s">
        <v>1808</v>
      </c>
      <c r="F389" s="5" t="s">
        <v>2139</v>
      </c>
      <c r="G389" s="52"/>
      <c r="H389" s="5" t="s">
        <v>22</v>
      </c>
      <c r="I389" s="5"/>
      <c r="J389" s="5" t="s">
        <v>2140</v>
      </c>
      <c r="K389" s="5" t="s">
        <v>22</v>
      </c>
      <c r="L389" s="5"/>
      <c r="M389" s="5"/>
      <c r="N389" s="48"/>
      <c r="O389" s="5"/>
      <c r="P389" s="5"/>
      <c r="Q389" s="5"/>
      <c r="R389" s="5"/>
      <c r="S389" s="5">
        <v>10</v>
      </c>
      <c r="T389" s="5"/>
      <c r="U389" s="5">
        <v>2020</v>
      </c>
      <c r="V389" s="4"/>
      <c r="W389" s="4"/>
      <c r="X389" s="4"/>
      <c r="Y389" s="4"/>
      <c r="Z389" s="4"/>
    </row>
    <row r="390" spans="1:26" ht="15.75" customHeight="1" x14ac:dyDescent="0.2">
      <c r="A390" s="5" t="s">
        <v>15</v>
      </c>
      <c r="B390" s="5" t="s">
        <v>16</v>
      </c>
      <c r="C390" s="42" t="s">
        <v>110</v>
      </c>
      <c r="D390" s="5" t="s">
        <v>2141</v>
      </c>
      <c r="E390" s="51" t="s">
        <v>1882</v>
      </c>
      <c r="F390" s="5" t="s">
        <v>2142</v>
      </c>
      <c r="G390" s="52"/>
      <c r="H390" s="5" t="s">
        <v>22</v>
      </c>
      <c r="I390" s="5"/>
      <c r="J390" s="5" t="s">
        <v>2143</v>
      </c>
      <c r="K390" s="5" t="s">
        <v>22</v>
      </c>
      <c r="L390" s="5"/>
      <c r="M390" s="5"/>
      <c r="N390" s="48"/>
      <c r="O390" s="5"/>
      <c r="P390" s="5"/>
      <c r="Q390" s="5"/>
      <c r="R390" s="5"/>
      <c r="S390" s="5"/>
      <c r="T390" s="5">
        <v>18</v>
      </c>
      <c r="U390" s="5">
        <v>2020</v>
      </c>
      <c r="V390" s="4"/>
      <c r="W390" s="4"/>
      <c r="X390" s="4"/>
      <c r="Y390" s="4"/>
      <c r="Z390" s="4"/>
    </row>
    <row r="391" spans="1:26" ht="15.75" customHeight="1" x14ac:dyDescent="0.2">
      <c r="A391" s="5" t="s">
        <v>15</v>
      </c>
      <c r="B391" s="5" t="s">
        <v>16</v>
      </c>
      <c r="C391" s="42" t="s">
        <v>110</v>
      </c>
      <c r="D391" s="5" t="s">
        <v>2144</v>
      </c>
      <c r="E391" s="51" t="s">
        <v>1798</v>
      </c>
      <c r="F391" s="5" t="s">
        <v>2145</v>
      </c>
      <c r="G391" s="52"/>
      <c r="H391" s="5" t="s">
        <v>22</v>
      </c>
      <c r="I391" s="5"/>
      <c r="J391" s="5" t="s">
        <v>2146</v>
      </c>
      <c r="K391" s="5" t="s">
        <v>22</v>
      </c>
      <c r="L391" s="5"/>
      <c r="M391" s="5"/>
      <c r="N391" s="48"/>
      <c r="O391" s="5"/>
      <c r="P391" s="5"/>
      <c r="Q391" s="5"/>
      <c r="R391" s="5"/>
      <c r="S391" s="5">
        <v>15</v>
      </c>
      <c r="T391" s="5"/>
      <c r="U391" s="5">
        <v>2020</v>
      </c>
      <c r="V391" s="4"/>
      <c r="W391" s="4"/>
      <c r="X391" s="4"/>
      <c r="Y391" s="4"/>
      <c r="Z391" s="4"/>
    </row>
    <row r="392" spans="1:26" ht="15.75" customHeight="1" x14ac:dyDescent="0.2">
      <c r="A392" s="5" t="s">
        <v>15</v>
      </c>
      <c r="B392" s="5" t="s">
        <v>16</v>
      </c>
      <c r="C392" s="42" t="s">
        <v>110</v>
      </c>
      <c r="D392" s="5" t="s">
        <v>2147</v>
      </c>
      <c r="E392" s="51" t="s">
        <v>1808</v>
      </c>
      <c r="F392" s="5" t="s">
        <v>2148</v>
      </c>
      <c r="G392" s="52"/>
      <c r="H392" s="5" t="s">
        <v>22</v>
      </c>
      <c r="I392" s="5"/>
      <c r="J392" s="5" t="s">
        <v>2149</v>
      </c>
      <c r="K392" s="5" t="s">
        <v>22</v>
      </c>
      <c r="L392" s="5"/>
      <c r="M392" s="5"/>
      <c r="N392" s="48"/>
      <c r="O392" s="5"/>
      <c r="P392" s="5"/>
      <c r="Q392" s="5"/>
      <c r="R392" s="5"/>
      <c r="S392" s="5">
        <v>16</v>
      </c>
      <c r="T392" s="5"/>
      <c r="U392" s="5">
        <v>2020</v>
      </c>
      <c r="V392" s="4"/>
      <c r="W392" s="4"/>
      <c r="X392" s="4"/>
      <c r="Y392" s="4"/>
      <c r="Z392" s="4"/>
    </row>
    <row r="393" spans="1:26" ht="15.75" customHeight="1" x14ac:dyDescent="0.2">
      <c r="A393" s="5" t="s">
        <v>15</v>
      </c>
      <c r="B393" s="5" t="s">
        <v>16</v>
      </c>
      <c r="C393" s="42" t="s">
        <v>110</v>
      </c>
      <c r="D393" s="5" t="s">
        <v>2150</v>
      </c>
      <c r="E393" s="51" t="s">
        <v>1882</v>
      </c>
      <c r="F393" s="5" t="s">
        <v>2142</v>
      </c>
      <c r="G393" s="52"/>
      <c r="H393" s="5" t="s">
        <v>22</v>
      </c>
      <c r="I393" s="5"/>
      <c r="J393" s="5" t="s">
        <v>2151</v>
      </c>
      <c r="K393" s="5" t="s">
        <v>22</v>
      </c>
      <c r="L393" s="5"/>
      <c r="M393" s="5"/>
      <c r="N393" s="48"/>
      <c r="O393" s="5"/>
      <c r="P393" s="5"/>
      <c r="Q393" s="5"/>
      <c r="R393" s="5"/>
      <c r="S393" s="5"/>
      <c r="T393" s="5">
        <v>19</v>
      </c>
      <c r="U393" s="5">
        <v>2020</v>
      </c>
      <c r="V393" s="4"/>
      <c r="W393" s="4"/>
      <c r="X393" s="4"/>
      <c r="Y393" s="4"/>
      <c r="Z393" s="4"/>
    </row>
    <row r="394" spans="1:26" ht="15.75" customHeight="1" x14ac:dyDescent="0.2">
      <c r="A394" s="5" t="s">
        <v>15</v>
      </c>
      <c r="B394" s="5" t="s">
        <v>16</v>
      </c>
      <c r="C394" s="42" t="s">
        <v>156</v>
      </c>
      <c r="D394" s="5" t="s">
        <v>2152</v>
      </c>
      <c r="E394" s="51"/>
      <c r="F394" s="5" t="s">
        <v>2153</v>
      </c>
      <c r="G394" s="52"/>
      <c r="H394" s="5" t="s">
        <v>22</v>
      </c>
      <c r="I394" s="5"/>
      <c r="J394" s="5" t="s">
        <v>2154</v>
      </c>
      <c r="K394" s="5" t="s">
        <v>22</v>
      </c>
      <c r="L394" s="5"/>
      <c r="M394" s="5"/>
      <c r="N394" s="48"/>
      <c r="O394" s="5"/>
      <c r="P394" s="5"/>
      <c r="Q394" s="5"/>
      <c r="R394" s="5"/>
      <c r="S394" s="5">
        <v>15</v>
      </c>
      <c r="T394" s="5"/>
      <c r="U394" s="5">
        <v>2020</v>
      </c>
      <c r="V394" s="4"/>
      <c r="W394" s="4"/>
      <c r="X394" s="4"/>
      <c r="Y394" s="4"/>
      <c r="Z394" s="4"/>
    </row>
    <row r="395" spans="1:26" ht="15.75" customHeight="1" x14ac:dyDescent="0.2">
      <c r="A395" s="5" t="s">
        <v>15</v>
      </c>
      <c r="B395" s="5" t="s">
        <v>81</v>
      </c>
      <c r="C395" s="42" t="s">
        <v>99</v>
      </c>
      <c r="D395" s="5" t="s">
        <v>2155</v>
      </c>
      <c r="E395" s="51" t="s">
        <v>2156</v>
      </c>
      <c r="F395" s="5" t="s">
        <v>2157</v>
      </c>
      <c r="G395" s="52"/>
      <c r="H395" s="5" t="s">
        <v>22</v>
      </c>
      <c r="I395" s="5"/>
      <c r="J395" s="5" t="s">
        <v>2158</v>
      </c>
      <c r="K395" s="5" t="s">
        <v>22</v>
      </c>
      <c r="L395" s="5"/>
      <c r="M395" s="5"/>
      <c r="N395" s="48"/>
      <c r="O395" s="5"/>
      <c r="P395" s="5"/>
      <c r="Q395" s="5"/>
      <c r="R395" s="5"/>
      <c r="S395" s="5">
        <v>2</v>
      </c>
      <c r="T395" s="5"/>
      <c r="U395" s="5">
        <v>2020</v>
      </c>
      <c r="V395" s="4"/>
      <c r="W395" s="4"/>
      <c r="X395" s="4"/>
      <c r="Y395" s="4"/>
      <c r="Z395" s="4"/>
    </row>
    <row r="396" spans="1:26" ht="15.75" customHeight="1" x14ac:dyDescent="0.2">
      <c r="A396" s="5" t="s">
        <v>15</v>
      </c>
      <c r="B396" s="5" t="s">
        <v>81</v>
      </c>
      <c r="C396" s="42" t="s">
        <v>99</v>
      </c>
      <c r="D396" s="5" t="s">
        <v>2159</v>
      </c>
      <c r="E396" s="51" t="s">
        <v>2156</v>
      </c>
      <c r="F396" s="5" t="s">
        <v>2160</v>
      </c>
      <c r="G396" s="52"/>
      <c r="H396" s="5" t="s">
        <v>22</v>
      </c>
      <c r="I396" s="5"/>
      <c r="J396" s="5" t="s">
        <v>2158</v>
      </c>
      <c r="K396" s="5" t="s">
        <v>22</v>
      </c>
      <c r="L396" s="5"/>
      <c r="M396" s="5"/>
      <c r="N396" s="48"/>
      <c r="O396" s="5"/>
      <c r="P396" s="5"/>
      <c r="Q396" s="5"/>
      <c r="R396" s="5"/>
      <c r="S396" s="5">
        <v>2</v>
      </c>
      <c r="T396" s="5"/>
      <c r="U396" s="5">
        <v>2020</v>
      </c>
      <c r="V396" s="4"/>
      <c r="W396" s="4"/>
      <c r="X396" s="4"/>
      <c r="Y396" s="4"/>
      <c r="Z396" s="4"/>
    </row>
    <row r="397" spans="1:26" ht="15.75" customHeight="1" x14ac:dyDescent="0.2">
      <c r="A397" s="5" t="s">
        <v>15</v>
      </c>
      <c r="B397" s="5" t="s">
        <v>81</v>
      </c>
      <c r="C397" s="42" t="s">
        <v>99</v>
      </c>
      <c r="D397" s="5" t="s">
        <v>2161</v>
      </c>
      <c r="E397" s="51" t="s">
        <v>2156</v>
      </c>
      <c r="F397" s="5" t="s">
        <v>2162</v>
      </c>
      <c r="G397" s="52"/>
      <c r="H397" s="5" t="s">
        <v>22</v>
      </c>
      <c r="I397" s="5"/>
      <c r="J397" s="5" t="s">
        <v>2158</v>
      </c>
      <c r="K397" s="5" t="s">
        <v>22</v>
      </c>
      <c r="L397" s="5"/>
      <c r="M397" s="5"/>
      <c r="N397" s="48"/>
      <c r="O397" s="5"/>
      <c r="P397" s="5"/>
      <c r="Q397" s="5"/>
      <c r="R397" s="5"/>
      <c r="S397" s="5">
        <v>2</v>
      </c>
      <c r="T397" s="5"/>
      <c r="U397" s="5">
        <v>2020</v>
      </c>
      <c r="V397" s="4"/>
      <c r="W397" s="4"/>
      <c r="X397" s="4"/>
      <c r="Y397" s="4"/>
      <c r="Z397" s="4"/>
    </row>
    <row r="398" spans="1:26" ht="15.75" customHeight="1" x14ac:dyDescent="0.2">
      <c r="A398" s="5" t="s">
        <v>15</v>
      </c>
      <c r="B398" s="5" t="s">
        <v>81</v>
      </c>
      <c r="C398" s="42" t="s">
        <v>99</v>
      </c>
      <c r="D398" s="5" t="s">
        <v>2163</v>
      </c>
      <c r="E398" s="51" t="s">
        <v>2156</v>
      </c>
      <c r="F398" s="5" t="s">
        <v>2164</v>
      </c>
      <c r="G398" s="52"/>
      <c r="H398" s="5" t="s">
        <v>22</v>
      </c>
      <c r="I398" s="5"/>
      <c r="J398" s="5" t="s">
        <v>2158</v>
      </c>
      <c r="K398" s="5" t="s">
        <v>22</v>
      </c>
      <c r="L398" s="5"/>
      <c r="M398" s="5"/>
      <c r="N398" s="48"/>
      <c r="O398" s="5"/>
      <c r="P398" s="5"/>
      <c r="Q398" s="5"/>
      <c r="R398" s="5"/>
      <c r="S398" s="5">
        <v>2</v>
      </c>
      <c r="T398" s="5"/>
      <c r="U398" s="5">
        <v>2020</v>
      </c>
      <c r="V398" s="4"/>
      <c r="W398" s="4"/>
      <c r="X398" s="4"/>
      <c r="Y398" s="4"/>
      <c r="Z398" s="4"/>
    </row>
    <row r="399" spans="1:26" ht="15.75" customHeight="1" x14ac:dyDescent="0.2">
      <c r="A399" s="5" t="s">
        <v>15</v>
      </c>
      <c r="B399" s="5" t="s">
        <v>81</v>
      </c>
      <c r="C399" s="42" t="s">
        <v>99</v>
      </c>
      <c r="D399" s="5" t="s">
        <v>2165</v>
      </c>
      <c r="E399" s="51" t="s">
        <v>2166</v>
      </c>
      <c r="F399" s="5" t="s">
        <v>2167</v>
      </c>
      <c r="G399" s="52"/>
      <c r="H399" s="5" t="s">
        <v>22</v>
      </c>
      <c r="I399" s="5"/>
      <c r="J399" s="5" t="s">
        <v>2168</v>
      </c>
      <c r="K399" s="5" t="s">
        <v>22</v>
      </c>
      <c r="L399" s="5"/>
      <c r="M399" s="5"/>
      <c r="N399" s="48"/>
      <c r="O399" s="5"/>
      <c r="P399" s="5"/>
      <c r="Q399" s="5"/>
      <c r="R399" s="5"/>
      <c r="S399" s="5">
        <v>10</v>
      </c>
      <c r="T399" s="5"/>
      <c r="U399" s="5">
        <v>2020</v>
      </c>
      <c r="V399" s="4"/>
      <c r="W399" s="4"/>
      <c r="X399" s="4"/>
      <c r="Y399" s="4"/>
      <c r="Z399" s="4"/>
    </row>
    <row r="400" spans="1:26" ht="15.75" customHeight="1" x14ac:dyDescent="0.2">
      <c r="A400" s="5" t="s">
        <v>15</v>
      </c>
      <c r="B400" s="5" t="s">
        <v>81</v>
      </c>
      <c r="C400" s="42" t="s">
        <v>99</v>
      </c>
      <c r="D400" s="5" t="s">
        <v>2169</v>
      </c>
      <c r="E400" s="51" t="s">
        <v>2170</v>
      </c>
      <c r="F400" s="5" t="s">
        <v>2171</v>
      </c>
      <c r="G400" s="52"/>
      <c r="H400" s="5" t="s">
        <v>22</v>
      </c>
      <c r="I400" s="5"/>
      <c r="J400" s="5" t="s">
        <v>2172</v>
      </c>
      <c r="K400" s="5" t="s">
        <v>22</v>
      </c>
      <c r="L400" s="5"/>
      <c r="M400" s="5"/>
      <c r="N400" s="48"/>
      <c r="O400" s="5"/>
      <c r="P400" s="5"/>
      <c r="Q400" s="5"/>
      <c r="R400" s="5"/>
      <c r="S400" s="5">
        <v>20</v>
      </c>
      <c r="T400" s="5"/>
      <c r="U400" s="5">
        <v>2020</v>
      </c>
      <c r="V400" s="4"/>
      <c r="W400" s="4"/>
      <c r="X400" s="4"/>
      <c r="Y400" s="4"/>
      <c r="Z400" s="4"/>
    </row>
    <row r="401" spans="1:26" ht="15.75" customHeight="1" x14ac:dyDescent="0.2">
      <c r="A401" s="5" t="s">
        <v>15</v>
      </c>
      <c r="B401" s="5" t="s">
        <v>81</v>
      </c>
      <c r="C401" s="42" t="s">
        <v>99</v>
      </c>
      <c r="D401" s="5" t="s">
        <v>2173</v>
      </c>
      <c r="E401" s="51" t="s">
        <v>2170</v>
      </c>
      <c r="F401" s="5" t="s">
        <v>2174</v>
      </c>
      <c r="G401" s="52"/>
      <c r="H401" s="5" t="s">
        <v>22</v>
      </c>
      <c r="I401" s="5"/>
      <c r="J401" s="5" t="s">
        <v>2172</v>
      </c>
      <c r="K401" s="5" t="s">
        <v>22</v>
      </c>
      <c r="L401" s="5"/>
      <c r="M401" s="5"/>
      <c r="N401" s="48"/>
      <c r="O401" s="5"/>
      <c r="P401" s="5"/>
      <c r="Q401" s="5"/>
      <c r="R401" s="5"/>
      <c r="S401" s="5">
        <v>18</v>
      </c>
      <c r="T401" s="5"/>
      <c r="U401" s="5">
        <v>2020</v>
      </c>
      <c r="V401" s="4"/>
      <c r="W401" s="4"/>
      <c r="X401" s="4"/>
      <c r="Y401" s="4"/>
      <c r="Z401" s="4"/>
    </row>
    <row r="402" spans="1:26" ht="15.75" customHeight="1" x14ac:dyDescent="0.2">
      <c r="A402" s="5" t="s">
        <v>15</v>
      </c>
      <c r="B402" s="5" t="s">
        <v>81</v>
      </c>
      <c r="C402" s="42" t="s">
        <v>99</v>
      </c>
      <c r="D402" s="5" t="s">
        <v>2175</v>
      </c>
      <c r="E402" s="53" t="s">
        <v>2170</v>
      </c>
      <c r="F402" s="5" t="s">
        <v>2176</v>
      </c>
      <c r="G402" s="52"/>
      <c r="H402" s="5" t="s">
        <v>22</v>
      </c>
      <c r="I402" s="5"/>
      <c r="J402" s="5" t="s">
        <v>2172</v>
      </c>
      <c r="K402" s="5" t="s">
        <v>22</v>
      </c>
      <c r="L402" s="5"/>
      <c r="M402" s="5"/>
      <c r="N402" s="48"/>
      <c r="O402" s="5"/>
      <c r="P402" s="5"/>
      <c r="Q402" s="5"/>
      <c r="R402" s="5"/>
      <c r="S402" s="5">
        <v>15</v>
      </c>
      <c r="T402" s="5"/>
      <c r="U402" s="5">
        <v>2020</v>
      </c>
      <c r="V402" s="4"/>
      <c r="W402" s="4"/>
      <c r="X402" s="4"/>
      <c r="Y402" s="4"/>
      <c r="Z402" s="4"/>
    </row>
    <row r="403" spans="1:26" ht="15.75" customHeight="1" x14ac:dyDescent="0.2">
      <c r="A403" s="5" t="s">
        <v>15</v>
      </c>
      <c r="B403" s="5" t="s">
        <v>81</v>
      </c>
      <c r="C403" s="42" t="s">
        <v>99</v>
      </c>
      <c r="D403" s="5" t="s">
        <v>2177</v>
      </c>
      <c r="E403" s="42" t="s">
        <v>2170</v>
      </c>
      <c r="F403" s="5" t="s">
        <v>2178</v>
      </c>
      <c r="G403" s="52"/>
      <c r="H403" s="5" t="s">
        <v>22</v>
      </c>
      <c r="I403" s="5"/>
      <c r="J403" s="5" t="s">
        <v>2172</v>
      </c>
      <c r="K403" s="5" t="s">
        <v>22</v>
      </c>
      <c r="L403" s="5"/>
      <c r="M403" s="5"/>
      <c r="N403" s="48"/>
      <c r="O403" s="5"/>
      <c r="P403" s="5"/>
      <c r="Q403" s="5"/>
      <c r="R403" s="5"/>
      <c r="S403" s="5">
        <v>15</v>
      </c>
      <c r="T403" s="5"/>
      <c r="U403" s="5">
        <v>2020</v>
      </c>
      <c r="V403" s="4"/>
      <c r="W403" s="4"/>
      <c r="X403" s="4"/>
      <c r="Y403" s="4"/>
      <c r="Z403" s="4"/>
    </row>
    <row r="404" spans="1:26" ht="15.75" customHeight="1" x14ac:dyDescent="0.2">
      <c r="A404" s="5" t="s">
        <v>15</v>
      </c>
      <c r="B404" s="5" t="s">
        <v>81</v>
      </c>
      <c r="C404" s="42" t="s">
        <v>99</v>
      </c>
      <c r="D404" s="5" t="s">
        <v>2179</v>
      </c>
      <c r="E404" s="5" t="s">
        <v>2170</v>
      </c>
      <c r="F404" s="5" t="s">
        <v>2180</v>
      </c>
      <c r="G404" s="52"/>
      <c r="H404" s="5" t="s">
        <v>22</v>
      </c>
      <c r="I404" s="5"/>
      <c r="J404" s="5" t="s">
        <v>2172</v>
      </c>
      <c r="K404" s="5" t="s">
        <v>22</v>
      </c>
      <c r="L404" s="5"/>
      <c r="M404" s="5"/>
      <c r="N404" s="48"/>
      <c r="O404" s="5"/>
      <c r="P404" s="5"/>
      <c r="Q404" s="5"/>
      <c r="R404" s="5"/>
      <c r="S404" s="5"/>
      <c r="T404" s="5">
        <v>10</v>
      </c>
      <c r="U404" s="5">
        <v>2020</v>
      </c>
      <c r="V404" s="4"/>
      <c r="W404" s="4"/>
      <c r="X404" s="4"/>
      <c r="Y404" s="4"/>
      <c r="Z404" s="4"/>
    </row>
    <row r="405" spans="1:26" ht="15.75" customHeight="1" x14ac:dyDescent="0.2">
      <c r="A405" s="5" t="s">
        <v>15</v>
      </c>
      <c r="B405" s="5" t="s">
        <v>81</v>
      </c>
      <c r="C405" s="42" t="s">
        <v>99</v>
      </c>
      <c r="D405" s="5" t="s">
        <v>2181</v>
      </c>
      <c r="E405" s="5" t="s">
        <v>2170</v>
      </c>
      <c r="F405" s="5" t="s">
        <v>2182</v>
      </c>
      <c r="G405" s="52"/>
      <c r="H405" s="5" t="s">
        <v>22</v>
      </c>
      <c r="I405" s="5"/>
      <c r="J405" s="5" t="s">
        <v>2172</v>
      </c>
      <c r="K405" s="5" t="s">
        <v>22</v>
      </c>
      <c r="L405" s="5"/>
      <c r="M405" s="5"/>
      <c r="N405" s="48"/>
      <c r="O405" s="5"/>
      <c r="P405" s="5"/>
      <c r="Q405" s="5"/>
      <c r="R405" s="5"/>
      <c r="S405" s="5"/>
      <c r="T405" s="5">
        <v>15</v>
      </c>
      <c r="U405" s="5">
        <v>2020</v>
      </c>
      <c r="V405" s="4"/>
      <c r="W405" s="4"/>
      <c r="X405" s="4"/>
      <c r="Y405" s="4"/>
      <c r="Z405" s="4"/>
    </row>
    <row r="406" spans="1:26" ht="15.75" customHeight="1" x14ac:dyDescent="0.2">
      <c r="A406" s="5" t="s">
        <v>15</v>
      </c>
      <c r="B406" s="5" t="s">
        <v>81</v>
      </c>
      <c r="C406" s="42" t="s">
        <v>99</v>
      </c>
      <c r="D406" s="5" t="s">
        <v>2183</v>
      </c>
      <c r="E406" s="5" t="s">
        <v>2170</v>
      </c>
      <c r="F406" s="5" t="s">
        <v>2184</v>
      </c>
      <c r="G406" s="52"/>
      <c r="H406" s="5" t="s">
        <v>22</v>
      </c>
      <c r="I406" s="5"/>
      <c r="J406" s="5" t="s">
        <v>2172</v>
      </c>
      <c r="K406" s="5" t="s">
        <v>22</v>
      </c>
      <c r="L406" s="5"/>
      <c r="M406" s="5"/>
      <c r="N406" s="48"/>
      <c r="O406" s="5"/>
      <c r="P406" s="5"/>
      <c r="Q406" s="5"/>
      <c r="R406" s="5"/>
      <c r="S406" s="5"/>
      <c r="T406" s="5">
        <v>14</v>
      </c>
      <c r="U406" s="5">
        <v>2020</v>
      </c>
      <c r="V406" s="4"/>
      <c r="W406" s="4"/>
      <c r="X406" s="4"/>
      <c r="Y406" s="4"/>
      <c r="Z406" s="4"/>
    </row>
    <row r="407" spans="1:26" ht="15.75" customHeight="1" x14ac:dyDescent="0.2">
      <c r="A407" s="5" t="s">
        <v>15</v>
      </c>
      <c r="B407" s="5" t="s">
        <v>25</v>
      </c>
      <c r="C407" s="42" t="s">
        <v>207</v>
      </c>
      <c r="D407" s="5" t="s">
        <v>2185</v>
      </c>
      <c r="E407" s="51" t="s">
        <v>2186</v>
      </c>
      <c r="F407" s="5" t="s">
        <v>2187</v>
      </c>
      <c r="G407" s="52"/>
      <c r="H407" s="5" t="s">
        <v>22</v>
      </c>
      <c r="I407" s="5"/>
      <c r="J407" s="5" t="s">
        <v>2188</v>
      </c>
      <c r="K407" s="5" t="s">
        <v>22</v>
      </c>
      <c r="L407" s="5"/>
      <c r="M407" s="5"/>
      <c r="N407" s="48"/>
      <c r="O407" s="5"/>
      <c r="P407" s="5"/>
      <c r="Q407" s="5"/>
      <c r="R407" s="5"/>
      <c r="S407" s="5">
        <v>5</v>
      </c>
      <c r="T407" s="5"/>
      <c r="U407" s="5">
        <v>2020</v>
      </c>
      <c r="V407" s="4"/>
      <c r="W407" s="4"/>
      <c r="X407" s="4"/>
      <c r="Y407" s="4"/>
      <c r="Z407" s="4"/>
    </row>
    <row r="408" spans="1:26" ht="15.75" customHeight="1" x14ac:dyDescent="0.2">
      <c r="A408" s="5" t="s">
        <v>15</v>
      </c>
      <c r="B408" s="5" t="s">
        <v>25</v>
      </c>
      <c r="C408" s="42" t="s">
        <v>207</v>
      </c>
      <c r="D408" s="5" t="s">
        <v>2189</v>
      </c>
      <c r="E408" s="51" t="s">
        <v>2190</v>
      </c>
      <c r="F408" s="5" t="s">
        <v>2187</v>
      </c>
      <c r="G408" s="52"/>
      <c r="H408" s="5" t="s">
        <v>22</v>
      </c>
      <c r="I408" s="5"/>
      <c r="J408" s="5" t="s">
        <v>2191</v>
      </c>
      <c r="K408" s="5" t="s">
        <v>22</v>
      </c>
      <c r="L408" s="5"/>
      <c r="M408" s="5"/>
      <c r="N408" s="48"/>
      <c r="O408" s="5"/>
      <c r="P408" s="5"/>
      <c r="Q408" s="5"/>
      <c r="R408" s="5"/>
      <c r="S408" s="5">
        <v>3</v>
      </c>
      <c r="T408" s="5"/>
      <c r="U408" s="5">
        <v>2020</v>
      </c>
      <c r="V408" s="4"/>
      <c r="W408" s="4"/>
      <c r="X408" s="4"/>
      <c r="Y408" s="4"/>
      <c r="Z408" s="4"/>
    </row>
    <row r="409" spans="1:26" ht="15.75" customHeight="1" x14ac:dyDescent="0.2">
      <c r="A409" s="5" t="s">
        <v>15</v>
      </c>
      <c r="B409" s="5" t="s">
        <v>25</v>
      </c>
      <c r="C409" s="42" t="s">
        <v>207</v>
      </c>
      <c r="D409" s="5" t="s">
        <v>2192</v>
      </c>
      <c r="E409" s="51" t="s">
        <v>2193</v>
      </c>
      <c r="F409" s="5" t="s">
        <v>2187</v>
      </c>
      <c r="G409" s="52"/>
      <c r="H409" s="5" t="s">
        <v>22</v>
      </c>
      <c r="I409" s="5"/>
      <c r="J409" s="5" t="s">
        <v>2194</v>
      </c>
      <c r="K409" s="5" t="s">
        <v>22</v>
      </c>
      <c r="L409" s="5"/>
      <c r="M409" s="5"/>
      <c r="N409" s="48"/>
      <c r="O409" s="5"/>
      <c r="P409" s="5"/>
      <c r="Q409" s="5"/>
      <c r="R409" s="5"/>
      <c r="S409" s="5">
        <v>6</v>
      </c>
      <c r="T409" s="5"/>
      <c r="U409" s="5">
        <v>2020</v>
      </c>
      <c r="V409" s="4"/>
      <c r="W409" s="4"/>
      <c r="X409" s="4"/>
      <c r="Y409" s="4"/>
      <c r="Z409" s="4"/>
    </row>
    <row r="410" spans="1:26" ht="15.75" customHeight="1" x14ac:dyDescent="0.2">
      <c r="A410" s="5" t="s">
        <v>15</v>
      </c>
      <c r="B410" s="5" t="s">
        <v>25</v>
      </c>
      <c r="C410" s="42" t="s">
        <v>207</v>
      </c>
      <c r="D410" s="5" t="s">
        <v>2195</v>
      </c>
      <c r="E410" s="51" t="s">
        <v>2196</v>
      </c>
      <c r="F410" s="5" t="s">
        <v>2187</v>
      </c>
      <c r="G410" s="52"/>
      <c r="H410" s="5" t="s">
        <v>22</v>
      </c>
      <c r="I410" s="5"/>
      <c r="J410" s="5" t="s">
        <v>2197</v>
      </c>
      <c r="K410" s="5" t="s">
        <v>22</v>
      </c>
      <c r="L410" s="5"/>
      <c r="M410" s="5"/>
      <c r="N410" s="48"/>
      <c r="O410" s="5"/>
      <c r="P410" s="5"/>
      <c r="Q410" s="5"/>
      <c r="R410" s="5"/>
      <c r="S410" s="5">
        <v>5</v>
      </c>
      <c r="T410" s="5"/>
      <c r="U410" s="5">
        <v>2020</v>
      </c>
      <c r="V410" s="4"/>
      <c r="W410" s="4"/>
      <c r="X410" s="4"/>
      <c r="Y410" s="4"/>
      <c r="Z410" s="4"/>
    </row>
    <row r="411" spans="1:26" ht="15.75" customHeight="1" x14ac:dyDescent="0.2">
      <c r="A411" s="5" t="s">
        <v>15</v>
      </c>
      <c r="B411" s="5" t="s">
        <v>25</v>
      </c>
      <c r="C411" s="42" t="s">
        <v>207</v>
      </c>
      <c r="D411" s="5" t="s">
        <v>2198</v>
      </c>
      <c r="E411" s="51" t="s">
        <v>2199</v>
      </c>
      <c r="F411" s="5" t="s">
        <v>2187</v>
      </c>
      <c r="G411" s="52"/>
      <c r="H411" s="5" t="s">
        <v>22</v>
      </c>
      <c r="I411" s="5"/>
      <c r="J411" s="5" t="s">
        <v>2200</v>
      </c>
      <c r="K411" s="5" t="s">
        <v>22</v>
      </c>
      <c r="L411" s="5"/>
      <c r="M411" s="5"/>
      <c r="N411" s="48"/>
      <c r="O411" s="5"/>
      <c r="P411" s="5"/>
      <c r="Q411" s="5"/>
      <c r="R411" s="5"/>
      <c r="S411" s="5">
        <v>6</v>
      </c>
      <c r="T411" s="5"/>
      <c r="U411" s="5">
        <v>2020</v>
      </c>
      <c r="V411" s="4"/>
      <c r="W411" s="4"/>
      <c r="X411" s="4"/>
      <c r="Y411" s="4"/>
      <c r="Z411" s="4"/>
    </row>
    <row r="412" spans="1:26" ht="15.75" customHeight="1" x14ac:dyDescent="0.2">
      <c r="A412" s="5" t="s">
        <v>15</v>
      </c>
      <c r="B412" s="5" t="s">
        <v>25</v>
      </c>
      <c r="C412" s="42" t="s">
        <v>76</v>
      </c>
      <c r="D412" s="5" t="s">
        <v>2201</v>
      </c>
      <c r="E412" s="51" t="s">
        <v>2202</v>
      </c>
      <c r="F412" s="5" t="s">
        <v>2203</v>
      </c>
      <c r="G412" s="52"/>
      <c r="H412" s="5" t="s">
        <v>22</v>
      </c>
      <c r="I412" s="5"/>
      <c r="J412" s="5" t="s">
        <v>2204</v>
      </c>
      <c r="K412" s="5" t="s">
        <v>22</v>
      </c>
      <c r="L412" s="5"/>
      <c r="M412" s="5"/>
      <c r="N412" s="48"/>
      <c r="O412" s="5"/>
      <c r="P412" s="5"/>
      <c r="Q412" s="5"/>
      <c r="R412" s="5"/>
      <c r="S412" s="5"/>
      <c r="T412" s="5">
        <v>5</v>
      </c>
      <c r="U412" s="5">
        <v>2020</v>
      </c>
      <c r="V412" s="4"/>
      <c r="W412" s="4"/>
      <c r="X412" s="4"/>
      <c r="Y412" s="4"/>
      <c r="Z412" s="4"/>
    </row>
    <row r="413" spans="1:26" ht="15.75" customHeight="1" x14ac:dyDescent="0.2">
      <c r="A413" s="5" t="s">
        <v>15</v>
      </c>
      <c r="B413" s="5" t="s">
        <v>25</v>
      </c>
      <c r="C413" s="42" t="s">
        <v>76</v>
      </c>
      <c r="D413" s="5" t="s">
        <v>2205</v>
      </c>
      <c r="E413" s="51" t="s">
        <v>1124</v>
      </c>
      <c r="F413" s="5" t="s">
        <v>2206</v>
      </c>
      <c r="G413" s="52"/>
      <c r="H413" s="5" t="s">
        <v>22</v>
      </c>
      <c r="I413" s="5"/>
      <c r="J413" s="5" t="s">
        <v>2207</v>
      </c>
      <c r="K413" s="5" t="s">
        <v>22</v>
      </c>
      <c r="L413" s="5"/>
      <c r="M413" s="5"/>
      <c r="N413" s="48"/>
      <c r="O413" s="5"/>
      <c r="P413" s="5"/>
      <c r="Q413" s="5"/>
      <c r="R413" s="5"/>
      <c r="S413" s="5">
        <v>10</v>
      </c>
      <c r="T413" s="5"/>
      <c r="U413" s="5">
        <v>2020</v>
      </c>
      <c r="V413" s="4"/>
      <c r="W413" s="4"/>
      <c r="X413" s="4"/>
      <c r="Y413" s="4"/>
      <c r="Z413" s="4"/>
    </row>
    <row r="414" spans="1:26" ht="15.75" customHeight="1" x14ac:dyDescent="0.2">
      <c r="A414" s="5" t="s">
        <v>15</v>
      </c>
      <c r="B414" s="5" t="s">
        <v>25</v>
      </c>
      <c r="C414" s="42" t="s">
        <v>76</v>
      </c>
      <c r="D414" s="5" t="s">
        <v>2208</v>
      </c>
      <c r="E414" s="51" t="s">
        <v>1124</v>
      </c>
      <c r="F414" s="5" t="s">
        <v>2203</v>
      </c>
      <c r="G414" s="52"/>
      <c r="H414" s="5" t="s">
        <v>22</v>
      </c>
      <c r="I414" s="5"/>
      <c r="J414" s="5" t="s">
        <v>2209</v>
      </c>
      <c r="K414" s="5" t="s">
        <v>22</v>
      </c>
      <c r="L414" s="5"/>
      <c r="M414" s="5"/>
      <c r="N414" s="48"/>
      <c r="O414" s="5"/>
      <c r="P414" s="5"/>
      <c r="Q414" s="5"/>
      <c r="R414" s="5"/>
      <c r="S414" s="5">
        <v>2</v>
      </c>
      <c r="T414" s="5"/>
      <c r="U414" s="5">
        <v>2020</v>
      </c>
      <c r="V414" s="4"/>
      <c r="W414" s="4"/>
      <c r="X414" s="4"/>
      <c r="Y414" s="4"/>
      <c r="Z414" s="4"/>
    </row>
    <row r="415" spans="1:26" ht="15.75" customHeight="1" x14ac:dyDescent="0.2">
      <c r="A415" s="5" t="s">
        <v>15</v>
      </c>
      <c r="B415" s="5" t="s">
        <v>25</v>
      </c>
      <c r="C415" s="42" t="s">
        <v>76</v>
      </c>
      <c r="D415" s="5" t="s">
        <v>2210</v>
      </c>
      <c r="E415" s="51" t="s">
        <v>2202</v>
      </c>
      <c r="F415" s="5" t="s">
        <v>2203</v>
      </c>
      <c r="G415" s="52"/>
      <c r="H415" s="5" t="s">
        <v>22</v>
      </c>
      <c r="I415" s="5"/>
      <c r="J415" s="5" t="s">
        <v>2211</v>
      </c>
      <c r="K415" s="5" t="s">
        <v>22</v>
      </c>
      <c r="L415" s="5"/>
      <c r="M415" s="5"/>
      <c r="N415" s="48"/>
      <c r="O415" s="5"/>
      <c r="P415" s="5"/>
      <c r="Q415" s="5"/>
      <c r="R415" s="5"/>
      <c r="S415" s="5">
        <v>5</v>
      </c>
      <c r="T415" s="5"/>
      <c r="U415" s="5">
        <v>2020</v>
      </c>
      <c r="V415" s="4"/>
      <c r="W415" s="4"/>
      <c r="X415" s="4"/>
      <c r="Y415" s="4"/>
      <c r="Z415" s="4"/>
    </row>
    <row r="416" spans="1:26" ht="15.75" customHeight="1" x14ac:dyDescent="0.2">
      <c r="A416" s="5" t="s">
        <v>15</v>
      </c>
      <c r="B416" s="5" t="s">
        <v>31</v>
      </c>
      <c r="C416" s="42" t="s">
        <v>135</v>
      </c>
      <c r="D416" s="5" t="s">
        <v>2212</v>
      </c>
      <c r="E416" s="52" t="s">
        <v>2213</v>
      </c>
      <c r="F416" s="5" t="s">
        <v>2214</v>
      </c>
      <c r="G416" s="52"/>
      <c r="H416" s="5" t="s">
        <v>22</v>
      </c>
      <c r="I416" s="5"/>
      <c r="J416" s="5" t="s">
        <v>2215</v>
      </c>
      <c r="K416" s="5" t="s">
        <v>22</v>
      </c>
      <c r="L416" s="5"/>
      <c r="M416" s="5"/>
      <c r="N416" s="48"/>
      <c r="O416" s="5"/>
      <c r="P416" s="5"/>
      <c r="Q416" s="5"/>
      <c r="R416" s="5"/>
      <c r="S416" s="5">
        <v>30</v>
      </c>
      <c r="T416" s="5"/>
      <c r="U416" s="5">
        <v>2020</v>
      </c>
      <c r="V416" s="4"/>
      <c r="W416" s="4"/>
      <c r="X416" s="4"/>
      <c r="Y416" s="4"/>
      <c r="Z416" s="4"/>
    </row>
    <row r="417" spans="1:26" ht="15.75" customHeight="1" x14ac:dyDescent="0.2">
      <c r="A417" s="5" t="s">
        <v>109</v>
      </c>
      <c r="B417" s="5" t="s">
        <v>31</v>
      </c>
      <c r="C417" s="42" t="s">
        <v>32</v>
      </c>
      <c r="D417" s="5" t="s">
        <v>2216</v>
      </c>
      <c r="E417" s="52" t="s">
        <v>2217</v>
      </c>
      <c r="F417" s="5" t="s">
        <v>2218</v>
      </c>
      <c r="G417" s="52"/>
      <c r="H417" s="5" t="s">
        <v>22</v>
      </c>
      <c r="I417" s="5"/>
      <c r="J417" s="5" t="s">
        <v>2219</v>
      </c>
      <c r="K417" s="5" t="s">
        <v>22</v>
      </c>
      <c r="L417" s="5"/>
      <c r="M417" s="5"/>
      <c r="N417" s="48"/>
      <c r="O417" s="5"/>
      <c r="P417" s="5"/>
      <c r="Q417" s="5"/>
      <c r="R417" s="5"/>
      <c r="S417" s="5">
        <v>35</v>
      </c>
      <c r="T417" s="5"/>
      <c r="U417" s="5">
        <v>2020</v>
      </c>
      <c r="V417" s="4"/>
      <c r="W417" s="4"/>
      <c r="X417" s="4"/>
      <c r="Y417" s="4"/>
      <c r="Z417" s="4"/>
    </row>
    <row r="418" spans="1:26" ht="15.75" customHeight="1" x14ac:dyDescent="0.2">
      <c r="A418" s="5" t="s">
        <v>109</v>
      </c>
      <c r="B418" s="5" t="s">
        <v>31</v>
      </c>
      <c r="C418" s="42" t="s">
        <v>32</v>
      </c>
      <c r="D418" s="5" t="s">
        <v>2220</v>
      </c>
      <c r="E418" s="52" t="s">
        <v>2221</v>
      </c>
      <c r="F418" s="5" t="s">
        <v>2222</v>
      </c>
      <c r="G418" s="52"/>
      <c r="H418" s="5" t="s">
        <v>22</v>
      </c>
      <c r="I418" s="5"/>
      <c r="J418" s="5" t="s">
        <v>2223</v>
      </c>
      <c r="K418" s="5" t="s">
        <v>22</v>
      </c>
      <c r="L418" s="5"/>
      <c r="M418" s="5"/>
      <c r="N418" s="48"/>
      <c r="O418" s="5"/>
      <c r="P418" s="5"/>
      <c r="Q418" s="5"/>
      <c r="R418" s="5"/>
      <c r="S418" s="5">
        <v>24</v>
      </c>
      <c r="T418" s="5"/>
      <c r="U418" s="5">
        <v>2020</v>
      </c>
      <c r="V418" s="4"/>
      <c r="W418" s="4"/>
      <c r="X418" s="4"/>
      <c r="Y418" s="4"/>
      <c r="Z418" s="4"/>
    </row>
    <row r="419" spans="1:26" ht="15.75" customHeight="1" x14ac:dyDescent="0.2">
      <c r="A419" s="5" t="s">
        <v>109</v>
      </c>
      <c r="B419" s="5" t="s">
        <v>31</v>
      </c>
      <c r="C419" s="42" t="s">
        <v>32</v>
      </c>
      <c r="D419" s="5" t="s">
        <v>2224</v>
      </c>
      <c r="E419" s="52" t="s">
        <v>2225</v>
      </c>
      <c r="F419" s="5" t="s">
        <v>2226</v>
      </c>
      <c r="G419" s="52"/>
      <c r="H419" s="5" t="s">
        <v>22</v>
      </c>
      <c r="I419" s="5"/>
      <c r="J419" s="5" t="s">
        <v>2227</v>
      </c>
      <c r="K419" s="5" t="s">
        <v>22</v>
      </c>
      <c r="L419" s="5"/>
      <c r="M419" s="5"/>
      <c r="N419" s="48"/>
      <c r="O419" s="5"/>
      <c r="P419" s="5"/>
      <c r="Q419" s="5"/>
      <c r="R419" s="5"/>
      <c r="S419" s="5">
        <v>24</v>
      </c>
      <c r="T419" s="5"/>
      <c r="U419" s="5">
        <v>2020</v>
      </c>
      <c r="V419" s="4"/>
      <c r="W419" s="4"/>
      <c r="X419" s="4"/>
      <c r="Y419" s="4"/>
      <c r="Z419" s="4"/>
    </row>
    <row r="420" spans="1:26" ht="15.75" customHeight="1" x14ac:dyDescent="0.2">
      <c r="A420" s="5" t="s">
        <v>109</v>
      </c>
      <c r="B420" s="5" t="s">
        <v>31</v>
      </c>
      <c r="C420" s="42" t="s">
        <v>32</v>
      </c>
      <c r="D420" s="5" t="s">
        <v>2228</v>
      </c>
      <c r="E420" s="52" t="s">
        <v>2225</v>
      </c>
      <c r="F420" s="5" t="s">
        <v>2229</v>
      </c>
      <c r="G420" s="52"/>
      <c r="H420" s="5" t="s">
        <v>22</v>
      </c>
      <c r="I420" s="5"/>
      <c r="J420" s="5" t="s">
        <v>2227</v>
      </c>
      <c r="K420" s="5" t="s">
        <v>22</v>
      </c>
      <c r="L420" s="5"/>
      <c r="M420" s="5"/>
      <c r="N420" s="48"/>
      <c r="O420" s="5"/>
      <c r="P420" s="5"/>
      <c r="Q420" s="5"/>
      <c r="R420" s="5"/>
      <c r="S420" s="5">
        <v>24</v>
      </c>
      <c r="T420" s="5"/>
      <c r="U420" s="5">
        <v>2020</v>
      </c>
      <c r="V420" s="4"/>
      <c r="W420" s="4"/>
      <c r="X420" s="4"/>
      <c r="Y420" s="4"/>
      <c r="Z420" s="4"/>
    </row>
    <row r="421" spans="1:26" ht="15.75" customHeight="1" x14ac:dyDescent="0.2">
      <c r="A421" s="5" t="s">
        <v>109</v>
      </c>
      <c r="B421" s="5" t="s">
        <v>31</v>
      </c>
      <c r="C421" s="42" t="s">
        <v>32</v>
      </c>
      <c r="D421" s="5" t="s">
        <v>2230</v>
      </c>
      <c r="E421" s="52" t="s">
        <v>2231</v>
      </c>
      <c r="F421" s="5" t="s">
        <v>2232</v>
      </c>
      <c r="G421" s="52"/>
      <c r="H421" s="5" t="s">
        <v>22</v>
      </c>
      <c r="I421" s="5"/>
      <c r="J421" s="5" t="s">
        <v>2233</v>
      </c>
      <c r="K421" s="5" t="s">
        <v>22</v>
      </c>
      <c r="L421" s="5"/>
      <c r="M421" s="5"/>
      <c r="N421" s="48"/>
      <c r="O421" s="5"/>
      <c r="P421" s="5"/>
      <c r="Q421" s="5"/>
      <c r="R421" s="5"/>
      <c r="S421" s="5">
        <v>30</v>
      </c>
      <c r="T421" s="5"/>
      <c r="U421" s="5">
        <v>2020</v>
      </c>
      <c r="V421" s="4"/>
      <c r="W421" s="4"/>
      <c r="X421" s="4"/>
      <c r="Y421" s="4"/>
      <c r="Z421" s="4"/>
    </row>
    <row r="422" spans="1:26" ht="15.75" customHeight="1" x14ac:dyDescent="0.2">
      <c r="A422" s="5" t="s">
        <v>109</v>
      </c>
      <c r="B422" s="5" t="s">
        <v>31</v>
      </c>
      <c r="C422" s="42" t="s">
        <v>32</v>
      </c>
      <c r="D422" s="5" t="s">
        <v>2234</v>
      </c>
      <c r="E422" s="52" t="s">
        <v>2235</v>
      </c>
      <c r="F422" s="5" t="s">
        <v>2236</v>
      </c>
      <c r="G422" s="52"/>
      <c r="H422" s="5" t="s">
        <v>22</v>
      </c>
      <c r="I422" s="5"/>
      <c r="J422" s="5" t="s">
        <v>2237</v>
      </c>
      <c r="K422" s="5" t="s">
        <v>22</v>
      </c>
      <c r="L422" s="5"/>
      <c r="M422" s="5"/>
      <c r="N422" s="48"/>
      <c r="O422" s="5"/>
      <c r="P422" s="5"/>
      <c r="Q422" s="5"/>
      <c r="R422" s="5"/>
      <c r="S422" s="5">
        <v>28</v>
      </c>
      <c r="T422" s="5"/>
      <c r="U422" s="5">
        <v>2020</v>
      </c>
      <c r="V422" s="4"/>
      <c r="W422" s="4"/>
      <c r="X422" s="4"/>
      <c r="Y422" s="4"/>
      <c r="Z422" s="4"/>
    </row>
    <row r="423" spans="1:26" ht="15.75" customHeight="1" x14ac:dyDescent="0.2">
      <c r="A423" s="5" t="s">
        <v>109</v>
      </c>
      <c r="B423" s="5" t="s">
        <v>31</v>
      </c>
      <c r="C423" s="42" t="s">
        <v>32</v>
      </c>
      <c r="D423" s="5" t="s">
        <v>2238</v>
      </c>
      <c r="E423" s="52" t="s">
        <v>1541</v>
      </c>
      <c r="F423" s="5" t="s">
        <v>2239</v>
      </c>
      <c r="G423" s="52"/>
      <c r="H423" s="5" t="s">
        <v>22</v>
      </c>
      <c r="I423" s="5"/>
      <c r="J423" s="5" t="s">
        <v>2240</v>
      </c>
      <c r="K423" s="5" t="s">
        <v>22</v>
      </c>
      <c r="L423" s="5"/>
      <c r="M423" s="5"/>
      <c r="N423" s="48"/>
      <c r="O423" s="5"/>
      <c r="P423" s="5"/>
      <c r="Q423" s="5"/>
      <c r="R423" s="5"/>
      <c r="S423" s="5">
        <v>26</v>
      </c>
      <c r="T423" s="5"/>
      <c r="U423" s="5">
        <v>2020</v>
      </c>
      <c r="V423" s="4"/>
      <c r="W423" s="4"/>
      <c r="X423" s="4"/>
      <c r="Y423" s="4"/>
      <c r="Z423" s="4"/>
    </row>
    <row r="424" spans="1:26" ht="15.75" customHeight="1" x14ac:dyDescent="0.2">
      <c r="A424" s="5" t="s">
        <v>15</v>
      </c>
      <c r="B424" s="5" t="s">
        <v>31</v>
      </c>
      <c r="C424" s="42" t="s">
        <v>32</v>
      </c>
      <c r="D424" s="5" t="s">
        <v>2241</v>
      </c>
      <c r="E424" s="52" t="s">
        <v>2242</v>
      </c>
      <c r="F424" s="5" t="s">
        <v>2243</v>
      </c>
      <c r="G424" s="52"/>
      <c r="H424" s="5" t="s">
        <v>22</v>
      </c>
      <c r="I424" s="5"/>
      <c r="J424" s="5" t="s">
        <v>2244</v>
      </c>
      <c r="K424" s="5" t="s">
        <v>22</v>
      </c>
      <c r="L424" s="5"/>
      <c r="M424" s="5"/>
      <c r="N424" s="48"/>
      <c r="O424" s="5"/>
      <c r="P424" s="5"/>
      <c r="Q424" s="5"/>
      <c r="R424" s="5"/>
      <c r="S424" s="5">
        <v>28</v>
      </c>
      <c r="T424" s="5"/>
      <c r="U424" s="5">
        <v>2020</v>
      </c>
      <c r="V424" s="4"/>
      <c r="W424" s="4"/>
      <c r="X424" s="4"/>
      <c r="Y424" s="4"/>
      <c r="Z424" s="4"/>
    </row>
    <row r="425" spans="1:26" ht="15.75" customHeight="1" x14ac:dyDescent="0.2">
      <c r="A425" s="5" t="s">
        <v>15</v>
      </c>
      <c r="B425" s="5" t="s">
        <v>31</v>
      </c>
      <c r="C425" s="42" t="s">
        <v>32</v>
      </c>
      <c r="D425" s="5" t="s">
        <v>1538</v>
      </c>
      <c r="E425" s="52" t="s">
        <v>2245</v>
      </c>
      <c r="F425" s="5" t="s">
        <v>2246</v>
      </c>
      <c r="G425" s="52"/>
      <c r="H425" s="5" t="s">
        <v>22</v>
      </c>
      <c r="I425" s="5"/>
      <c r="J425" s="5" t="s">
        <v>2223</v>
      </c>
      <c r="K425" s="5" t="s">
        <v>22</v>
      </c>
      <c r="L425" s="5"/>
      <c r="M425" s="5"/>
      <c r="N425" s="48"/>
      <c r="O425" s="5"/>
      <c r="P425" s="5"/>
      <c r="Q425" s="5"/>
      <c r="R425" s="5"/>
      <c r="S425" s="5"/>
      <c r="T425" s="5">
        <v>36</v>
      </c>
      <c r="U425" s="5">
        <v>2020</v>
      </c>
      <c r="V425" s="4"/>
      <c r="W425" s="4"/>
      <c r="X425" s="4"/>
      <c r="Y425" s="4"/>
      <c r="Z425" s="4"/>
    </row>
    <row r="426" spans="1:26" ht="15.75" customHeight="1" x14ac:dyDescent="0.2">
      <c r="A426" s="5" t="s">
        <v>15</v>
      </c>
      <c r="B426" s="5" t="s">
        <v>31</v>
      </c>
      <c r="C426" s="42" t="s">
        <v>135</v>
      </c>
      <c r="D426" s="5" t="s">
        <v>2247</v>
      </c>
      <c r="E426" s="52" t="s">
        <v>2248</v>
      </c>
      <c r="F426" s="5" t="s">
        <v>2249</v>
      </c>
      <c r="G426" s="52"/>
      <c r="H426" s="5" t="s">
        <v>22</v>
      </c>
      <c r="I426" s="5"/>
      <c r="J426" s="5" t="s">
        <v>2250</v>
      </c>
      <c r="K426" s="5" t="s">
        <v>22</v>
      </c>
      <c r="L426" s="5"/>
      <c r="M426" s="5"/>
      <c r="N426" s="48"/>
      <c r="O426" s="5"/>
      <c r="P426" s="5"/>
      <c r="Q426" s="5"/>
      <c r="R426" s="5"/>
      <c r="S426" s="5"/>
      <c r="T426" s="5">
        <v>24</v>
      </c>
      <c r="U426" s="5">
        <v>2020</v>
      </c>
      <c r="V426" s="4"/>
      <c r="W426" s="4"/>
      <c r="X426" s="4"/>
      <c r="Y426" s="4"/>
      <c r="Z426" s="4"/>
    </row>
    <row r="427" spans="1:26" ht="15.75" customHeight="1" x14ac:dyDescent="0.2">
      <c r="A427" s="5" t="s">
        <v>15</v>
      </c>
      <c r="B427" s="5" t="s">
        <v>31</v>
      </c>
      <c r="C427" s="42" t="s">
        <v>135</v>
      </c>
      <c r="D427" s="5" t="s">
        <v>2251</v>
      </c>
      <c r="E427" s="52" t="s">
        <v>2252</v>
      </c>
      <c r="F427" s="5" t="s">
        <v>2253</v>
      </c>
      <c r="G427" s="52"/>
      <c r="H427" s="5" t="s">
        <v>22</v>
      </c>
      <c r="I427" s="5"/>
      <c r="J427" s="5" t="s">
        <v>2254</v>
      </c>
      <c r="K427" s="5" t="s">
        <v>22</v>
      </c>
      <c r="L427" s="5"/>
      <c r="M427" s="5"/>
      <c r="N427" s="48"/>
      <c r="O427" s="5"/>
      <c r="P427" s="5"/>
      <c r="Q427" s="5"/>
      <c r="R427" s="5"/>
      <c r="S427" s="5"/>
      <c r="T427" s="5">
        <v>26</v>
      </c>
      <c r="U427" s="5">
        <v>2020</v>
      </c>
      <c r="V427" s="4"/>
      <c r="W427" s="4"/>
      <c r="X427" s="4"/>
      <c r="Y427" s="4"/>
      <c r="Z427" s="4"/>
    </row>
    <row r="428" spans="1:26" ht="15.75" customHeight="1" x14ac:dyDescent="0.2">
      <c r="A428" s="5" t="s">
        <v>15</v>
      </c>
      <c r="B428" s="5" t="s">
        <v>31</v>
      </c>
      <c r="C428" s="42" t="s">
        <v>32</v>
      </c>
      <c r="D428" s="5" t="s">
        <v>1538</v>
      </c>
      <c r="E428" s="52" t="s">
        <v>2245</v>
      </c>
      <c r="F428" s="5" t="s">
        <v>2255</v>
      </c>
      <c r="G428" s="52"/>
      <c r="H428" s="5" t="s">
        <v>22</v>
      </c>
      <c r="I428" s="5"/>
      <c r="J428" s="5" t="s">
        <v>2223</v>
      </c>
      <c r="K428" s="5" t="s">
        <v>22</v>
      </c>
      <c r="L428" s="5"/>
      <c r="M428" s="5"/>
      <c r="N428" s="48"/>
      <c r="O428" s="5"/>
      <c r="P428" s="5"/>
      <c r="Q428" s="5"/>
      <c r="R428" s="5"/>
      <c r="S428" s="5"/>
      <c r="T428" s="5">
        <v>29</v>
      </c>
      <c r="U428" s="5">
        <v>2020</v>
      </c>
      <c r="V428" s="4"/>
      <c r="W428" s="4"/>
      <c r="X428" s="4"/>
      <c r="Y428" s="4"/>
      <c r="Z428" s="4"/>
    </row>
    <row r="429" spans="1:26" ht="15.75" customHeight="1" x14ac:dyDescent="0.2">
      <c r="A429" s="5" t="s">
        <v>15</v>
      </c>
      <c r="B429" s="5" t="s">
        <v>31</v>
      </c>
      <c r="C429" s="42" t="s">
        <v>135</v>
      </c>
      <c r="D429" s="5" t="s">
        <v>2256</v>
      </c>
      <c r="E429" s="52" t="s">
        <v>2213</v>
      </c>
      <c r="F429" s="5" t="s">
        <v>2257</v>
      </c>
      <c r="G429" s="52"/>
      <c r="H429" s="5" t="s">
        <v>22</v>
      </c>
      <c r="I429" s="5"/>
      <c r="J429" s="5" t="s">
        <v>2215</v>
      </c>
      <c r="K429" s="5" t="s">
        <v>22</v>
      </c>
      <c r="L429" s="5"/>
      <c r="M429" s="5"/>
      <c r="N429" s="48"/>
      <c r="O429" s="5"/>
      <c r="P429" s="5"/>
      <c r="Q429" s="5"/>
      <c r="R429" s="5"/>
      <c r="S429" s="5"/>
      <c r="T429" s="5">
        <v>20</v>
      </c>
      <c r="U429" s="5">
        <v>2020</v>
      </c>
      <c r="V429" s="4"/>
      <c r="W429" s="4"/>
      <c r="X429" s="4"/>
      <c r="Y429" s="4"/>
      <c r="Z429" s="4"/>
    </row>
    <row r="430" spans="1:26" ht="15.75" customHeight="1" x14ac:dyDescent="0.2">
      <c r="A430" s="5" t="s">
        <v>15</v>
      </c>
      <c r="B430" s="5" t="s">
        <v>31</v>
      </c>
      <c r="C430" s="42" t="s">
        <v>135</v>
      </c>
      <c r="D430" s="5" t="s">
        <v>2258</v>
      </c>
      <c r="E430" s="52" t="s">
        <v>2252</v>
      </c>
      <c r="F430" s="5" t="s">
        <v>2259</v>
      </c>
      <c r="G430" s="52"/>
      <c r="H430" s="5" t="s">
        <v>22</v>
      </c>
      <c r="I430" s="5"/>
      <c r="J430" s="5" t="s">
        <v>2260</v>
      </c>
      <c r="K430" s="5" t="s">
        <v>22</v>
      </c>
      <c r="L430" s="5"/>
      <c r="M430" s="5"/>
      <c r="N430" s="48"/>
      <c r="O430" s="5"/>
      <c r="P430" s="5"/>
      <c r="Q430" s="5"/>
      <c r="R430" s="5"/>
      <c r="S430" s="5"/>
      <c r="T430" s="5">
        <v>20</v>
      </c>
      <c r="U430" s="5">
        <v>2020</v>
      </c>
      <c r="V430" s="4"/>
      <c r="W430" s="4"/>
      <c r="X430" s="4"/>
      <c r="Y430" s="4"/>
      <c r="Z430" s="4"/>
    </row>
    <row r="431" spans="1:26" ht="15.75" customHeight="1" x14ac:dyDescent="0.2">
      <c r="A431" s="5" t="s">
        <v>15</v>
      </c>
      <c r="B431" s="5" t="s">
        <v>31</v>
      </c>
      <c r="C431" s="42" t="s">
        <v>135</v>
      </c>
      <c r="D431" s="5" t="s">
        <v>2261</v>
      </c>
      <c r="E431" s="52" t="s">
        <v>2213</v>
      </c>
      <c r="F431" s="5" t="s">
        <v>2262</v>
      </c>
      <c r="G431" s="52"/>
      <c r="H431" s="5" t="s">
        <v>22</v>
      </c>
      <c r="I431" s="5"/>
      <c r="J431" s="5" t="s">
        <v>2215</v>
      </c>
      <c r="K431" s="5" t="s">
        <v>22</v>
      </c>
      <c r="L431" s="5"/>
      <c r="M431" s="5"/>
      <c r="N431" s="48"/>
      <c r="O431" s="5"/>
      <c r="P431" s="5"/>
      <c r="Q431" s="5"/>
      <c r="R431" s="5"/>
      <c r="S431" s="5"/>
      <c r="T431" s="5">
        <v>14</v>
      </c>
      <c r="U431" s="5">
        <v>2020</v>
      </c>
      <c r="V431" s="4"/>
      <c r="W431" s="4"/>
      <c r="X431" s="4"/>
      <c r="Y431" s="4"/>
      <c r="Z431" s="4"/>
    </row>
    <row r="432" spans="1:26" ht="15.75" customHeight="1" x14ac:dyDescent="0.2">
      <c r="A432" s="5" t="s">
        <v>15</v>
      </c>
      <c r="B432" s="5" t="s">
        <v>31</v>
      </c>
      <c r="C432" s="42" t="s">
        <v>135</v>
      </c>
      <c r="D432" s="5" t="s">
        <v>2263</v>
      </c>
      <c r="E432" s="52" t="s">
        <v>2213</v>
      </c>
      <c r="F432" s="5" t="s">
        <v>2264</v>
      </c>
      <c r="G432" s="52"/>
      <c r="H432" s="5" t="s">
        <v>22</v>
      </c>
      <c r="I432" s="5"/>
      <c r="J432" s="5" t="s">
        <v>2215</v>
      </c>
      <c r="K432" s="5" t="s">
        <v>22</v>
      </c>
      <c r="L432" s="5"/>
      <c r="M432" s="5"/>
      <c r="N432" s="48"/>
      <c r="O432" s="5"/>
      <c r="P432" s="5"/>
      <c r="Q432" s="5"/>
      <c r="R432" s="5"/>
      <c r="S432" s="5"/>
      <c r="T432" s="5">
        <v>14</v>
      </c>
      <c r="U432" s="5">
        <v>2020</v>
      </c>
      <c r="V432" s="4"/>
      <c r="W432" s="4"/>
      <c r="X432" s="4"/>
      <c r="Y432" s="4"/>
      <c r="Z432" s="4"/>
    </row>
    <row r="433" spans="1:26" ht="15.75" customHeight="1" x14ac:dyDescent="0.2">
      <c r="A433" s="5" t="s">
        <v>15</v>
      </c>
      <c r="B433" s="5" t="s">
        <v>31</v>
      </c>
      <c r="C433" s="42" t="s">
        <v>135</v>
      </c>
      <c r="D433" s="5" t="s">
        <v>2265</v>
      </c>
      <c r="E433" s="52" t="s">
        <v>2266</v>
      </c>
      <c r="F433" s="5" t="s">
        <v>2267</v>
      </c>
      <c r="G433" s="52"/>
      <c r="H433" s="5" t="s">
        <v>22</v>
      </c>
      <c r="I433" s="5"/>
      <c r="J433" s="5" t="s">
        <v>2215</v>
      </c>
      <c r="K433" s="5" t="s">
        <v>22</v>
      </c>
      <c r="L433" s="5"/>
      <c r="M433" s="5"/>
      <c r="N433" s="48"/>
      <c r="O433" s="5"/>
      <c r="P433" s="5"/>
      <c r="Q433" s="5"/>
      <c r="R433" s="5"/>
      <c r="S433" s="5"/>
      <c r="T433" s="5">
        <v>18</v>
      </c>
      <c r="U433" s="5">
        <v>2020</v>
      </c>
      <c r="V433" s="4"/>
      <c r="W433" s="4"/>
      <c r="X433" s="4"/>
      <c r="Y433" s="4"/>
      <c r="Z433" s="4"/>
    </row>
    <row r="434" spans="1:26" ht="15.75" customHeight="1" x14ac:dyDescent="0.2">
      <c r="A434" s="5" t="s">
        <v>15</v>
      </c>
      <c r="B434" s="5" t="s">
        <v>31</v>
      </c>
      <c r="C434" s="42" t="s">
        <v>135</v>
      </c>
      <c r="D434" s="5" t="s">
        <v>2268</v>
      </c>
      <c r="E434" s="52" t="s">
        <v>2213</v>
      </c>
      <c r="F434" s="5" t="s">
        <v>2269</v>
      </c>
      <c r="G434" s="52"/>
      <c r="H434" s="5" t="s">
        <v>22</v>
      </c>
      <c r="I434" s="5"/>
      <c r="J434" s="5" t="s">
        <v>2215</v>
      </c>
      <c r="K434" s="5" t="s">
        <v>22</v>
      </c>
      <c r="L434" s="5"/>
      <c r="M434" s="5"/>
      <c r="N434" s="48"/>
      <c r="O434" s="5"/>
      <c r="P434" s="5"/>
      <c r="Q434" s="5"/>
      <c r="R434" s="5"/>
      <c r="S434" s="5"/>
      <c r="T434" s="5">
        <v>24</v>
      </c>
      <c r="U434" s="5">
        <v>2020</v>
      </c>
      <c r="V434" s="4"/>
      <c r="W434" s="4"/>
      <c r="X434" s="4"/>
      <c r="Y434" s="4"/>
      <c r="Z434" s="4"/>
    </row>
    <row r="435" spans="1:26" ht="15.75" customHeight="1" x14ac:dyDescent="0.2">
      <c r="A435" s="5" t="s">
        <v>15</v>
      </c>
      <c r="B435" s="5" t="s">
        <v>63</v>
      </c>
      <c r="C435" s="42" t="s">
        <v>718</v>
      </c>
      <c r="D435" s="5" t="s">
        <v>2270</v>
      </c>
      <c r="E435" s="51" t="s">
        <v>2271</v>
      </c>
      <c r="F435" s="5" t="s">
        <v>2272</v>
      </c>
      <c r="G435" s="52"/>
      <c r="H435" s="5" t="s">
        <v>22</v>
      </c>
      <c r="I435" s="5"/>
      <c r="J435" s="5" t="s">
        <v>2273</v>
      </c>
      <c r="K435" s="5" t="s">
        <v>22</v>
      </c>
      <c r="L435" s="5"/>
      <c r="M435" s="5"/>
      <c r="N435" s="48"/>
      <c r="O435" s="5"/>
      <c r="P435" s="5"/>
      <c r="Q435" s="5"/>
      <c r="R435" s="5"/>
      <c r="S435" s="5">
        <v>36</v>
      </c>
      <c r="T435" s="5"/>
      <c r="U435" s="5">
        <v>2020</v>
      </c>
      <c r="V435" s="4"/>
      <c r="W435" s="4"/>
      <c r="X435" s="4"/>
      <c r="Y435" s="4"/>
      <c r="Z435" s="4"/>
    </row>
    <row r="436" spans="1:26" ht="15.75" customHeight="1" x14ac:dyDescent="0.2">
      <c r="A436" s="5" t="s">
        <v>15</v>
      </c>
      <c r="B436" s="5" t="s">
        <v>63</v>
      </c>
      <c r="C436" s="42" t="s">
        <v>718</v>
      </c>
      <c r="D436" s="5" t="s">
        <v>2274</v>
      </c>
      <c r="E436" s="51" t="s">
        <v>2271</v>
      </c>
      <c r="F436" s="5" t="s">
        <v>2272</v>
      </c>
      <c r="G436" s="52"/>
      <c r="H436" s="5" t="s">
        <v>22</v>
      </c>
      <c r="I436" s="5"/>
      <c r="J436" s="5" t="s">
        <v>2273</v>
      </c>
      <c r="K436" s="5" t="s">
        <v>22</v>
      </c>
      <c r="L436" s="5"/>
      <c r="M436" s="5"/>
      <c r="N436" s="48"/>
      <c r="O436" s="5"/>
      <c r="P436" s="5"/>
      <c r="Q436" s="5"/>
      <c r="R436" s="5"/>
      <c r="S436" s="5">
        <v>24</v>
      </c>
      <c r="T436" s="5"/>
      <c r="U436" s="5">
        <v>2020</v>
      </c>
      <c r="V436" s="4"/>
      <c r="W436" s="4"/>
      <c r="X436" s="4"/>
      <c r="Y436" s="4"/>
      <c r="Z436" s="4"/>
    </row>
    <row r="437" spans="1:26" ht="15.75" customHeight="1" x14ac:dyDescent="0.2">
      <c r="A437" s="5" t="s">
        <v>15</v>
      </c>
      <c r="B437" s="5" t="s">
        <v>63</v>
      </c>
      <c r="C437" s="42" t="s">
        <v>718</v>
      </c>
      <c r="D437" s="5" t="s">
        <v>1739</v>
      </c>
      <c r="E437" s="51" t="s">
        <v>2275</v>
      </c>
      <c r="F437" s="5" t="s">
        <v>2276</v>
      </c>
      <c r="G437" s="52"/>
      <c r="H437" s="5" t="s">
        <v>22</v>
      </c>
      <c r="I437" s="5"/>
      <c r="J437" s="5" t="s">
        <v>2277</v>
      </c>
      <c r="K437" s="5" t="s">
        <v>22</v>
      </c>
      <c r="L437" s="5"/>
      <c r="M437" s="5"/>
      <c r="N437" s="48"/>
      <c r="O437" s="5"/>
      <c r="P437" s="5"/>
      <c r="Q437" s="5"/>
      <c r="R437" s="5"/>
      <c r="S437" s="5">
        <v>26</v>
      </c>
      <c r="T437" s="5"/>
      <c r="U437" s="5">
        <v>2020</v>
      </c>
      <c r="V437" s="4"/>
      <c r="W437" s="4"/>
      <c r="X437" s="4"/>
      <c r="Y437" s="4"/>
      <c r="Z437" s="4"/>
    </row>
    <row r="438" spans="1:26" ht="15.75" customHeight="1" x14ac:dyDescent="0.2">
      <c r="A438" s="5" t="s">
        <v>15</v>
      </c>
      <c r="B438" s="5" t="s">
        <v>63</v>
      </c>
      <c r="C438" s="42" t="s">
        <v>975</v>
      </c>
      <c r="D438" s="5" t="s">
        <v>2278</v>
      </c>
      <c r="E438" s="51" t="s">
        <v>2279</v>
      </c>
      <c r="F438" s="5" t="s">
        <v>2280</v>
      </c>
      <c r="G438" s="52"/>
      <c r="H438" s="5" t="s">
        <v>22</v>
      </c>
      <c r="I438" s="5"/>
      <c r="J438" s="5" t="s">
        <v>2281</v>
      </c>
      <c r="K438" s="5" t="s">
        <v>22</v>
      </c>
      <c r="L438" s="5"/>
      <c r="M438" s="5"/>
      <c r="N438" s="48"/>
      <c r="O438" s="5"/>
      <c r="P438" s="5"/>
      <c r="Q438" s="5"/>
      <c r="R438" s="5"/>
      <c r="S438" s="5">
        <v>29</v>
      </c>
      <c r="T438" s="5"/>
      <c r="U438" s="5">
        <v>2020</v>
      </c>
      <c r="V438" s="4"/>
      <c r="W438" s="4"/>
      <c r="X438" s="4"/>
      <c r="Y438" s="4"/>
      <c r="Z438" s="4"/>
    </row>
    <row r="439" spans="1:26" ht="15.75" customHeight="1" x14ac:dyDescent="0.2">
      <c r="A439" s="5" t="s">
        <v>15</v>
      </c>
      <c r="B439" s="5" t="s">
        <v>63</v>
      </c>
      <c r="C439" s="42" t="s">
        <v>975</v>
      </c>
      <c r="D439" s="5" t="s">
        <v>2282</v>
      </c>
      <c r="E439" s="51" t="s">
        <v>2283</v>
      </c>
      <c r="F439" s="5" t="s">
        <v>2284</v>
      </c>
      <c r="G439" s="52"/>
      <c r="H439" s="5" t="s">
        <v>22</v>
      </c>
      <c r="I439" s="5"/>
      <c r="J439" s="5" t="s">
        <v>2285</v>
      </c>
      <c r="K439" s="5" t="s">
        <v>22</v>
      </c>
      <c r="L439" s="5"/>
      <c r="M439" s="5"/>
      <c r="N439" s="48"/>
      <c r="O439" s="5"/>
      <c r="P439" s="5"/>
      <c r="Q439" s="5"/>
      <c r="R439" s="5"/>
      <c r="S439" s="5">
        <v>20</v>
      </c>
      <c r="T439" s="5"/>
      <c r="U439" s="5">
        <v>2020</v>
      </c>
      <c r="V439" s="4"/>
      <c r="W439" s="4"/>
      <c r="X439" s="4"/>
      <c r="Y439" s="4"/>
      <c r="Z439" s="4"/>
    </row>
    <row r="440" spans="1:26" ht="15.75" customHeight="1" x14ac:dyDescent="0.2">
      <c r="A440" s="5" t="s">
        <v>15</v>
      </c>
      <c r="B440" s="5" t="s">
        <v>63</v>
      </c>
      <c r="C440" s="42" t="s">
        <v>975</v>
      </c>
      <c r="D440" s="5" t="s">
        <v>2286</v>
      </c>
      <c r="E440" s="51" t="s">
        <v>2287</v>
      </c>
      <c r="F440" s="5" t="s">
        <v>2288</v>
      </c>
      <c r="G440" s="52"/>
      <c r="H440" s="5" t="s">
        <v>22</v>
      </c>
      <c r="I440" s="5"/>
      <c r="J440" s="5" t="s">
        <v>2289</v>
      </c>
      <c r="K440" s="5" t="s">
        <v>22</v>
      </c>
      <c r="L440" s="5"/>
      <c r="M440" s="5"/>
      <c r="N440" s="48"/>
      <c r="O440" s="5"/>
      <c r="P440" s="5"/>
      <c r="Q440" s="5"/>
      <c r="R440" s="5"/>
      <c r="S440" s="5">
        <v>20</v>
      </c>
      <c r="T440" s="5"/>
      <c r="U440" s="5">
        <v>2020</v>
      </c>
      <c r="V440" s="4"/>
      <c r="W440" s="4"/>
      <c r="X440" s="4"/>
      <c r="Y440" s="4"/>
      <c r="Z440" s="4"/>
    </row>
    <row r="441" spans="1:26" ht="15.75" customHeight="1" x14ac:dyDescent="0.2">
      <c r="A441" s="5" t="s">
        <v>15</v>
      </c>
      <c r="B441" s="5" t="s">
        <v>63</v>
      </c>
      <c r="C441" s="42" t="s">
        <v>975</v>
      </c>
      <c r="D441" s="5" t="s">
        <v>2290</v>
      </c>
      <c r="E441" s="51" t="s">
        <v>2291</v>
      </c>
      <c r="F441" s="5" t="s">
        <v>2292</v>
      </c>
      <c r="G441" s="52"/>
      <c r="H441" s="5" t="s">
        <v>22</v>
      </c>
      <c r="I441" s="5"/>
      <c r="J441" s="5" t="s">
        <v>2293</v>
      </c>
      <c r="K441" s="5" t="s">
        <v>22</v>
      </c>
      <c r="L441" s="5"/>
      <c r="M441" s="5"/>
      <c r="N441" s="48"/>
      <c r="O441" s="5"/>
      <c r="P441" s="5"/>
      <c r="Q441" s="5"/>
      <c r="R441" s="5"/>
      <c r="S441" s="5">
        <v>14</v>
      </c>
      <c r="T441" s="5"/>
      <c r="U441" s="5">
        <v>2020</v>
      </c>
      <c r="V441" s="4"/>
      <c r="W441" s="4"/>
      <c r="X441" s="4"/>
      <c r="Y441" s="4"/>
      <c r="Z441" s="4"/>
    </row>
    <row r="442" spans="1:26" ht="15.75" customHeight="1" x14ac:dyDescent="0.2">
      <c r="A442" s="5" t="s">
        <v>15</v>
      </c>
      <c r="B442" s="5" t="s">
        <v>63</v>
      </c>
      <c r="C442" s="42" t="s">
        <v>257</v>
      </c>
      <c r="D442" s="5" t="s">
        <v>2294</v>
      </c>
      <c r="E442" s="51" t="s">
        <v>2295</v>
      </c>
      <c r="F442" s="5" t="s">
        <v>2296</v>
      </c>
      <c r="G442" s="52"/>
      <c r="H442" s="5" t="s">
        <v>22</v>
      </c>
      <c r="I442" s="5"/>
      <c r="J442" s="5" t="s">
        <v>2297</v>
      </c>
      <c r="K442" s="5" t="s">
        <v>22</v>
      </c>
      <c r="L442" s="5"/>
      <c r="M442" s="5"/>
      <c r="N442" s="48"/>
      <c r="O442" s="5"/>
      <c r="P442" s="5"/>
      <c r="Q442" s="5"/>
      <c r="R442" s="5"/>
      <c r="S442" s="5">
        <v>14</v>
      </c>
      <c r="T442" s="5"/>
      <c r="U442" s="5">
        <v>2020</v>
      </c>
      <c r="V442" s="4"/>
      <c r="W442" s="4"/>
      <c r="X442" s="4"/>
      <c r="Y442" s="4"/>
      <c r="Z442" s="4"/>
    </row>
    <row r="443" spans="1:26" ht="15.75" customHeight="1" x14ac:dyDescent="0.2">
      <c r="A443" s="5" t="s">
        <v>15</v>
      </c>
      <c r="B443" s="5" t="s">
        <v>63</v>
      </c>
      <c r="C443" s="42" t="s">
        <v>257</v>
      </c>
      <c r="D443" s="5" t="s">
        <v>2298</v>
      </c>
      <c r="E443" s="51" t="s">
        <v>2299</v>
      </c>
      <c r="F443" s="5" t="s">
        <v>2300</v>
      </c>
      <c r="G443" s="52"/>
      <c r="H443" s="5" t="s">
        <v>22</v>
      </c>
      <c r="I443" s="5"/>
      <c r="J443" s="5" t="s">
        <v>2301</v>
      </c>
      <c r="K443" s="5" t="s">
        <v>22</v>
      </c>
      <c r="L443" s="5"/>
      <c r="M443" s="5"/>
      <c r="N443" s="48"/>
      <c r="O443" s="5"/>
      <c r="P443" s="5"/>
      <c r="Q443" s="5"/>
      <c r="R443" s="5"/>
      <c r="S443" s="5">
        <v>18</v>
      </c>
      <c r="T443" s="5"/>
      <c r="U443" s="5">
        <v>2020</v>
      </c>
      <c r="V443" s="4"/>
      <c r="W443" s="4"/>
      <c r="X443" s="4"/>
      <c r="Y443" s="4"/>
      <c r="Z443" s="4"/>
    </row>
    <row r="444" spans="1:26" ht="15.75" customHeight="1" x14ac:dyDescent="0.2">
      <c r="A444" s="5" t="s">
        <v>15</v>
      </c>
      <c r="B444" s="5" t="s">
        <v>63</v>
      </c>
      <c r="C444" s="42" t="s">
        <v>257</v>
      </c>
      <c r="D444" s="5" t="s">
        <v>2302</v>
      </c>
      <c r="E444" s="51" t="s">
        <v>2303</v>
      </c>
      <c r="F444" s="5" t="s">
        <v>882</v>
      </c>
      <c r="G444" s="52"/>
      <c r="H444" s="5" t="s">
        <v>22</v>
      </c>
      <c r="I444" s="5"/>
      <c r="J444" s="5" t="s">
        <v>2301</v>
      </c>
      <c r="K444" s="5" t="s">
        <v>22</v>
      </c>
      <c r="L444" s="5"/>
      <c r="M444" s="5"/>
      <c r="N444" s="48"/>
      <c r="O444" s="5"/>
      <c r="P444" s="5"/>
      <c r="Q444" s="5"/>
      <c r="R444" s="5"/>
      <c r="S444" s="5">
        <v>24</v>
      </c>
      <c r="T444" s="5"/>
      <c r="U444" s="5">
        <v>2020</v>
      </c>
      <c r="V444" s="4"/>
      <c r="W444" s="4"/>
      <c r="X444" s="4"/>
      <c r="Y444" s="4"/>
      <c r="Z444" s="4"/>
    </row>
    <row r="445" spans="1:26" ht="15.75" customHeight="1" x14ac:dyDescent="0.2">
      <c r="A445" s="5" t="s">
        <v>15</v>
      </c>
      <c r="B445" s="5" t="s">
        <v>63</v>
      </c>
      <c r="C445" s="42" t="s">
        <v>257</v>
      </c>
      <c r="D445" s="5" t="s">
        <v>2304</v>
      </c>
      <c r="E445" s="51" t="s">
        <v>2295</v>
      </c>
      <c r="F445" s="5" t="s">
        <v>2305</v>
      </c>
      <c r="G445" s="52"/>
      <c r="H445" s="5" t="s">
        <v>22</v>
      </c>
      <c r="I445" s="5"/>
      <c r="J445" s="5" t="s">
        <v>2297</v>
      </c>
      <c r="K445" s="5" t="s">
        <v>22</v>
      </c>
      <c r="L445" s="5"/>
      <c r="M445" s="5"/>
      <c r="N445" s="48"/>
      <c r="O445" s="5"/>
      <c r="P445" s="5"/>
      <c r="Q445" s="5"/>
      <c r="R445" s="5"/>
      <c r="S445" s="5">
        <v>10</v>
      </c>
      <c r="T445" s="5"/>
      <c r="U445" s="5">
        <v>2020</v>
      </c>
      <c r="V445" s="4"/>
      <c r="W445" s="4"/>
      <c r="X445" s="4"/>
      <c r="Y445" s="4"/>
      <c r="Z445" s="4"/>
    </row>
    <row r="446" spans="1:26" ht="15.75" customHeight="1" x14ac:dyDescent="0.2">
      <c r="A446" s="5" t="s">
        <v>15</v>
      </c>
      <c r="B446" s="5" t="s">
        <v>63</v>
      </c>
      <c r="C446" s="42" t="s">
        <v>257</v>
      </c>
      <c r="D446" s="5" t="s">
        <v>2304</v>
      </c>
      <c r="E446" s="51" t="s">
        <v>2306</v>
      </c>
      <c r="F446" s="5" t="s">
        <v>2307</v>
      </c>
      <c r="G446" s="52"/>
      <c r="H446" s="5" t="s">
        <v>22</v>
      </c>
      <c r="I446" s="5"/>
      <c r="J446" s="5" t="s">
        <v>2297</v>
      </c>
      <c r="K446" s="5" t="s">
        <v>22</v>
      </c>
      <c r="L446" s="5"/>
      <c r="M446" s="5"/>
      <c r="N446" s="48"/>
      <c r="O446" s="5"/>
      <c r="P446" s="5"/>
      <c r="Q446" s="5"/>
      <c r="R446" s="5"/>
      <c r="S446" s="5">
        <v>2</v>
      </c>
      <c r="T446" s="5"/>
      <c r="U446" s="5">
        <v>2020</v>
      </c>
      <c r="V446" s="4"/>
      <c r="W446" s="4"/>
      <c r="X446" s="4"/>
      <c r="Y446" s="4"/>
      <c r="Z446" s="4"/>
    </row>
    <row r="447" spans="1:26" ht="15.75" customHeight="1" x14ac:dyDescent="0.2">
      <c r="A447" s="5" t="s">
        <v>15</v>
      </c>
      <c r="B447" s="5" t="s">
        <v>63</v>
      </c>
      <c r="C447" s="42" t="s">
        <v>170</v>
      </c>
      <c r="D447" s="5" t="s">
        <v>2308</v>
      </c>
      <c r="E447" s="51" t="s">
        <v>2309</v>
      </c>
      <c r="F447" s="5" t="s">
        <v>2310</v>
      </c>
      <c r="G447" s="52"/>
      <c r="H447" s="5" t="s">
        <v>22</v>
      </c>
      <c r="I447" s="5"/>
      <c r="J447" s="5" t="s">
        <v>2311</v>
      </c>
      <c r="K447" s="5" t="s">
        <v>22</v>
      </c>
      <c r="L447" s="5"/>
      <c r="M447" s="5"/>
      <c r="N447" s="48"/>
      <c r="O447" s="5"/>
      <c r="P447" s="5"/>
      <c r="Q447" s="5"/>
      <c r="R447" s="5"/>
      <c r="S447" s="5">
        <v>5</v>
      </c>
      <c r="T447" s="5"/>
      <c r="U447" s="5">
        <v>2020</v>
      </c>
      <c r="V447" s="4"/>
      <c r="W447" s="4"/>
      <c r="X447" s="4"/>
      <c r="Y447" s="4"/>
      <c r="Z447" s="4"/>
    </row>
    <row r="448" spans="1:26" ht="15.75" customHeight="1" x14ac:dyDescent="0.2">
      <c r="A448" s="5" t="s">
        <v>15</v>
      </c>
      <c r="B448" s="5" t="s">
        <v>63</v>
      </c>
      <c r="C448" s="42" t="s">
        <v>170</v>
      </c>
      <c r="D448" s="5" t="s">
        <v>2312</v>
      </c>
      <c r="E448" s="51" t="s">
        <v>2313</v>
      </c>
      <c r="F448" s="5" t="s">
        <v>2314</v>
      </c>
      <c r="G448" s="52"/>
      <c r="H448" s="5" t="s">
        <v>22</v>
      </c>
      <c r="I448" s="5"/>
      <c r="J448" s="5" t="s">
        <v>2315</v>
      </c>
      <c r="K448" s="5" t="s">
        <v>22</v>
      </c>
      <c r="L448" s="5"/>
      <c r="M448" s="5"/>
      <c r="N448" s="48"/>
      <c r="O448" s="5"/>
      <c r="P448" s="5"/>
      <c r="Q448" s="5"/>
      <c r="R448" s="5"/>
      <c r="S448" s="5">
        <v>30</v>
      </c>
      <c r="T448" s="5"/>
      <c r="U448" s="5">
        <v>2020</v>
      </c>
      <c r="V448" s="4"/>
      <c r="W448" s="4"/>
      <c r="X448" s="4"/>
      <c r="Y448" s="4"/>
      <c r="Z448" s="4"/>
    </row>
    <row r="449" spans="1:26" ht="15.75" customHeight="1" x14ac:dyDescent="0.2">
      <c r="A449" s="5" t="s">
        <v>15</v>
      </c>
      <c r="B449" s="5" t="s">
        <v>63</v>
      </c>
      <c r="C449" s="42" t="s">
        <v>170</v>
      </c>
      <c r="D449" s="5" t="s">
        <v>2316</v>
      </c>
      <c r="E449" s="51" t="s">
        <v>2317</v>
      </c>
      <c r="F449" s="5" t="s">
        <v>2318</v>
      </c>
      <c r="G449" s="52"/>
      <c r="H449" s="5" t="s">
        <v>22</v>
      </c>
      <c r="I449" s="5"/>
      <c r="J449" s="5" t="s">
        <v>2319</v>
      </c>
      <c r="K449" s="5" t="s">
        <v>22</v>
      </c>
      <c r="L449" s="5"/>
      <c r="M449" s="5"/>
      <c r="N449" s="48"/>
      <c r="O449" s="5"/>
      <c r="P449" s="5"/>
      <c r="Q449" s="5"/>
      <c r="R449" s="5"/>
      <c r="S449" s="5">
        <v>35</v>
      </c>
      <c r="T449" s="5"/>
      <c r="U449" s="5">
        <v>2020</v>
      </c>
      <c r="V449" s="4"/>
      <c r="W449" s="4"/>
      <c r="X449" s="4"/>
      <c r="Y449" s="4"/>
      <c r="Z449" s="4"/>
    </row>
    <row r="450" spans="1:26" ht="15.75" customHeight="1" x14ac:dyDescent="0.2">
      <c r="A450" s="5" t="s">
        <v>15</v>
      </c>
      <c r="B450" s="5" t="s">
        <v>63</v>
      </c>
      <c r="C450" s="42" t="s">
        <v>170</v>
      </c>
      <c r="D450" s="5" t="s">
        <v>2320</v>
      </c>
      <c r="E450" s="51" t="s">
        <v>2321</v>
      </c>
      <c r="F450" s="5" t="s">
        <v>2322</v>
      </c>
      <c r="G450" s="52"/>
      <c r="H450" s="5" t="s">
        <v>22</v>
      </c>
      <c r="I450" s="5"/>
      <c r="J450" s="5" t="s">
        <v>2319</v>
      </c>
      <c r="K450" s="5" t="s">
        <v>22</v>
      </c>
      <c r="L450" s="5"/>
      <c r="M450" s="5"/>
      <c r="N450" s="48"/>
      <c r="O450" s="5"/>
      <c r="P450" s="5"/>
      <c r="Q450" s="5"/>
      <c r="R450" s="5"/>
      <c r="S450" s="5">
        <v>24</v>
      </c>
      <c r="T450" s="5"/>
      <c r="U450" s="5">
        <v>2020</v>
      </c>
      <c r="V450" s="4"/>
      <c r="W450" s="4"/>
      <c r="X450" s="4"/>
      <c r="Y450" s="4"/>
      <c r="Z450" s="4"/>
    </row>
    <row r="451" spans="1:26" ht="15.75" customHeight="1" x14ac:dyDescent="0.2">
      <c r="A451" s="5" t="s">
        <v>15</v>
      </c>
      <c r="B451" s="5" t="s">
        <v>63</v>
      </c>
      <c r="C451" s="42" t="s">
        <v>170</v>
      </c>
      <c r="D451" s="5" t="s">
        <v>2323</v>
      </c>
      <c r="E451" s="51" t="s">
        <v>2324</v>
      </c>
      <c r="F451" s="5" t="s">
        <v>2325</v>
      </c>
      <c r="G451" s="52"/>
      <c r="H451" s="5" t="s">
        <v>22</v>
      </c>
      <c r="I451" s="5"/>
      <c r="J451" s="5" t="s">
        <v>2319</v>
      </c>
      <c r="K451" s="5" t="s">
        <v>22</v>
      </c>
      <c r="L451" s="5"/>
      <c r="M451" s="5"/>
      <c r="N451" s="48"/>
      <c r="O451" s="5"/>
      <c r="P451" s="5"/>
      <c r="Q451" s="5"/>
      <c r="R451" s="5"/>
      <c r="S451" s="5">
        <v>24</v>
      </c>
      <c r="T451" s="5"/>
      <c r="U451" s="5">
        <v>2020</v>
      </c>
      <c r="V451" s="4"/>
      <c r="W451" s="4"/>
      <c r="X451" s="4"/>
      <c r="Y451" s="4"/>
      <c r="Z451" s="4"/>
    </row>
    <row r="452" spans="1:26" ht="15.75" customHeight="1" x14ac:dyDescent="0.2">
      <c r="A452" s="5" t="s">
        <v>15</v>
      </c>
      <c r="B452" s="5" t="s">
        <v>63</v>
      </c>
      <c r="C452" s="42" t="s">
        <v>170</v>
      </c>
      <c r="D452" s="5" t="s">
        <v>2326</v>
      </c>
      <c r="E452" s="51" t="s">
        <v>2327</v>
      </c>
      <c r="F452" s="5" t="s">
        <v>2328</v>
      </c>
      <c r="G452" s="52"/>
      <c r="H452" s="5" t="s">
        <v>22</v>
      </c>
      <c r="I452" s="5"/>
      <c r="J452" s="5" t="s">
        <v>2319</v>
      </c>
      <c r="K452" s="5" t="s">
        <v>22</v>
      </c>
      <c r="L452" s="5"/>
      <c r="M452" s="5"/>
      <c r="N452" s="48"/>
      <c r="O452" s="5"/>
      <c r="P452" s="5"/>
      <c r="Q452" s="5"/>
      <c r="R452" s="5"/>
      <c r="S452" s="5">
        <v>24</v>
      </c>
      <c r="T452" s="5"/>
      <c r="U452" s="5">
        <v>2020</v>
      </c>
      <c r="V452" s="4"/>
      <c r="W452" s="4"/>
      <c r="X452" s="4"/>
      <c r="Y452" s="4"/>
      <c r="Z452" s="4"/>
    </row>
    <row r="453" spans="1:26" ht="15.75" customHeight="1" x14ac:dyDescent="0.2">
      <c r="A453" s="5" t="s">
        <v>15</v>
      </c>
      <c r="B453" s="5" t="s">
        <v>63</v>
      </c>
      <c r="C453" s="42" t="s">
        <v>170</v>
      </c>
      <c r="D453" s="5" t="s">
        <v>2329</v>
      </c>
      <c r="E453" s="51" t="s">
        <v>2330</v>
      </c>
      <c r="F453" s="5" t="s">
        <v>2331</v>
      </c>
      <c r="G453" s="52"/>
      <c r="H453" s="5" t="s">
        <v>22</v>
      </c>
      <c r="I453" s="5"/>
      <c r="J453" s="5" t="s">
        <v>2332</v>
      </c>
      <c r="K453" s="5" t="s">
        <v>22</v>
      </c>
      <c r="L453" s="5"/>
      <c r="M453" s="5"/>
      <c r="N453" s="48"/>
      <c r="O453" s="5"/>
      <c r="P453" s="5"/>
      <c r="Q453" s="5"/>
      <c r="R453" s="5"/>
      <c r="S453" s="5">
        <v>30</v>
      </c>
      <c r="T453" s="5"/>
      <c r="U453" s="5">
        <v>2020</v>
      </c>
      <c r="V453" s="4"/>
      <c r="W453" s="4"/>
      <c r="X453" s="4"/>
      <c r="Y453" s="4"/>
      <c r="Z453" s="4"/>
    </row>
    <row r="454" spans="1:26" ht="15.75" customHeight="1" x14ac:dyDescent="0.2">
      <c r="A454" s="5" t="s">
        <v>15</v>
      </c>
      <c r="B454" s="5" t="s">
        <v>63</v>
      </c>
      <c r="C454" s="42" t="s">
        <v>718</v>
      </c>
      <c r="D454" s="5" t="s">
        <v>2333</v>
      </c>
      <c r="E454" s="51" t="s">
        <v>2271</v>
      </c>
      <c r="F454" s="5" t="s">
        <v>2334</v>
      </c>
      <c r="G454" s="52"/>
      <c r="H454" s="5" t="s">
        <v>22</v>
      </c>
      <c r="I454" s="5"/>
      <c r="J454" s="5" t="s">
        <v>2273</v>
      </c>
      <c r="K454" s="5" t="s">
        <v>22</v>
      </c>
      <c r="L454" s="5"/>
      <c r="M454" s="5"/>
      <c r="N454" s="48"/>
      <c r="O454" s="5"/>
      <c r="P454" s="5"/>
      <c r="Q454" s="5"/>
      <c r="R454" s="5"/>
      <c r="S454" s="5">
        <v>28</v>
      </c>
      <c r="T454" s="5"/>
      <c r="U454" s="5">
        <v>2020</v>
      </c>
      <c r="V454" s="4"/>
      <c r="W454" s="4"/>
      <c r="X454" s="4"/>
      <c r="Y454" s="4"/>
      <c r="Z454" s="4"/>
    </row>
    <row r="455" spans="1:26" ht="15.75" customHeight="1" x14ac:dyDescent="0.2">
      <c r="A455" s="5" t="s">
        <v>15</v>
      </c>
      <c r="B455" s="5" t="s">
        <v>63</v>
      </c>
      <c r="C455" s="42" t="s">
        <v>718</v>
      </c>
      <c r="D455" s="5" t="s">
        <v>2335</v>
      </c>
      <c r="E455" s="51" t="s">
        <v>2271</v>
      </c>
      <c r="F455" s="5" t="s">
        <v>2336</v>
      </c>
      <c r="G455" s="52"/>
      <c r="H455" s="5" t="s">
        <v>22</v>
      </c>
      <c r="I455" s="5"/>
      <c r="J455" s="5" t="s">
        <v>2273</v>
      </c>
      <c r="K455" s="5" t="s">
        <v>22</v>
      </c>
      <c r="L455" s="5"/>
      <c r="M455" s="5"/>
      <c r="N455" s="48"/>
      <c r="O455" s="5"/>
      <c r="P455" s="5"/>
      <c r="Q455" s="5"/>
      <c r="R455" s="5"/>
      <c r="S455" s="5"/>
      <c r="T455" s="46">
        <v>5</v>
      </c>
      <c r="U455" s="5">
        <v>2020</v>
      </c>
      <c r="V455" s="4"/>
      <c r="W455" s="4"/>
      <c r="X455" s="4"/>
      <c r="Y455" s="4"/>
      <c r="Z455" s="4"/>
    </row>
    <row r="456" spans="1:26" ht="15.75" customHeight="1" x14ac:dyDescent="0.2">
      <c r="A456" s="5" t="s">
        <v>15</v>
      </c>
      <c r="B456" s="5" t="s">
        <v>63</v>
      </c>
      <c r="C456" s="42" t="s">
        <v>718</v>
      </c>
      <c r="D456" s="5" t="s">
        <v>2337</v>
      </c>
      <c r="E456" s="51" t="s">
        <v>2271</v>
      </c>
      <c r="F456" s="5" t="s">
        <v>2338</v>
      </c>
      <c r="G456" s="52"/>
      <c r="H456" s="5" t="s">
        <v>22</v>
      </c>
      <c r="I456" s="5"/>
      <c r="J456" s="5" t="s">
        <v>2273</v>
      </c>
      <c r="K456" s="5" t="s">
        <v>22</v>
      </c>
      <c r="L456" s="5"/>
      <c r="M456" s="5"/>
      <c r="N456" s="48"/>
      <c r="O456" s="5"/>
      <c r="P456" s="5"/>
      <c r="Q456" s="5"/>
      <c r="R456" s="5"/>
      <c r="S456" s="5"/>
      <c r="T456" s="46">
        <v>12</v>
      </c>
      <c r="U456" s="5">
        <v>2020</v>
      </c>
      <c r="V456" s="4"/>
      <c r="W456" s="4"/>
      <c r="X456" s="4"/>
      <c r="Y456" s="4"/>
      <c r="Z456" s="4"/>
    </row>
    <row r="457" spans="1:26" ht="15.75" customHeight="1" x14ac:dyDescent="0.2">
      <c r="A457" s="5" t="s">
        <v>15</v>
      </c>
      <c r="B457" s="5" t="s">
        <v>63</v>
      </c>
      <c r="C457" s="42" t="s">
        <v>718</v>
      </c>
      <c r="D457" s="5" t="s">
        <v>2339</v>
      </c>
      <c r="E457" s="51" t="s">
        <v>2271</v>
      </c>
      <c r="F457" s="5" t="s">
        <v>2340</v>
      </c>
      <c r="G457" s="52"/>
      <c r="H457" s="5" t="s">
        <v>22</v>
      </c>
      <c r="I457" s="5"/>
      <c r="J457" s="5" t="s">
        <v>2273</v>
      </c>
      <c r="K457" s="5" t="s">
        <v>22</v>
      </c>
      <c r="L457" s="5"/>
      <c r="M457" s="5"/>
      <c r="N457" s="48"/>
      <c r="O457" s="5"/>
      <c r="P457" s="5"/>
      <c r="Q457" s="5"/>
      <c r="R457" s="5"/>
      <c r="S457" s="5"/>
      <c r="T457" s="46">
        <v>12</v>
      </c>
      <c r="U457" s="5">
        <v>2020</v>
      </c>
      <c r="V457" s="4"/>
      <c r="W457" s="4"/>
      <c r="X457" s="4"/>
      <c r="Y457" s="4"/>
      <c r="Z457" s="4"/>
    </row>
    <row r="458" spans="1:26" ht="15.75" customHeight="1" x14ac:dyDescent="0.2">
      <c r="A458" s="5" t="s">
        <v>15</v>
      </c>
      <c r="B458" s="5" t="s">
        <v>63</v>
      </c>
      <c r="C458" s="42" t="s">
        <v>718</v>
      </c>
      <c r="D458" s="5" t="s">
        <v>2341</v>
      </c>
      <c r="E458" s="51" t="s">
        <v>2271</v>
      </c>
      <c r="F458" s="5" t="s">
        <v>2342</v>
      </c>
      <c r="G458" s="52"/>
      <c r="H458" s="5" t="s">
        <v>22</v>
      </c>
      <c r="I458" s="5"/>
      <c r="J458" s="5" t="s">
        <v>2273</v>
      </c>
      <c r="K458" s="5" t="s">
        <v>22</v>
      </c>
      <c r="L458" s="5"/>
      <c r="M458" s="5"/>
      <c r="N458" s="48"/>
      <c r="O458" s="5"/>
      <c r="P458" s="5"/>
      <c r="Q458" s="5"/>
      <c r="R458" s="5"/>
      <c r="S458" s="5"/>
      <c r="T458" s="5">
        <v>7</v>
      </c>
      <c r="U458" s="5">
        <v>2020</v>
      </c>
      <c r="V458" s="4"/>
      <c r="W458" s="4"/>
      <c r="X458" s="4"/>
      <c r="Y458" s="4"/>
      <c r="Z458" s="4"/>
    </row>
    <row r="459" spans="1:26" ht="15.75" customHeight="1" x14ac:dyDescent="0.2">
      <c r="A459" s="5" t="s">
        <v>15</v>
      </c>
      <c r="B459" s="5" t="s">
        <v>63</v>
      </c>
      <c r="C459" s="42" t="s">
        <v>975</v>
      </c>
      <c r="D459" s="5" t="s">
        <v>2343</v>
      </c>
      <c r="E459" s="51" t="s">
        <v>2344</v>
      </c>
      <c r="F459" s="5" t="s">
        <v>2345</v>
      </c>
      <c r="G459" s="52"/>
      <c r="H459" s="5" t="s">
        <v>22</v>
      </c>
      <c r="I459" s="5"/>
      <c r="J459" s="5" t="s">
        <v>2346</v>
      </c>
      <c r="K459" s="5" t="s">
        <v>22</v>
      </c>
      <c r="L459" s="5"/>
      <c r="M459" s="5"/>
      <c r="N459" s="48"/>
      <c r="O459" s="5"/>
      <c r="P459" s="5"/>
      <c r="Q459" s="5"/>
      <c r="R459" s="5"/>
      <c r="S459" s="5"/>
      <c r="T459" s="5">
        <v>8</v>
      </c>
      <c r="U459" s="5">
        <v>2020</v>
      </c>
      <c r="V459" s="4"/>
      <c r="W459" s="4"/>
      <c r="X459" s="4"/>
      <c r="Y459" s="4"/>
      <c r="Z459" s="4"/>
    </row>
    <row r="460" spans="1:26" ht="15.75" customHeight="1" x14ac:dyDescent="0.2">
      <c r="A460" s="5" t="s">
        <v>15</v>
      </c>
      <c r="B460" s="5" t="s">
        <v>63</v>
      </c>
      <c r="C460" s="42" t="s">
        <v>975</v>
      </c>
      <c r="D460" s="5" t="s">
        <v>2347</v>
      </c>
      <c r="E460" s="51" t="s">
        <v>2344</v>
      </c>
      <c r="F460" s="5" t="s">
        <v>2348</v>
      </c>
      <c r="G460" s="52"/>
      <c r="H460" s="5" t="s">
        <v>22</v>
      </c>
      <c r="I460" s="5"/>
      <c r="J460" s="5" t="s">
        <v>2346</v>
      </c>
      <c r="K460" s="5" t="s">
        <v>22</v>
      </c>
      <c r="L460" s="5"/>
      <c r="M460" s="5"/>
      <c r="N460" s="48"/>
      <c r="O460" s="5"/>
      <c r="P460" s="5"/>
      <c r="Q460" s="5"/>
      <c r="R460" s="5"/>
      <c r="S460" s="5"/>
      <c r="T460" s="5">
        <v>20</v>
      </c>
      <c r="U460" s="5">
        <v>2020</v>
      </c>
      <c r="V460" s="4"/>
      <c r="W460" s="4"/>
      <c r="X460" s="4"/>
      <c r="Y460" s="4"/>
      <c r="Z460" s="4"/>
    </row>
    <row r="461" spans="1:26" ht="15.75" customHeight="1" x14ac:dyDescent="0.2">
      <c r="A461" s="5" t="s">
        <v>15</v>
      </c>
      <c r="B461" s="5" t="s">
        <v>63</v>
      </c>
      <c r="C461" s="42" t="s">
        <v>975</v>
      </c>
      <c r="D461" s="5" t="s">
        <v>2349</v>
      </c>
      <c r="E461" s="51" t="s">
        <v>2344</v>
      </c>
      <c r="F461" s="5" t="s">
        <v>2350</v>
      </c>
      <c r="G461" s="52"/>
      <c r="H461" s="5" t="s">
        <v>22</v>
      </c>
      <c r="I461" s="5"/>
      <c r="J461" s="5" t="s">
        <v>2346</v>
      </c>
      <c r="K461" s="5" t="s">
        <v>22</v>
      </c>
      <c r="L461" s="5"/>
      <c r="M461" s="5"/>
      <c r="N461" s="48"/>
      <c r="O461" s="5"/>
      <c r="P461" s="5"/>
      <c r="Q461" s="5"/>
      <c r="R461" s="5"/>
      <c r="S461" s="5"/>
      <c r="T461" s="5"/>
      <c r="U461" s="5">
        <v>2020</v>
      </c>
      <c r="V461" s="4"/>
      <c r="W461" s="4"/>
      <c r="X461" s="4"/>
      <c r="Y461" s="4"/>
      <c r="Z461" s="4"/>
    </row>
    <row r="462" spans="1:26" ht="15.75" customHeight="1" x14ac:dyDescent="0.2">
      <c r="A462" s="5" t="s">
        <v>15</v>
      </c>
      <c r="B462" s="5" t="s">
        <v>63</v>
      </c>
      <c r="C462" s="42" t="s">
        <v>975</v>
      </c>
      <c r="D462" s="5" t="s">
        <v>2351</v>
      </c>
      <c r="E462" s="51" t="s">
        <v>2344</v>
      </c>
      <c r="F462" s="5" t="s">
        <v>2352</v>
      </c>
      <c r="G462" s="52"/>
      <c r="H462" s="5" t="s">
        <v>22</v>
      </c>
      <c r="I462" s="5"/>
      <c r="J462" s="5" t="s">
        <v>2346</v>
      </c>
      <c r="K462" s="5" t="s">
        <v>22</v>
      </c>
      <c r="L462" s="5"/>
      <c r="M462" s="5"/>
      <c r="N462" s="48"/>
      <c r="O462" s="5"/>
      <c r="P462" s="5"/>
      <c r="Q462" s="5"/>
      <c r="R462" s="5"/>
      <c r="S462" s="5"/>
      <c r="T462" s="5">
        <v>15</v>
      </c>
      <c r="U462" s="5">
        <v>2020</v>
      </c>
      <c r="V462" s="4"/>
      <c r="W462" s="4"/>
      <c r="X462" s="4"/>
      <c r="Y462" s="4"/>
      <c r="Z462" s="4"/>
    </row>
    <row r="463" spans="1:26" ht="15.75" customHeight="1" x14ac:dyDescent="0.2">
      <c r="A463" s="5" t="s">
        <v>15</v>
      </c>
      <c r="B463" s="5" t="s">
        <v>63</v>
      </c>
      <c r="C463" s="42" t="s">
        <v>975</v>
      </c>
      <c r="D463" s="5" t="s">
        <v>2353</v>
      </c>
      <c r="E463" s="51" t="s">
        <v>2344</v>
      </c>
      <c r="F463" s="5" t="s">
        <v>2354</v>
      </c>
      <c r="G463" s="52"/>
      <c r="H463" s="5" t="s">
        <v>22</v>
      </c>
      <c r="I463" s="5"/>
      <c r="J463" s="5" t="s">
        <v>2346</v>
      </c>
      <c r="K463" s="5" t="s">
        <v>22</v>
      </c>
      <c r="L463" s="5"/>
      <c r="M463" s="5"/>
      <c r="N463" s="48"/>
      <c r="O463" s="5"/>
      <c r="P463" s="5"/>
      <c r="Q463" s="5"/>
      <c r="R463" s="5"/>
      <c r="S463" s="5"/>
      <c r="T463" s="5">
        <v>15</v>
      </c>
      <c r="U463" s="5">
        <v>2020</v>
      </c>
      <c r="V463" s="4"/>
      <c r="W463" s="4"/>
      <c r="X463" s="4"/>
      <c r="Y463" s="4"/>
      <c r="Z463" s="4"/>
    </row>
    <row r="464" spans="1:26" ht="15.75" customHeight="1" x14ac:dyDescent="0.2">
      <c r="A464" s="5" t="s">
        <v>15</v>
      </c>
      <c r="B464" s="5" t="s">
        <v>63</v>
      </c>
      <c r="C464" s="42" t="s">
        <v>975</v>
      </c>
      <c r="D464" s="5" t="s">
        <v>2355</v>
      </c>
      <c r="E464" s="51" t="s">
        <v>2344</v>
      </c>
      <c r="F464" s="5" t="s">
        <v>2356</v>
      </c>
      <c r="G464" s="52"/>
      <c r="H464" s="5" t="s">
        <v>22</v>
      </c>
      <c r="I464" s="5"/>
      <c r="J464" s="5" t="s">
        <v>2346</v>
      </c>
      <c r="K464" s="5" t="s">
        <v>22</v>
      </c>
      <c r="L464" s="5"/>
      <c r="M464" s="5"/>
      <c r="N464" s="48"/>
      <c r="O464" s="5"/>
      <c r="P464" s="5"/>
      <c r="Q464" s="5"/>
      <c r="R464" s="5"/>
      <c r="S464" s="5">
        <v>12</v>
      </c>
      <c r="T464" s="5"/>
      <c r="U464" s="5">
        <v>2020</v>
      </c>
      <c r="V464" s="4"/>
      <c r="W464" s="4"/>
      <c r="X464" s="4"/>
      <c r="Y464" s="4"/>
      <c r="Z464" s="4"/>
    </row>
    <row r="465" spans="1:26" ht="15.75" customHeight="1" x14ac:dyDescent="0.2">
      <c r="A465" s="5" t="s">
        <v>15</v>
      </c>
      <c r="B465" s="5" t="s">
        <v>63</v>
      </c>
      <c r="C465" s="42" t="s">
        <v>975</v>
      </c>
      <c r="D465" s="5" t="s">
        <v>2357</v>
      </c>
      <c r="E465" s="51" t="s">
        <v>2344</v>
      </c>
      <c r="F465" s="5" t="s">
        <v>2358</v>
      </c>
      <c r="G465" s="52"/>
      <c r="H465" s="5" t="s">
        <v>22</v>
      </c>
      <c r="I465" s="5"/>
      <c r="J465" s="5" t="s">
        <v>2346</v>
      </c>
      <c r="K465" s="5" t="s">
        <v>22</v>
      </c>
      <c r="L465" s="5"/>
      <c r="M465" s="5"/>
      <c r="N465" s="48"/>
      <c r="O465" s="5"/>
      <c r="P465" s="5"/>
      <c r="Q465" s="5"/>
      <c r="R465" s="5"/>
      <c r="S465" s="5"/>
      <c r="T465" s="5">
        <v>5</v>
      </c>
      <c r="U465" s="5">
        <v>2020</v>
      </c>
      <c r="V465" s="4"/>
      <c r="W465" s="4"/>
      <c r="X465" s="4"/>
      <c r="Y465" s="4"/>
      <c r="Z465" s="4"/>
    </row>
    <row r="466" spans="1:26" ht="15.75" customHeight="1" x14ac:dyDescent="0.2">
      <c r="A466" s="5" t="s">
        <v>15</v>
      </c>
      <c r="B466" s="5" t="s">
        <v>63</v>
      </c>
      <c r="C466" s="42" t="s">
        <v>975</v>
      </c>
      <c r="D466" s="5" t="s">
        <v>2359</v>
      </c>
      <c r="E466" s="51" t="s">
        <v>2344</v>
      </c>
      <c r="F466" s="5" t="s">
        <v>2360</v>
      </c>
      <c r="G466" s="52"/>
      <c r="H466" s="5" t="s">
        <v>22</v>
      </c>
      <c r="I466" s="5"/>
      <c r="J466" s="5" t="s">
        <v>2346</v>
      </c>
      <c r="K466" s="5" t="s">
        <v>22</v>
      </c>
      <c r="L466" s="5"/>
      <c r="M466" s="5"/>
      <c r="N466" s="48"/>
      <c r="O466" s="5"/>
      <c r="P466" s="5"/>
      <c r="Q466" s="5"/>
      <c r="R466" s="5"/>
      <c r="S466" s="5"/>
      <c r="T466" s="5">
        <v>3</v>
      </c>
      <c r="U466" s="5">
        <v>2020</v>
      </c>
      <c r="V466" s="4"/>
      <c r="W466" s="4"/>
      <c r="X466" s="4"/>
      <c r="Y466" s="4"/>
      <c r="Z466" s="4"/>
    </row>
    <row r="467" spans="1:26" ht="15.75" customHeight="1" x14ac:dyDescent="0.2">
      <c r="A467" s="5" t="s">
        <v>15</v>
      </c>
      <c r="B467" s="5" t="s">
        <v>63</v>
      </c>
      <c r="C467" s="42" t="s">
        <v>975</v>
      </c>
      <c r="D467" s="5" t="s">
        <v>2361</v>
      </c>
      <c r="E467" s="51" t="s">
        <v>2344</v>
      </c>
      <c r="F467" s="5" t="s">
        <v>2362</v>
      </c>
      <c r="G467" s="52"/>
      <c r="H467" s="5" t="s">
        <v>22</v>
      </c>
      <c r="I467" s="5"/>
      <c r="J467" s="5" t="s">
        <v>2346</v>
      </c>
      <c r="K467" s="5" t="s">
        <v>22</v>
      </c>
      <c r="L467" s="5"/>
      <c r="M467" s="5"/>
      <c r="N467" s="48"/>
      <c r="O467" s="5"/>
      <c r="P467" s="5"/>
      <c r="Q467" s="5"/>
      <c r="R467" s="5"/>
      <c r="S467" s="5">
        <v>40</v>
      </c>
      <c r="T467" s="5"/>
      <c r="U467" s="5">
        <v>2020</v>
      </c>
      <c r="V467" s="4"/>
      <c r="W467" s="4"/>
      <c r="X467" s="4"/>
      <c r="Y467" s="4"/>
      <c r="Z467" s="4"/>
    </row>
    <row r="468" spans="1:26" ht="15.75" customHeight="1" x14ac:dyDescent="0.2">
      <c r="A468" s="5" t="s">
        <v>15</v>
      </c>
      <c r="B468" s="5" t="s">
        <v>63</v>
      </c>
      <c r="C468" s="42" t="s">
        <v>975</v>
      </c>
      <c r="D468" s="5" t="s">
        <v>2363</v>
      </c>
      <c r="E468" s="51" t="s">
        <v>2344</v>
      </c>
      <c r="F468" s="5" t="s">
        <v>2364</v>
      </c>
      <c r="G468" s="52"/>
      <c r="H468" s="5" t="s">
        <v>22</v>
      </c>
      <c r="I468" s="5"/>
      <c r="J468" s="5" t="s">
        <v>2346</v>
      </c>
      <c r="K468" s="5" t="s">
        <v>22</v>
      </c>
      <c r="L468" s="5"/>
      <c r="M468" s="5"/>
      <c r="N468" s="48"/>
      <c r="O468" s="5"/>
      <c r="P468" s="5"/>
      <c r="Q468" s="5"/>
      <c r="R468" s="5"/>
      <c r="S468" s="5"/>
      <c r="T468" s="5">
        <v>15</v>
      </c>
      <c r="U468" s="5">
        <v>2020</v>
      </c>
      <c r="V468" s="4"/>
      <c r="W468" s="4"/>
      <c r="X468" s="4"/>
      <c r="Y468" s="4"/>
      <c r="Z468" s="4"/>
    </row>
    <row r="469" spans="1:26" ht="15.75" customHeight="1" x14ac:dyDescent="0.2">
      <c r="A469" s="5" t="s">
        <v>15</v>
      </c>
      <c r="B469" s="5" t="s">
        <v>63</v>
      </c>
      <c r="C469" s="42" t="s">
        <v>975</v>
      </c>
      <c r="D469" s="5" t="s">
        <v>2365</v>
      </c>
      <c r="E469" s="51" t="s">
        <v>2344</v>
      </c>
      <c r="F469" s="5" t="s">
        <v>2366</v>
      </c>
      <c r="G469" s="52"/>
      <c r="H469" s="5" t="s">
        <v>22</v>
      </c>
      <c r="I469" s="5"/>
      <c r="J469" s="5" t="s">
        <v>2346</v>
      </c>
      <c r="K469" s="5" t="s">
        <v>22</v>
      </c>
      <c r="L469" s="5"/>
      <c r="M469" s="5"/>
      <c r="N469" s="48"/>
      <c r="O469" s="5"/>
      <c r="P469" s="5"/>
      <c r="Q469" s="5"/>
      <c r="R469" s="5"/>
      <c r="S469" s="5">
        <v>2</v>
      </c>
      <c r="T469" s="5"/>
      <c r="U469" s="5">
        <v>2020</v>
      </c>
      <c r="V469" s="4"/>
      <c r="W469" s="4"/>
      <c r="X469" s="4"/>
      <c r="Y469" s="4"/>
      <c r="Z469" s="4"/>
    </row>
    <row r="470" spans="1:26" ht="15.75" customHeight="1" x14ac:dyDescent="0.2">
      <c r="A470" s="5" t="s">
        <v>15</v>
      </c>
      <c r="B470" s="5" t="s">
        <v>63</v>
      </c>
      <c r="C470" s="42" t="s">
        <v>975</v>
      </c>
      <c r="D470" s="5" t="s">
        <v>2367</v>
      </c>
      <c r="E470" s="51" t="s">
        <v>2344</v>
      </c>
      <c r="F470" s="5" t="s">
        <v>2368</v>
      </c>
      <c r="G470" s="52"/>
      <c r="H470" s="5" t="s">
        <v>22</v>
      </c>
      <c r="I470" s="5"/>
      <c r="J470" s="5" t="s">
        <v>2346</v>
      </c>
      <c r="K470" s="5" t="s">
        <v>22</v>
      </c>
      <c r="L470" s="5"/>
      <c r="M470" s="5"/>
      <c r="N470" s="48"/>
      <c r="O470" s="5"/>
      <c r="P470" s="5"/>
      <c r="Q470" s="5"/>
      <c r="R470" s="5"/>
      <c r="S470" s="5">
        <v>1</v>
      </c>
      <c r="T470" s="5"/>
      <c r="U470" s="5">
        <v>2020</v>
      </c>
      <c r="V470" s="4"/>
      <c r="W470" s="4"/>
      <c r="X470" s="4"/>
      <c r="Y470" s="4"/>
      <c r="Z470" s="4"/>
    </row>
    <row r="471" spans="1:26" ht="15.75" customHeight="1" x14ac:dyDescent="0.2">
      <c r="A471" s="5" t="s">
        <v>15</v>
      </c>
      <c r="B471" s="5" t="s">
        <v>63</v>
      </c>
      <c r="C471" s="42" t="s">
        <v>975</v>
      </c>
      <c r="D471" s="5" t="s">
        <v>2369</v>
      </c>
      <c r="E471" s="51" t="s">
        <v>2344</v>
      </c>
      <c r="F471" s="5" t="s">
        <v>2370</v>
      </c>
      <c r="G471" s="52"/>
      <c r="H471" s="5" t="s">
        <v>22</v>
      </c>
      <c r="I471" s="5"/>
      <c r="J471" s="5" t="s">
        <v>2346</v>
      </c>
      <c r="K471" s="5" t="s">
        <v>22</v>
      </c>
      <c r="L471" s="5"/>
      <c r="M471" s="5"/>
      <c r="N471" s="48"/>
      <c r="O471" s="5"/>
      <c r="P471" s="5"/>
      <c r="Q471" s="5"/>
      <c r="R471" s="5"/>
      <c r="S471" s="5">
        <v>2</v>
      </c>
      <c r="T471" s="5"/>
      <c r="U471" s="5">
        <v>2020</v>
      </c>
      <c r="V471" s="4"/>
      <c r="W471" s="4"/>
      <c r="X471" s="4"/>
      <c r="Y471" s="4"/>
      <c r="Z471" s="4"/>
    </row>
    <row r="472" spans="1:26" ht="15.75" customHeight="1" x14ac:dyDescent="0.2">
      <c r="A472" s="5" t="s">
        <v>15</v>
      </c>
      <c r="B472" s="5" t="s">
        <v>63</v>
      </c>
      <c r="C472" s="42" t="s">
        <v>975</v>
      </c>
      <c r="D472" s="5" t="s">
        <v>2371</v>
      </c>
      <c r="E472" s="51" t="s">
        <v>2344</v>
      </c>
      <c r="F472" s="5" t="s">
        <v>2372</v>
      </c>
      <c r="G472" s="52"/>
      <c r="H472" s="5" t="s">
        <v>22</v>
      </c>
      <c r="I472" s="5"/>
      <c r="J472" s="5" t="s">
        <v>2346</v>
      </c>
      <c r="K472" s="5" t="s">
        <v>22</v>
      </c>
      <c r="L472" s="5"/>
      <c r="M472" s="5"/>
      <c r="N472" s="48"/>
      <c r="O472" s="5"/>
      <c r="P472" s="5"/>
      <c r="Q472" s="5"/>
      <c r="R472" s="5"/>
      <c r="S472" s="5">
        <v>2</v>
      </c>
      <c r="T472" s="5"/>
      <c r="U472" s="5">
        <v>2020</v>
      </c>
      <c r="V472" s="4"/>
      <c r="W472" s="4"/>
      <c r="X472" s="4"/>
      <c r="Y472" s="4"/>
      <c r="Z472" s="4"/>
    </row>
    <row r="473" spans="1:26" ht="15.75" customHeight="1" x14ac:dyDescent="0.2">
      <c r="A473" s="5" t="s">
        <v>15</v>
      </c>
      <c r="B473" s="5" t="s">
        <v>63</v>
      </c>
      <c r="C473" s="42" t="s">
        <v>975</v>
      </c>
      <c r="D473" s="5" t="s">
        <v>2373</v>
      </c>
      <c r="E473" s="51" t="s">
        <v>2344</v>
      </c>
      <c r="F473" s="5" t="s">
        <v>2374</v>
      </c>
      <c r="G473" s="52"/>
      <c r="H473" s="5" t="s">
        <v>22</v>
      </c>
      <c r="I473" s="5"/>
      <c r="J473" s="5" t="s">
        <v>2375</v>
      </c>
      <c r="K473" s="5" t="s">
        <v>22</v>
      </c>
      <c r="L473" s="5"/>
      <c r="M473" s="5"/>
      <c r="N473" s="48"/>
      <c r="O473" s="5"/>
      <c r="P473" s="5"/>
      <c r="Q473" s="5"/>
      <c r="R473" s="5"/>
      <c r="S473" s="5"/>
      <c r="T473" s="5">
        <v>2</v>
      </c>
      <c r="U473" s="5">
        <v>2020</v>
      </c>
      <c r="V473" s="4"/>
      <c r="W473" s="4"/>
      <c r="X473" s="4"/>
      <c r="Y473" s="4"/>
      <c r="Z473" s="4"/>
    </row>
    <row r="474" spans="1:26" ht="15.75" customHeight="1" x14ac:dyDescent="0.2">
      <c r="A474" s="5" t="s">
        <v>15</v>
      </c>
      <c r="B474" s="5" t="s">
        <v>63</v>
      </c>
      <c r="C474" s="42" t="s">
        <v>975</v>
      </c>
      <c r="D474" s="5" t="s">
        <v>2376</v>
      </c>
      <c r="E474" s="51" t="s">
        <v>2344</v>
      </c>
      <c r="F474" s="5" t="s">
        <v>2377</v>
      </c>
      <c r="G474" s="52"/>
      <c r="H474" s="5" t="s">
        <v>22</v>
      </c>
      <c r="I474" s="5"/>
      <c r="J474" s="5" t="s">
        <v>2346</v>
      </c>
      <c r="K474" s="5" t="s">
        <v>22</v>
      </c>
      <c r="L474" s="5"/>
      <c r="M474" s="5"/>
      <c r="N474" s="48"/>
      <c r="O474" s="5"/>
      <c r="P474" s="5"/>
      <c r="Q474" s="5"/>
      <c r="R474" s="5"/>
      <c r="S474" s="5"/>
      <c r="T474" s="5">
        <v>3</v>
      </c>
      <c r="U474" s="5">
        <v>2020</v>
      </c>
      <c r="V474" s="4"/>
      <c r="W474" s="4"/>
      <c r="X474" s="4"/>
      <c r="Y474" s="4"/>
      <c r="Z474" s="4"/>
    </row>
    <row r="475" spans="1:26" ht="15.75" customHeight="1" x14ac:dyDescent="0.2">
      <c r="A475" s="5" t="s">
        <v>15</v>
      </c>
      <c r="B475" s="5" t="s">
        <v>63</v>
      </c>
      <c r="C475" s="42" t="s">
        <v>975</v>
      </c>
      <c r="D475" s="5" t="s">
        <v>2378</v>
      </c>
      <c r="E475" s="51" t="s">
        <v>2344</v>
      </c>
      <c r="F475" s="5" t="s">
        <v>2379</v>
      </c>
      <c r="G475" s="52"/>
      <c r="H475" s="5" t="s">
        <v>22</v>
      </c>
      <c r="I475" s="5"/>
      <c r="J475" s="5" t="s">
        <v>2346</v>
      </c>
      <c r="K475" s="5" t="s">
        <v>22</v>
      </c>
      <c r="L475" s="5"/>
      <c r="M475" s="5"/>
      <c r="N475" s="48"/>
      <c r="O475" s="5"/>
      <c r="P475" s="5"/>
      <c r="Q475" s="5"/>
      <c r="R475" s="5"/>
      <c r="S475" s="5"/>
      <c r="T475" s="5">
        <v>5</v>
      </c>
      <c r="U475" s="5">
        <v>2020</v>
      </c>
      <c r="V475" s="4"/>
      <c r="W475" s="4"/>
      <c r="X475" s="4"/>
      <c r="Y475" s="4"/>
      <c r="Z475" s="4"/>
    </row>
    <row r="476" spans="1:26" ht="15.75" customHeight="1" x14ac:dyDescent="0.2">
      <c r="A476" s="5" t="s">
        <v>15</v>
      </c>
      <c r="B476" s="5" t="s">
        <v>63</v>
      </c>
      <c r="C476" s="42" t="s">
        <v>975</v>
      </c>
      <c r="D476" s="5" t="s">
        <v>2380</v>
      </c>
      <c r="E476" s="51" t="s">
        <v>2344</v>
      </c>
      <c r="F476" s="5" t="s">
        <v>2381</v>
      </c>
      <c r="G476" s="52"/>
      <c r="H476" s="5" t="s">
        <v>22</v>
      </c>
      <c r="I476" s="5"/>
      <c r="J476" s="5" t="s">
        <v>2346</v>
      </c>
      <c r="K476" s="5" t="s">
        <v>22</v>
      </c>
      <c r="L476" s="5"/>
      <c r="M476" s="5"/>
      <c r="N476" s="48"/>
      <c r="O476" s="5"/>
      <c r="P476" s="5"/>
      <c r="Q476" s="5"/>
      <c r="R476" s="5"/>
      <c r="S476" s="5"/>
      <c r="T476" s="5">
        <v>4</v>
      </c>
      <c r="U476" s="5">
        <v>2020</v>
      </c>
      <c r="V476" s="4"/>
      <c r="W476" s="4"/>
      <c r="X476" s="4"/>
      <c r="Y476" s="4"/>
      <c r="Z476" s="4"/>
    </row>
    <row r="477" spans="1:26" ht="15.75" customHeight="1" x14ac:dyDescent="0.2">
      <c r="A477" s="5" t="s">
        <v>15</v>
      </c>
      <c r="B477" s="5" t="s">
        <v>63</v>
      </c>
      <c r="C477" s="42" t="s">
        <v>975</v>
      </c>
      <c r="D477" s="5" t="s">
        <v>2382</v>
      </c>
      <c r="E477" s="51" t="s">
        <v>2344</v>
      </c>
      <c r="F477" s="5" t="s">
        <v>2383</v>
      </c>
      <c r="G477" s="52"/>
      <c r="H477" s="5" t="s">
        <v>22</v>
      </c>
      <c r="I477" s="5"/>
      <c r="J477" s="5" t="s">
        <v>2346</v>
      </c>
      <c r="K477" s="5" t="s">
        <v>22</v>
      </c>
      <c r="L477" s="5"/>
      <c r="M477" s="5"/>
      <c r="N477" s="48"/>
      <c r="O477" s="5"/>
      <c r="P477" s="5"/>
      <c r="Q477" s="5"/>
      <c r="R477" s="5"/>
      <c r="S477" s="5"/>
      <c r="T477" s="5">
        <v>2</v>
      </c>
      <c r="U477" s="5">
        <v>2020</v>
      </c>
      <c r="V477" s="4"/>
      <c r="W477" s="4"/>
      <c r="X477" s="4"/>
      <c r="Y477" s="4"/>
      <c r="Z477" s="4"/>
    </row>
    <row r="478" spans="1:26" ht="15.75" customHeight="1" x14ac:dyDescent="0.2">
      <c r="A478" s="5" t="s">
        <v>15</v>
      </c>
      <c r="B478" s="5" t="s">
        <v>63</v>
      </c>
      <c r="C478" s="42" t="s">
        <v>975</v>
      </c>
      <c r="D478" s="5" t="s">
        <v>2384</v>
      </c>
      <c r="E478" s="51" t="s">
        <v>2344</v>
      </c>
      <c r="F478" s="5" t="s">
        <v>2385</v>
      </c>
      <c r="G478" s="52"/>
      <c r="H478" s="5" t="s">
        <v>22</v>
      </c>
      <c r="I478" s="5"/>
      <c r="J478" s="5" t="s">
        <v>2346</v>
      </c>
      <c r="K478" s="5" t="s">
        <v>22</v>
      </c>
      <c r="L478" s="5"/>
      <c r="M478" s="5"/>
      <c r="N478" s="48"/>
      <c r="O478" s="5"/>
      <c r="P478" s="5"/>
      <c r="Q478" s="5"/>
      <c r="R478" s="5"/>
      <c r="S478" s="5"/>
      <c r="T478" s="5">
        <v>2</v>
      </c>
      <c r="U478" s="5">
        <v>2020</v>
      </c>
      <c r="V478" s="4"/>
      <c r="W478" s="4"/>
      <c r="X478" s="4"/>
      <c r="Y478" s="4"/>
      <c r="Z478" s="4"/>
    </row>
    <row r="479" spans="1:26" ht="15.75" customHeight="1" x14ac:dyDescent="0.2">
      <c r="A479" s="5" t="s">
        <v>15</v>
      </c>
      <c r="B479" s="5" t="s">
        <v>63</v>
      </c>
      <c r="C479" s="42" t="s">
        <v>975</v>
      </c>
      <c r="D479" s="5" t="s">
        <v>2386</v>
      </c>
      <c r="E479" s="51" t="s">
        <v>2344</v>
      </c>
      <c r="F479" s="5" t="s">
        <v>2387</v>
      </c>
      <c r="G479" s="52"/>
      <c r="H479" s="5" t="s">
        <v>22</v>
      </c>
      <c r="I479" s="5"/>
      <c r="J479" s="5" t="s">
        <v>2346</v>
      </c>
      <c r="K479" s="5" t="s">
        <v>22</v>
      </c>
      <c r="L479" s="5"/>
      <c r="M479" s="5"/>
      <c r="N479" s="48"/>
      <c r="O479" s="5"/>
      <c r="P479" s="5"/>
      <c r="Q479" s="5"/>
      <c r="R479" s="5"/>
      <c r="S479" s="5"/>
      <c r="T479" s="5">
        <v>2</v>
      </c>
      <c r="U479" s="5">
        <v>2020</v>
      </c>
      <c r="V479" s="4"/>
      <c r="W479" s="4"/>
      <c r="X479" s="4"/>
      <c r="Y479" s="4"/>
      <c r="Z479" s="4"/>
    </row>
    <row r="480" spans="1:26" ht="15.75" customHeight="1" x14ac:dyDescent="0.2">
      <c r="A480" s="5" t="s">
        <v>15</v>
      </c>
      <c r="B480" s="5" t="s">
        <v>63</v>
      </c>
      <c r="C480" s="42" t="s">
        <v>975</v>
      </c>
      <c r="D480" s="5" t="s">
        <v>2388</v>
      </c>
      <c r="E480" s="51" t="s">
        <v>2344</v>
      </c>
      <c r="F480" s="5" t="s">
        <v>2389</v>
      </c>
      <c r="G480" s="52"/>
      <c r="H480" s="5" t="s">
        <v>22</v>
      </c>
      <c r="I480" s="5"/>
      <c r="J480" s="5" t="s">
        <v>2346</v>
      </c>
      <c r="K480" s="5" t="s">
        <v>22</v>
      </c>
      <c r="L480" s="5"/>
      <c r="M480" s="5"/>
      <c r="N480" s="48"/>
      <c r="O480" s="5"/>
      <c r="P480" s="5"/>
      <c r="Q480" s="5"/>
      <c r="R480" s="5"/>
      <c r="S480" s="5">
        <v>5</v>
      </c>
      <c r="T480" s="5"/>
      <c r="U480" s="5">
        <v>2020</v>
      </c>
      <c r="V480" s="4"/>
      <c r="W480" s="4"/>
      <c r="X480" s="4"/>
      <c r="Y480" s="4"/>
      <c r="Z480" s="4"/>
    </row>
    <row r="481" spans="1:26" ht="15.75" customHeight="1" x14ac:dyDescent="0.2">
      <c r="A481" s="5" t="s">
        <v>15</v>
      </c>
      <c r="B481" s="5" t="s">
        <v>63</v>
      </c>
      <c r="C481" s="42" t="s">
        <v>975</v>
      </c>
      <c r="D481" s="5" t="s">
        <v>2390</v>
      </c>
      <c r="E481" s="51" t="s">
        <v>2344</v>
      </c>
      <c r="F481" s="5" t="s">
        <v>2391</v>
      </c>
      <c r="G481" s="52"/>
      <c r="H481" s="5" t="s">
        <v>22</v>
      </c>
      <c r="I481" s="5"/>
      <c r="J481" s="5" t="s">
        <v>2346</v>
      </c>
      <c r="K481" s="5" t="s">
        <v>22</v>
      </c>
      <c r="L481" s="5"/>
      <c r="M481" s="5"/>
      <c r="N481" s="48"/>
      <c r="O481" s="5"/>
      <c r="P481" s="5"/>
      <c r="Q481" s="5"/>
      <c r="R481" s="5"/>
      <c r="S481" s="5">
        <v>5</v>
      </c>
      <c r="T481" s="5"/>
      <c r="U481" s="5">
        <v>2020</v>
      </c>
      <c r="V481" s="4"/>
      <c r="W481" s="4"/>
      <c r="X481" s="4"/>
      <c r="Y481" s="4"/>
      <c r="Z481" s="4"/>
    </row>
    <row r="482" spans="1:26" ht="15.75" customHeight="1" x14ac:dyDescent="0.2">
      <c r="A482" s="5" t="s">
        <v>15</v>
      </c>
      <c r="B482" s="5" t="s">
        <v>63</v>
      </c>
      <c r="C482" s="42" t="s">
        <v>975</v>
      </c>
      <c r="D482" s="5" t="s">
        <v>2392</v>
      </c>
      <c r="E482" s="51" t="s">
        <v>2344</v>
      </c>
      <c r="F482" s="5" t="s">
        <v>2393</v>
      </c>
      <c r="G482" s="52"/>
      <c r="H482" s="5" t="s">
        <v>22</v>
      </c>
      <c r="I482" s="5"/>
      <c r="J482" s="5" t="s">
        <v>2346</v>
      </c>
      <c r="K482" s="5" t="s">
        <v>22</v>
      </c>
      <c r="L482" s="5"/>
      <c r="M482" s="5"/>
      <c r="N482" s="48"/>
      <c r="O482" s="5"/>
      <c r="P482" s="5"/>
      <c r="Q482" s="5"/>
      <c r="R482" s="5"/>
      <c r="S482" s="5">
        <v>5</v>
      </c>
      <c r="T482" s="5"/>
      <c r="U482" s="5">
        <v>2020</v>
      </c>
      <c r="V482" s="4"/>
      <c r="W482" s="4"/>
      <c r="X482" s="4"/>
      <c r="Y482" s="4"/>
      <c r="Z482" s="4"/>
    </row>
    <row r="483" spans="1:26" ht="15.75" customHeight="1" x14ac:dyDescent="0.2">
      <c r="A483" s="5" t="s">
        <v>15</v>
      </c>
      <c r="B483" s="5" t="s">
        <v>63</v>
      </c>
      <c r="C483" s="42" t="s">
        <v>975</v>
      </c>
      <c r="D483" s="5" t="s">
        <v>2394</v>
      </c>
      <c r="E483" s="51" t="s">
        <v>2344</v>
      </c>
      <c r="F483" s="5" t="s">
        <v>2395</v>
      </c>
      <c r="G483" s="52"/>
      <c r="H483" s="5" t="s">
        <v>22</v>
      </c>
      <c r="I483" s="5"/>
      <c r="J483" s="5" t="s">
        <v>2346</v>
      </c>
      <c r="K483" s="5" t="s">
        <v>22</v>
      </c>
      <c r="L483" s="5"/>
      <c r="M483" s="5"/>
      <c r="N483" s="48"/>
      <c r="O483" s="5"/>
      <c r="P483" s="5"/>
      <c r="Q483" s="5"/>
      <c r="R483" s="5"/>
      <c r="S483" s="5">
        <v>5</v>
      </c>
      <c r="T483" s="5"/>
      <c r="U483" s="5">
        <v>2020</v>
      </c>
      <c r="V483" s="4"/>
      <c r="W483" s="4"/>
      <c r="X483" s="4"/>
      <c r="Y483" s="4"/>
      <c r="Z483" s="4"/>
    </row>
    <row r="484" spans="1:26" ht="15.75" customHeight="1" x14ac:dyDescent="0.2">
      <c r="A484" s="5" t="s">
        <v>15</v>
      </c>
      <c r="B484" s="5" t="s">
        <v>63</v>
      </c>
      <c r="C484" s="42" t="s">
        <v>975</v>
      </c>
      <c r="D484" s="5" t="s">
        <v>2396</v>
      </c>
      <c r="E484" s="51" t="s">
        <v>2344</v>
      </c>
      <c r="F484" s="5" t="s">
        <v>2397</v>
      </c>
      <c r="G484" s="52"/>
      <c r="H484" s="5" t="s">
        <v>22</v>
      </c>
      <c r="I484" s="5"/>
      <c r="J484" s="5" t="s">
        <v>2346</v>
      </c>
      <c r="K484" s="5" t="s">
        <v>22</v>
      </c>
      <c r="L484" s="5"/>
      <c r="M484" s="5"/>
      <c r="N484" s="48"/>
      <c r="O484" s="5"/>
      <c r="P484" s="5"/>
      <c r="Q484" s="5"/>
      <c r="R484" s="5"/>
      <c r="S484" s="5">
        <v>5</v>
      </c>
      <c r="T484" s="5"/>
      <c r="U484" s="5">
        <v>2020</v>
      </c>
      <c r="V484" s="4"/>
      <c r="W484" s="4"/>
      <c r="X484" s="4"/>
      <c r="Y484" s="4"/>
      <c r="Z484" s="4"/>
    </row>
    <row r="485" spans="1:26" ht="15.75" customHeight="1" x14ac:dyDescent="0.2">
      <c r="A485" s="5" t="s">
        <v>15</v>
      </c>
      <c r="B485" s="5" t="s">
        <v>63</v>
      </c>
      <c r="C485" s="42" t="s">
        <v>975</v>
      </c>
      <c r="D485" s="5" t="s">
        <v>2398</v>
      </c>
      <c r="E485" s="51" t="s">
        <v>2344</v>
      </c>
      <c r="F485" s="5" t="s">
        <v>2399</v>
      </c>
      <c r="G485" s="52"/>
      <c r="H485" s="5" t="s">
        <v>22</v>
      </c>
      <c r="I485" s="5"/>
      <c r="J485" s="5" t="s">
        <v>2346</v>
      </c>
      <c r="K485" s="5" t="s">
        <v>22</v>
      </c>
      <c r="L485" s="5"/>
      <c r="M485" s="5"/>
      <c r="N485" s="48"/>
      <c r="O485" s="5"/>
      <c r="P485" s="5"/>
      <c r="Q485" s="5"/>
      <c r="R485" s="5"/>
      <c r="S485" s="5"/>
      <c r="T485" s="5">
        <v>2</v>
      </c>
      <c r="U485" s="5">
        <v>2020</v>
      </c>
      <c r="V485" s="4"/>
      <c r="W485" s="4"/>
      <c r="X485" s="4"/>
      <c r="Y485" s="4"/>
      <c r="Z485" s="4"/>
    </row>
    <row r="486" spans="1:26" ht="15.75" customHeight="1" x14ac:dyDescent="0.2">
      <c r="A486" s="5" t="s">
        <v>15</v>
      </c>
      <c r="B486" s="5" t="s">
        <v>63</v>
      </c>
      <c r="C486" s="42" t="s">
        <v>975</v>
      </c>
      <c r="D486" s="5" t="s">
        <v>2400</v>
      </c>
      <c r="E486" s="51" t="s">
        <v>2344</v>
      </c>
      <c r="F486" s="5" t="s">
        <v>2401</v>
      </c>
      <c r="G486" s="52"/>
      <c r="H486" s="5" t="s">
        <v>22</v>
      </c>
      <c r="I486" s="5"/>
      <c r="J486" s="5" t="s">
        <v>2346</v>
      </c>
      <c r="K486" s="5" t="s">
        <v>22</v>
      </c>
      <c r="L486" s="5"/>
      <c r="M486" s="5"/>
      <c r="N486" s="48"/>
      <c r="O486" s="5"/>
      <c r="P486" s="5"/>
      <c r="Q486" s="5"/>
      <c r="R486" s="5"/>
      <c r="S486" s="5"/>
      <c r="T486" s="5">
        <v>5</v>
      </c>
      <c r="U486" s="5">
        <v>2020</v>
      </c>
      <c r="V486" s="4"/>
      <c r="W486" s="4"/>
      <c r="X486" s="4"/>
      <c r="Y486" s="4"/>
      <c r="Z486" s="4"/>
    </row>
    <row r="487" spans="1:26" ht="15.75" customHeight="1" x14ac:dyDescent="0.2">
      <c r="A487" s="5" t="s">
        <v>15</v>
      </c>
      <c r="B487" s="5" t="s">
        <v>63</v>
      </c>
      <c r="C487" s="42" t="s">
        <v>975</v>
      </c>
      <c r="D487" s="5" t="s">
        <v>2402</v>
      </c>
      <c r="E487" s="51" t="s">
        <v>2344</v>
      </c>
      <c r="F487" s="5" t="s">
        <v>2403</v>
      </c>
      <c r="G487" s="52"/>
      <c r="H487" s="5" t="s">
        <v>22</v>
      </c>
      <c r="I487" s="5"/>
      <c r="J487" s="5" t="s">
        <v>2346</v>
      </c>
      <c r="K487" s="5" t="s">
        <v>22</v>
      </c>
      <c r="L487" s="5"/>
      <c r="M487" s="5"/>
      <c r="N487" s="48"/>
      <c r="O487" s="5"/>
      <c r="P487" s="5"/>
      <c r="Q487" s="5"/>
      <c r="R487" s="5"/>
      <c r="S487" s="5"/>
      <c r="T487" s="5">
        <v>5</v>
      </c>
      <c r="U487" s="5">
        <v>2020</v>
      </c>
      <c r="V487" s="4"/>
      <c r="W487" s="4"/>
      <c r="X487" s="4"/>
      <c r="Y487" s="4"/>
      <c r="Z487" s="4"/>
    </row>
    <row r="488" spans="1:26" ht="15.75" customHeight="1" x14ac:dyDescent="0.2">
      <c r="A488" s="5" t="s">
        <v>15</v>
      </c>
      <c r="B488" s="5" t="s">
        <v>63</v>
      </c>
      <c r="C488" s="42" t="s">
        <v>975</v>
      </c>
      <c r="D488" s="5" t="s">
        <v>2404</v>
      </c>
      <c r="E488" s="51" t="s">
        <v>2344</v>
      </c>
      <c r="F488" s="5" t="s">
        <v>2405</v>
      </c>
      <c r="G488" s="52"/>
      <c r="H488" s="5" t="s">
        <v>22</v>
      </c>
      <c r="I488" s="5"/>
      <c r="J488" s="5" t="s">
        <v>2346</v>
      </c>
      <c r="K488" s="5" t="s">
        <v>22</v>
      </c>
      <c r="L488" s="5"/>
      <c r="M488" s="5"/>
      <c r="N488" s="48"/>
      <c r="O488" s="5"/>
      <c r="P488" s="5"/>
      <c r="Q488" s="5"/>
      <c r="R488" s="5"/>
      <c r="S488" s="5"/>
      <c r="T488" s="5">
        <v>5</v>
      </c>
      <c r="U488" s="5">
        <v>2020</v>
      </c>
      <c r="V488" s="4"/>
      <c r="W488" s="4"/>
      <c r="X488" s="4"/>
      <c r="Y488" s="4"/>
      <c r="Z488" s="4"/>
    </row>
    <row r="489" spans="1:26" ht="15.75" customHeight="1" x14ac:dyDescent="0.2">
      <c r="A489" s="5" t="s">
        <v>15</v>
      </c>
      <c r="B489" s="5" t="s">
        <v>63</v>
      </c>
      <c r="C489" s="42" t="s">
        <v>975</v>
      </c>
      <c r="D489" s="5" t="s">
        <v>2406</v>
      </c>
      <c r="E489" s="51" t="s">
        <v>2344</v>
      </c>
      <c r="F489" s="5" t="s">
        <v>2407</v>
      </c>
      <c r="G489" s="52"/>
      <c r="H489" s="5" t="s">
        <v>22</v>
      </c>
      <c r="I489" s="5"/>
      <c r="J489" s="5" t="s">
        <v>2375</v>
      </c>
      <c r="K489" s="5" t="s">
        <v>22</v>
      </c>
      <c r="L489" s="5"/>
      <c r="M489" s="5"/>
      <c r="N489" s="48"/>
      <c r="O489" s="5"/>
      <c r="P489" s="5"/>
      <c r="Q489" s="5"/>
      <c r="R489" s="5"/>
      <c r="S489" s="5"/>
      <c r="T489" s="5">
        <v>6</v>
      </c>
      <c r="U489" s="5">
        <v>2020</v>
      </c>
      <c r="V489" s="4"/>
      <c r="W489" s="4"/>
      <c r="X489" s="4"/>
      <c r="Y489" s="4"/>
      <c r="Z489" s="4"/>
    </row>
    <row r="490" spans="1:26" ht="15.75" customHeight="1" x14ac:dyDescent="0.2">
      <c r="A490" s="5" t="s">
        <v>15</v>
      </c>
      <c r="B490" s="5" t="s">
        <v>63</v>
      </c>
      <c r="C490" s="42" t="s">
        <v>975</v>
      </c>
      <c r="D490" s="5" t="s">
        <v>2408</v>
      </c>
      <c r="E490" s="51" t="s">
        <v>2344</v>
      </c>
      <c r="F490" s="5" t="s">
        <v>2409</v>
      </c>
      <c r="G490" s="52"/>
      <c r="H490" s="5" t="s">
        <v>22</v>
      </c>
      <c r="I490" s="5"/>
      <c r="J490" s="5" t="s">
        <v>2346</v>
      </c>
      <c r="K490" s="5" t="s">
        <v>22</v>
      </c>
      <c r="L490" s="5"/>
      <c r="M490" s="5"/>
      <c r="N490" s="48"/>
      <c r="O490" s="5"/>
      <c r="P490" s="5"/>
      <c r="Q490" s="5"/>
      <c r="R490" s="5"/>
      <c r="S490" s="5"/>
      <c r="T490" s="5">
        <v>15</v>
      </c>
      <c r="U490" s="5">
        <v>2020</v>
      </c>
      <c r="V490" s="4"/>
      <c r="W490" s="4"/>
      <c r="X490" s="4"/>
      <c r="Y490" s="4"/>
      <c r="Z490" s="4"/>
    </row>
    <row r="491" spans="1:26" ht="15.75" customHeight="1" x14ac:dyDescent="0.2">
      <c r="A491" s="5" t="s">
        <v>15</v>
      </c>
      <c r="B491" s="5" t="s">
        <v>63</v>
      </c>
      <c r="C491" s="42" t="s">
        <v>975</v>
      </c>
      <c r="D491" s="5" t="s">
        <v>2410</v>
      </c>
      <c r="E491" s="51" t="s">
        <v>2344</v>
      </c>
      <c r="F491" s="5" t="s">
        <v>2411</v>
      </c>
      <c r="G491" s="52"/>
      <c r="H491" s="5" t="s">
        <v>22</v>
      </c>
      <c r="I491" s="5"/>
      <c r="J491" s="5" t="s">
        <v>2346</v>
      </c>
      <c r="K491" s="5" t="s">
        <v>22</v>
      </c>
      <c r="L491" s="5"/>
      <c r="M491" s="5"/>
      <c r="N491" s="48"/>
      <c r="O491" s="5"/>
      <c r="P491" s="5"/>
      <c r="Q491" s="5"/>
      <c r="R491" s="5"/>
      <c r="S491" s="5"/>
      <c r="T491" s="5">
        <v>15</v>
      </c>
      <c r="U491" s="5">
        <v>2020</v>
      </c>
      <c r="V491" s="4"/>
      <c r="W491" s="4"/>
      <c r="X491" s="4"/>
      <c r="Y491" s="4"/>
      <c r="Z491" s="4"/>
    </row>
    <row r="492" spans="1:26" ht="15.75" customHeight="1" x14ac:dyDescent="0.2">
      <c r="A492" s="5" t="s">
        <v>15</v>
      </c>
      <c r="B492" s="5" t="s">
        <v>63</v>
      </c>
      <c r="C492" s="42" t="s">
        <v>975</v>
      </c>
      <c r="D492" s="5" t="s">
        <v>2412</v>
      </c>
      <c r="E492" s="51" t="s">
        <v>2344</v>
      </c>
      <c r="F492" s="5" t="s">
        <v>2413</v>
      </c>
      <c r="G492" s="52"/>
      <c r="H492" s="5" t="s">
        <v>22</v>
      </c>
      <c r="I492" s="5"/>
      <c r="J492" s="5" t="s">
        <v>2346</v>
      </c>
      <c r="K492" s="5" t="s">
        <v>22</v>
      </c>
      <c r="L492" s="5"/>
      <c r="M492" s="5"/>
      <c r="N492" s="48"/>
      <c r="O492" s="5"/>
      <c r="P492" s="5"/>
      <c r="Q492" s="5"/>
      <c r="R492" s="5"/>
      <c r="S492" s="5"/>
      <c r="T492" s="5">
        <v>5</v>
      </c>
      <c r="U492" s="5">
        <v>2020</v>
      </c>
      <c r="V492" s="4"/>
      <c r="W492" s="4"/>
      <c r="X492" s="4"/>
      <c r="Y492" s="4"/>
      <c r="Z492" s="4"/>
    </row>
    <row r="493" spans="1:26" ht="15.75" customHeight="1" x14ac:dyDescent="0.2">
      <c r="A493" s="5" t="s">
        <v>15</v>
      </c>
      <c r="B493" s="5" t="s">
        <v>63</v>
      </c>
      <c r="C493" s="42" t="s">
        <v>975</v>
      </c>
      <c r="D493" s="5" t="s">
        <v>2414</v>
      </c>
      <c r="E493" s="51" t="s">
        <v>2344</v>
      </c>
      <c r="F493" s="5" t="s">
        <v>2415</v>
      </c>
      <c r="G493" s="52"/>
      <c r="H493" s="5" t="s">
        <v>22</v>
      </c>
      <c r="I493" s="5"/>
      <c r="J493" s="5" t="s">
        <v>2346</v>
      </c>
      <c r="K493" s="5" t="s">
        <v>22</v>
      </c>
      <c r="L493" s="5"/>
      <c r="M493" s="5"/>
      <c r="N493" s="48"/>
      <c r="O493" s="5"/>
      <c r="P493" s="5"/>
      <c r="Q493" s="5"/>
      <c r="R493" s="5"/>
      <c r="S493" s="5"/>
      <c r="T493" s="5">
        <v>12</v>
      </c>
      <c r="U493" s="5">
        <v>2020</v>
      </c>
      <c r="V493" s="4"/>
      <c r="W493" s="4"/>
      <c r="X493" s="4"/>
      <c r="Y493" s="4"/>
      <c r="Z493" s="4"/>
    </row>
    <row r="494" spans="1:26" ht="15.75" customHeight="1" x14ac:dyDescent="0.2">
      <c r="A494" s="5" t="s">
        <v>15</v>
      </c>
      <c r="B494" s="5" t="s">
        <v>63</v>
      </c>
      <c r="C494" s="42" t="s">
        <v>975</v>
      </c>
      <c r="D494" s="5" t="s">
        <v>2416</v>
      </c>
      <c r="E494" s="51" t="s">
        <v>2344</v>
      </c>
      <c r="F494" s="5" t="s">
        <v>2417</v>
      </c>
      <c r="G494" s="52"/>
      <c r="H494" s="5" t="s">
        <v>22</v>
      </c>
      <c r="I494" s="5"/>
      <c r="J494" s="5" t="s">
        <v>2346</v>
      </c>
      <c r="K494" s="5" t="s">
        <v>22</v>
      </c>
      <c r="L494" s="5"/>
      <c r="M494" s="5"/>
      <c r="N494" s="48"/>
      <c r="O494" s="5"/>
      <c r="P494" s="5"/>
      <c r="Q494" s="5"/>
      <c r="R494" s="5"/>
      <c r="S494" s="5"/>
      <c r="T494" s="5">
        <v>25</v>
      </c>
      <c r="U494" s="5">
        <v>2020</v>
      </c>
      <c r="V494" s="4"/>
      <c r="W494" s="4"/>
      <c r="X494" s="4"/>
      <c r="Y494" s="4"/>
      <c r="Z494" s="4"/>
    </row>
    <row r="495" spans="1:26" ht="15.75" customHeight="1" x14ac:dyDescent="0.2">
      <c r="A495" s="5" t="s">
        <v>15</v>
      </c>
      <c r="B495" s="5" t="s">
        <v>63</v>
      </c>
      <c r="C495" s="42" t="s">
        <v>257</v>
      </c>
      <c r="D495" s="5" t="s">
        <v>2418</v>
      </c>
      <c r="E495" s="51" t="s">
        <v>2419</v>
      </c>
      <c r="F495" s="5" t="s">
        <v>2420</v>
      </c>
      <c r="G495" s="52"/>
      <c r="H495" s="5" t="s">
        <v>22</v>
      </c>
      <c r="I495" s="5"/>
      <c r="J495" s="5" t="s">
        <v>2421</v>
      </c>
      <c r="K495" s="5" t="s">
        <v>22</v>
      </c>
      <c r="L495" s="5"/>
      <c r="M495" s="5"/>
      <c r="N495" s="48"/>
      <c r="O495" s="5"/>
      <c r="P495" s="5"/>
      <c r="Q495" s="5"/>
      <c r="R495" s="5"/>
      <c r="S495" s="5"/>
      <c r="T495" s="5">
        <v>15</v>
      </c>
      <c r="U495" s="5">
        <v>2020</v>
      </c>
      <c r="V495" s="4"/>
      <c r="W495" s="4"/>
      <c r="X495" s="4"/>
      <c r="Y495" s="4"/>
      <c r="Z495" s="4"/>
    </row>
    <row r="496" spans="1:26" ht="15.75" customHeight="1" x14ac:dyDescent="0.2">
      <c r="A496" s="5" t="s">
        <v>15</v>
      </c>
      <c r="B496" s="5" t="s">
        <v>63</v>
      </c>
      <c r="C496" s="42" t="s">
        <v>257</v>
      </c>
      <c r="D496" s="5" t="s">
        <v>2422</v>
      </c>
      <c r="E496" s="51" t="s">
        <v>2419</v>
      </c>
      <c r="F496" s="5" t="s">
        <v>2420</v>
      </c>
      <c r="G496" s="52"/>
      <c r="H496" s="5" t="s">
        <v>22</v>
      </c>
      <c r="I496" s="5"/>
      <c r="J496" s="5" t="s">
        <v>2421</v>
      </c>
      <c r="K496" s="5" t="s">
        <v>22</v>
      </c>
      <c r="L496" s="5"/>
      <c r="M496" s="5"/>
      <c r="N496" s="48"/>
      <c r="O496" s="5"/>
      <c r="P496" s="5"/>
      <c r="Q496" s="5"/>
      <c r="R496" s="5"/>
      <c r="S496" s="5">
        <v>15</v>
      </c>
      <c r="T496" s="5"/>
      <c r="U496" s="5">
        <v>2020</v>
      </c>
      <c r="V496" s="4"/>
      <c r="W496" s="4"/>
      <c r="X496" s="4"/>
      <c r="Y496" s="4"/>
      <c r="Z496" s="4"/>
    </row>
    <row r="497" spans="1:26" ht="15.75" customHeight="1" x14ac:dyDescent="0.2">
      <c r="A497" s="5" t="s">
        <v>15</v>
      </c>
      <c r="B497" s="5" t="s">
        <v>63</v>
      </c>
      <c r="C497" s="42" t="s">
        <v>257</v>
      </c>
      <c r="D497" s="5" t="s">
        <v>2423</v>
      </c>
      <c r="E497" s="51" t="s">
        <v>2419</v>
      </c>
      <c r="F497" s="5" t="s">
        <v>2420</v>
      </c>
      <c r="G497" s="52"/>
      <c r="H497" s="5" t="s">
        <v>22</v>
      </c>
      <c r="I497" s="5"/>
      <c r="J497" s="5" t="s">
        <v>2421</v>
      </c>
      <c r="K497" s="5" t="s">
        <v>22</v>
      </c>
      <c r="L497" s="5"/>
      <c r="M497" s="5"/>
      <c r="N497" s="48"/>
      <c r="O497" s="5"/>
      <c r="P497" s="5"/>
      <c r="Q497" s="5"/>
      <c r="R497" s="5"/>
      <c r="S497" s="5">
        <v>15</v>
      </c>
      <c r="T497" s="5"/>
      <c r="U497" s="5">
        <v>2020</v>
      </c>
      <c r="V497" s="4"/>
      <c r="W497" s="4"/>
      <c r="X497" s="4"/>
      <c r="Y497" s="4"/>
      <c r="Z497" s="4"/>
    </row>
    <row r="498" spans="1:26" ht="15.75" customHeight="1" x14ac:dyDescent="0.2">
      <c r="A498" s="5" t="s">
        <v>15</v>
      </c>
      <c r="B498" s="5" t="s">
        <v>63</v>
      </c>
      <c r="C498" s="42" t="s">
        <v>257</v>
      </c>
      <c r="D498" s="5" t="s">
        <v>2424</v>
      </c>
      <c r="E498" s="51" t="s">
        <v>2419</v>
      </c>
      <c r="F498" s="5" t="s">
        <v>2420</v>
      </c>
      <c r="G498" s="52"/>
      <c r="H498" s="5" t="s">
        <v>22</v>
      </c>
      <c r="I498" s="5"/>
      <c r="J498" s="5" t="s">
        <v>2421</v>
      </c>
      <c r="K498" s="5" t="s">
        <v>22</v>
      </c>
      <c r="L498" s="5"/>
      <c r="M498" s="5"/>
      <c r="N498" s="48"/>
      <c r="O498" s="5"/>
      <c r="P498" s="5"/>
      <c r="Q498" s="5"/>
      <c r="R498" s="5"/>
      <c r="S498" s="5">
        <v>3</v>
      </c>
      <c r="T498" s="5"/>
      <c r="U498" s="5">
        <v>2020</v>
      </c>
      <c r="V498" s="4"/>
      <c r="W498" s="4"/>
      <c r="X498" s="4"/>
      <c r="Y498" s="4"/>
      <c r="Z498" s="4"/>
    </row>
    <row r="499" spans="1:26" ht="15.75" customHeight="1" x14ac:dyDescent="0.2">
      <c r="A499" s="5" t="s">
        <v>15</v>
      </c>
      <c r="B499" s="5" t="s">
        <v>63</v>
      </c>
      <c r="C499" s="42" t="s">
        <v>257</v>
      </c>
      <c r="D499" s="5" t="s">
        <v>2425</v>
      </c>
      <c r="E499" s="51" t="s">
        <v>2419</v>
      </c>
      <c r="F499" s="5" t="s">
        <v>2420</v>
      </c>
      <c r="G499" s="52"/>
      <c r="H499" s="5" t="s">
        <v>22</v>
      </c>
      <c r="I499" s="5"/>
      <c r="J499" s="5" t="s">
        <v>2421</v>
      </c>
      <c r="K499" s="5" t="s">
        <v>22</v>
      </c>
      <c r="L499" s="5"/>
      <c r="M499" s="5"/>
      <c r="N499" s="48"/>
      <c r="O499" s="5"/>
      <c r="P499" s="5"/>
      <c r="Q499" s="5"/>
      <c r="R499" s="5"/>
      <c r="S499" s="5">
        <v>5</v>
      </c>
      <c r="T499" s="5"/>
      <c r="U499" s="5">
        <v>2020</v>
      </c>
      <c r="V499" s="4"/>
      <c r="W499" s="4"/>
      <c r="X499" s="4"/>
      <c r="Y499" s="4"/>
      <c r="Z499" s="4"/>
    </row>
    <row r="500" spans="1:26" ht="15.75" customHeight="1" x14ac:dyDescent="0.2">
      <c r="A500" s="5" t="s">
        <v>15</v>
      </c>
      <c r="B500" s="5" t="s">
        <v>63</v>
      </c>
      <c r="C500" s="42" t="s">
        <v>257</v>
      </c>
      <c r="D500" s="5" t="s">
        <v>2426</v>
      </c>
      <c r="E500" s="51" t="s">
        <v>2427</v>
      </c>
      <c r="F500" s="5" t="s">
        <v>2428</v>
      </c>
      <c r="G500" s="52"/>
      <c r="H500" s="5" t="s">
        <v>22</v>
      </c>
      <c r="I500" s="5"/>
      <c r="J500" s="5" t="s">
        <v>2429</v>
      </c>
      <c r="K500" s="5" t="s">
        <v>22</v>
      </c>
      <c r="L500" s="5"/>
      <c r="M500" s="5"/>
      <c r="N500" s="48"/>
      <c r="O500" s="5"/>
      <c r="P500" s="5"/>
      <c r="Q500" s="5"/>
      <c r="R500" s="5"/>
      <c r="S500" s="5">
        <v>15</v>
      </c>
      <c r="T500" s="5"/>
      <c r="U500" s="5">
        <v>2020</v>
      </c>
      <c r="V500" s="4"/>
      <c r="W500" s="4"/>
      <c r="X500" s="4"/>
      <c r="Y500" s="4"/>
      <c r="Z500" s="4"/>
    </row>
    <row r="501" spans="1:26" ht="15.75" customHeight="1" x14ac:dyDescent="0.2">
      <c r="A501" s="5" t="s">
        <v>15</v>
      </c>
      <c r="B501" s="5" t="s">
        <v>63</v>
      </c>
      <c r="C501" s="42" t="s">
        <v>257</v>
      </c>
      <c r="D501" s="5" t="s">
        <v>2430</v>
      </c>
      <c r="E501" s="51" t="s">
        <v>2431</v>
      </c>
      <c r="F501" s="5" t="s">
        <v>2432</v>
      </c>
      <c r="G501" s="52"/>
      <c r="H501" s="5" t="s">
        <v>22</v>
      </c>
      <c r="I501" s="5"/>
      <c r="J501" s="5" t="s">
        <v>2433</v>
      </c>
      <c r="K501" s="5" t="s">
        <v>22</v>
      </c>
      <c r="L501" s="5"/>
      <c r="M501" s="5"/>
      <c r="N501" s="48"/>
      <c r="O501" s="5"/>
      <c r="P501" s="5"/>
      <c r="Q501" s="5"/>
      <c r="R501" s="5"/>
      <c r="S501" s="5"/>
      <c r="T501" s="5">
        <v>35</v>
      </c>
      <c r="U501" s="5">
        <v>2020</v>
      </c>
      <c r="V501" s="4"/>
      <c r="W501" s="4"/>
      <c r="X501" s="4"/>
      <c r="Y501" s="4"/>
      <c r="Z501" s="4"/>
    </row>
    <row r="502" spans="1:26" ht="15.75" customHeight="1" x14ac:dyDescent="0.2">
      <c r="A502" s="5" t="s">
        <v>15</v>
      </c>
      <c r="B502" s="5" t="s">
        <v>16</v>
      </c>
      <c r="C502" s="42" t="s">
        <v>2434</v>
      </c>
      <c r="D502" s="5" t="s">
        <v>2435</v>
      </c>
      <c r="E502" s="51" t="s">
        <v>1882</v>
      </c>
      <c r="F502" s="37" t="s">
        <v>2436</v>
      </c>
      <c r="G502" s="52"/>
      <c r="H502" s="5"/>
      <c r="I502" s="5" t="s">
        <v>22</v>
      </c>
      <c r="J502" s="5"/>
      <c r="K502" s="5" t="s">
        <v>22</v>
      </c>
      <c r="L502" s="5"/>
      <c r="M502" s="5"/>
      <c r="N502" s="48"/>
      <c r="O502" s="5"/>
      <c r="P502" s="5"/>
      <c r="Q502" s="5"/>
      <c r="R502" s="5"/>
      <c r="S502" s="5">
        <v>5</v>
      </c>
      <c r="T502" s="5"/>
      <c r="U502" s="5">
        <v>2020</v>
      </c>
    </row>
    <row r="503" spans="1:26" ht="15.75" customHeight="1" x14ac:dyDescent="0.2">
      <c r="A503" s="5" t="s">
        <v>15</v>
      </c>
      <c r="B503" s="5" t="s">
        <v>81</v>
      </c>
      <c r="C503" s="5" t="s">
        <v>82</v>
      </c>
      <c r="D503" s="37" t="s">
        <v>2437</v>
      </c>
      <c r="E503" s="5" t="s">
        <v>2438</v>
      </c>
      <c r="F503" s="5" t="s">
        <v>2439</v>
      </c>
      <c r="G503" s="52"/>
      <c r="H503" s="5"/>
      <c r="I503" s="5" t="s">
        <v>22</v>
      </c>
      <c r="J503" s="5"/>
      <c r="K503" s="5" t="s">
        <v>22</v>
      </c>
      <c r="L503" s="5"/>
      <c r="M503" s="5"/>
      <c r="N503" s="48"/>
      <c r="O503" s="5"/>
      <c r="P503" s="5"/>
      <c r="Q503" s="5"/>
      <c r="R503" s="5"/>
      <c r="S503" s="5"/>
      <c r="T503" s="5">
        <v>15</v>
      </c>
      <c r="U503" s="5">
        <v>2020</v>
      </c>
      <c r="V503" s="4"/>
      <c r="W503" s="4"/>
      <c r="X503" s="4"/>
      <c r="Y503" s="4"/>
      <c r="Z503" s="4"/>
    </row>
    <row r="504" spans="1:26" ht="15.75" customHeight="1" x14ac:dyDescent="0.2">
      <c r="A504" s="5" t="s">
        <v>15</v>
      </c>
      <c r="B504" s="5" t="s">
        <v>81</v>
      </c>
      <c r="C504" s="5" t="s">
        <v>99</v>
      </c>
      <c r="D504" s="5" t="s">
        <v>2440</v>
      </c>
      <c r="E504" s="5" t="s">
        <v>2170</v>
      </c>
      <c r="F504" s="5" t="s">
        <v>2441</v>
      </c>
      <c r="G504" s="52"/>
      <c r="H504" s="5"/>
      <c r="I504" s="5" t="s">
        <v>22</v>
      </c>
      <c r="J504" s="5"/>
      <c r="K504" s="5" t="s">
        <v>22</v>
      </c>
      <c r="L504" s="5"/>
      <c r="M504" s="5"/>
      <c r="N504" s="48"/>
      <c r="O504" s="5"/>
      <c r="P504" s="5"/>
      <c r="Q504" s="5"/>
      <c r="R504" s="5"/>
      <c r="S504" s="5">
        <v>12</v>
      </c>
      <c r="T504" s="5"/>
      <c r="U504" s="5">
        <v>2020</v>
      </c>
      <c r="V504" s="4"/>
      <c r="W504" s="4"/>
      <c r="X504" s="4"/>
      <c r="Y504" s="4"/>
      <c r="Z504" s="4"/>
    </row>
    <row r="505" spans="1:26" ht="15.75" customHeight="1" x14ac:dyDescent="0.2">
      <c r="A505" s="5" t="s">
        <v>15</v>
      </c>
      <c r="B505" s="5" t="s">
        <v>81</v>
      </c>
      <c r="C505" s="5" t="s">
        <v>99</v>
      </c>
      <c r="D505" s="5" t="s">
        <v>2442</v>
      </c>
      <c r="E505" s="5" t="s">
        <v>2170</v>
      </c>
      <c r="F505" s="5" t="s">
        <v>2443</v>
      </c>
      <c r="G505" s="52"/>
      <c r="H505" s="5"/>
      <c r="I505" s="5" t="s">
        <v>22</v>
      </c>
      <c r="J505" s="5"/>
      <c r="K505" s="5" t="s">
        <v>22</v>
      </c>
      <c r="L505" s="5"/>
      <c r="M505" s="5"/>
      <c r="N505" s="48"/>
      <c r="O505" s="5"/>
      <c r="P505" s="5"/>
      <c r="Q505" s="5"/>
      <c r="R505" s="5"/>
      <c r="S505" s="5"/>
      <c r="T505" s="5">
        <v>5</v>
      </c>
      <c r="U505" s="5">
        <v>2020</v>
      </c>
      <c r="V505" s="4"/>
      <c r="W505" s="4"/>
      <c r="X505" s="4"/>
      <c r="Y505" s="4"/>
      <c r="Z505" s="4"/>
    </row>
    <row r="506" spans="1:26" ht="15.75" customHeight="1" x14ac:dyDescent="0.2">
      <c r="A506" s="5" t="s">
        <v>15</v>
      </c>
      <c r="B506" s="5" t="s">
        <v>81</v>
      </c>
      <c r="C506" s="5" t="s">
        <v>99</v>
      </c>
      <c r="D506" s="5" t="s">
        <v>2444</v>
      </c>
      <c r="E506" s="5" t="s">
        <v>2170</v>
      </c>
      <c r="F506" s="5" t="s">
        <v>1922</v>
      </c>
      <c r="G506" s="52"/>
      <c r="H506" s="5"/>
      <c r="I506" s="5" t="s">
        <v>22</v>
      </c>
      <c r="J506" s="5"/>
      <c r="K506" s="5" t="s">
        <v>22</v>
      </c>
      <c r="L506" s="5"/>
      <c r="M506" s="5"/>
      <c r="N506" s="48"/>
      <c r="O506" s="5"/>
      <c r="P506" s="5"/>
      <c r="Q506" s="5"/>
      <c r="R506" s="5"/>
      <c r="S506" s="5"/>
      <c r="T506" s="5">
        <v>3</v>
      </c>
      <c r="U506" s="5">
        <v>2020</v>
      </c>
      <c r="V506" s="4"/>
      <c r="W506" s="4"/>
      <c r="X506" s="4"/>
      <c r="Y506" s="4"/>
      <c r="Z506" s="4"/>
    </row>
    <row r="507" spans="1:26" ht="15.75" customHeight="1" x14ac:dyDescent="0.2">
      <c r="A507" s="5" t="s">
        <v>15</v>
      </c>
      <c r="B507" s="5" t="s">
        <v>25</v>
      </c>
      <c r="C507" s="5" t="s">
        <v>207</v>
      </c>
      <c r="D507" s="5" t="s">
        <v>2445</v>
      </c>
      <c r="E507" s="42" t="s">
        <v>2446</v>
      </c>
      <c r="F507" s="5" t="s">
        <v>2447</v>
      </c>
      <c r="G507" s="52"/>
      <c r="H507" s="5"/>
      <c r="I507" s="5" t="s">
        <v>22</v>
      </c>
      <c r="J507" s="5"/>
      <c r="K507" s="5" t="s">
        <v>22</v>
      </c>
      <c r="L507" s="5"/>
      <c r="M507" s="5"/>
      <c r="N507" s="48"/>
      <c r="O507" s="5"/>
      <c r="P507" s="5"/>
      <c r="Q507" s="5"/>
      <c r="R507" s="5"/>
      <c r="S507" s="5">
        <v>40</v>
      </c>
      <c r="T507" s="5"/>
      <c r="U507" s="5">
        <v>2020</v>
      </c>
      <c r="V507" s="4"/>
      <c r="W507" s="4"/>
      <c r="X507" s="4"/>
      <c r="Y507" s="4"/>
      <c r="Z507" s="4"/>
    </row>
    <row r="508" spans="1:26" ht="15.75" customHeight="1" x14ac:dyDescent="0.2">
      <c r="A508" s="5" t="s">
        <v>15</v>
      </c>
      <c r="B508" s="5" t="s">
        <v>25</v>
      </c>
      <c r="C508" s="5" t="s">
        <v>207</v>
      </c>
      <c r="D508" s="5" t="s">
        <v>2448</v>
      </c>
      <c r="E508" s="42" t="s">
        <v>2446</v>
      </c>
      <c r="F508" s="5" t="s">
        <v>2447</v>
      </c>
      <c r="G508" s="52"/>
      <c r="H508" s="5"/>
      <c r="I508" s="5" t="s">
        <v>22</v>
      </c>
      <c r="J508" s="5"/>
      <c r="K508" s="5" t="s">
        <v>22</v>
      </c>
      <c r="L508" s="5"/>
      <c r="M508" s="5"/>
      <c r="N508" s="48"/>
      <c r="O508" s="5"/>
      <c r="P508" s="5"/>
      <c r="Q508" s="5"/>
      <c r="R508" s="5"/>
      <c r="S508" s="5"/>
      <c r="T508" s="5">
        <v>15</v>
      </c>
      <c r="U508" s="5">
        <v>2020</v>
      </c>
      <c r="V508" s="4"/>
      <c r="W508" s="4"/>
      <c r="X508" s="4"/>
      <c r="Y508" s="4"/>
      <c r="Z508" s="4"/>
    </row>
    <row r="509" spans="1:26" ht="15.75" customHeight="1" x14ac:dyDescent="0.2">
      <c r="A509" s="5" t="s">
        <v>15</v>
      </c>
      <c r="B509" s="5" t="s">
        <v>31</v>
      </c>
      <c r="C509" s="5" t="s">
        <v>32</v>
      </c>
      <c r="D509" s="5" t="s">
        <v>2449</v>
      </c>
      <c r="E509" s="42" t="s">
        <v>2450</v>
      </c>
      <c r="F509" s="5" t="s">
        <v>2451</v>
      </c>
      <c r="G509" s="52"/>
      <c r="H509" s="5"/>
      <c r="I509" s="5" t="s">
        <v>22</v>
      </c>
      <c r="J509" s="5"/>
      <c r="K509" s="5" t="s">
        <v>22</v>
      </c>
      <c r="L509" s="5"/>
      <c r="M509" s="5"/>
      <c r="N509" s="48"/>
      <c r="O509" s="5"/>
      <c r="P509" s="5"/>
      <c r="Q509" s="5"/>
      <c r="R509" s="5"/>
      <c r="S509" s="5">
        <v>2</v>
      </c>
      <c r="T509" s="5"/>
      <c r="U509" s="5">
        <v>2020</v>
      </c>
      <c r="V509" s="4"/>
      <c r="W509" s="4"/>
      <c r="X509" s="4"/>
      <c r="Y509" s="4"/>
      <c r="Z509" s="4"/>
    </row>
    <row r="510" spans="1:26" ht="15.75" customHeight="1" x14ac:dyDescent="0.2">
      <c r="A510" s="5" t="s">
        <v>15</v>
      </c>
      <c r="B510" s="5" t="s">
        <v>31</v>
      </c>
      <c r="C510" s="5" t="s">
        <v>32</v>
      </c>
      <c r="D510" s="5" t="s">
        <v>2452</v>
      </c>
      <c r="E510" s="42" t="s">
        <v>2453</v>
      </c>
      <c r="F510" s="5" t="s">
        <v>2452</v>
      </c>
      <c r="G510" s="52"/>
      <c r="H510" s="5"/>
      <c r="I510" s="5" t="s">
        <v>22</v>
      </c>
      <c r="J510" s="5"/>
      <c r="K510" s="5" t="s">
        <v>22</v>
      </c>
      <c r="L510" s="5"/>
      <c r="M510" s="5"/>
      <c r="N510" s="48"/>
      <c r="O510" s="5"/>
      <c r="P510" s="5"/>
      <c r="Q510" s="5"/>
      <c r="R510" s="5"/>
      <c r="S510" s="5">
        <v>1</v>
      </c>
      <c r="T510" s="5"/>
      <c r="U510" s="5">
        <v>2020</v>
      </c>
      <c r="V510" s="4"/>
      <c r="W510" s="4"/>
      <c r="X510" s="4"/>
      <c r="Y510" s="4"/>
      <c r="Z510" s="4"/>
    </row>
    <row r="511" spans="1:26" ht="15.75" customHeight="1" x14ac:dyDescent="0.2">
      <c r="A511" s="5" t="s">
        <v>15</v>
      </c>
      <c r="B511" s="5" t="s">
        <v>31</v>
      </c>
      <c r="C511" s="5" t="s">
        <v>32</v>
      </c>
      <c r="D511" s="5" t="s">
        <v>2454</v>
      </c>
      <c r="E511" s="42" t="s">
        <v>2455</v>
      </c>
      <c r="F511" s="5" t="s">
        <v>2456</v>
      </c>
      <c r="G511" s="52"/>
      <c r="H511" s="5"/>
      <c r="I511" s="5" t="s">
        <v>22</v>
      </c>
      <c r="J511" s="5"/>
      <c r="K511" s="5" t="s">
        <v>22</v>
      </c>
      <c r="L511" s="5"/>
      <c r="M511" s="5"/>
      <c r="N511" s="48"/>
      <c r="O511" s="5"/>
      <c r="P511" s="5"/>
      <c r="Q511" s="5"/>
      <c r="R511" s="5"/>
      <c r="S511" s="5">
        <v>2</v>
      </c>
      <c r="T511" s="5"/>
      <c r="U511" s="5">
        <v>2020</v>
      </c>
      <c r="V511" s="4"/>
      <c r="W511" s="4"/>
      <c r="X511" s="4"/>
      <c r="Y511" s="4"/>
      <c r="Z511" s="4"/>
    </row>
    <row r="512" spans="1:26" ht="15.75" customHeight="1" x14ac:dyDescent="0.2">
      <c r="A512" s="5" t="s">
        <v>15</v>
      </c>
      <c r="B512" s="5" t="s">
        <v>31</v>
      </c>
      <c r="C512" s="5" t="s">
        <v>32</v>
      </c>
      <c r="D512" s="5" t="s">
        <v>2457</v>
      </c>
      <c r="E512" s="5" t="s">
        <v>2458</v>
      </c>
      <c r="F512" s="5" t="s">
        <v>2436</v>
      </c>
      <c r="G512" s="5"/>
      <c r="H512" s="5"/>
      <c r="I512" s="5" t="s">
        <v>22</v>
      </c>
      <c r="J512" s="5"/>
      <c r="K512" s="5" t="s">
        <v>22</v>
      </c>
      <c r="L512" s="5"/>
      <c r="M512" s="5"/>
      <c r="N512" s="48"/>
      <c r="O512" s="5"/>
      <c r="P512" s="5"/>
      <c r="Q512" s="5"/>
      <c r="R512" s="5"/>
      <c r="S512" s="5">
        <v>2</v>
      </c>
      <c r="T512" s="5"/>
      <c r="U512" s="5">
        <v>2020</v>
      </c>
      <c r="V512" s="4"/>
      <c r="W512" s="4"/>
      <c r="X512" s="4"/>
      <c r="Y512" s="4"/>
      <c r="Z512" s="4"/>
    </row>
    <row r="513" spans="1:26" ht="15.75" customHeight="1" x14ac:dyDescent="0.2">
      <c r="A513" s="5" t="s">
        <v>15</v>
      </c>
      <c r="B513" s="5" t="s">
        <v>31</v>
      </c>
      <c r="C513" s="5" t="s">
        <v>32</v>
      </c>
      <c r="D513" s="5" t="s">
        <v>2459</v>
      </c>
      <c r="E513" s="5" t="s">
        <v>2460</v>
      </c>
      <c r="F513" s="5" t="s">
        <v>2436</v>
      </c>
      <c r="G513" s="5"/>
      <c r="H513" s="5"/>
      <c r="I513" s="5" t="s">
        <v>22</v>
      </c>
      <c r="J513" s="5"/>
      <c r="K513" s="5" t="s">
        <v>22</v>
      </c>
      <c r="L513" s="5"/>
      <c r="M513" s="5"/>
      <c r="N513" s="48"/>
      <c r="O513" s="5"/>
      <c r="P513" s="5"/>
      <c r="Q513" s="5"/>
      <c r="R513" s="5"/>
      <c r="S513" s="5">
        <v>2</v>
      </c>
      <c r="T513" s="5"/>
      <c r="U513" s="5">
        <v>2020</v>
      </c>
      <c r="V513" s="4"/>
      <c r="W513" s="4"/>
      <c r="X513" s="4"/>
      <c r="Y513" s="4"/>
      <c r="Z513" s="4"/>
    </row>
    <row r="514" spans="1:26" ht="15.75" customHeight="1" x14ac:dyDescent="0.2">
      <c r="A514" s="5" t="s">
        <v>15</v>
      </c>
      <c r="B514" s="5" t="s">
        <v>31</v>
      </c>
      <c r="C514" s="5" t="s">
        <v>32</v>
      </c>
      <c r="D514" s="5" t="s">
        <v>2461</v>
      </c>
      <c r="E514" s="5" t="s">
        <v>2462</v>
      </c>
      <c r="F514" s="5" t="s">
        <v>2463</v>
      </c>
      <c r="G514" s="5"/>
      <c r="H514" s="5"/>
      <c r="I514" s="5" t="s">
        <v>22</v>
      </c>
      <c r="J514" s="5"/>
      <c r="K514" s="5" t="s">
        <v>22</v>
      </c>
      <c r="L514" s="5"/>
      <c r="M514" s="5"/>
      <c r="N514" s="48"/>
      <c r="O514" s="5"/>
      <c r="P514" s="5"/>
      <c r="Q514" s="5"/>
      <c r="R514" s="5"/>
      <c r="S514" s="5">
        <v>1</v>
      </c>
      <c r="T514" s="5"/>
      <c r="U514" s="5">
        <v>2020</v>
      </c>
      <c r="V514" s="4"/>
      <c r="W514" s="4"/>
      <c r="X514" s="4"/>
      <c r="Y514" s="4"/>
      <c r="Z514" s="4"/>
    </row>
    <row r="515" spans="1:26" ht="15.75" customHeight="1" x14ac:dyDescent="0.2">
      <c r="A515" s="5" t="s">
        <v>15</v>
      </c>
      <c r="B515" s="5" t="s">
        <v>31</v>
      </c>
      <c r="C515" s="5" t="s">
        <v>32</v>
      </c>
      <c r="D515" s="5" t="s">
        <v>2464</v>
      </c>
      <c r="E515" s="5" t="s">
        <v>2465</v>
      </c>
      <c r="F515" s="5" t="s">
        <v>2466</v>
      </c>
      <c r="G515" s="5"/>
      <c r="H515" s="5"/>
      <c r="I515" s="5" t="s">
        <v>22</v>
      </c>
      <c r="J515" s="5"/>
      <c r="K515" s="5" t="s">
        <v>22</v>
      </c>
      <c r="L515" s="5"/>
      <c r="M515" s="5"/>
      <c r="N515" s="48"/>
      <c r="O515" s="5"/>
      <c r="P515" s="5"/>
      <c r="Q515" s="5"/>
      <c r="R515" s="5"/>
      <c r="S515" s="5"/>
      <c r="T515" s="5">
        <v>5</v>
      </c>
      <c r="U515" s="5">
        <v>2020</v>
      </c>
      <c r="V515" s="4"/>
      <c r="W515" s="4"/>
      <c r="X515" s="4"/>
      <c r="Y515" s="4"/>
      <c r="Z515" s="4"/>
    </row>
    <row r="516" spans="1:26" ht="15.75" customHeight="1" x14ac:dyDescent="0.2">
      <c r="A516" s="5" t="s">
        <v>15</v>
      </c>
      <c r="B516" s="5" t="s">
        <v>31</v>
      </c>
      <c r="C516" s="5" t="s">
        <v>32</v>
      </c>
      <c r="D516" s="5" t="s">
        <v>2467</v>
      </c>
      <c r="E516" s="5" t="s">
        <v>2468</v>
      </c>
      <c r="F516" s="5" t="s">
        <v>2469</v>
      </c>
      <c r="G516" s="5"/>
      <c r="H516" s="5"/>
      <c r="I516" s="5" t="s">
        <v>22</v>
      </c>
      <c r="J516" s="5"/>
      <c r="K516" s="5" t="s">
        <v>22</v>
      </c>
      <c r="L516" s="5"/>
      <c r="M516" s="5"/>
      <c r="N516" s="48"/>
      <c r="O516" s="5"/>
      <c r="P516" s="5"/>
      <c r="Q516" s="5"/>
      <c r="R516" s="5"/>
      <c r="S516" s="5"/>
      <c r="T516" s="5">
        <v>1</v>
      </c>
      <c r="U516" s="5">
        <v>2020</v>
      </c>
      <c r="V516" s="4"/>
      <c r="W516" s="4"/>
      <c r="X516" s="4"/>
      <c r="Y516" s="4"/>
      <c r="Z516" s="4"/>
    </row>
    <row r="517" spans="1:26" ht="15.75" customHeight="1" x14ac:dyDescent="0.2">
      <c r="A517" s="5" t="s">
        <v>15</v>
      </c>
      <c r="B517" s="5" t="s">
        <v>31</v>
      </c>
      <c r="C517" s="5" t="s">
        <v>32</v>
      </c>
      <c r="D517" s="5" t="s">
        <v>2470</v>
      </c>
      <c r="E517" s="5" t="s">
        <v>2471</v>
      </c>
      <c r="F517" s="5" t="s">
        <v>2469</v>
      </c>
      <c r="G517" s="5"/>
      <c r="H517" s="5"/>
      <c r="I517" s="5" t="s">
        <v>22</v>
      </c>
      <c r="J517" s="5"/>
      <c r="K517" s="5" t="s">
        <v>22</v>
      </c>
      <c r="L517" s="5"/>
      <c r="M517" s="5"/>
      <c r="N517" s="48"/>
      <c r="O517" s="5"/>
      <c r="P517" s="5"/>
      <c r="Q517" s="5"/>
      <c r="R517" s="5"/>
      <c r="S517" s="5"/>
      <c r="T517" s="5">
        <v>4</v>
      </c>
      <c r="U517" s="5">
        <v>2020</v>
      </c>
      <c r="V517" s="4"/>
      <c r="W517" s="4"/>
      <c r="X517" s="4"/>
      <c r="Y517" s="4"/>
      <c r="Z517" s="4"/>
    </row>
    <row r="518" spans="1:26" ht="15.75" customHeight="1" x14ac:dyDescent="0.2">
      <c r="A518" s="5" t="s">
        <v>15</v>
      </c>
      <c r="B518" s="5" t="s">
        <v>31</v>
      </c>
      <c r="C518" s="5" t="s">
        <v>32</v>
      </c>
      <c r="D518" s="5" t="s">
        <v>2472</v>
      </c>
      <c r="E518" s="5" t="s">
        <v>2473</v>
      </c>
      <c r="F518" s="5" t="s">
        <v>2474</v>
      </c>
      <c r="G518" s="5"/>
      <c r="H518" s="5"/>
      <c r="I518" s="5" t="s">
        <v>22</v>
      </c>
      <c r="J518" s="5"/>
      <c r="K518" s="5" t="s">
        <v>22</v>
      </c>
      <c r="L518" s="5"/>
      <c r="M518" s="5"/>
      <c r="N518" s="48"/>
      <c r="O518" s="5"/>
      <c r="P518" s="5"/>
      <c r="Q518" s="5"/>
      <c r="R518" s="5"/>
      <c r="S518" s="5"/>
      <c r="T518" s="5">
        <v>3</v>
      </c>
      <c r="U518" s="5">
        <v>2020</v>
      </c>
      <c r="V518" s="4"/>
      <c r="W518" s="4"/>
      <c r="X518" s="4"/>
      <c r="Y518" s="4"/>
      <c r="Z518" s="4"/>
    </row>
    <row r="519" spans="1:26" ht="15.75" customHeight="1" x14ac:dyDescent="0.2">
      <c r="A519" s="5" t="s">
        <v>15</v>
      </c>
      <c r="B519" s="5" t="s">
        <v>31</v>
      </c>
      <c r="C519" s="5" t="s">
        <v>32</v>
      </c>
      <c r="D519" s="5" t="s">
        <v>2475</v>
      </c>
      <c r="E519" s="5" t="s">
        <v>2476</v>
      </c>
      <c r="F519" s="5" t="s">
        <v>2477</v>
      </c>
      <c r="G519" s="5"/>
      <c r="H519" s="5"/>
      <c r="I519" s="5" t="s">
        <v>22</v>
      </c>
      <c r="J519" s="5"/>
      <c r="K519" s="5" t="s">
        <v>22</v>
      </c>
      <c r="L519" s="5"/>
      <c r="M519" s="5"/>
      <c r="N519" s="48"/>
      <c r="O519" s="5"/>
      <c r="P519" s="5"/>
      <c r="Q519" s="5"/>
      <c r="R519" s="5"/>
      <c r="S519" s="5"/>
      <c r="T519" s="5">
        <v>3</v>
      </c>
      <c r="U519" s="5">
        <v>2020</v>
      </c>
      <c r="V519" s="4"/>
      <c r="W519" s="4"/>
      <c r="X519" s="4"/>
      <c r="Y519" s="4"/>
      <c r="Z519" s="4"/>
    </row>
    <row r="520" spans="1:26" ht="15.75" customHeight="1" x14ac:dyDescent="0.2">
      <c r="A520" s="5" t="s">
        <v>15</v>
      </c>
      <c r="B520" s="5" t="s">
        <v>31</v>
      </c>
      <c r="C520" s="5" t="s">
        <v>32</v>
      </c>
      <c r="D520" s="5" t="s">
        <v>2478</v>
      </c>
      <c r="E520" s="5" t="s">
        <v>2479</v>
      </c>
      <c r="F520" s="5" t="s">
        <v>2480</v>
      </c>
      <c r="G520" s="5"/>
      <c r="H520" s="5"/>
      <c r="I520" s="5" t="s">
        <v>22</v>
      </c>
      <c r="J520" s="5"/>
      <c r="K520" s="5" t="s">
        <v>22</v>
      </c>
      <c r="L520" s="5"/>
      <c r="M520" s="5"/>
      <c r="N520" s="48"/>
      <c r="O520" s="5"/>
      <c r="P520" s="5"/>
      <c r="Q520" s="5"/>
      <c r="R520" s="5"/>
      <c r="S520" s="5"/>
      <c r="T520" s="5">
        <v>2</v>
      </c>
      <c r="U520" s="5">
        <v>2020</v>
      </c>
      <c r="V520" s="4"/>
      <c r="W520" s="4"/>
      <c r="X520" s="4"/>
      <c r="Y520" s="4"/>
      <c r="Z520" s="4"/>
    </row>
    <row r="521" spans="1:26" ht="15.75" customHeight="1" x14ac:dyDescent="0.2">
      <c r="A521" s="5" t="s">
        <v>15</v>
      </c>
      <c r="B521" s="5" t="s">
        <v>31</v>
      </c>
      <c r="C521" s="5" t="s">
        <v>32</v>
      </c>
      <c r="D521" s="5" t="s">
        <v>2481</v>
      </c>
      <c r="E521" s="5" t="s">
        <v>2482</v>
      </c>
      <c r="F521" s="5" t="s">
        <v>2483</v>
      </c>
      <c r="G521" s="5"/>
      <c r="H521" s="5"/>
      <c r="I521" s="5" t="s">
        <v>22</v>
      </c>
      <c r="J521" s="5"/>
      <c r="K521" s="5" t="s">
        <v>22</v>
      </c>
      <c r="L521" s="5"/>
      <c r="M521" s="5"/>
      <c r="N521" s="48"/>
      <c r="O521" s="5"/>
      <c r="P521" s="5"/>
      <c r="Q521" s="5"/>
      <c r="R521" s="5"/>
      <c r="S521" s="5"/>
      <c r="T521" s="5">
        <v>5</v>
      </c>
      <c r="U521" s="5">
        <v>2020</v>
      </c>
      <c r="V521" s="4"/>
      <c r="W521" s="4"/>
      <c r="X521" s="4"/>
      <c r="Y521" s="4"/>
      <c r="Z521" s="4"/>
    </row>
    <row r="522" spans="1:26" ht="15.75" customHeight="1" x14ac:dyDescent="0.2">
      <c r="A522" s="5" t="s">
        <v>15</v>
      </c>
      <c r="B522" s="5" t="s">
        <v>31</v>
      </c>
      <c r="C522" s="5" t="s">
        <v>32</v>
      </c>
      <c r="D522" s="5" t="s">
        <v>2484</v>
      </c>
      <c r="E522" s="5" t="s">
        <v>2485</v>
      </c>
      <c r="F522" s="5" t="s">
        <v>2486</v>
      </c>
      <c r="G522" s="5"/>
      <c r="H522" s="5"/>
      <c r="I522" s="5" t="s">
        <v>22</v>
      </c>
      <c r="J522" s="5"/>
      <c r="K522" s="5" t="s">
        <v>22</v>
      </c>
      <c r="L522" s="5"/>
      <c r="M522" s="5"/>
      <c r="N522" s="48"/>
      <c r="O522" s="5"/>
      <c r="P522" s="5"/>
      <c r="Q522" s="5"/>
      <c r="R522" s="5"/>
      <c r="S522" s="5"/>
      <c r="T522" s="5">
        <v>2</v>
      </c>
      <c r="U522" s="5">
        <v>2020</v>
      </c>
      <c r="V522" s="4"/>
      <c r="W522" s="4"/>
      <c r="X522" s="4"/>
      <c r="Y522" s="4"/>
      <c r="Z522" s="4"/>
    </row>
    <row r="523" spans="1:26" ht="15.75" customHeight="1" x14ac:dyDescent="0.2">
      <c r="A523" s="5" t="s">
        <v>15</v>
      </c>
      <c r="B523" s="5" t="s">
        <v>31</v>
      </c>
      <c r="C523" s="5" t="s">
        <v>32</v>
      </c>
      <c r="D523" s="5" t="s">
        <v>2487</v>
      </c>
      <c r="E523" s="5" t="s">
        <v>2488</v>
      </c>
      <c r="F523" s="5" t="s">
        <v>2489</v>
      </c>
      <c r="G523" s="5"/>
      <c r="H523" s="5"/>
      <c r="I523" s="5" t="s">
        <v>22</v>
      </c>
      <c r="J523" s="5"/>
      <c r="K523" s="5" t="s">
        <v>22</v>
      </c>
      <c r="L523" s="5"/>
      <c r="M523" s="5"/>
      <c r="N523" s="48"/>
      <c r="O523" s="5"/>
      <c r="P523" s="5"/>
      <c r="Q523" s="5"/>
      <c r="R523" s="5"/>
      <c r="S523" s="5"/>
      <c r="T523" s="5">
        <v>2</v>
      </c>
      <c r="U523" s="5">
        <v>2020</v>
      </c>
      <c r="V523" s="4"/>
      <c r="W523" s="4"/>
      <c r="X523" s="4"/>
      <c r="Y523" s="4"/>
      <c r="Z523" s="4"/>
    </row>
    <row r="524" spans="1:26" ht="15.75" customHeight="1" x14ac:dyDescent="0.2">
      <c r="A524" s="5" t="s">
        <v>15</v>
      </c>
      <c r="B524" s="5" t="s">
        <v>31</v>
      </c>
      <c r="C524" s="5" t="s">
        <v>32</v>
      </c>
      <c r="D524" s="5" t="s">
        <v>2490</v>
      </c>
      <c r="E524" s="5" t="s">
        <v>2491</v>
      </c>
      <c r="F524" s="5" t="s">
        <v>2492</v>
      </c>
      <c r="G524" s="5"/>
      <c r="H524" s="5"/>
      <c r="I524" s="5" t="s">
        <v>22</v>
      </c>
      <c r="J524" s="5"/>
      <c r="K524" s="5" t="s">
        <v>22</v>
      </c>
      <c r="L524" s="5"/>
      <c r="M524" s="5"/>
      <c r="N524" s="48"/>
      <c r="O524" s="5"/>
      <c r="P524" s="5"/>
      <c r="Q524" s="5"/>
      <c r="R524" s="5"/>
      <c r="S524" s="5"/>
      <c r="T524" s="5">
        <v>2</v>
      </c>
      <c r="U524" s="5">
        <v>2020</v>
      </c>
      <c r="V524" s="4"/>
      <c r="W524" s="4"/>
      <c r="X524" s="4"/>
      <c r="Y524" s="4"/>
      <c r="Z524" s="4"/>
    </row>
    <row r="525" spans="1:26" ht="15.75" customHeight="1" x14ac:dyDescent="0.2">
      <c r="A525" s="5" t="s">
        <v>15</v>
      </c>
      <c r="B525" s="5" t="s">
        <v>31</v>
      </c>
      <c r="C525" s="5" t="s">
        <v>32</v>
      </c>
      <c r="D525" s="5" t="s">
        <v>2493</v>
      </c>
      <c r="E525" s="5" t="s">
        <v>2494</v>
      </c>
      <c r="F525" s="5" t="s">
        <v>2495</v>
      </c>
      <c r="G525" s="5"/>
      <c r="H525" s="5"/>
      <c r="I525" s="5" t="s">
        <v>22</v>
      </c>
      <c r="J525" s="5"/>
      <c r="K525" s="5" t="s">
        <v>22</v>
      </c>
      <c r="L525" s="5"/>
      <c r="M525" s="5"/>
      <c r="N525" s="48"/>
      <c r="O525" s="5"/>
      <c r="P525" s="5"/>
      <c r="Q525" s="5"/>
      <c r="R525" s="5"/>
      <c r="S525" s="5"/>
      <c r="T525" s="5">
        <v>2</v>
      </c>
      <c r="U525" s="5">
        <v>2020</v>
      </c>
      <c r="V525" s="4"/>
      <c r="W525" s="4"/>
      <c r="X525" s="4"/>
      <c r="Y525" s="4"/>
      <c r="Z525" s="4"/>
    </row>
    <row r="526" spans="1:26" ht="15.75" customHeight="1" x14ac:dyDescent="0.2">
      <c r="A526" s="5" t="s">
        <v>15</v>
      </c>
      <c r="B526" s="5" t="s">
        <v>31</v>
      </c>
      <c r="C526" s="5" t="s">
        <v>135</v>
      </c>
      <c r="D526" s="5" t="s">
        <v>2496</v>
      </c>
      <c r="E526" s="5" t="s">
        <v>2497</v>
      </c>
      <c r="F526" s="5" t="s">
        <v>2498</v>
      </c>
      <c r="G526" s="5"/>
      <c r="H526" s="5"/>
      <c r="I526" s="5" t="s">
        <v>22</v>
      </c>
      <c r="J526" s="5"/>
      <c r="K526" s="5" t="s">
        <v>22</v>
      </c>
      <c r="L526" s="5"/>
      <c r="M526" s="5"/>
      <c r="N526" s="48"/>
      <c r="O526" s="5"/>
      <c r="P526" s="5"/>
      <c r="Q526" s="5"/>
      <c r="R526" s="5"/>
      <c r="S526" s="5"/>
      <c r="T526" s="5">
        <v>2</v>
      </c>
      <c r="U526" s="5">
        <v>2020</v>
      </c>
      <c r="V526" s="4"/>
      <c r="W526" s="4"/>
      <c r="X526" s="4"/>
      <c r="Y526" s="4"/>
      <c r="Z526" s="4"/>
    </row>
    <row r="527" spans="1:26" ht="15.75" customHeight="1" x14ac:dyDescent="0.2">
      <c r="A527" s="5" t="s">
        <v>15</v>
      </c>
      <c r="B527" s="5" t="s">
        <v>31</v>
      </c>
      <c r="C527" s="5" t="s">
        <v>135</v>
      </c>
      <c r="D527" s="5" t="s">
        <v>2499</v>
      </c>
      <c r="E527" s="5" t="s">
        <v>2500</v>
      </c>
      <c r="F527" s="5" t="s">
        <v>2501</v>
      </c>
      <c r="G527" s="5"/>
      <c r="H527" s="5"/>
      <c r="I527" s="5" t="s">
        <v>22</v>
      </c>
      <c r="J527" s="5"/>
      <c r="K527" s="5" t="s">
        <v>22</v>
      </c>
      <c r="L527" s="5"/>
      <c r="M527" s="5"/>
      <c r="N527" s="48"/>
      <c r="O527" s="5"/>
      <c r="P527" s="5"/>
      <c r="Q527" s="5"/>
      <c r="R527" s="5"/>
      <c r="S527" s="5">
        <v>1</v>
      </c>
      <c r="T527" s="5"/>
      <c r="U527" s="5">
        <v>2020</v>
      </c>
      <c r="V527" s="4"/>
      <c r="W527" s="4"/>
      <c r="X527" s="4"/>
      <c r="Y527" s="4"/>
      <c r="Z527" s="4"/>
    </row>
    <row r="528" spans="1:26" ht="15.75" customHeight="1" x14ac:dyDescent="0.2">
      <c r="A528" s="5" t="s">
        <v>15</v>
      </c>
      <c r="B528" s="5" t="s">
        <v>31</v>
      </c>
      <c r="C528" s="5" t="s">
        <v>135</v>
      </c>
      <c r="D528" s="5" t="s">
        <v>2502</v>
      </c>
      <c r="E528" s="5" t="s">
        <v>2500</v>
      </c>
      <c r="F528" s="5" t="s">
        <v>2503</v>
      </c>
      <c r="G528" s="5"/>
      <c r="H528" s="5"/>
      <c r="I528" s="5" t="s">
        <v>22</v>
      </c>
      <c r="J528" s="5"/>
      <c r="K528" s="5" t="s">
        <v>22</v>
      </c>
      <c r="L528" s="5"/>
      <c r="M528" s="5"/>
      <c r="N528" s="48"/>
      <c r="O528" s="5"/>
      <c r="P528" s="5"/>
      <c r="Q528" s="5"/>
      <c r="R528" s="5"/>
      <c r="S528" s="5">
        <v>2</v>
      </c>
      <c r="T528" s="5"/>
      <c r="U528" s="5">
        <v>2020</v>
      </c>
      <c r="V528" s="4"/>
      <c r="W528" s="4"/>
      <c r="X528" s="4"/>
      <c r="Y528" s="4"/>
      <c r="Z528" s="4"/>
    </row>
    <row r="529" spans="1:26" ht="15.75" customHeight="1" x14ac:dyDescent="0.2">
      <c r="A529" s="5" t="s">
        <v>15</v>
      </c>
      <c r="B529" s="5" t="s">
        <v>31</v>
      </c>
      <c r="C529" s="5" t="s">
        <v>135</v>
      </c>
      <c r="D529" s="5" t="s">
        <v>2504</v>
      </c>
      <c r="E529" s="5" t="s">
        <v>2505</v>
      </c>
      <c r="F529" s="5" t="s">
        <v>2506</v>
      </c>
      <c r="G529" s="5"/>
      <c r="H529" s="5"/>
      <c r="I529" s="5" t="s">
        <v>22</v>
      </c>
      <c r="J529" s="5"/>
      <c r="K529" s="5" t="s">
        <v>22</v>
      </c>
      <c r="L529" s="5"/>
      <c r="M529" s="5"/>
      <c r="N529" s="48"/>
      <c r="O529" s="5"/>
      <c r="P529" s="5"/>
      <c r="Q529" s="5"/>
      <c r="R529" s="5"/>
      <c r="S529" s="5">
        <v>2</v>
      </c>
      <c r="T529" s="5"/>
      <c r="U529" s="5">
        <v>2020</v>
      </c>
      <c r="V529" s="4"/>
      <c r="W529" s="4"/>
      <c r="X529" s="4"/>
      <c r="Y529" s="4"/>
      <c r="Z529" s="4"/>
    </row>
    <row r="530" spans="1:26" ht="15.75" customHeight="1" x14ac:dyDescent="0.2">
      <c r="A530" s="5" t="s">
        <v>15</v>
      </c>
      <c r="B530" s="5" t="s">
        <v>63</v>
      </c>
      <c r="C530" s="5" t="s">
        <v>257</v>
      </c>
      <c r="D530" s="5" t="s">
        <v>2507</v>
      </c>
      <c r="E530" s="5" t="s">
        <v>2508</v>
      </c>
      <c r="F530" s="5" t="s">
        <v>2509</v>
      </c>
      <c r="G530" s="5"/>
      <c r="H530" s="5"/>
      <c r="I530" s="5" t="s">
        <v>22</v>
      </c>
      <c r="J530" s="5"/>
      <c r="K530" s="5" t="s">
        <v>22</v>
      </c>
      <c r="L530" s="5"/>
      <c r="M530" s="5"/>
      <c r="N530" s="48"/>
      <c r="O530" s="5"/>
      <c r="P530" s="5"/>
      <c r="Q530" s="5"/>
      <c r="R530" s="5"/>
      <c r="S530" s="5">
        <v>2</v>
      </c>
      <c r="T530" s="5"/>
      <c r="U530" s="5">
        <v>2020</v>
      </c>
      <c r="V530" s="4"/>
      <c r="W530" s="4"/>
      <c r="X530" s="4"/>
      <c r="Y530" s="4"/>
      <c r="Z530" s="4"/>
    </row>
    <row r="531" spans="1:26" ht="15.75" customHeight="1" x14ac:dyDescent="0.2">
      <c r="A531" s="5" t="s">
        <v>15</v>
      </c>
      <c r="B531" s="5" t="s">
        <v>63</v>
      </c>
      <c r="C531" s="5" t="s">
        <v>718</v>
      </c>
      <c r="D531" s="5" t="s">
        <v>2510</v>
      </c>
      <c r="E531" s="5" t="s">
        <v>2511</v>
      </c>
      <c r="F531" s="5" t="s">
        <v>2512</v>
      </c>
      <c r="G531" s="5"/>
      <c r="H531" s="5"/>
      <c r="I531" s="5" t="s">
        <v>22</v>
      </c>
      <c r="J531" s="5"/>
      <c r="K531" s="5" t="s">
        <v>22</v>
      </c>
      <c r="L531" s="5"/>
      <c r="M531" s="5"/>
      <c r="N531" s="48"/>
      <c r="O531" s="5"/>
      <c r="P531" s="5"/>
      <c r="Q531" s="5"/>
      <c r="R531" s="5"/>
      <c r="S531" s="5">
        <v>1</v>
      </c>
      <c r="T531" s="5"/>
      <c r="U531" s="5">
        <v>2020</v>
      </c>
      <c r="V531" s="4"/>
      <c r="W531" s="4"/>
      <c r="X531" s="4"/>
      <c r="Y531" s="4"/>
      <c r="Z531" s="4"/>
    </row>
    <row r="532" spans="1:26" ht="15.75" customHeight="1" x14ac:dyDescent="0.2">
      <c r="A532" s="5" t="s">
        <v>15</v>
      </c>
      <c r="B532" s="5" t="s">
        <v>63</v>
      </c>
      <c r="C532" s="5" t="s">
        <v>975</v>
      </c>
      <c r="D532" s="5" t="s">
        <v>2513</v>
      </c>
      <c r="E532" s="5" t="s">
        <v>2514</v>
      </c>
      <c r="F532" s="5" t="s">
        <v>2515</v>
      </c>
      <c r="G532" s="5"/>
      <c r="H532" s="5"/>
      <c r="I532" s="5" t="s">
        <v>22</v>
      </c>
      <c r="J532" s="5"/>
      <c r="K532" s="5" t="s">
        <v>22</v>
      </c>
      <c r="L532" s="5"/>
      <c r="M532" s="5"/>
      <c r="N532" s="48"/>
      <c r="O532" s="5"/>
      <c r="P532" s="5"/>
      <c r="Q532" s="5"/>
      <c r="R532" s="5"/>
      <c r="S532" s="5"/>
      <c r="T532" s="5">
        <v>5</v>
      </c>
      <c r="U532" s="5">
        <v>2020</v>
      </c>
      <c r="V532" s="4"/>
      <c r="W532" s="4"/>
      <c r="X532" s="4"/>
      <c r="Y532" s="4"/>
      <c r="Z532" s="4"/>
    </row>
    <row r="533" spans="1:26" ht="15.75" customHeight="1" x14ac:dyDescent="0.2">
      <c r="A533" s="5" t="s">
        <v>15</v>
      </c>
      <c r="B533" s="5" t="s">
        <v>63</v>
      </c>
      <c r="C533" s="5" t="s">
        <v>170</v>
      </c>
      <c r="D533" s="5" t="s">
        <v>2516</v>
      </c>
      <c r="E533" s="5" t="s">
        <v>2330</v>
      </c>
      <c r="F533" s="5" t="s">
        <v>2517</v>
      </c>
      <c r="G533" s="5"/>
      <c r="H533" s="5"/>
      <c r="I533" s="5" t="s">
        <v>22</v>
      </c>
      <c r="J533" s="5"/>
      <c r="K533" s="5" t="s">
        <v>22</v>
      </c>
      <c r="L533" s="5"/>
      <c r="M533" s="5"/>
      <c r="N533" s="48"/>
      <c r="O533" s="5"/>
      <c r="P533" s="5"/>
      <c r="Q533" s="5"/>
      <c r="R533" s="5"/>
      <c r="S533" s="5"/>
      <c r="T533" s="5">
        <v>1</v>
      </c>
      <c r="U533" s="5">
        <v>2020</v>
      </c>
      <c r="V533" s="4"/>
      <c r="W533" s="4"/>
      <c r="X533" s="4"/>
      <c r="Y533" s="4"/>
      <c r="Z533" s="4"/>
    </row>
    <row r="534" spans="1:26" ht="15.75" customHeight="1" x14ac:dyDescent="0.2">
      <c r="A534" s="5" t="s">
        <v>15</v>
      </c>
      <c r="B534" s="5" t="s">
        <v>63</v>
      </c>
      <c r="C534" s="5" t="s">
        <v>170</v>
      </c>
      <c r="D534" s="5" t="s">
        <v>2518</v>
      </c>
      <c r="E534" s="5" t="s">
        <v>2519</v>
      </c>
      <c r="F534" s="5" t="s">
        <v>2520</v>
      </c>
      <c r="G534" s="5"/>
      <c r="H534" s="5"/>
      <c r="I534" s="5" t="s">
        <v>22</v>
      </c>
      <c r="J534" s="5"/>
      <c r="K534" s="5" t="s">
        <v>22</v>
      </c>
      <c r="L534" s="5"/>
      <c r="M534" s="5"/>
      <c r="N534" s="48"/>
      <c r="O534" s="5"/>
      <c r="P534" s="5"/>
      <c r="Q534" s="5"/>
      <c r="R534" s="5"/>
      <c r="S534" s="5"/>
      <c r="T534" s="5">
        <v>4</v>
      </c>
      <c r="U534" s="5">
        <v>2020</v>
      </c>
      <c r="V534" s="4"/>
      <c r="W534" s="4"/>
      <c r="X534" s="4"/>
      <c r="Y534" s="4"/>
      <c r="Z534" s="4"/>
    </row>
    <row r="535" spans="1:26" ht="15.75" customHeight="1" x14ac:dyDescent="0.2">
      <c r="A535" s="5" t="s">
        <v>15</v>
      </c>
      <c r="B535" s="5" t="s">
        <v>63</v>
      </c>
      <c r="C535" s="5" t="s">
        <v>480</v>
      </c>
      <c r="D535" s="5" t="s">
        <v>2521</v>
      </c>
      <c r="E535" s="5" t="s">
        <v>2522</v>
      </c>
      <c r="F535" s="5" t="s">
        <v>2523</v>
      </c>
      <c r="G535" s="5"/>
      <c r="H535" s="5"/>
      <c r="I535" s="5" t="s">
        <v>22</v>
      </c>
      <c r="J535" s="5"/>
      <c r="K535" s="5" t="s">
        <v>22</v>
      </c>
      <c r="L535" s="5"/>
      <c r="M535" s="5"/>
      <c r="N535" s="48"/>
      <c r="O535" s="5"/>
      <c r="P535" s="5"/>
      <c r="Q535" s="5"/>
      <c r="R535" s="5"/>
      <c r="S535" s="5"/>
      <c r="T535" s="5">
        <v>3</v>
      </c>
      <c r="U535" s="5">
        <v>2020</v>
      </c>
      <c r="V535" s="4"/>
      <c r="W535" s="4"/>
      <c r="X535" s="4"/>
      <c r="Y535" s="4"/>
      <c r="Z535" s="4"/>
    </row>
    <row r="536" spans="1:26" ht="15.75" customHeight="1" x14ac:dyDescent="0.2">
      <c r="A536" s="5" t="s">
        <v>15</v>
      </c>
      <c r="B536" s="5" t="s">
        <v>63</v>
      </c>
      <c r="C536" s="5" t="s">
        <v>480</v>
      </c>
      <c r="D536" s="5" t="s">
        <v>2524</v>
      </c>
      <c r="E536" s="5" t="s">
        <v>2525</v>
      </c>
      <c r="F536" s="5" t="s">
        <v>2526</v>
      </c>
      <c r="G536" s="5"/>
      <c r="H536" s="5"/>
      <c r="I536" s="5" t="s">
        <v>22</v>
      </c>
      <c r="J536" s="5"/>
      <c r="K536" s="5" t="s">
        <v>22</v>
      </c>
      <c r="L536" s="5"/>
      <c r="M536" s="5"/>
      <c r="N536" s="48"/>
      <c r="O536" s="5"/>
      <c r="P536" s="5"/>
      <c r="Q536" s="5"/>
      <c r="R536" s="5"/>
      <c r="S536" s="5"/>
      <c r="T536" s="5">
        <v>3</v>
      </c>
      <c r="U536" s="5">
        <v>2020</v>
      </c>
      <c r="V536" s="4"/>
      <c r="W536" s="4"/>
      <c r="X536" s="4"/>
      <c r="Y536" s="4"/>
      <c r="Z536" s="4"/>
    </row>
    <row r="537" spans="1:26" ht="15.75" customHeight="1" x14ac:dyDescent="0.2">
      <c r="A537" s="5" t="s">
        <v>15</v>
      </c>
      <c r="B537" s="5" t="s">
        <v>63</v>
      </c>
      <c r="C537" s="5" t="s">
        <v>480</v>
      </c>
      <c r="D537" s="5" t="s">
        <v>2527</v>
      </c>
      <c r="E537" s="5" t="s">
        <v>2528</v>
      </c>
      <c r="F537" s="5" t="s">
        <v>2512</v>
      </c>
      <c r="G537" s="5"/>
      <c r="H537" s="5"/>
      <c r="I537" s="5" t="s">
        <v>22</v>
      </c>
      <c r="J537" s="5"/>
      <c r="K537" s="5" t="s">
        <v>22</v>
      </c>
      <c r="L537" s="5"/>
      <c r="M537" s="5"/>
      <c r="N537" s="48"/>
      <c r="O537" s="5"/>
      <c r="P537" s="5"/>
      <c r="Q537" s="5"/>
      <c r="R537" s="5"/>
      <c r="S537" s="5"/>
      <c r="T537" s="5">
        <v>2</v>
      </c>
      <c r="U537" s="5">
        <v>2020</v>
      </c>
      <c r="V537" s="4"/>
      <c r="W537" s="4"/>
      <c r="X537" s="4"/>
      <c r="Y537" s="4"/>
      <c r="Z537" s="4"/>
    </row>
    <row r="538" spans="1:26" ht="15.75" customHeight="1" x14ac:dyDescent="0.2">
      <c r="A538" s="5" t="s">
        <v>15</v>
      </c>
      <c r="B538" s="5" t="s">
        <v>63</v>
      </c>
      <c r="C538" s="5" t="s">
        <v>480</v>
      </c>
      <c r="D538" s="5" t="s">
        <v>2529</v>
      </c>
      <c r="E538" s="5" t="s">
        <v>2530</v>
      </c>
      <c r="F538" s="5" t="s">
        <v>2531</v>
      </c>
      <c r="G538" s="5"/>
      <c r="H538" s="5"/>
      <c r="I538" s="5" t="s">
        <v>22</v>
      </c>
      <c r="J538" s="5"/>
      <c r="K538" s="5" t="s">
        <v>22</v>
      </c>
      <c r="L538" s="5"/>
      <c r="M538" s="5"/>
      <c r="N538" s="48"/>
      <c r="O538" s="5"/>
      <c r="P538" s="5"/>
      <c r="Q538" s="5"/>
      <c r="R538" s="5"/>
      <c r="S538" s="5"/>
      <c r="T538" s="5">
        <v>5</v>
      </c>
      <c r="U538" s="5">
        <v>2020</v>
      </c>
      <c r="V538" s="4"/>
      <c r="W538" s="4"/>
      <c r="X538" s="4"/>
      <c r="Y538" s="4"/>
      <c r="Z538" s="4"/>
    </row>
    <row r="539" spans="1:26" ht="15.75" customHeight="1" x14ac:dyDescent="0.2">
      <c r="A539" s="5" t="s">
        <v>15</v>
      </c>
      <c r="B539" s="5" t="s">
        <v>63</v>
      </c>
      <c r="C539" s="5" t="s">
        <v>480</v>
      </c>
      <c r="D539" s="5" t="s">
        <v>2532</v>
      </c>
      <c r="E539" s="5" t="s">
        <v>2533</v>
      </c>
      <c r="F539" s="5" t="s">
        <v>2534</v>
      </c>
      <c r="G539" s="5"/>
      <c r="H539" s="5"/>
      <c r="I539" s="5" t="s">
        <v>22</v>
      </c>
      <c r="J539" s="5"/>
      <c r="K539" s="5" t="s">
        <v>22</v>
      </c>
      <c r="L539" s="5"/>
      <c r="M539" s="5"/>
      <c r="N539" s="48"/>
      <c r="O539" s="5"/>
      <c r="P539" s="5"/>
      <c r="Q539" s="5"/>
      <c r="R539" s="5"/>
      <c r="S539" s="5"/>
      <c r="T539" s="5"/>
      <c r="U539" s="5">
        <v>2020</v>
      </c>
      <c r="V539" s="4"/>
      <c r="W539" s="4"/>
      <c r="X539" s="4"/>
      <c r="Y539" s="4"/>
      <c r="Z539" s="4"/>
    </row>
    <row r="540" spans="1:26" ht="15.75" customHeight="1" x14ac:dyDescent="0.2">
      <c r="A540" s="5" t="s">
        <v>15</v>
      </c>
      <c r="B540" s="5" t="s">
        <v>63</v>
      </c>
      <c r="C540" s="5" t="s">
        <v>480</v>
      </c>
      <c r="D540" s="5" t="s">
        <v>2535</v>
      </c>
      <c r="E540" s="5" t="s">
        <v>2536</v>
      </c>
      <c r="F540" s="5" t="s">
        <v>2537</v>
      </c>
      <c r="G540" s="5"/>
      <c r="H540" s="5"/>
      <c r="I540" s="5" t="s">
        <v>22</v>
      </c>
      <c r="J540" s="5"/>
      <c r="K540" s="5" t="s">
        <v>22</v>
      </c>
      <c r="L540" s="5"/>
      <c r="M540" s="5"/>
      <c r="N540" s="48"/>
      <c r="O540" s="5"/>
      <c r="P540" s="5"/>
      <c r="Q540" s="5"/>
      <c r="R540" s="5"/>
      <c r="S540" s="5"/>
      <c r="T540" s="5"/>
      <c r="U540" s="5">
        <v>2020</v>
      </c>
      <c r="V540" s="4"/>
      <c r="W540" s="4"/>
      <c r="X540" s="4"/>
      <c r="Y540" s="4"/>
      <c r="Z540" s="4"/>
    </row>
    <row r="541" spans="1:26" ht="15.75" customHeight="1" x14ac:dyDescent="0.2">
      <c r="A541" s="5" t="s">
        <v>15</v>
      </c>
      <c r="B541" s="5" t="s">
        <v>63</v>
      </c>
      <c r="C541" s="5" t="s">
        <v>170</v>
      </c>
      <c r="D541" s="5" t="s">
        <v>2538</v>
      </c>
      <c r="E541" s="5" t="s">
        <v>2539</v>
      </c>
      <c r="F541" s="5" t="s">
        <v>2540</v>
      </c>
      <c r="G541" s="5"/>
      <c r="H541" s="5"/>
      <c r="I541" s="5" t="s">
        <v>22</v>
      </c>
      <c r="J541" s="5"/>
      <c r="K541" s="5" t="s">
        <v>22</v>
      </c>
      <c r="L541" s="5"/>
      <c r="M541" s="5"/>
      <c r="N541" s="48"/>
      <c r="O541" s="5"/>
      <c r="P541" s="5"/>
      <c r="Q541" s="5"/>
      <c r="R541" s="5"/>
      <c r="S541" s="5">
        <v>4</v>
      </c>
      <c r="T541" s="5"/>
      <c r="U541" s="5">
        <v>2020</v>
      </c>
      <c r="V541" s="4"/>
      <c r="W541" s="4"/>
      <c r="X541" s="4"/>
      <c r="Y541" s="4"/>
      <c r="Z541" s="4"/>
    </row>
    <row r="542" spans="1:26" ht="15.75" customHeight="1" x14ac:dyDescent="0.2">
      <c r="A542" s="5" t="s">
        <v>15</v>
      </c>
      <c r="B542" s="5" t="s">
        <v>63</v>
      </c>
      <c r="C542" s="5" t="s">
        <v>257</v>
      </c>
      <c r="D542" s="5" t="s">
        <v>2541</v>
      </c>
      <c r="E542" s="5" t="s">
        <v>2542</v>
      </c>
      <c r="F542" s="5" t="s">
        <v>2420</v>
      </c>
      <c r="G542" s="5"/>
      <c r="H542" s="5"/>
      <c r="I542" s="5" t="s">
        <v>22</v>
      </c>
      <c r="J542" s="5"/>
      <c r="K542" s="5" t="s">
        <v>22</v>
      </c>
      <c r="L542" s="5"/>
      <c r="M542" s="5"/>
      <c r="N542" s="48"/>
      <c r="O542" s="5"/>
      <c r="P542" s="5"/>
      <c r="Q542" s="5"/>
      <c r="R542" s="5"/>
      <c r="S542" s="5">
        <v>3</v>
      </c>
      <c r="T542" s="5"/>
      <c r="U542" s="5">
        <v>2020</v>
      </c>
      <c r="V542" s="4"/>
      <c r="W542" s="4"/>
      <c r="X542" s="4"/>
      <c r="Y542" s="4"/>
      <c r="Z542" s="4"/>
    </row>
    <row r="543" spans="1:26" ht="15.75" customHeight="1" x14ac:dyDescent="0.2">
      <c r="A543" s="5" t="s">
        <v>15</v>
      </c>
      <c r="B543" s="5" t="s">
        <v>63</v>
      </c>
      <c r="C543" s="5" t="s">
        <v>257</v>
      </c>
      <c r="D543" s="5" t="s">
        <v>2543</v>
      </c>
      <c r="E543" s="5" t="s">
        <v>2544</v>
      </c>
      <c r="F543" s="5" t="s">
        <v>2420</v>
      </c>
      <c r="G543" s="5"/>
      <c r="H543" s="5"/>
      <c r="I543" s="5" t="s">
        <v>22</v>
      </c>
      <c r="J543" s="5"/>
      <c r="K543" s="5" t="s">
        <v>22</v>
      </c>
      <c r="L543" s="5"/>
      <c r="M543" s="5"/>
      <c r="N543" s="48"/>
      <c r="O543" s="5"/>
      <c r="P543" s="5"/>
      <c r="Q543" s="5"/>
      <c r="R543" s="5"/>
      <c r="S543" s="5">
        <v>3</v>
      </c>
      <c r="T543" s="5"/>
      <c r="U543" s="5">
        <v>2020</v>
      </c>
      <c r="V543" s="4"/>
      <c r="W543" s="4"/>
      <c r="X543" s="4"/>
      <c r="Y543" s="4"/>
      <c r="Z543" s="4"/>
    </row>
    <row r="544" spans="1:26" ht="15.75" customHeight="1" x14ac:dyDescent="0.2">
      <c r="A544" s="5" t="s">
        <v>15</v>
      </c>
      <c r="B544" s="5" t="s">
        <v>63</v>
      </c>
      <c r="C544" s="5" t="s">
        <v>257</v>
      </c>
      <c r="D544" s="5" t="s">
        <v>2545</v>
      </c>
      <c r="E544" s="5" t="s">
        <v>2546</v>
      </c>
      <c r="F544" s="5" t="s">
        <v>2420</v>
      </c>
      <c r="G544" s="5"/>
      <c r="H544" s="5"/>
      <c r="I544" s="5" t="s">
        <v>22</v>
      </c>
      <c r="J544" s="5"/>
      <c r="K544" s="5" t="s">
        <v>22</v>
      </c>
      <c r="L544" s="5"/>
      <c r="M544" s="5"/>
      <c r="N544" s="48"/>
      <c r="O544" s="5"/>
      <c r="P544" s="5"/>
      <c r="Q544" s="5"/>
      <c r="R544" s="5"/>
      <c r="S544" s="5">
        <v>2</v>
      </c>
      <c r="T544" s="5"/>
      <c r="U544" s="5">
        <v>2020</v>
      </c>
      <c r="V544" s="4"/>
      <c r="W544" s="4"/>
      <c r="X544" s="4"/>
      <c r="Y544" s="4"/>
      <c r="Z544" s="4"/>
    </row>
    <row r="545" spans="1:26" ht="15.75" customHeight="1" x14ac:dyDescent="0.2">
      <c r="A545" s="5" t="s">
        <v>15</v>
      </c>
      <c r="B545" s="5" t="s">
        <v>63</v>
      </c>
      <c r="C545" s="5" t="s">
        <v>257</v>
      </c>
      <c r="D545" s="5" t="s">
        <v>2547</v>
      </c>
      <c r="E545" s="5" t="s">
        <v>2548</v>
      </c>
      <c r="F545" s="5" t="s">
        <v>2420</v>
      </c>
      <c r="G545" s="5"/>
      <c r="H545" s="5"/>
      <c r="I545" s="5" t="s">
        <v>22</v>
      </c>
      <c r="J545" s="5"/>
      <c r="K545" s="5" t="s">
        <v>22</v>
      </c>
      <c r="L545" s="5"/>
      <c r="M545" s="5"/>
      <c r="N545" s="48"/>
      <c r="O545" s="5"/>
      <c r="P545" s="5"/>
      <c r="Q545" s="5"/>
      <c r="R545" s="5"/>
      <c r="S545" s="5">
        <v>5</v>
      </c>
      <c r="T545" s="5"/>
      <c r="U545" s="5">
        <v>2020</v>
      </c>
      <c r="V545" s="4"/>
      <c r="W545" s="4"/>
      <c r="X545" s="4"/>
      <c r="Y545" s="4"/>
      <c r="Z545" s="4"/>
    </row>
    <row r="546" spans="1:26" ht="15.75" customHeight="1" x14ac:dyDescent="0.2">
      <c r="A546" s="5" t="s">
        <v>15</v>
      </c>
      <c r="B546" s="5" t="s">
        <v>63</v>
      </c>
      <c r="C546" s="5" t="s">
        <v>257</v>
      </c>
      <c r="D546" s="5" t="s">
        <v>2549</v>
      </c>
      <c r="E546" s="5" t="s">
        <v>2550</v>
      </c>
      <c r="F546" s="5" t="s">
        <v>2420</v>
      </c>
      <c r="G546" s="5"/>
      <c r="H546" s="5"/>
      <c r="I546" s="5" t="s">
        <v>22</v>
      </c>
      <c r="J546" s="5"/>
      <c r="K546" s="5" t="s">
        <v>22</v>
      </c>
      <c r="L546" s="5"/>
      <c r="M546" s="5"/>
      <c r="N546" s="48"/>
      <c r="O546" s="5"/>
      <c r="P546" s="5"/>
      <c r="Q546" s="5"/>
      <c r="R546" s="5"/>
      <c r="S546" s="5"/>
      <c r="T546" s="5">
        <v>20</v>
      </c>
      <c r="U546" s="5">
        <v>2020</v>
      </c>
      <c r="V546" s="4"/>
      <c r="W546" s="4"/>
      <c r="X546" s="4"/>
      <c r="Y546" s="4"/>
      <c r="Z546" s="4"/>
    </row>
    <row r="547" spans="1:26" ht="15.75" customHeight="1" x14ac:dyDescent="0.2">
      <c r="A547" s="5" t="s">
        <v>15</v>
      </c>
      <c r="B547" s="5" t="s">
        <v>63</v>
      </c>
      <c r="C547" s="5" t="s">
        <v>257</v>
      </c>
      <c r="D547" s="5" t="s">
        <v>2551</v>
      </c>
      <c r="E547" s="5" t="s">
        <v>2552</v>
      </c>
      <c r="F547" s="5" t="s">
        <v>2553</v>
      </c>
      <c r="G547" s="5"/>
      <c r="H547" s="5"/>
      <c r="I547" s="5" t="s">
        <v>22</v>
      </c>
      <c r="J547" s="5"/>
      <c r="K547" s="5" t="s">
        <v>22</v>
      </c>
      <c r="L547" s="5"/>
      <c r="M547" s="5"/>
      <c r="N547" s="48"/>
      <c r="O547" s="5"/>
      <c r="P547" s="5"/>
      <c r="Q547" s="5"/>
      <c r="R547" s="5"/>
      <c r="S547" s="5"/>
      <c r="T547" s="5">
        <v>5</v>
      </c>
      <c r="U547" s="5">
        <v>2020</v>
      </c>
      <c r="V547" s="4"/>
      <c r="W547" s="4"/>
      <c r="X547" s="4"/>
      <c r="Y547" s="4"/>
      <c r="Z547" s="4"/>
    </row>
    <row r="548" spans="1:26" ht="15.75" customHeight="1" x14ac:dyDescent="0.2">
      <c r="A548" s="5" t="s">
        <v>15</v>
      </c>
      <c r="B548" s="5" t="s">
        <v>63</v>
      </c>
      <c r="C548" s="5" t="s">
        <v>257</v>
      </c>
      <c r="D548" s="5" t="s">
        <v>2551</v>
      </c>
      <c r="E548" s="5" t="s">
        <v>2554</v>
      </c>
      <c r="F548" s="5" t="s">
        <v>2555</v>
      </c>
      <c r="G548" s="5"/>
      <c r="H548" s="5"/>
      <c r="I548" s="5" t="s">
        <v>22</v>
      </c>
      <c r="J548" s="5"/>
      <c r="K548" s="5" t="s">
        <v>22</v>
      </c>
      <c r="L548" s="5"/>
      <c r="M548" s="5"/>
      <c r="N548" s="48"/>
      <c r="O548" s="5"/>
      <c r="P548" s="5"/>
      <c r="Q548" s="5"/>
      <c r="R548" s="5"/>
      <c r="S548" s="5"/>
      <c r="T548" s="5">
        <v>15</v>
      </c>
      <c r="U548" s="5">
        <v>2020</v>
      </c>
      <c r="V548" s="4"/>
      <c r="W548" s="4"/>
      <c r="X548" s="4"/>
      <c r="Y548" s="4"/>
      <c r="Z548" s="4"/>
    </row>
    <row r="549" spans="1:26" ht="15.75" customHeight="1" x14ac:dyDescent="0.2">
      <c r="A549" s="5" t="s">
        <v>15</v>
      </c>
      <c r="B549" s="5" t="s">
        <v>63</v>
      </c>
      <c r="C549" s="5" t="s">
        <v>257</v>
      </c>
      <c r="D549" s="5" t="s">
        <v>2556</v>
      </c>
      <c r="E549" s="5" t="s">
        <v>2557</v>
      </c>
      <c r="F549" s="5" t="s">
        <v>2558</v>
      </c>
      <c r="G549" s="5"/>
      <c r="H549" s="5"/>
      <c r="I549" s="5" t="s">
        <v>22</v>
      </c>
      <c r="J549" s="5"/>
      <c r="K549" s="5" t="s">
        <v>22</v>
      </c>
      <c r="L549" s="5"/>
      <c r="M549" s="5"/>
      <c r="N549" s="48"/>
      <c r="O549" s="5"/>
      <c r="P549" s="5"/>
      <c r="Q549" s="5"/>
      <c r="R549" s="5"/>
      <c r="S549" s="5"/>
      <c r="T549" s="5">
        <v>20</v>
      </c>
      <c r="U549" s="5">
        <v>2020</v>
      </c>
      <c r="V549" s="4"/>
      <c r="W549" s="4"/>
      <c r="X549" s="4"/>
      <c r="Y549" s="4"/>
      <c r="Z549" s="4"/>
    </row>
    <row r="550" spans="1:26" ht="15.75" customHeight="1" x14ac:dyDescent="0.2">
      <c r="A550" s="5" t="s">
        <v>15</v>
      </c>
      <c r="B550" s="5" t="s">
        <v>63</v>
      </c>
      <c r="C550" s="5" t="s">
        <v>257</v>
      </c>
      <c r="D550" s="5" t="s">
        <v>2559</v>
      </c>
      <c r="E550" s="5" t="s">
        <v>2560</v>
      </c>
      <c r="F550" s="5" t="s">
        <v>2432</v>
      </c>
      <c r="G550" s="5"/>
      <c r="H550" s="5"/>
      <c r="I550" s="5" t="s">
        <v>22</v>
      </c>
      <c r="J550" s="5"/>
      <c r="K550" s="5" t="s">
        <v>22</v>
      </c>
      <c r="L550" s="5"/>
      <c r="M550" s="5"/>
      <c r="N550" s="48"/>
      <c r="O550" s="5"/>
      <c r="P550" s="5"/>
      <c r="Q550" s="5"/>
      <c r="R550" s="5"/>
      <c r="S550" s="5"/>
      <c r="T550" s="5">
        <v>20</v>
      </c>
      <c r="U550" s="5">
        <v>2020</v>
      </c>
      <c r="V550" s="4"/>
      <c r="W550" s="4"/>
      <c r="X550" s="4"/>
      <c r="Y550" s="4"/>
      <c r="Z550" s="4"/>
    </row>
    <row r="551" spans="1:26" ht="15.75" customHeight="1" x14ac:dyDescent="0.2">
      <c r="A551" s="5" t="s">
        <v>15</v>
      </c>
      <c r="B551" s="5" t="s">
        <v>47</v>
      </c>
      <c r="C551" s="5" t="s">
        <v>48</v>
      </c>
      <c r="D551" s="5" t="s">
        <v>2561</v>
      </c>
      <c r="E551" s="5" t="s">
        <v>2562</v>
      </c>
      <c r="F551" s="5" t="s">
        <v>2563</v>
      </c>
      <c r="G551" s="5"/>
      <c r="H551" s="5" t="s">
        <v>22</v>
      </c>
      <c r="I551" s="5"/>
      <c r="J551" s="5" t="s">
        <v>2564</v>
      </c>
      <c r="K551" s="5" t="s">
        <v>22</v>
      </c>
      <c r="L551" s="5"/>
      <c r="M551" s="5"/>
      <c r="N551" s="48"/>
      <c r="O551" s="5"/>
      <c r="P551" s="5"/>
      <c r="Q551" s="5"/>
      <c r="R551" s="5"/>
      <c r="S551" s="5"/>
      <c r="T551" s="5">
        <v>11</v>
      </c>
      <c r="U551" s="5">
        <v>2020</v>
      </c>
      <c r="V551" s="4"/>
      <c r="W551" s="4"/>
      <c r="X551" s="4"/>
      <c r="Y551" s="4"/>
      <c r="Z551" s="4"/>
    </row>
    <row r="552" spans="1:26" ht="15.75" customHeight="1" x14ac:dyDescent="0.2">
      <c r="A552" s="5" t="s">
        <v>15</v>
      </c>
      <c r="B552" s="5" t="s">
        <v>47</v>
      </c>
      <c r="C552" s="5" t="s">
        <v>87</v>
      </c>
      <c r="D552" s="5" t="s">
        <v>2565</v>
      </c>
      <c r="E552" s="5" t="s">
        <v>2562</v>
      </c>
      <c r="F552" s="5" t="s">
        <v>2566</v>
      </c>
      <c r="G552" s="5"/>
      <c r="H552" s="5" t="s">
        <v>22</v>
      </c>
      <c r="I552" s="5"/>
      <c r="J552" s="5" t="s">
        <v>2567</v>
      </c>
      <c r="K552" s="5" t="s">
        <v>22</v>
      </c>
      <c r="L552" s="5"/>
      <c r="M552" s="5"/>
      <c r="N552" s="48"/>
      <c r="O552" s="5"/>
      <c r="P552" s="5"/>
      <c r="Q552" s="5"/>
      <c r="R552" s="5"/>
      <c r="S552" s="5">
        <v>10</v>
      </c>
      <c r="T552" s="5"/>
      <c r="U552" s="5">
        <v>2020</v>
      </c>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0:U552" xr:uid="{00000000-0009-0000-0000-000004000000}">
    <sortState xmlns:xlrd2="http://schemas.microsoft.com/office/spreadsheetml/2017/richdata2" ref="A10:U552">
      <sortCondition ref="D10:D552"/>
    </sortState>
  </autoFilter>
  <mergeCells count="10">
    <mergeCell ref="G9:I9"/>
    <mergeCell ref="K9:L9"/>
    <mergeCell ref="M9:T9"/>
    <mergeCell ref="A1:U5"/>
    <mergeCell ref="A6:U6"/>
    <mergeCell ref="A7:C7"/>
    <mergeCell ref="D7:F7"/>
    <mergeCell ref="I7:J7"/>
    <mergeCell ref="L7:U7"/>
    <mergeCell ref="A8:U8"/>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DIEG PIONEROS</vt:lpstr>
      <vt:lpstr>DIEG Distinguidos</vt:lpstr>
      <vt:lpstr>DIEG Emprendedor</vt:lpstr>
      <vt:lpstr>DIEG Encuentros</vt:lpstr>
      <vt:lpstr>DIRI Mov. Docente</vt:lpstr>
      <vt:lpstr>DIRI Mov.estudiantil</vt:lpstr>
      <vt:lpstr>DIRI Consolidado mov. estud</vt:lpstr>
      <vt:lpstr>OCME 10-18</vt:lpstr>
      <vt:lpstr>DIRS 1</vt:lpstr>
      <vt:lpstr>DIRS 2</vt:lpstr>
      <vt:lpstr>DIRS 3</vt:lpstr>
      <vt:lpstr>DIRS 4</vt:lpstr>
      <vt:lpstr>7-3c</vt:lpstr>
      <vt:lpstr>'7-3c'!_7dbrtnsdlcgb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dc:creator>
  <cp:lastModifiedBy>DUBAI</cp:lastModifiedBy>
  <dcterms:created xsi:type="dcterms:W3CDTF">2023-07-17T20:50:59Z</dcterms:created>
  <dcterms:modified xsi:type="dcterms:W3CDTF">2023-07-17T21:00:51Z</dcterms:modified>
</cp:coreProperties>
</file>