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ineuron\Assignments\Excel\Ans\PDF\"/>
    </mc:Choice>
  </mc:AlternateContent>
  <xr:revisionPtr revIDLastSave="0" documentId="13_ncr:1_{07DB2A2B-F336-4EE4-8682-3BFA5164D05C}" xr6:coauthVersionLast="47" xr6:coauthVersionMax="47" xr10:uidLastSave="{00000000-0000-0000-0000-000000000000}"/>
  <bookViews>
    <workbookView xWindow="-108" yWindow="-108" windowWidth="23256" windowHeight="12456" xr2:uid="{1A844E78-1525-40A8-9325-8D5F0EECD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L2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<sst xmlns="http://schemas.openxmlformats.org/spreadsheetml/2006/main" count="22" uniqueCount="22">
  <si>
    <t>Sub-1</t>
  </si>
  <si>
    <t>Sub-2</t>
  </si>
  <si>
    <t>Sub-3</t>
  </si>
  <si>
    <t>Sub-4</t>
  </si>
  <si>
    <t>Sub-5</t>
  </si>
  <si>
    <t>Sub-6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</si>
  <si>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</si>
  <si>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</si>
  <si>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</si>
  <si>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</si>
  <si>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</si>
  <si>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</si>
  <si>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</si>
  <si>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</si>
  <si>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</si>
  <si>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</si>
  <si>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Name of the Student</t>
  </si>
  <si>
    <t>Roll No.</t>
  </si>
  <si>
    <t>Total Marks</t>
  </si>
  <si>
    <t>Average Marks</t>
  </si>
  <si>
    <t>Rank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</si>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</sst>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0"/>
      <color theme="1"/>
      <name val="Cambria"/>
      <family val="2"/>
    </font>
    <font>
      <sz val="10"/>
      <color theme="1"/>
      <name val="Cambria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3" borderId="1" xfId="0" applyFont="1" applyFill="1" applyBorder="1"/>
    <xf numFmtId="43" fontId="2" fillId="0" borderId="1" xfId="1" applyFont="1" applyBorder="1"/>
    <xf numFmtId="10" fontId="2" fillId="0" borderId="1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51A-7737-4CF4-A9D7-0F8B838A90EE}">
  <dimension ref="A1:L11"/>
  <sheetViews>
    <sheetView showGridLines="0" tabSelected="1" zoomScale="85" zoomScaleNormal="85" workbookViewId="0">
      <selection activeCell="G12" sqref="G12"/>
    </sheetView>
  </sheetViews>
  <sheetFormatPr defaultRowHeight="18" x14ac:dyDescent="0.35"/>
  <cols>
    <col min="1" max="1" width="10" style="1" customWidth="1"/>
    <col min="2" max="2" width="24.44140625" style="1" bestFit="1" customWidth="1"/>
    <col min="3" max="8" width="7.5546875" style="1" bestFit="1" customWidth="1"/>
    <col min="9" max="9" width="14" style="1" bestFit="1" customWidth="1"/>
    <col min="10" max="10" width="17.21875" style="1" bestFit="1" customWidth="1"/>
    <col min="11" max="11" width="6.44140625" style="1" bestFit="1" customWidth="1"/>
    <col min="12" max="12" width="12.44140625" style="1" bestFit="1" customWidth="1"/>
    <col min="13" max="16384" width="8.88671875" style="1"/>
  </cols>
  <sheetData>
    <row r="1" spans="1:12" s="4" customFormat="1" x14ac:dyDescent="0.35">
      <c r="A1" s="3" t="s">
        <v>17</v>
      </c>
      <c r="B1" s="3" t="s">
        <v>16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5" t="s">
        <v>18</v>
      </c>
      <c r="J1" s="5" t="s">
        <v>19</v>
      </c>
      <c r="K1" s="5" t="s">
        <v>20</v>
      </c>
      <c r="L1" s="5" t="s">
        <v>21</v>
      </c>
    </row>
    <row r="2" spans="1:12" x14ac:dyDescent="0.35">
      <c r="A2" s="2">
        <v>100101</v>
      </c>
      <c r="B2" s="2" t="s">
        <v>6</v>
      </c>
      <c r="C2" s="2">
        <v>72</v>
      </c>
      <c r="D2" s="2">
        <v>55</v>
      </c>
      <c r="E2" s="2">
        <v>52</v>
      </c>
      <c r="F2" s="2">
        <v>69</v>
      </c>
      <c r="G2" s="2">
        <v>95</v>
      </c>
      <c r="H2" s="2">
        <v>32</v>
      </c>
      <c r="I2" s="2">
        <f>SUM(C2:H2)</f>
        <v>375</v>
      </c>
      <c r="J2" s="6">
        <f>AVERAGE(C2:H2)</f>
        <v>62.5</v>
      </c>
      <c r="K2" s="2">
        <f>_xlfn.RANK.AVG(I2,$I$2:$I$11)</f>
        <v>10</v>
      </c>
      <c r="L2" s="7">
        <f>SUM(C2:H2)/600</f>
        <v>0.625</v>
      </c>
    </row>
    <row r="3" spans="1:12" x14ac:dyDescent="0.35">
      <c r="A3" s="2">
        <v>100102</v>
      </c>
      <c r="B3" s="2" t="s">
        <v>7</v>
      </c>
      <c r="C3" s="2">
        <v>65</v>
      </c>
      <c r="D3" s="2">
        <v>51</v>
      </c>
      <c r="E3" s="2">
        <v>63</v>
      </c>
      <c r="F3" s="2">
        <v>85</v>
      </c>
      <c r="G3" s="2">
        <v>71</v>
      </c>
      <c r="H3" s="2">
        <v>69</v>
      </c>
      <c r="I3" s="2">
        <f t="shared" ref="I3:I11" si="0">SUM(C3:H3)</f>
        <v>404</v>
      </c>
      <c r="J3" s="6">
        <f t="shared" ref="J3:J11" si="1">AVERAGE(C3:H3)</f>
        <v>67.333333333333329</v>
      </c>
      <c r="K3" s="2">
        <f t="shared" ref="K3:K11" si="2">_xlfn.RANK.AVG(I3,$I$2:$I$11)</f>
        <v>7</v>
      </c>
      <c r="L3" s="7">
        <f t="shared" ref="L3:L11" si="3">SUM(C3:H3)/600</f>
        <v>0.67333333333333334</v>
      </c>
    </row>
    <row r="4" spans="1:12" x14ac:dyDescent="0.35">
      <c r="A4" s="2">
        <v>100103</v>
      </c>
      <c r="B4" s="2" t="s">
        <v>8</v>
      </c>
      <c r="C4" s="2">
        <v>72</v>
      </c>
      <c r="D4" s="2">
        <v>56</v>
      </c>
      <c r="E4" s="2">
        <v>78</v>
      </c>
      <c r="F4" s="2">
        <v>85</v>
      </c>
      <c r="G4" s="2">
        <v>47</v>
      </c>
      <c r="H4" s="2">
        <v>68</v>
      </c>
      <c r="I4" s="2">
        <f t="shared" si="0"/>
        <v>406</v>
      </c>
      <c r="J4" s="6">
        <f t="shared" si="1"/>
        <v>67.666666666666671</v>
      </c>
      <c r="K4" s="2">
        <f t="shared" si="2"/>
        <v>6</v>
      </c>
      <c r="L4" s="7">
        <f t="shared" si="3"/>
        <v>0.67666666666666664</v>
      </c>
    </row>
    <row r="5" spans="1:12" x14ac:dyDescent="0.35">
      <c r="A5" s="2">
        <v>100104</v>
      </c>
      <c r="B5" s="2" t="s">
        <v>9</v>
      </c>
      <c r="C5" s="2">
        <v>68</v>
      </c>
      <c r="D5" s="2">
        <v>71</v>
      </c>
      <c r="E5" s="2">
        <v>85</v>
      </c>
      <c r="F5" s="2">
        <v>84</v>
      </c>
      <c r="G5" s="2">
        <v>78</v>
      </c>
      <c r="H5" s="2">
        <v>60</v>
      </c>
      <c r="I5" s="2">
        <f t="shared" si="0"/>
        <v>446</v>
      </c>
      <c r="J5" s="6">
        <f t="shared" si="1"/>
        <v>74.333333333333329</v>
      </c>
      <c r="K5" s="2">
        <f t="shared" si="2"/>
        <v>2</v>
      </c>
      <c r="L5" s="7">
        <f t="shared" si="3"/>
        <v>0.74333333333333329</v>
      </c>
    </row>
    <row r="6" spans="1:12" x14ac:dyDescent="0.35">
      <c r="A6" s="2">
        <v>100105</v>
      </c>
      <c r="B6" s="2" t="s">
        <v>10</v>
      </c>
      <c r="C6" s="2">
        <v>80</v>
      </c>
      <c r="D6" s="2">
        <v>78</v>
      </c>
      <c r="E6" s="2">
        <v>58</v>
      </c>
      <c r="F6" s="2">
        <v>65</v>
      </c>
      <c r="G6" s="2">
        <v>68</v>
      </c>
      <c r="H6" s="2">
        <v>45</v>
      </c>
      <c r="I6" s="2">
        <f t="shared" si="0"/>
        <v>394</v>
      </c>
      <c r="J6" s="6">
        <f t="shared" si="1"/>
        <v>65.666666666666671</v>
      </c>
      <c r="K6" s="2">
        <f t="shared" si="2"/>
        <v>8</v>
      </c>
      <c r="L6" s="7">
        <f t="shared" si="3"/>
        <v>0.65666666666666662</v>
      </c>
    </row>
    <row r="7" spans="1:12" x14ac:dyDescent="0.35">
      <c r="A7" s="2">
        <v>100106</v>
      </c>
      <c r="B7" s="2" t="s">
        <v>11</v>
      </c>
      <c r="C7" s="2">
        <v>61</v>
      </c>
      <c r="D7" s="2">
        <v>78</v>
      </c>
      <c r="E7" s="2">
        <v>45</v>
      </c>
      <c r="F7" s="2">
        <v>62</v>
      </c>
      <c r="G7" s="2">
        <v>75</v>
      </c>
      <c r="H7" s="2">
        <v>64</v>
      </c>
      <c r="I7" s="2">
        <f t="shared" si="0"/>
        <v>385</v>
      </c>
      <c r="J7" s="6">
        <f t="shared" si="1"/>
        <v>64.166666666666671</v>
      </c>
      <c r="K7" s="2">
        <f t="shared" si="2"/>
        <v>9</v>
      </c>
      <c r="L7" s="7">
        <f t="shared" si="3"/>
        <v>0.64166666666666672</v>
      </c>
    </row>
    <row r="8" spans="1:12" x14ac:dyDescent="0.35">
      <c r="A8" s="2">
        <v>100107</v>
      </c>
      <c r="B8" s="2" t="s">
        <v>12</v>
      </c>
      <c r="C8" s="2">
        <v>78</v>
      </c>
      <c r="D8" s="2">
        <v>69</v>
      </c>
      <c r="E8" s="2">
        <v>96</v>
      </c>
      <c r="F8" s="2">
        <v>52</v>
      </c>
      <c r="G8" s="2">
        <v>63</v>
      </c>
      <c r="H8" s="2">
        <v>87</v>
      </c>
      <c r="I8" s="2">
        <f t="shared" si="0"/>
        <v>445</v>
      </c>
      <c r="J8" s="6">
        <f t="shared" si="1"/>
        <v>74.166666666666671</v>
      </c>
      <c r="K8" s="2">
        <f t="shared" si="2"/>
        <v>3</v>
      </c>
      <c r="L8" s="7">
        <f t="shared" si="3"/>
        <v>0.7416666666666667</v>
      </c>
    </row>
    <row r="9" spans="1:12" x14ac:dyDescent="0.35">
      <c r="A9" s="2">
        <v>100108</v>
      </c>
      <c r="B9" s="2" t="s">
        <v>13</v>
      </c>
      <c r="C9" s="2">
        <v>96</v>
      </c>
      <c r="D9" s="2">
        <v>85</v>
      </c>
      <c r="E9" s="2">
        <v>86</v>
      </c>
      <c r="F9" s="2">
        <v>84</v>
      </c>
      <c r="G9" s="2">
        <v>45</v>
      </c>
      <c r="H9" s="2">
        <v>63</v>
      </c>
      <c r="I9" s="2">
        <f t="shared" si="0"/>
        <v>459</v>
      </c>
      <c r="J9" s="6">
        <f t="shared" si="1"/>
        <v>76.5</v>
      </c>
      <c r="K9" s="2">
        <f t="shared" si="2"/>
        <v>1</v>
      </c>
      <c r="L9" s="7">
        <f t="shared" si="3"/>
        <v>0.76500000000000001</v>
      </c>
    </row>
    <row r="10" spans="1:12" x14ac:dyDescent="0.35">
      <c r="A10" s="2">
        <v>100109</v>
      </c>
      <c r="B10" s="2" t="s">
        <v>14</v>
      </c>
      <c r="C10" s="2">
        <v>75</v>
      </c>
      <c r="D10" s="2">
        <v>63</v>
      </c>
      <c r="E10" s="2">
        <v>54</v>
      </c>
      <c r="F10" s="2">
        <v>63</v>
      </c>
      <c r="G10" s="2">
        <v>61</v>
      </c>
      <c r="H10" s="2">
        <v>98</v>
      </c>
      <c r="I10" s="2">
        <f t="shared" si="0"/>
        <v>414</v>
      </c>
      <c r="J10" s="6">
        <f t="shared" si="1"/>
        <v>69</v>
      </c>
      <c r="K10" s="2">
        <f t="shared" si="2"/>
        <v>5</v>
      </c>
      <c r="L10" s="7">
        <f t="shared" si="3"/>
        <v>0.69</v>
      </c>
    </row>
    <row r="11" spans="1:12" x14ac:dyDescent="0.35">
      <c r="A11" s="2">
        <v>100110</v>
      </c>
      <c r="B11" s="2" t="s">
        <v>15</v>
      </c>
      <c r="C11" s="2">
        <v>63</v>
      </c>
      <c r="D11" s="2">
        <v>52</v>
      </c>
      <c r="E11" s="2">
        <v>96</v>
      </c>
      <c r="F11" s="2">
        <v>87</v>
      </c>
      <c r="G11" s="2">
        <v>78</v>
      </c>
      <c r="H11" s="2">
        <v>45</v>
      </c>
      <c r="I11" s="2">
        <f t="shared" si="0"/>
        <v>421</v>
      </c>
      <c r="J11" s="6">
        <f t="shared" si="1"/>
        <v>70.166666666666671</v>
      </c>
      <c r="K11" s="2">
        <f t="shared" si="2"/>
        <v>4</v>
      </c>
      <c r="L11" s="7">
        <f t="shared" si="3"/>
        <v>0.70166666666666666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</dc:creator>
  <cp:lastModifiedBy>Dhanashri</cp:lastModifiedBy>
  <dcterms:created xsi:type="dcterms:W3CDTF">2023-02-07T15:48:37Z</dcterms:created>
  <dcterms:modified xsi:type="dcterms:W3CDTF">2023-02-07T16:03:13Z</dcterms:modified>
</cp:coreProperties>
</file>