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FaultDiagnosis\FaultDiagnosis\results\"/>
    </mc:Choice>
  </mc:AlternateContent>
  <xr:revisionPtr revIDLastSave="0" documentId="13_ncr:1_{72B5FF57-63CF-401E-B41F-4B3BC07E39C6}" xr6:coauthVersionLast="47" xr6:coauthVersionMax="47" xr10:uidLastSave="{00000000-0000-0000-0000-000000000000}"/>
  <bookViews>
    <workbookView xWindow="-25200" yWindow="945" windowWidth="24615" windowHeight="11385" tabRatio="802" activeTab="3" xr2:uid="{D7477BF9-CFC4-44C8-A16A-B837FBE23178}"/>
  </bookViews>
  <sheets>
    <sheet name="ALL" sheetId="2" r:id="rId1"/>
    <sheet name="minimal conflicts" sheetId="6" r:id="rId2"/>
    <sheet name="RAW minimal conflicts" sheetId="7" r:id="rId3"/>
    <sheet name="MSO" sheetId="1" r:id="rId4"/>
    <sheet name="RAW MSO" sheetId="3" r:id="rId5"/>
    <sheet name="minimal diagnoses" sheetId="4" r:id="rId6"/>
    <sheet name="RAW minimal diagnos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G4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G47" i="6"/>
  <c r="C4" i="6"/>
  <c r="C5" i="6"/>
  <c r="C6" i="6"/>
  <c r="C7" i="6"/>
  <c r="G7" i="6" s="1"/>
  <c r="C8" i="6"/>
  <c r="C9" i="6"/>
  <c r="C10" i="6"/>
  <c r="C11" i="6"/>
  <c r="D11" i="6" s="1"/>
  <c r="C12" i="6"/>
  <c r="C13" i="6"/>
  <c r="C14" i="6"/>
  <c r="D14" i="6" s="1"/>
  <c r="C15" i="6"/>
  <c r="C16" i="6"/>
  <c r="C17" i="6"/>
  <c r="C18" i="6"/>
  <c r="D18" i="6" s="1"/>
  <c r="C19" i="6"/>
  <c r="D19" i="6" s="1"/>
  <c r="C20" i="6"/>
  <c r="C21" i="6"/>
  <c r="C22" i="6"/>
  <c r="D22" i="6" s="1"/>
  <c r="C23" i="6"/>
  <c r="D23" i="6" s="1"/>
  <c r="C24" i="6"/>
  <c r="C25" i="6"/>
  <c r="C26" i="6"/>
  <c r="C27" i="6"/>
  <c r="D27" i="6" s="1"/>
  <c r="C28" i="6"/>
  <c r="C29" i="6"/>
  <c r="C30" i="6"/>
  <c r="D30" i="6" s="1"/>
  <c r="C31" i="6"/>
  <c r="C32" i="6"/>
  <c r="C33" i="6"/>
  <c r="C34" i="6"/>
  <c r="D34" i="6" s="1"/>
  <c r="C35" i="6"/>
  <c r="D35" i="6" s="1"/>
  <c r="C36" i="6"/>
  <c r="C37" i="6"/>
  <c r="C38" i="6"/>
  <c r="D38" i="6" s="1"/>
  <c r="C39" i="6"/>
  <c r="D39" i="6" s="1"/>
  <c r="C40" i="6"/>
  <c r="C41" i="6"/>
  <c r="C42" i="6"/>
  <c r="C43" i="6"/>
  <c r="D43" i="6" s="1"/>
  <c r="C44" i="6"/>
  <c r="C45" i="6"/>
  <c r="C46" i="6"/>
  <c r="D46" i="6" s="1"/>
  <c r="C47" i="6"/>
  <c r="C48" i="6"/>
  <c r="C49" i="6"/>
  <c r="D49" i="6" s="1"/>
  <c r="C50" i="6"/>
  <c r="D50" i="6" s="1"/>
  <c r="C51" i="6"/>
  <c r="D51" i="6" s="1"/>
  <c r="C52" i="6"/>
  <c r="C53" i="6"/>
  <c r="G53" i="6" s="1"/>
  <c r="C54" i="6"/>
  <c r="G54" i="6" s="1"/>
  <c r="C55" i="6"/>
  <c r="D55" i="6" s="1"/>
  <c r="C56" i="6"/>
  <c r="G56" i="6" s="1"/>
  <c r="C57" i="6"/>
  <c r="C58" i="6"/>
  <c r="G58" i="6" s="1"/>
  <c r="C59" i="6"/>
  <c r="D59" i="6" s="1"/>
  <c r="C60" i="6"/>
  <c r="C61" i="6"/>
  <c r="C62" i="6"/>
  <c r="G62" i="6" s="1"/>
  <c r="C63" i="6"/>
  <c r="D63" i="6" s="1"/>
  <c r="C64" i="6"/>
  <c r="D64" i="6" s="1"/>
  <c r="C65" i="6"/>
  <c r="C66" i="6"/>
  <c r="G66" i="6" s="1"/>
  <c r="C67" i="6"/>
  <c r="D67" i="6" s="1"/>
  <c r="C68" i="6"/>
  <c r="C69" i="6"/>
  <c r="C70" i="6"/>
  <c r="D70" i="6" s="1"/>
  <c r="C71" i="6"/>
  <c r="D71" i="6" s="1"/>
  <c r="C72" i="6"/>
  <c r="C73" i="6"/>
  <c r="C74" i="6"/>
  <c r="G74" i="6" s="1"/>
  <c r="C75" i="6"/>
  <c r="D75" i="6" s="1"/>
  <c r="C76" i="6"/>
  <c r="C77" i="6"/>
  <c r="D77" i="6" s="1"/>
  <c r="C78" i="6"/>
  <c r="D78" i="6" s="1"/>
  <c r="C79" i="6"/>
  <c r="D79" i="6" s="1"/>
  <c r="C80" i="6"/>
  <c r="C81" i="6"/>
  <c r="C82" i="6"/>
  <c r="C83" i="6"/>
  <c r="D83" i="6" s="1"/>
  <c r="C84" i="6"/>
  <c r="C85" i="6"/>
  <c r="D85" i="6" s="1"/>
  <c r="C86" i="6"/>
  <c r="D86" i="6" s="1"/>
  <c r="C87" i="6"/>
  <c r="C88" i="6"/>
  <c r="C89" i="6"/>
  <c r="D89" i="6" s="1"/>
  <c r="C90" i="6"/>
  <c r="D90" i="6" s="1"/>
  <c r="C91" i="6"/>
  <c r="D91" i="6" s="1"/>
  <c r="C92" i="6"/>
  <c r="C93" i="6"/>
  <c r="C94" i="6"/>
  <c r="D94" i="6" s="1"/>
  <c r="C95" i="6"/>
  <c r="D95" i="6" s="1"/>
  <c r="C96" i="6"/>
  <c r="G96" i="6" s="1"/>
  <c r="C97" i="6"/>
  <c r="C98" i="6"/>
  <c r="C99" i="6"/>
  <c r="D99" i="6" s="1"/>
  <c r="C100" i="6"/>
  <c r="G3" i="6"/>
  <c r="D6" i="6"/>
  <c r="D26" i="6"/>
  <c r="D42" i="6"/>
  <c r="D58" i="6"/>
  <c r="D82" i="6"/>
  <c r="D98" i="6"/>
  <c r="D2" i="6"/>
  <c r="D100" i="6"/>
  <c r="D97" i="6"/>
  <c r="D96" i="6"/>
  <c r="G95" i="6"/>
  <c r="D93" i="6"/>
  <c r="D92" i="6"/>
  <c r="G91" i="6"/>
  <c r="G89" i="6"/>
  <c r="D88" i="6"/>
  <c r="D87" i="6"/>
  <c r="G85" i="6"/>
  <c r="D84" i="6"/>
  <c r="G83" i="6"/>
  <c r="D81" i="6"/>
  <c r="D80" i="6"/>
  <c r="G78" i="6"/>
  <c r="G76" i="6"/>
  <c r="D76" i="6"/>
  <c r="G75" i="6"/>
  <c r="D73" i="6"/>
  <c r="G73" i="6"/>
  <c r="D72" i="6"/>
  <c r="G71" i="6"/>
  <c r="D69" i="6"/>
  <c r="D68" i="6"/>
  <c r="G67" i="6"/>
  <c r="D65" i="6"/>
  <c r="G64" i="6"/>
  <c r="G63" i="6"/>
  <c r="D62" i="6"/>
  <c r="D61" i="6"/>
  <c r="G61" i="6"/>
  <c r="D60" i="6"/>
  <c r="G59" i="6"/>
  <c r="D57" i="6"/>
  <c r="D56" i="6"/>
  <c r="G55" i="6"/>
  <c r="D53" i="6"/>
  <c r="D52" i="6"/>
  <c r="G51" i="6"/>
  <c r="G50" i="6"/>
  <c r="G49" i="6"/>
  <c r="D48" i="6"/>
  <c r="G48" i="6"/>
  <c r="D47" i="6"/>
  <c r="D45" i="6"/>
  <c r="D44" i="6"/>
  <c r="D41" i="6"/>
  <c r="D40" i="6"/>
  <c r="G39" i="6"/>
  <c r="D37" i="6"/>
  <c r="D36" i="6"/>
  <c r="D33" i="6"/>
  <c r="D32" i="6"/>
  <c r="D31" i="6"/>
  <c r="G31" i="6"/>
  <c r="D29" i="6"/>
  <c r="D28" i="6"/>
  <c r="G27" i="6"/>
  <c r="D25" i="6"/>
  <c r="D24" i="6"/>
  <c r="G23" i="6"/>
  <c r="D21" i="6"/>
  <c r="D20" i="6"/>
  <c r="G19" i="6"/>
  <c r="D17" i="6"/>
  <c r="D16" i="6"/>
  <c r="D15" i="6"/>
  <c r="G15" i="6"/>
  <c r="G11" i="6"/>
  <c r="G9" i="6"/>
  <c r="G6" i="6"/>
  <c r="D4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G30" i="4" s="1"/>
  <c r="C31" i="4"/>
  <c r="C32" i="4"/>
  <c r="C33" i="4"/>
  <c r="C34" i="4"/>
  <c r="C35" i="4"/>
  <c r="C36" i="4"/>
  <c r="C37" i="4"/>
  <c r="C38" i="4"/>
  <c r="G38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6" i="4"/>
  <c r="C57" i="4"/>
  <c r="C58" i="4"/>
  <c r="C59" i="4"/>
  <c r="C60" i="4"/>
  <c r="C61" i="4"/>
  <c r="C62" i="4"/>
  <c r="C63" i="4"/>
  <c r="C64" i="4"/>
  <c r="C65" i="4"/>
  <c r="G65" i="4" s="1"/>
  <c r="C66" i="4"/>
  <c r="C67" i="4"/>
  <c r="C68" i="4"/>
  <c r="C69" i="4"/>
  <c r="C70" i="4"/>
  <c r="C71" i="4"/>
  <c r="C72" i="4"/>
  <c r="C73" i="4"/>
  <c r="G73" i="4" s="1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B3" i="4"/>
  <c r="B4" i="4"/>
  <c r="B5" i="4"/>
  <c r="B6" i="4"/>
  <c r="G6" i="4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G55" i="4" s="1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D2" i="4"/>
  <c r="G24" i="4"/>
  <c r="G25" i="4"/>
  <c r="G27" i="4"/>
  <c r="G31" i="4"/>
  <c r="G35" i="4"/>
  <c r="G36" i="4"/>
  <c r="G47" i="4"/>
  <c r="G48" i="4"/>
  <c r="G49" i="4"/>
  <c r="G51" i="4"/>
  <c r="G52" i="4"/>
  <c r="G56" i="4"/>
  <c r="G59" i="4"/>
  <c r="G60" i="4"/>
  <c r="G63" i="4"/>
  <c r="G67" i="4"/>
  <c r="G71" i="4"/>
  <c r="G75" i="4"/>
  <c r="G83" i="4"/>
  <c r="G91" i="4"/>
  <c r="G95" i="4"/>
  <c r="G3" i="4"/>
  <c r="G4" i="4"/>
  <c r="G5" i="4"/>
  <c r="G7" i="4"/>
  <c r="G8" i="4"/>
  <c r="G9" i="4"/>
  <c r="G11" i="4"/>
  <c r="G12" i="4"/>
  <c r="G13" i="4"/>
  <c r="G15" i="4"/>
  <c r="G16" i="4"/>
  <c r="G17" i="4"/>
  <c r="G19" i="4"/>
  <c r="G20" i="4"/>
  <c r="G21" i="4"/>
  <c r="G23" i="4"/>
  <c r="G2" i="4"/>
  <c r="C2" i="4"/>
  <c r="G28" i="4"/>
  <c r="G29" i="4"/>
  <c r="G32" i="4"/>
  <c r="G33" i="4"/>
  <c r="G34" i="4"/>
  <c r="G37" i="4"/>
  <c r="G40" i="4"/>
  <c r="G41" i="4"/>
  <c r="G43" i="4"/>
  <c r="G44" i="4"/>
  <c r="G45" i="4"/>
  <c r="G53" i="4"/>
  <c r="G61" i="4"/>
  <c r="G64" i="4"/>
  <c r="G68" i="4"/>
  <c r="G69" i="4"/>
  <c r="G72" i="4"/>
  <c r="G76" i="4"/>
  <c r="G77" i="4"/>
  <c r="G79" i="4"/>
  <c r="G80" i="4"/>
  <c r="G84" i="4"/>
  <c r="G87" i="4"/>
  <c r="G88" i="4"/>
  <c r="G92" i="4"/>
  <c r="G96" i="4"/>
  <c r="G39" i="4"/>
  <c r="B2" i="4"/>
  <c r="D54" i="6" l="1"/>
  <c r="G97" i="6"/>
  <c r="G93" i="6"/>
  <c r="G81" i="6"/>
  <c r="G77" i="6"/>
  <c r="G69" i="6"/>
  <c r="G65" i="6"/>
  <c r="G57" i="6"/>
  <c r="D66" i="6"/>
  <c r="G92" i="6"/>
  <c r="G88" i="6"/>
  <c r="G84" i="6"/>
  <c r="G80" i="6"/>
  <c r="G72" i="6"/>
  <c r="G68" i="6"/>
  <c r="G60" i="6"/>
  <c r="G52" i="6"/>
  <c r="G70" i="6"/>
  <c r="D74" i="6"/>
  <c r="G34" i="6"/>
  <c r="G38" i="6"/>
  <c r="G82" i="6"/>
  <c r="G86" i="6"/>
  <c r="G90" i="6"/>
  <c r="G94" i="6"/>
  <c r="G18" i="6"/>
  <c r="G20" i="6"/>
  <c r="G22" i="6"/>
  <c r="G24" i="6"/>
  <c r="G26" i="6"/>
  <c r="G28" i="6"/>
  <c r="G30" i="6"/>
  <c r="G41" i="6"/>
  <c r="G45" i="6"/>
  <c r="G13" i="6"/>
  <c r="G17" i="6"/>
  <c r="G21" i="6"/>
  <c r="G25" i="6"/>
  <c r="G29" i="6"/>
  <c r="G40" i="6"/>
  <c r="G42" i="6"/>
  <c r="G44" i="6"/>
  <c r="G46" i="6"/>
  <c r="G33" i="6"/>
  <c r="G36" i="6"/>
  <c r="G32" i="6"/>
  <c r="G16" i="6"/>
  <c r="G37" i="6"/>
  <c r="G10" i="6"/>
  <c r="G5" i="6"/>
  <c r="G12" i="6"/>
  <c r="G8" i="6"/>
  <c r="G43" i="6"/>
  <c r="G79" i="6"/>
  <c r="G14" i="6"/>
  <c r="G87" i="6"/>
  <c r="D5" i="6"/>
  <c r="D7" i="6"/>
  <c r="D8" i="6"/>
  <c r="D9" i="6"/>
  <c r="D10" i="6"/>
  <c r="D12" i="6"/>
  <c r="D13" i="6"/>
  <c r="G35" i="6"/>
  <c r="G98" i="6"/>
  <c r="G50" i="4"/>
  <c r="G26" i="4"/>
  <c r="G22" i="4"/>
  <c r="G18" i="4"/>
  <c r="G14" i="4"/>
  <c r="G10" i="4"/>
  <c r="G81" i="4"/>
  <c r="G57" i="4"/>
  <c r="G62" i="4"/>
  <c r="G98" i="4"/>
  <c r="G90" i="4"/>
  <c r="G82" i="4"/>
  <c r="G70" i="4"/>
  <c r="G54" i="4"/>
  <c r="G85" i="4"/>
  <c r="G94" i="4"/>
  <c r="G86" i="4"/>
  <c r="G78" i="4"/>
  <c r="G74" i="4"/>
  <c r="G66" i="4"/>
  <c r="G58" i="4"/>
  <c r="G46" i="4"/>
  <c r="G42" i="4"/>
  <c r="G97" i="4"/>
  <c r="G93" i="4"/>
  <c r="G89" i="4"/>
</calcChain>
</file>

<file path=xl/sharedStrings.xml><?xml version="1.0" encoding="utf-8"?>
<sst xmlns="http://schemas.openxmlformats.org/spreadsheetml/2006/main" count="2653" uniqueCount="423">
  <si>
    <t>Lp.</t>
  </si>
  <si>
    <t>Equations</t>
  </si>
  <si>
    <t>All minimal conflicts</t>
  </si>
  <si>
    <t>All minimal diagnosis</t>
  </si>
  <si>
    <t>A1: a + b = c</t>
  </si>
  <si>
    <t>A1</t>
  </si>
  <si>
    <t>A1: a + b = x01
A2: c + d = x02
M1: x01 * x02 = e</t>
  </si>
  <si>
    <t>A1, A2, M1</t>
  </si>
  <si>
    <t>A1
A2
M1</t>
  </si>
  <si>
    <t>M1: a * c = x01
M2: b * d = x02
M3: c * e = x03
A1: x01 + x02 = f
A2: x02 + x03 = g</t>
  </si>
  <si>
    <t>A1, M1, M2
A2, M2, M3
A1, A2, M1, M3</t>
  </si>
  <si>
    <t>A1, A2
A1, M2
A1, M3
A2, M1
A2, M2
M1, M2
M1, M3
M2, M3</t>
  </si>
  <si>
    <t>A1: a + b = x01
A2: b + c = x02
A3: c + d = x03
A4: d + e = x04
A5: x01 + x02 = x05
A6: x03 + x04 = g
A7: x05 + f = h</t>
  </si>
  <si>
    <t>A3, A4, A6
A1, A2, A5, A7</t>
  </si>
  <si>
    <t>A1, A3
A1, A4
A1, A6
A2, A3
A2, A4
A2, A6
A3, A5
A3, A7
A4, A5
A4, A7
A5, A6
A6, A7</t>
  </si>
  <si>
    <t>M1: a * b = x01
M2: b * c = x02
M3: c * d = x03
M4: d * e = x04
M5: x01 * x02 = x05
M6: x03 * x04 = g
M7: x05 * f = h</t>
  </si>
  <si>
    <t>M3, M4, M6
M1, M2, M5, M7</t>
  </si>
  <si>
    <t>M1, M3
M1, M4
M1, M6
M2, M3
M2, M4
M2, M6
M3, M5
M3, M7
M4, M5
M4, M7
M5, M6
M6, M7</t>
  </si>
  <si>
    <t>A1: a + b = x01
M1: b * c = x02
M2: c * d = x03
A2: d + e = x04
A3: x01 + x02 = x05
A4: x03 + x04 = g
M3: x05 * f = h</t>
  </si>
  <si>
    <t>A2, A4, M2
A1, A3, M1, M3</t>
  </si>
  <si>
    <t>A1, A2
A1, A4
A1, M2
A2, A3
A2, M1
A2, M3
A3, A4
A3, M2
A4, M1
A4, M3
M1, M2
M2, M3</t>
  </si>
  <si>
    <t>A1: a + b = x01
A2: d + e = x02
A3: g + h = x03
M1: c * x01 = x04
M2: f * x02 = x05
M3: i * x03 = x06
A4: x04 + x05 = j
M4: x05 * x06 = k</t>
  </si>
  <si>
    <t>A1, A2, A4, M1, M2
A2, A3, M2, M3, M4
A1, A3, A4, M1, M3, M4</t>
  </si>
  <si>
    <t>A1, A2
A1, A3
A1, M2
A1, M3
A1, M4
A2, A3
A2, A4
A2, M1
A2, M3
A2, M4
A3, A4
A3, M1
A3, M2
A4, M2
A4, M3
A4, M4
M1, M2
M1, M3
M1, M4
M2, M3
M2, M4</t>
  </si>
  <si>
    <t>A1: a + b = x02
M1: c * d = x01
M2: e * x01 = x03
A2: x02 + x03 = x04
M3: f * x04 = h
M4: x04 * g = i</t>
  </si>
  <si>
    <t>M3, M4
A1, A2, M1, M2, M3
A1, A2, M1, M2, M4</t>
  </si>
  <si>
    <t>A1, M3
A1, M4
A2, M3
A2, M4
M1, M3
M1, M4
M2, M3
M2, M4
M3, M4</t>
  </si>
  <si>
    <t>A1: a + b = x01
M1: b * c = x02
A2: c + d = x03
M2: d * e = x04
M3: b * x02 = x05
A3: d + x04 = x06
A4: x01 + x05 = x07
M4: x03 * x06 = x08
M5: f * x07 = h
A5: x07 + x08 = i
A6: g + x08 = j</t>
  </si>
  <si>
    <t>A5, A6, M5
A1, A4, M1, M3, M5
A2, A3, A6, M2, M4
A1, A4, A5, A6, M1, M3
A2, A3, A5, M2, M4, M5
A1, A2, A3, A4, A5, M1, M2, M3, M4</t>
  </si>
  <si>
    <t>A1, A2, A5
A1, A2, A6
A1, A2, M5
A1, A3, A5
A1, A3, A6
A1, A3, M5
A1, A5, A6
A1, A5, M2
A1, A5, M4
A1, A6, M2
A1, A6, M4
A1, A6, M5
A1, M2, M5
A1, M4, M5
A2, A4, A5
A2, A4, A6
A2, A4, M5
A2, A5, M1
A2, A5, M3
A2, A5, M5
A2, A6, M1
A2, A6, M3
A2, A6, M5
A2, M1, M5
A2, M3, M5
A3, A4, A5
A3, A4, A6
A3, A4, M5
A3, A5, M1
A3, A5, M3
A3, A5, M5
A3, A6, M1
A3, A6, M3
A3, A6, M5
A3, M1, M5
A3, M3, M5
A4, A5, A6
A4, A5, M2
A4, A5, M4
A4, A6, M2
A4, A6, M4
A4, A6, M5
A4, M2, M5
A4, M4, M5
A5, A6, M1
A5, A6, M3
A5, A6, M5
A5, M1, M2
A5, M1, M4
A5, M2, M3
A5, M2, M5
A5, M3, M4
A5, M4, M5
A6, M1, M2
A6, M1, M4
A6, M1, M5
A6, M2, M3
A6, M2, M5
A6, M3, M4
A6, M3, M5
A6, M4, M5
M1, M2, M5
M1, M4, M5
M2, M3, M5
M3, M4, M5</t>
  </si>
  <si>
    <t>M1: a * c = x01
M2: b * d = x02
M3: c * e = x03
M4: f * h = x04
M5: g * i = x05
M6: h * j = x06
M7: k * m = x07
A1: x01 + x02 = x08
A2: x02 + x03 = x09
A3: x04 + x05 = x10
A4: x05 + x06 = x11
M8: n * o = x12
A5: x07 + x08 = p
M9: x09 * x10 = q
A6: x11 + x12 = r</t>
  </si>
  <si>
    <t>A1, A5, M1, M2, M7
A4, A6, M5, M6, M8
A2, A3, M2, M3, M4, M5, M9
A1, A2, A3, A5, M1, M3, M4, M5, M7, M9
A2, A3, A4, A6, M2, M3, M4, M6, M8, M9
A1, A2, A3, A4, A5, A6, M1, M3, M4, M6, M7, M8, M9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</si>
  <si>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</si>
  <si>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A1: a &amp; b = c</t>
  </si>
  <si>
    <t>A1: a &amp; b = x01
A2: c &amp; d = x02
O1: x01 | x02 = e</t>
  </si>
  <si>
    <t>A1, A2, O1</t>
  </si>
  <si>
    <t>A1
A2
O1</t>
  </si>
  <si>
    <t>O1: a | c = x01
O2: b | d = x02
O3: c | e = x03
A1: x01 &amp; x02 = f
A2: x02 &amp; x03 = g</t>
  </si>
  <si>
    <t>A1, O1, O2
A2, O2, O3
A1, A2, O1, O3</t>
  </si>
  <si>
    <t>A1, A2
A1, O2
A1, O3
A2, O1
A2, O2
O1, O2
O1, O3
O2, O3</t>
  </si>
  <si>
    <t>A1: a &amp; b = x01
A2: b &amp; c = x02
A3: c &amp; d = x03
A4: d &amp; e = x04
A5: x01 &amp; x02 = x05
A6: x03 &amp; x04 = g
A7: x05 &amp; f = h</t>
  </si>
  <si>
    <t>O1: a | b = x01
O2: b | c = x02
O3: c | d = x03
O4: d | e = x04
O5: x01 | x02 = x05
O6: x03 | x04 = g
O7: x05 | f = h</t>
  </si>
  <si>
    <t>O3, O4, O6
O1, O2, O5, O7</t>
  </si>
  <si>
    <t>O1, O3
O1, O4
O1, O6
O2, O3
O2, O4
O2, O6
O3, O5
O3, O7
O4, O5
O4, O7
O5, O6
O6, O7</t>
  </si>
  <si>
    <t>A1: a &amp; b = x01
O1: b | c = x02
O2: c | d = x03
A2: d &amp; e = x04
A3: x01 &amp; x02 = x05
A4: x03 &amp; x04 = g
O3: x05 | f = h</t>
  </si>
  <si>
    <t>A2, A4, O2
A1, A3, O1, O3</t>
  </si>
  <si>
    <t>A1, A2
A1, A4
A1, O2
A2, A3
A2, O1
A2, O3
A3, A4
A3, O2
A4, O1
A4, O3
O1, O2
O2, O3</t>
  </si>
  <si>
    <t>A1: a &amp; b = x01
A2: d &amp; e = x02
A3: g &amp; h = x03
O1: c | x01 = x04
O2: f | x02 = x05
O3: i | x03 = x06
A4: x04 &amp; x05 = j
O4: x05 | x06 = k</t>
  </si>
  <si>
    <t>A1, A2, A4, O1, O2
A2, A3, O2, O3, O4
A1, A3, A4, O1, O3, O4</t>
  </si>
  <si>
    <t>A1, A2
A1, A3
A1, O2
A1, O3
A1, O4
A2, A3
A2, A4
A2, O1
A2, O3
A2, O4
A3, A4
A3, O1
A3, O2
A4, O2
A4, O3
A4, O4
O1, O2
O1, O3
O1, O4
O2, O3
O2, O4</t>
  </si>
  <si>
    <t>A1: a &amp; b = x02
O1: c | d = x01
O2: e | x01 = x03
A2: x02 &amp; x03 = x04
O3: f | x04 = h
O4: x04 | g = i</t>
  </si>
  <si>
    <t>O3, O4
A1, A2, O1, O2, O3
A1, A2, O1, O2, O4</t>
  </si>
  <si>
    <t>A1, O3
A1, O4
A2, O3
A2, O4
O1, O3
O1, O4
O2, O3
O2, O4
O3, O4</t>
  </si>
  <si>
    <t>A1: a &amp; b = x01
O1: b | c = x02
A2: c &amp; d = x03
O2: d | e = x04
O3: b | x02 = x05
A3: d &amp; x04 = x06
A4: x01 &amp; x05 = x07
O4: x03 | x06 = x08
O5: f | x07 = h
A5: x07 &amp; x08 = i
A6: g &amp; x08 = j</t>
  </si>
  <si>
    <t>A5, A6, O5
A1, A4, O1, O3, O5
A2, A3, A6, O2, O4
A1, A4, A5, A6, O1, O3
A2, A3, A5, O2, O4, O5
A1, A2, A3, A4, A5, O1, O2, O3, O4</t>
  </si>
  <si>
    <t>A1, A2, A5
A1, A2, A6
A1, A2, O5
A1, A3, A5
A1, A3, A6
A1, A3, O5
A1, A5, A6
A1, A5, O2
A1, A5, O4
A1, A6, O2
A1, A6, O4
A1, A6, O5
A1, O2, O5
A1, O4, O5
A2, A4, A5
A2, A4, A6
A2, A4, O5
A2, A5, O1
A2, A5, O3
A2, A5, O5
A2, A6, O1
A2, A6, O3
A2, A6, O5
A2, O1, O5
A2, O3, O5
A3, A4, A5
A3, A4, A6
A3, A4, O5
A3, A5, O1
A3, A5, O3
A3, A5, O5
A3, A6, O1
A3, A6, O3
A3, A6, O5
A3, O1, O5
A3, O3, O5
A4, A5, A6
A4, A5, O2
A4, A5, O4
A4, A6, O2
A4, A6, O4
A4, A6, O5
A4, O2, O5
A4, O4, O5
A5, A6, O1
A5, A6, O3
A5, A6, O5
A5, O1, O2
A5, O1, O4
A5, O2, O3
A5, O2, O5
A5, O3, O4
A5, O4, O5
A6, O1, O2
A6, O1, O4
A6, O1, O5
A6, O2, O3
A6, O2, O5
A6, O3, O4
A6, O3, O5
A6, O4, O5
O1, O2, O5
O1, O4, O5
O2, O3, O5
O3, O4, O5</t>
  </si>
  <si>
    <t>O1: a | c = x01
O2: b | d = x02
O3: c | e = x03
O4: f | h = x04
O5: g | i = x05
O6: h | j = x06
O7: k | m = x07
A1: x01 &amp; x02 = x08
A2: x02 &amp; x03 = x09
A3: x04 &amp; x05 = x10
A4: x05 &amp; x06 = x11
O8: n | o = x12
A5: x07 &amp; x08 = p
O9: x09 | x10 = q
A6: x11 &amp; x12 = r</t>
  </si>
  <si>
    <t>A1, A5, O1, O2, O7
A4, A6, O5, O6, O8
A2, A3, O2, O3, O4, O5, O9
A1, A2, A3, A5, O1, O3, O4, O5, O7, O9
A2, A3, A4, A6, O2, O3, O4, O6, O8, O9
A1, A2, A3, A4, A5, A6, O1, O3, O4, O6, O7, O8, O9</t>
  </si>
  <si>
    <t>A1, A2, A4
A1, A2, A6
A1, A2, O5
A1, A2, O6
A1, A2, O8
A1, A3, A4
A1, A3, A6
A1, A3, O5
A1, A3, O6
A1, A3, O8
A1, A4, O2
A1, A4, O3
A1, A4, O4
A1, A4, O5
A1, A4, O9
A1, A6, O2
A1, A6, O3
A1, A6, O4
A1, A6, O5
A1, A6, O9
A1, O2, O5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O5
A2, O2, O6
A2, O2, O8
A2, O5, O7
A2, O6, O7
A2, O7, O8
A3, A4, A5
A3, A4, O1
A3, A4, O2
A3, A4, O7
A3, A5, A6
A3, A5, O5
A3, A5, O6
A3, A5, O8
A3, A6, O1
A3, A6, O2
A3, A6, O7
A3, O1, O5
A3, O1, O6
A3, O1, O8
A3, O2, O5
A3, O2, O6
A3, O2, O8
A3, O5, O7
A3, O6, O7
A3, O7, O8
A4, A5, O2
A4, A5, O3
A4, A5, O4
A4, A5, O5
A4, A5, O9
A4, O1, O2
A4, O1, O3
A4, O1, O4
A4, O1, O5
A4, O1, O9
A4, O2, O3
A4, O2, O4
A4, O2, O5
A4, O2, O7
A4, O2, O9
A4, O3, O7
A4, O4, O7
A4, O5, O7
A4, O7, O9
A5, A6, O2
A5, A6, O3
A5, A6, O4
A5, A6, O5
A5, A6, O9
A5, O2, O5
A5, O2, O6
A5, O2, O8
A5, O3, O5
A5, O3, O6
A5, O3, O8
A5, O4, O5
A5, O4, O6
A5, O4, O8
A5, O5, O6
A5, O5, O8
A5, O5, O9
A5, O6, O9
A5, O8, O9
A6, O1, O2
A6, O1, O3
A6, O1, O4
A6, O1, O5
A6, O1, O9
A6, O2, O3
A6, O2, O4
A6, O2, O5
A6, O2, O7
A6, O2, O9
A6, O3, O7
A6, O4, O7
A6, O5, O7
A6, O7, O9
O1, O2, O5
O1, O2, O6
O1, O2, O8
O1, O3, O5
O1, O3, O6
O1, O3, O8
O1, O4, O5
O1, O4, O6
O1, O4, O8
O1, O5, O6
O1, O5, O8
O1, O5, O9
O1, O6, O9
O1, O8, O9
O2, O3, O5
O2, O3, O6
O2, O3, O8
O2, O4, O5
O2, O4, O6
O2, O4, O8
O2, O5, O6
O2, O5, O7
O2, O5, O8
O2, O5, O9
O2, O6, O7
O2, O6, O9
O2, O7, O8
O2, O8, O9
O3, O5, O7
O3, O6, O7
O3, O7, O8
O4, O5, O7
O4, O6, O7
O4, O7, O8
O5, O6, O7
O5, O7, O8
O5, O7, O9
O6, O7, O9
O7, O8, O9</t>
  </si>
  <si>
    <t xml:space="preserve">M1: a * b * c = x01
M2: c * d * e = x02
M3: e * f * g = x03
A1: a + x01 + x02 = h
M4: g * x02 * x03 = i </t>
  </si>
  <si>
    <t>A1, M1, M2
M2, M3, M4
A1, M1, M3, M4</t>
  </si>
  <si>
    <t>A1, M2
A1, M3
A1, M4
M1, M2
M1, M3
M1, M4
M2, M3
M2, M4</t>
  </si>
  <si>
    <t xml:space="preserve">O1: a | b | c = x01
O2: c | d | e = x02
O3: e | f | g = x03
A1: a &amp; x01 &amp; x02 = h
O4: g | x02 | x03 = i </t>
  </si>
  <si>
    <t>A1, O1, O2
O2, O3, O4
A1, O1, O3, O4</t>
  </si>
  <si>
    <t>A1, O2
A1, O3
A1, O4
O1, O2
O1, O3
O1, O4
O2, O3
O2, O4</t>
  </si>
  <si>
    <t>NA1: a ~&amp; b = x01
NO2: c ~| d = x02
NX1: x01 ~^ x02 = e</t>
  </si>
  <si>
    <t>NA1, NO2, NX1</t>
  </si>
  <si>
    <t>NA1
NO2
NX1</t>
  </si>
  <si>
    <t>Title</t>
  </si>
  <si>
    <t>Observations</t>
  </si>
  <si>
    <t>Minimal conflicts</t>
  </si>
  <si>
    <t>Minimal diagnosis</t>
  </si>
  <si>
    <t>Minimal conflicts - GPT</t>
  </si>
  <si>
    <t>Minimal diagnosis - GPT</t>
  </si>
  <si>
    <t>Example 0</t>
  </si>
  <si>
    <t>a = 1
b = 1
c = 2</t>
  </si>
  <si>
    <t>a = 1
b = 1
c = 1</t>
  </si>
  <si>
    <t>Example 1 inverted polybox</t>
  </si>
  <si>
    <t>a = 1
b = 1
c = 1
d = 1
e = 4</t>
  </si>
  <si>
    <t>a = 1
b = 1
c = 1
d = 1
e = 2</t>
  </si>
  <si>
    <t>Example 2 classic polybox</t>
  </si>
  <si>
    <t>a = 2
b = 2
c = 3
d = 3
e = 2
f = 10
g = 12</t>
  </si>
  <si>
    <t>A1, M1, M2
A1, A2, M1, M3</t>
  </si>
  <si>
    <t>A1
M1
A2, M2
M2, M3</t>
  </si>
  <si>
    <t>a = 2
b = 2
c = 3
d = 3
e = 2
f = 12
g = 10</t>
  </si>
  <si>
    <t>A2, M2, M3
A1, A2, M1, M3</t>
  </si>
  <si>
    <t>A2
M3
A1, M2
M1, M2</t>
  </si>
  <si>
    <t>a = 2
b = 2
c = 3
d = 3
e = 2
f = 10
g = 10</t>
  </si>
  <si>
    <t>A1, M1, M2
A2, M2, M3</t>
  </si>
  <si>
    <t>M2
A1, A2
A1, M3
A2, M1
M1, M3</t>
  </si>
  <si>
    <t>a = 2
b = 2
c = 3
d = 3
e = 2
f = 10
g = 14</t>
  </si>
  <si>
    <t>Example 3 only A</t>
  </si>
  <si>
    <t>a = 1
b = 1
c = 1
d = 1
e = 1
f = 1
g = 4
h = 5</t>
  </si>
  <si>
    <t>a = 1
b = 1
c = 1
d = 1
e = 1
f = 1
g = 5
h = 5</t>
  </si>
  <si>
    <t>A3, A4, A6</t>
  </si>
  <si>
    <t>A3
A4
A6</t>
  </si>
  <si>
    <t>a = 1
b = 1
c = 1
d = 1
e = 1
f = 1
g = 4
h = 4</t>
  </si>
  <si>
    <t>A1, A2, A5, A7</t>
  </si>
  <si>
    <t>A1
A2
A5
A7</t>
  </si>
  <si>
    <t>a = 1
b = 1
c = 1
d = 1
e = 1
f = 1
g = 5
h = 4</t>
  </si>
  <si>
    <t>Example 4 only M</t>
  </si>
  <si>
    <t>a = 1
b = 1
c = 1
d = 1
e = 1
f = 1
g = 2
h = 1</t>
  </si>
  <si>
    <t>M3, M4, M6</t>
  </si>
  <si>
    <t>M3
M4
M6</t>
  </si>
  <si>
    <t>a = 1
b = 1
c = 1
d = 1
e = 1
f = 1
g = 1
h = 2</t>
  </si>
  <si>
    <t>M1, M2, M5, M7</t>
  </si>
  <si>
    <t>M1
M2
M5
M7</t>
  </si>
  <si>
    <t>a = 1
b = 1
c = 1
d = 1
e = 1
f = 1
g = 2
h = 2</t>
  </si>
  <si>
    <t>Example 5 mixed A and M</t>
  </si>
  <si>
    <t>a = 1
b = 1
c = 1
d = 1
e = 1
f = 1
g = 3
h = 3</t>
  </si>
  <si>
    <t>a = 1
b = 1
c = 1
d = 1
e = 1
f = 1
g = 4
h = 3</t>
  </si>
  <si>
    <t>A2, A4, M2</t>
  </si>
  <si>
    <t>A2
A4
M2</t>
  </si>
  <si>
    <t>a = 1
b = 1
c = 1
d = 1
e = 1
f = 1
g = 3
h = 4</t>
  </si>
  <si>
    <t>A1, A3, M1, M3</t>
  </si>
  <si>
    <t>A1
A3
M1
M3</t>
  </si>
  <si>
    <t>Example 6</t>
  </si>
  <si>
    <t>a = 1
b = 1
c = 1
d = 1
e = 1
f = 1
g = 1
h = 1
i = 1
j = 4
k = 4</t>
  </si>
  <si>
    <t>a = 1
b = 1
c = 1
d = 1
e = 1
f = 1
g = 1
h = 1
i = 1
j = 3
k = 4</t>
  </si>
  <si>
    <t>A1, A2, A4, M1, M2
A1, A3, A4, M1, M3, M4</t>
  </si>
  <si>
    <t>A1
A4
M1
A2, A3
A2, M3
A2, M4
A3, M2
M2, M3
M2, M4</t>
  </si>
  <si>
    <t>a = 1
b = 1
c = 1
d = 1
e = 1
f = 1
g = 1
h = 1
i = 1
j = 4
k = 3</t>
  </si>
  <si>
    <t>A2, A3, M2, M3, M4
A1, A3, A4, M1, M3, M4</t>
  </si>
  <si>
    <t>A3
M3
M4
A1, A2
A1, M2
A2, A4
A2, M1
A4, M2
M1, M2</t>
  </si>
  <si>
    <t>a = 1
b = 1
c = 1
d = 1
e = 1
f = 1
g = 1
h = 1
i = 1
j = 3
k = 3</t>
  </si>
  <si>
    <t>Example 7</t>
  </si>
  <si>
    <t>a = 1
b = 1
c = 1
d = 1
e = 1
f = 1
g = 1
h = 3
i = 3</t>
  </si>
  <si>
    <t>a = 1
b = 1
c = 1
d = 1
e = 1
f = 1
g = 1
h = 2
i = 3</t>
  </si>
  <si>
    <t>M3, M4
A1, A2, M1, M2, M3</t>
  </si>
  <si>
    <t>M3
A1, M4
A2, M4
M1, M4
M2, M4</t>
  </si>
  <si>
    <t>a = 1
b = 1
c = 1
d = 1
e = 1
f = 1
g = 1
h = 3
i = 2</t>
  </si>
  <si>
    <t>M3, M4
A1, A2, M1, M2, M4</t>
  </si>
  <si>
    <t>M4
A1, M3
A2, M3
M1, M3
M2, M3</t>
  </si>
  <si>
    <t>a = 1
b = 1
c = 1
d = 1
e = 1
f = 1
g = 1
h = 2
i = 2</t>
  </si>
  <si>
    <t>A1, A2, M1, M2, M3
A1, A2, M1, M2, M4</t>
  </si>
  <si>
    <t>A1
A2
M1
M2
M3, M4</t>
  </si>
  <si>
    <t>Example 8</t>
  </si>
  <si>
    <t>a = 1
b = 1
c = 1
d = 1
e = 1
f = 1
g = 1
h = 4
i = 7
j = 5</t>
  </si>
  <si>
    <t>A5, A6, M5
A1, A4, M1, M3, M5
A2, A3, A5, M2, M4, M5</t>
  </si>
  <si>
    <t>M5
A1, A5
A4, A5
A5, M1
A5, M3
A1, A2, A6
A1, A3, A6
A1, A6, M2
A1, A6, M4
A2, A4, A6
A2, A6, M1
A2, A6, M3
A3, A4, A6
A3, A6, M1
A3, A6, M3
A4, A6, M2
A4, A6, M4
A6, M1, M2
A6, M1, M4
A6, M2, M3
A6, M3, M4</t>
  </si>
  <si>
    <t>a = 1
b = 1
c = 1
d = 1
e = 1
f = 1
g = 1
h = 3
i = 7
j = 5</t>
  </si>
  <si>
    <t>a = 1
b = 1
c = 1
d = 1
e = 1
f = 1
g = 1
h = 3
i = 6
j = 5</t>
  </si>
  <si>
    <t>A5, A6, M5
A1, A4, A5, A6, M1, M3
A2, A3, A5, M2, M4, M5
A1, A2, A3, A4, A5, M1, M2, M3, M4</t>
  </si>
  <si>
    <t>A5
A1, M5
A2, A6
A3, A6
A4, M5
A6, M2
A6, M4
M1, M5
M3, M5</t>
  </si>
  <si>
    <t>a = 1
b = 1
c = 1
d = 1
e = 1
f = 1
g = 1
h = 3
i = 7
j = 4</t>
  </si>
  <si>
    <t>A5, A6, M5
A2, A3, A6, M2, M4
A1, A4, A5, A6, M1, M3</t>
  </si>
  <si>
    <t>A6
A2, A5
A3, A5
A5, M2
A5, M4
A1, A2, M5
A1, A3, M5
A1, M2, M5
A1, M4, M5
A2, A4, M5
A2, M1, M5
A2, M3, M5
A3, A4, M5
A3, M1, M5
A3, M3, M5
A4, M2, M5
A4, M4, M5
M1, M2, M5
M1, M4, M5
M2, M3, M5
M3, M4, M5</t>
  </si>
  <si>
    <t>a = 1
b = 1
c = 1
d = 1
e = 1
f = 1
g = 1
h = 4
i = 6
j = 4</t>
  </si>
  <si>
    <t>A5, A6, M5
A1, A4, M1, M3, M5
A2, A3, A6, M2, M4
A2, A3, A5, M2, M4, M5
A1, A2, A3, A4, A5, M1, M2, M3, M4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</si>
  <si>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</si>
  <si>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 = 1
b = 1
c = 1
d = 1
e = 1
f = 1
g = 1
h = 4
i = 6
j = 5</t>
  </si>
  <si>
    <t>A5, A6, M5
A1, A4, M1, M3, M5
A1, A4, A5, A6, M1, M3
A2, A3, A5, M2, M4, M5
A1, A2, A3, A4, A5, M1, M2, M3, M4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</si>
  <si>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</si>
  <si>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 = 1
b = 1
c = 1
d = 1
e = 1
f = 1
g = 1
h = 4
i = 7
j = 4</t>
  </si>
  <si>
    <t>A1, A4, M1, M3, M5
A2, A3, A6, M2, M4
A1, A4, A5, A6, M1, M3
A2, A3, A5, M2, M4, M5</t>
  </si>
  <si>
    <t>A1, A2
A1, A3
A1, M2
A1, M4
A2, A4
A2, M1
A2, M3
A3, A4
A3, M1
A3, M3
A4, M2
A4, M4
A6, M5
M1, M2
M1, M4
M2, M3
M3, M4
A1, A5, A6
A2, A5, M5
A3, A5, M5
A4, A5, A6
A5, A6, M1
A5, A6, M3
A5, M2, M5
A5, M4, M5</t>
  </si>
  <si>
    <t>a = 1
b = 1
c = 1
d = 1
e = 1
f = 1
g = 1
h = 3
i = 6
j = 4</t>
  </si>
  <si>
    <t>A2, A3, A6, M2, M4
A2, A3, A5, M2, M4, M5
A1, A2, A3, A4, A5, M1, M2, M3, M4</t>
  </si>
  <si>
    <t>A2
A3
M2
M4
A5, A6
A1, A6, M5
A4, A6, M5
A6, M1, M5
A6, M3, M5</t>
  </si>
  <si>
    <t>Example 9 nine M and six A</t>
  </si>
  <si>
    <t>A2, A3, M2, M3, M4, M5, M9
A1, A2, A3, A5, M1, M3, M4, M5, M7, M9
A2, A3, A4, A6, M2, M3, M4, M6, M8, M9
A1, A2, A3, A4, A5, A6, M1, M3, M4, M6, M7, M8, M9</t>
  </si>
  <si>
    <t>A2
A3
M3
M4
M9
A1, M2
A4, M5
A5, M2
A6, M5
M1, M2
M2, M7
M5, M6
M5, M8</t>
  </si>
  <si>
    <t>a = 1
b = 1
c = 1
d = 1
e = 1
f = 1
g = 1
h = 1
i = 1
j = 1
k = 1
m = 1
n = 1
o = 1
p = 2
q = 3
r = 3</t>
  </si>
  <si>
    <t>A1, A5, M1, M2, M7
A2, A3, M2, M3, M4, M5, M9
A1, A2, A3, A5, M1, M3, M4, M5, M7, M9
A2, A3, A4, A6, M2, M3, M4, M6, M8, M9
A1, A2, A3, A4, A5, A6, M1, M3, M4, M6, M7, M8, M9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</si>
  <si>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</si>
  <si>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a = 1
b = 1
c = 1
d = 1
e = 1
f = 1
g = 1
h = 1
i = 1
j = 1
k = 1
m = 1
n = 1
o = 1
p = 2
q = 2
r = 3</t>
  </si>
  <si>
    <t>A1, A5, M1, M2, M7
A2, A3, M2, M3, M4, M5, M9
A2, A3, A4, A6, M2, M3, M4, M6, M8, M9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</si>
  <si>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</si>
  <si>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</si>
  <si>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</si>
  <si>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A4, A6, M5, M6, M8
A2, A3, M2, M3, M4, M5, M9
A1, A2, A3, A5, M1, M3, M4, M5, M7, M9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</si>
  <si>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</si>
  <si>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</si>
  <si>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</si>
  <si>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A4, A6, M5, M6, M8
A2, A3, M2, M3, M4, M5, M9
A1, A2, A3, A5, M1, M3, M4, M5, M7, M9
A2, A3, A4, A6, M2, M3, M4, M6, M8, M9
A1, A2, A3, A4, A5, A6, M1, M3, M4, M6, M7, M8, M9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</si>
  <si>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</si>
  <si>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 = 1
b = 1
c = 1
d = 1
e = 1
f = 1
g = 1
h = 1
i = 1
j = 1
k = 1
m = 1
n = 1
o = 1
p = 2
q = 2
r = 2</t>
  </si>
  <si>
    <t>A1, A5, M1, M2, M7
A4, A6, M5, M6, M8
A2, A3, M2, M3, M4, M5, M9
A1, A2, A3, A4, A5, A6, M1, M3, M4, M6, M7, M8, M9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</si>
  <si>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</si>
  <si>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Example 10</t>
  </si>
  <si>
    <t>a = 1
b = 1
c = 0</t>
  </si>
  <si>
    <t>Example 11 inverted polybox</t>
  </si>
  <si>
    <t>a = 1
b = 1
c = 1
d = 1
e = 1</t>
  </si>
  <si>
    <t>a = 1
b = 1
c = 1
d = 1
e = 0</t>
  </si>
  <si>
    <t>Example 12 classic polybox</t>
  </si>
  <si>
    <t>a = 1
b = 1
c = 1
d = 1
e = 1
f = 1
g = 1</t>
  </si>
  <si>
    <t>a = 1
b = 1
c = 1
d = 1
e = 1
f = 0
g = 1</t>
  </si>
  <si>
    <t>A1, O1, O2
A1, A2, O1, O3</t>
  </si>
  <si>
    <t>A1
O1
A2, O2
O2, O3</t>
  </si>
  <si>
    <t>a = 1
b = 1
c = 1
d = 1
e = 1
f = 1
g = 0</t>
  </si>
  <si>
    <t>A2, O2, O3
A1, A2, O1, O3</t>
  </si>
  <si>
    <t>A2
O3
A1, O2
O1, O2</t>
  </si>
  <si>
    <t>a = 1
b = 1
c = 1
d = 1
e = 1
f = 0
g = 0</t>
  </si>
  <si>
    <t>A1, O1, O2
A2, O2, O3</t>
  </si>
  <si>
    <t>O2
A1, A2
A1, O3
A2, O1
O1, O3</t>
  </si>
  <si>
    <t>Example 13 only A</t>
  </si>
  <si>
    <t>a = 1
b = 1
c = 1
d = 1
e = 1
f = 1
g = 0
h = 0</t>
  </si>
  <si>
    <t>a = 1
b = 1
c = 1
d = 1
e = 1
f = 1
g = 0
h = 1</t>
  </si>
  <si>
    <t>a = 1
b = 1
c = 1
d = 1
e = 1
f = 1
g = 1
h = 0</t>
  </si>
  <si>
    <t>Example 14 only O</t>
  </si>
  <si>
    <t>a = 1
b = 1
c = 1
d = 1
e = 1
f = 1
g = 1
h = 1</t>
  </si>
  <si>
    <t>O3, O4, O6</t>
  </si>
  <si>
    <t>O3
O4
O6</t>
  </si>
  <si>
    <t>O1, O2, O5, O7</t>
  </si>
  <si>
    <t>O1
O2
O5
O7</t>
  </si>
  <si>
    <t>Example 15 mixed A and O</t>
  </si>
  <si>
    <t>A2, A4, O2</t>
  </si>
  <si>
    <t>A2
A4
O2</t>
  </si>
  <si>
    <t>A1, A3, O1, O3</t>
  </si>
  <si>
    <t>A1
A3
O1
O3</t>
  </si>
  <si>
    <t>Example 16</t>
  </si>
  <si>
    <t>a = 1
b = 1
c = 1
d = 1
e = 1
f = 1
g = 1
h = 1
i = 1
j = 1
k = 1</t>
  </si>
  <si>
    <t>a = 1
b = 1
c = 1
d = 1
e = 1
f = 1
g = 1
h = 1
i = 1
j = 0
k = 1</t>
  </si>
  <si>
    <t>A1, A2, A4, O1, O2</t>
  </si>
  <si>
    <t>A1
A2
A4
O1
O2</t>
  </si>
  <si>
    <t>a = 1
b = 1
c = 1
d = 1
e = 1
f = 1
g = 1
h = 1
i = 1
j = 1
k = 0</t>
  </si>
  <si>
    <t>A2, A3, O2, O3, O4
A1, A3, A4, O1, O3, O4</t>
  </si>
  <si>
    <t>A3
O3
O4
A1, A2
A1, O2
A2, A4
A2, O1
A4, O2
O1, O2</t>
  </si>
  <si>
    <t>a = 1
b = 1
c = 1
d = 1
e = 1
f = 1
g = 1
h = 1
i = 1
j = 0
k = 0</t>
  </si>
  <si>
    <t>Example 17</t>
  </si>
  <si>
    <t>a = 1
b = 1
c = 1
d = 1
e = 1
f = 1
g = 1
h = 1
i = 1</t>
  </si>
  <si>
    <t>a = 1
b = 1
c = 1
d = 1
e = 1
f = 1
g = 1
h = 0
i = 1</t>
  </si>
  <si>
    <t>O3, O4
A1, A2, O1, O2, O3</t>
  </si>
  <si>
    <t>O3
A1, O4
A2, O4
O1, O4
O2, O4</t>
  </si>
  <si>
    <t>a = 1
b = 1
c = 1
d = 1
e = 1
f = 1
g = 1
h = 1
i = 0</t>
  </si>
  <si>
    <t>O3, O4
A1, A2, O1, O2, O4</t>
  </si>
  <si>
    <t>O4
A1, O3
A2, O3
O1, O3
O2, O3</t>
  </si>
  <si>
    <t>a = 1
b = 1
c = 1
d = 1
e = 1
f = 1
g = 1
h = 0
i = 0</t>
  </si>
  <si>
    <t>Example 18</t>
  </si>
  <si>
    <t>a = 1
b = 1
c = 1
d = 1
e = 1
f = 1
g = 1
h = 1
i = 1
j = 1</t>
  </si>
  <si>
    <t>a = 1
b = 1
c = 1
d = 1
e = 1
f = 1
g = 1
h = 0
i = 1
j = 1</t>
  </si>
  <si>
    <t>A5, A6, O5
A1, A4, O1, O3, O5
A2, A3, A5, O2, O4, O5</t>
  </si>
  <si>
    <t>O5
A1, A5
A4, A5
A5, O1
A5, O3
A1, A2, A6
A1, A3, A6
A1, A6, O2
A1, A6, O4
A2, A4, A6
A2, A6, O1
A2, A6, O3
A3, A4, A6
A3, A6, O1
A3, A6, O3
A4, A6, O2
A4, A6, O4
A6, O1, O2
A6, O1, O4
A6, O2, O3
A6, O3, O4</t>
  </si>
  <si>
    <t>a = 1
b = 1
c = 1
d = 1
e = 1
f = 1
g = 1
h = 0
i = 0
j = 1</t>
  </si>
  <si>
    <t>A5, A6, O5
A1, A4, O1, O3, O5
A1, A4, A5, A6, O1, O3
A2, A3, A5, O2, O4, O5
A1, A2, A3, A4, A5, O1, O2,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</si>
  <si>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</si>
  <si>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 = 1
b = 1
c = 1
d = 1
e = 1
f = 1
g = 1
h = 0
i = 1
j = 0</t>
  </si>
  <si>
    <t>A5, A6, O5
A1, A4, O1, O3, O5
A2, A3, A6, O2, O4
A1, A4, A5, A6, O1, O3
A2, A3, A5, O2,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</si>
  <si>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</si>
  <si>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 = 1
b = 1
c = 1
d = 1
e = 1
f = 1
g = 1
h = 1
i = 0
j = 0</t>
  </si>
  <si>
    <t>A2, A3, A6, O2, O4
A1, A2, A3, A4, A5, O1, O2, O3, O4</t>
  </si>
  <si>
    <t>A2
A3
O2
O4
A1, A6
A4, A6
A5, A6
A6, O1
A6, O3</t>
  </si>
  <si>
    <t>a = 1
b = 1
c = 1
d = 1
e = 1
f = 1
g = 1
h = 1
i = 0
j = 1</t>
  </si>
  <si>
    <t>A1, A4, A5, A6, O1, O3
A1, A2, A3, A4, A5, O1, O2, O3, O4</t>
  </si>
  <si>
    <t>A1
A4
A5
O1
O3
A2, A6
A3, A6
A6, O2
A6, O4</t>
  </si>
  <si>
    <t>a = 1
b = 1
c = 1
d = 1
e = 1
f = 1
g = 1
h = 1
i = 1
j = 0</t>
  </si>
  <si>
    <t>A5, A6, O5
A2, A3, A6, O2, O4
A1, A4, A5, A6, O1, O3</t>
  </si>
  <si>
    <t>A6
A2, A5
A3, A5
A5, O2
A5, O4
A1, A2, O5
A1, A3, O5
A1, O2, O5
A1, O4, O5
A2, A4, O5
A2, O1, O5
A2, O3, O5
A3, A4, O5
A3, O1, O5
A3, O3, O5
A4, O2, O5
A4, O4, O5
O1, O2, O5
O1, O4, O5
O2, O3, O5
O3, O4, O5</t>
  </si>
  <si>
    <t>a = 1
b = 1
c = 1
d = 1
e = 1
f = 1
g = 1
h = 0
i = 0
j = 0</t>
  </si>
  <si>
    <t>A5, A6, O5
A1, A4, O1, O3, O5
A2, A3, A6, O2, O4
A2, A3, A5, O2, O4, O5
A1, A2, A3, A4, A5, O1, O2, O3, O4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</si>
  <si>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</si>
  <si>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Example 19 nine O and six A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</si>
  <si>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</si>
  <si>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</si>
  <si>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A1, A5, O1, O2, O7</t>
  </si>
  <si>
    <t>A1
A5
O1
O2
O7</t>
  </si>
  <si>
    <t>a = 1
b = 1
c = 1
d = 1
e = 1
f = 1
g = 1
h = 1
i = 1
j = 1
k = 1
m = 1
n = 1
o = 1
p = 0
q = 0
r = 1</t>
  </si>
  <si>
    <t>A1, A5, O1, O2, O7
A2, A3, O2, O3, O4, O5, O9
A1, A2, A3, A5, O1, O3, O4, O5, O7, O9
A2, A3, A4, A6, O2, O3, O4, O6, O8, O9
A1, A2, A3, A4, A5, A6, O1, O3, O4, O6, O7, O8, O9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</si>
  <si>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</si>
  <si>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 = 1
b = 1
c = 1
d = 1
e = 1
f = 1
g = 1
h = 1
i = 1
j = 1
k = 1
m = 1
n = 1
o = 1
p = 0
q = 1
r = 0</t>
  </si>
  <si>
    <t>A1, A5, O1, O2, O7
A4, A6, O5, O6, O8
A1, A2, A3, A4, A5, A6, O1, O3, O4, O6, O7, O8, O9</t>
  </si>
  <si>
    <t>A1, A4
A1, A6
A1, O5
A1, O6
A1, O8
A4, A5
A4, O1
A4, O2
A4, O7
A5, A6
A5, O5
A5, O6
A5, O8
A6, O1
A6, O2
A6, O7
O1, O5
O1, O6
O1, O8
O2, O6
O2, O8
O5, O7
O6, O7
O7, O8
A2, O2, O5
A3, O2, O5
O2, O3, O5
O2, O4, O5
O2, O5, O9</t>
  </si>
  <si>
    <t>a = 1
b = 1
c = 1
d = 1
e = 1
f = 1
g = 1
h = 1
i = 1
j = 1
k = 1
m = 1
n = 1
o = 1
p = 1
q = 0
r = 0</t>
  </si>
  <si>
    <t>A4, A6, O5, O6, O8
A2, A3, O2, O3, O4, O5, O9
A1, A2, A3, A5, O1, O3, O4, O5, O7, O9
A2, A3, A4, A6, O2, O3, O4, O6, O8, O9
A1, A2, A3, A4, A5, A6, O1, O3, O4, O6, O7, O8,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</si>
  <si>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</si>
  <si>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 = 1
b = 1
c = 1
d = 1
e = 1
f = 1
g = 1
h = 1
i = 1
j = 1
k = 1
m = 1
n = 1
o = 1
p = 1
q = 0
r = 1</t>
  </si>
  <si>
    <t>A2, A3, O2, O3, O4, O5, O9
A1, A2, A3, A5, O1, O3, O4, O5, O7, O9
A2, A3, A4, A6, O2, O3, O4, O6, O8, O9
A1, A2, A3, A4, A5, A6, O1, O3, O4, O6, O7, O8, O9</t>
  </si>
  <si>
    <t>A2
A3
O3
O4
O9
A1, O2
A4, O5
A5, O2
A6, O5
O1, O2
O2, O7
O5, O6
O5, O8</t>
  </si>
  <si>
    <t>a = 1
b = 1
c = 1
d = 1
e = 1
f = 1
g = 1
h = 1
i = 1
j = 1
k = 1
m = 1
n = 1
o = 1
p = 1
q = 1
r = 0</t>
  </si>
  <si>
    <t>A4, A6, O5, O6, O8</t>
  </si>
  <si>
    <t>A4
A6
O5
O6
O8</t>
  </si>
  <si>
    <t>a = 1
b = 1
c = 1
d = 1
e = 1
f = 1
g = 1
h = 1
i = 1
j = 1
k = 1
m = 1
n = 1
o = 1
p = 0
q = 0
r = 0</t>
  </si>
  <si>
    <t>A1, A5, O1, O2, O7
A4, A6, O5, O6, O8
A2, A3, O2, O3, O4, O5, O9
A1, A2, A3, A5, O1, O3, O4, O5, O7, O9
A2, A3, A4, A6, O2, O3, O4, O6, O8, O9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</si>
  <si>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</si>
  <si>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Example 20</t>
  </si>
  <si>
    <t>a = 1
b = 1
c = 1
d = 1
e = 1
f = 1
g = 1
h = 3
i = 1</t>
  </si>
  <si>
    <t>a = 1
b = 1
c = 1
d = 1
e = 1
f = 1
g = 1
h = 2
i = 1</t>
  </si>
  <si>
    <t>A1, M1, M2
A1, M1, M3, M4</t>
  </si>
  <si>
    <t>A1
M1
M2, M3
M2, M4</t>
  </si>
  <si>
    <t>M2, M3, M4
A1, M1, M3, M4</t>
  </si>
  <si>
    <t>M3
M4
A1, M2
M1, M2</t>
  </si>
  <si>
    <t>Example 21</t>
  </si>
  <si>
    <t>O2, O3, O4
A1, O1, O3, O4</t>
  </si>
  <si>
    <t>O3
O4
A1, O2
O1, O2</t>
  </si>
  <si>
    <t>A1, O1, O2</t>
  </si>
  <si>
    <t>A1
O1
O2</t>
  </si>
  <si>
    <t>Example 22 xor nor nand</t>
  </si>
  <si>
    <t>All minimal conflicts - GPT</t>
  </si>
  <si>
    <t>M1, M2, A1
M2, M3, A2
M1, M3, A1, A2</t>
  </si>
  <si>
    <t>M2, A2, A4
A1, M1, A3, M3</t>
  </si>
  <si>
    <t>A1, A2, M1, M2, A4
A2, A3, M2, M3, M4
A1, A3, M1, M3, A4, M4</t>
  </si>
  <si>
    <t>M3, M4
A1, M1, M2, A2, M3
A1, M1, M2, A2, M4</t>
  </si>
  <si>
    <t>M5, A5, A6
A1, M1, M3, A4, M5
A2, M2, A3, M4, A6
A1, M1, M3, A4, A5, A6
A2, M2, A3, M4, M5, A5
A1, M1, A2, M2, M3, A3, A4, M4, A5</t>
  </si>
  <si>
    <t>M1, M2, M7, A1, A5
M5, M6, A4, M8, A6
M2, M3, M4, M5, A2, A3, M9
M1, M3, M4, M5, M7, A1, A2, A3, A5, M9
M2, M3, M4, M6, A2, A3, A4, M8, M9, A6
M1, M3, M4, M6, M7, A1, A2, A3, A4, M8, A5, M9, A6</t>
  </si>
  <si>
    <t>O1, O2, A1
O2, O3, A2
O1, O3, A1, A2</t>
  </si>
  <si>
    <t>O2, A2, A4
A1, O1, A3, O3</t>
  </si>
  <si>
    <t>A1, A2, O1, O2, A4
A2, A3, O2, O3, O4
A1, A3, O1, O3, A4, O4</t>
  </si>
  <si>
    <t>O3, O4
A1, O1, O2, A2, O3
A1, O1, O2, A2, O4</t>
  </si>
  <si>
    <t>O5, A5, A6
A1, O1, O3, A4, O5
A2, O2, A3, O4, A6
A1, O1, O3, A4, A5, A6
A2, O2, A3, O4, O5, A5
A1, O1, A2, O2, O3, A3, A4, O4, A5</t>
  </si>
  <si>
    <t>O1, O2, O7, A1, A5
O5, O6, A4, O8, A6
O2, O3, O4, O5, A2, A3, O9
O1, O3, O4, O5, O7, A1, A2, A3, A5, O9
O2, O3, O4, O6, A2, A3, A4, O8, O9, A6
O1, O3, O4, O6, O7, A1, A2, A3, A4, O8, A5, O9, A6</t>
  </si>
  <si>
    <t>M1, M2, A1
M2, M3, M4
M1, M3, A1, M4</t>
  </si>
  <si>
    <t>O1, O2, A1
O2, O3, O4
O1, O3, A1, O4</t>
  </si>
  <si>
    <t>a = 2
b = 2
c = 3
d = 3
e = 2
f = 12
g = 12</t>
  </si>
  <si>
    <t>A6
A4
A3</t>
  </si>
  <si>
    <t>A5
A7
A2
A1</t>
  </si>
  <si>
    <t>A1, A6
A5, A6
A1, A4
A4, A2
A2, A6
A7, A3
A1, A3
A7, A6
A5, A3
A2, A3
A5, A4
A4, A7</t>
  </si>
  <si>
    <t>M7
M5
M2
M1</t>
  </si>
  <si>
    <t>M6
M3
M4</t>
  </si>
  <si>
    <t>M1, M6
M4, M5
M5, M3
M2, M6
M7, M6
M1, M3
M1, M4
M7, M3
M2, M3
M5, M6
M4, M2
M4, M7</t>
  </si>
  <si>
    <t>M1, A2
A4, A3
A1, A4
M2, A3
A1, M2
M1, A4
A2, M3
A4, M3
M2, M3
M1, M2
A3, A2
A1, A2</t>
  </si>
  <si>
    <t>A3
A1
M3
M1</t>
  </si>
  <si>
    <t>O1
A2
A1</t>
  </si>
  <si>
    <t>A2
M1, M2
A1, M2
M3</t>
  </si>
  <si>
    <t>M2, M3
A1
A2, M2
M1</t>
  </si>
  <si>
    <t>M1, A2
A1, M3
A1, A2
M2
M1, M3</t>
  </si>
  <si>
    <t>M1, M2
M1, A2
M2, M3
A1, M3
A1, A2
A1, M2
A2, M2
M1, M3</t>
  </si>
  <si>
    <t>M2, M3
A4
A2, M3
M2, A3
A1
M2, M4
A2, A3
M1
A2, M4</t>
  </si>
  <si>
    <t>A2, A1
M2, M1
M2, A4
A2, M1
M3
A2, A4
M2, A1
A3
M4</t>
  </si>
  <si>
    <t>M2, A3
A1, A3
M2, M4
A1, M4
A2, M1
A2, A4
A1, M3
M2, M3
A2, A3
M2, A1
A2, M4
A4, A3
A4, M4
A2, M3
M1, A3
A4, M3
M1, M4
A2, A1
M1, M3
M2, M1
M2, A4</t>
  </si>
  <si>
    <t>M3
A2, M4
M1, M4
M2, M4
A1, M4</t>
  </si>
  <si>
    <t>M4
A2, M3
M1, M3
M2, M3
A1, M3</t>
  </si>
  <si>
    <t>A2
M1
M2
A1
M3, M4</t>
  </si>
  <si>
    <t>A6, A2, M1
A6, A3, M3
A5, A1
A5, M1
A6, A2, A1
A6, M2, A1
A6, M2, M1
A4, A5
M3, A5
M5
A6, A4, M4
A6, A2, M3
A6, A3, M1
A6, A2, A4
A6, M3, M4
A6, A4, M2
A6, A3, A4
A6, M4, M1
A6, M4, A1
A6, A3, A1
A6, M3, M2</t>
  </si>
  <si>
    <t>M5, M3
A6, M4
A6, A3
A6, A2
M5, M1
M5, A1
A6, M2
M5, A4
A5</t>
  </si>
  <si>
    <t>M5, A4, M2
M2, A5
A2, A5
M5, M4, A1
A5, M4
M5, A2, A4
M5, M3, M4
A3, A5
A6
M5, A3, M3
M5, M2, A1
M5, A3, A4
M5, A4, M4
M5, A2, M3
M5, A3, M1
M5, A3, A1
M5, M2, M1
M5, A2, M1
M5, A2, A1
M5, M3, M2
M5, M4, M1</t>
  </si>
  <si>
    <t>A6, A2, M1
A6, A3, M3
A4, A2, A5
M2, M3, A5
M5, M3, A6
A6, A5, A1
M2, A5, A1
A2, A5, A1
A2, A5, M1
A4, A5, M4
M5, M4
A6, A2, A1
A6, M3, A5
A3, A5, A1
A3, A5, M1
A6, M2, M1
A6, M2, A1
A5, M4, A1
A6, A4, M4
A6, A2, M3
M5, M2
A5, M4, M1
M5, A3
A6, A4, A5
M3, A5, M4
M2, A5, M1
A6, A3, M1
A6, A2, A4
A6, M3, M4
A4, A3, A5
A6, A4, M2
M5, A6, A1
A3, M3, A5
A4, M2, A5
A6, A3, A4
A2, M3, A5
M5, A4, A6
M5, A6, A5
A6, M4, M1
M5, A2
A6, A5, M1
A6, A3, A1
A6, M3, M2
M5, A6, M1
A6, M4, A1</t>
  </si>
  <si>
    <t>M5, M3
A6, A2, M1
A6, A3, M3
M5, A4
A5, A1
A5, M1
A6, A2, A1
A6, M2, A1
A6, M2, M1
A4, A5
M5, M2, A6
M3, A5
A6, A4, M4
A6, A2, M3
M5, A2, A6
M5, M1
M5, A1
M5, A3, A6
A6, A3, M1
A6, A2, A4
A6, M3, M4
A6, A4, M2
M5, A5
A6, A3, A4
A6, M4, M1
A6, M4, A1
A6, A3, A1
A6, M3, M2
M5, A6, M4</t>
  </si>
  <si>
    <t>A3, A1
A3, M1
A4, M2
A2, M3
A6, A5, A1
M2, A1
A3, M3
A6, M3, A5
M5, A3, A5
M3, M4
A4, M4
M5, A5, M4
A4, A3
M4, A1
M5, A6
A4, A6, A5
M5, A2, A5
M5, M2, A5
M4, M1
M2, M3
A4, A2
A6, A5, M1
A2, A1
A2, M1
M2, M1</t>
  </si>
  <si>
    <t>A6, A5
A6, M5, A1
A3
M4
A6, M3, M5
A6, M5, A4
A6, M5, M1
A2
M2</t>
  </si>
  <si>
    <t>a = 1
b = 1
c = 1
d = 1
e = 1
f = 1
g = 1
h = 1
i = 1
j = 1
k = 1
m = 1
n = 1
o = 1
p = 3
q = 4
r = 3</t>
  </si>
  <si>
    <t>O2, O3
O1
O2, A2
A1</t>
  </si>
  <si>
    <t>O3
O2, A1
A2
O1, O2</t>
  </si>
  <si>
    <t>O1, O3
O1, A2
O3, A1
O2
A1, A2</t>
  </si>
  <si>
    <t>A6
A3
A4</t>
  </si>
  <si>
    <t>A1
A7
A5
A2</t>
  </si>
  <si>
    <t>A3, A1
A5, A4
A4, A2
A5, A6
A6, A2
A3, A7
A4, A7
A7, A6
A3, A2
A3, A5
A4, A1
A1, A6</t>
  </si>
  <si>
    <t>O1
O5
O2
O7</t>
  </si>
  <si>
    <t>O5, O6
O1, O6
O1, O3
O2, O6
O2, O4
O5, O3
O7, O3
O2, O3
O1, O4
O5, O4
O7, O4
O7, O6</t>
  </si>
  <si>
    <t>A2
O2
A4</t>
  </si>
  <si>
    <t>O1
A1
O3
A3</t>
  </si>
  <si>
    <t>A2, A1
A2, O3
A3, A4
O2, O3
A2, A3
A2, O1
A1, A4
O2, A3
O2, O1
O3, A4
O2, A1
O1, A4</t>
  </si>
  <si>
    <t>O2
A4
A1
A2
O1</t>
  </si>
  <si>
    <t>A2, A1
O4
O2, A4
A2, O1
O2, O1
O3
A2, A4
O2, A1
A3</t>
  </si>
  <si>
    <t>O2, A3
O3, A1
O4, A1
O2, A1
A3, A1
A2, O1
O3, O1
A2, O3
O4, O2
A2, A3
O3, A4
A2, A4
A3, A4
A2, A1
O2, A4
O4, A4
O2, O3
A3, O1
O4, A2
O4, O1
O2, O1</t>
  </si>
  <si>
    <t>O4, O2
O4, A2
O4, O1
O3
O4, A1</t>
  </si>
  <si>
    <t>O4
O3, O1
A2, O3
O3, O2
O3, A1</t>
  </si>
  <si>
    <t>O3, O1
A2, O3
O3, O2
O4, O2
O4, O3
O4, A2
O4, O1
O3, A1
O4, A1</t>
  </si>
  <si>
    <t>O5
A5, A1
A5, A4
A5, O1
A5, O3
A6, A1, A2
A6, A1, A3
A6, A1, O2
A6, A1, O4
A6, A4, A2
A6, A4, A3
A6, A4, O2
A6, A4, O4
A6, O1, A2
A6, O1, A3
A6, O1, O2
A6, O1, O4
A6, O3, A2
A6, O3, A3
A6, O3, O2
A6, O3, O4</t>
  </si>
  <si>
    <t>A5, A1
A5, A4
A5, O1
A5, O3
O5, A1
O5, A4
O5, A5
O5, O1
O5, O3
A6, A1, A2
A6, A1, A3
A6, A1, O2
A6, A1, O4
A6, A4, A2
A6, A4, A3
A6, A4, O2
A6, A4, O4
A6, O1, A2
A6, O1, A3
A6, O1, O2
A6, O1, O4
A6, O3, A2
A6, O3, A3
A6, O3, O2
A6, O3, O4
O5, A6, A2
O5, A6, A3
O5, A6, O2
O5, A6, O4</t>
  </si>
  <si>
    <t>O5, A6
A5, A1, A2
A5, A1, A3
A5, A1, O2
A5, A1, O4
A5, A4, A2
A5, A4, A3
A5, A4, O2
A5, A4, O4
A5, O1, A2
A5, O1, A3
A5, O1, O2
A5, O1, O4
A5, O3, A2
A5, O3, A3
A5, O3, O2
A5, O3, O4
O5, A2, A1
O5, A2, A4
O5, A2, A5
O5, A2, O1
O5, A2, O3
O5, A3, A1
O5, A3, A4
O5, A3, A5
O5, A3, O1
O5, A3, O3
O5, O2, A1
O5, O2, A4
O5, O2, A5
O5, O2, O1
O5, O2, O3
O5, O4, A1
O5, O4, A4
O5, O4, A5
O5, O4, O1
O5, O4, O3
A6, A1, A2
A6, A1, A3
A6, A1, A5
A6, A1, O2
A6, A1, O4
A6, A4, A2
A6, A4, A3
A6, A4, A5
A6, A4, O2
A6, A4, O4
A6, O1, A2
A6, O1, A3
A6, O1, A5
A6, O1, O2
A6, O1, O4
A6, O3, A2
A6, O3, A3
A6, O3, A5
A6, O3, O2
A6, O3,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</si>
  <si>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</si>
  <si>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</si>
  <si>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</si>
  <si>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O5, A2
O5, A3
O5, O2
O5, O4
A5, A1, A2
A5, A1, A3
A5, A1, O2
A5, A1, O4
A5, A4, A2
A5, A4, A3
A5, A4, O2
A5, A4, O4
A5, O1, A2
A5, O1, A3
A5, O1, O2
A5, O1, O4
A5, O3, A2
A5, O3, A3
A5, O3, O2
A5, O3, O4
A6, A1, A2
A6, A1, A3
A6, A1, A5
A6, A1, O2
A6, A1, O4
A6, A4, A2
A6, A4, A3
A6, A4, A5
A6, A4, O2
A6, A4, O4
A6, O1, A2
A6, O1, A3
A6, O1, A5
A6, O1, O2
A6, O1, O4
A6, O3, A2
A6, O3, A3
A6, O3, A5
A6, O3, O2
A6, O3, O4
O5, A6, A1
O5, A6, A4
O5, A6, A5
O5, A6, O1
O5, A6, O3</t>
  </si>
  <si>
    <t>M2, M4
M3, M2
M1
A1</t>
  </si>
  <si>
    <t>M2, A1
M4
M1, M2
M3</t>
  </si>
  <si>
    <t>M2, A1
M1, M4
M3, M2
M2, M4
M1, M3
M3, A1
M4, A1
M1, M2</t>
  </si>
  <si>
    <t>O3
O4
O2, A1
O1, O2</t>
  </si>
  <si>
    <t>O1
A1
O2</t>
  </si>
  <si>
    <t>O1, O3
O1, O4
O2, O4
O2, O3
A1, O4
A1, O3
O1, O2
O2, A1</t>
  </si>
  <si>
    <t>O1
O7
O2
A5
A1</t>
  </si>
  <si>
    <t>O1, A2
O1, O9
O1, O3
O1, O4
O1, A3
A2, O7
O7, O9
O7, O3
O7, O4
O7, A3
A2, A5
O9, A5
A5, O3
A5, O4
A5, A3
A2, A1
O9, A1
O3, A1
O4, A1
A1, A3
O2, A2
O2, O1
O2, O7
O2, O9
O2, O3
O2, O4
O2, A5
O2, A1
O2, A3
O1, O5, O8
O1, O5, A6
O1, O6, O5
O1, O5, A4
O7, O5, O8
O7, O5, A6
O7, O5, O6
O7, O5, A4
O5, A5, O8
O5, A5, A6
O5, O6, A5
O5, A5, A4
O5, A1, O8
A6, O5, A1
O6, O5, A1
O5, A4, A1
O2, O5, O8
O2, O5, A4
O2, O5, A6
O2, O6, O5</t>
  </si>
  <si>
    <t>O1, O8
O1, O5
O1, A6
O1, O6
O1, A4
O7, O8
O7, O5
O7, A6
O7, O6
O7, A4
O2, O8
O2, A6
O2, O6
O2, A4
A5, O8
O5, A5
A5, A6
O6, A5
A5, A4
A1, O8
O5, A1
A6, A1
O6, A1
A4, A1
O2, A2, O5
O2, O9, O5
O2, O5, O3
O2, O5, O4
O2, O5, A3</t>
  </si>
  <si>
    <t>A2, O8
O9, O8
O3, O8
O4, O8
O8, A3
A2, A6
O9, A6
O3, A6
O4, A6
A6, A3
A2, O6
O6, O9
O6, O3
O6, O4
O6, A3
A2, A4
O9, A4
A4, O3
A4, O4
A4, A3
O2, O1, O8
O2, O7, O8
O2, A5, O8
O2, A1, O8
O2, O1, A6
O2, O7, A6
O2, A5, A6
O2, A1, A6
O2, O6, O1
O2, O6, O7
O2, O6, A5
O2, O6, A1
O2, O1, A4
O2, O7, A4
O2, A4, A5
O2, A4, A1
A2, O5
O9, O5
O5, O3
O5, O8
O5, O4
O5, A6
O6, O5
O5, A4
O5, A3
O2, O1, O5
O2, O7, O5
O2, O5, A5
O2, O5, A1</t>
  </si>
  <si>
    <t>A2
O9
O3
O4
A3
O2, O1
O2, O7
O2, A5
O2, A1
O5, O8
O5, A6
O6, O5
O5, A4</t>
  </si>
  <si>
    <t>O8
O5
A6
O6
A4</t>
  </si>
  <si>
    <t>O2, O5
O1, A2, O8
O1, O9, O8
O1, O3, O8
O1, O4, O8
O1, O8, A3
O1, A2, A6
O1, O9, A6
O1, O3, A6
O1, O4, A6
O1, A6, A3
O1, A2, O6
O1, O6, O9
O1, O6, O3
O1, O6, O4
O1, O6, A3
O1, A2, A4
O1, O9, A4
O1, A4, O3
O1, A4, O4
O1, A4, A3
A2, O7, O8
O7, O9, O8
O7, O3, O8
O7, O4, O8
O7, O8, A3
A2, O7, A6
O7, O9, A6
O7, O3, A6
O7, O4, A6
O7, A6, A3
A2, O7, O6
O7, O9, O6
O7, O3, O6
O7, O4, O6
O7, O6, A3
A2, O7, A4
O7, A4, O9
O7, A4, O3
O7, A4, O4
O7, A4, A3
A2, A5, O8
O9, A5, O8
A5, O3, O8
A5, O4, O8
A5, O8, A3
A2, A5, A6
O9, A5, A6
A5, O3, A6
A5, O4, A6
A5, A6, A3
A2, O6, A5
O6, A5, O9
O6, A5, O3
O6, A5, O4
O6, A5, A3
A2, A5, A4
O9, A5, A4
A5, O3, A4
A5, O4, A4
A5, A4, A3
A2, A1, O8
O9, A1, O8
O3, A1, O8
O4, A1, O8
A3, A1, O8
A2, A6, A1
A6, O9, A1
A6, O3, A1
A6, O4, A1
A6, A1, A3
A2, O6, A1
O6, O9, A1
O6, O3, A1
O6, O4, A1
O6, A1, A3
A2, A4, A1
O9, A4, A1
A4, O3, A1
A4, O4, A1
A4, A1, A3
O2, A2, O8
O2, O1, O8
O2, O7, O8
O2, O9, O8
O2, O3, O8
O2, O4, O8
O2, A5, O8
O2, A1, O8
O2, O8, A3
O2, A2, A6
O2, O1, A6
O2, O7, A6
O2, O9, A6
O2, O3, A6
O2, O4, A6
O2, A5, A6
O2, A1, A6
O2, A6, A3
O2, A2, O6
O2, O6, O1
O2, O6, O7
O2, O6, O9
O2, O6, O3
O2, O6, O4
O2, O6, A5
O2, O6, A1
O2, O6, A3
O2, A2, A4
O2, O1, A4
O2, O7, A4
O2, O9, A4
O2, A4, O3
O2, A4, O4
O2, A4, A5
O2, A4, A1
O2, A4, A3
O1, A2, O5
O1, O9, O5
O1, O5, O3
O1, O5, O8
O1, O5, O4
O1, O5, A6
O1, O6, O5
O1, O5, A4
O1, O5, A3
A2, O7, O5
O7, O5, O9
O7, O5, O3
O7, O5, O8
O7, O5, O4
O7, O5, A6
O7, O5, O6
O7, O5, A4
O7, O5, A3
A2, O5, A5
O5, O9, A5
O5, A5, O3
O5, A5, O8
O5, A5, O4
O5, A5, A6
O5, O6, A5
O5, A5, A4
O5, A5, A3
A2, O5, A1
O9, O5, A1
O5, O3, A1
O5, A1, O8
O5, O4, A1
A6, O5, A1
O6, O5, A1
O5, A4, A1
O5, A1, A3</t>
  </si>
  <si>
    <t>M6, M5, M2
A2, M2
M9, M7
A1, M3
A6, M5, M2
M5, A6, A5
M9, M1
M5, M8, A5
A2, M7
M9, M2
A1, M4
M7, M4
A1, A2
M5, A6, M7
M3, M1
M2, M4
M8, M5, M2
A1, A6, M5
A3, M1
M2, M1
M2, M3
M5, M6, A5
A2, A5
A2, M1
M5, M8, M7
A3, M7
M4, M1
M7, M2
M5, A5, A4
A1, M9
M7, M3
M5, M7, A4
M6, M5, M1
A3, M2
A3, A5
A5, M2
A1, M6, M5
A4, M5, M2
A4, A1, M5
M9, A5
M8, M5, M1
A5, M3
A1, A3
A1, M2
A1, M8, M5
M5, M6, M7
A4, M5, M1
A6, M5, M1
A5, M4</t>
  </si>
  <si>
    <t>M9, M7
A1, M3
M5, A6, A5
M5, M8, A5
M9, M1
A2, M7
M2
A1, M4
M7, M4
A1, A2
M5, A6, M7
M3, M1
A1, A6, M5
A3, M1
M5, M6, A5
A2, A5
A2, M1
M5, M8, M7
A3, M7
M4, M1
M5, A5, A4
A1, M9
M7, M3
M5, M7, A4
M6, M5, M1
A3, A5
A1, M6, M5
A4, A1, M5
M9, A5
M8, M5, M1
A5, M3
A1, A3
A1, M8, M5
M5, M6, M7
A4, M5, M1
A6, M5, M1
A5, M4</t>
  </si>
  <si>
    <t>M5, A6, A5
A6, M7, M4
M4, M5, M1
A6, A3, M1
M5, A3, M7
M8, A5, M4
A4, M9, A5
A6, A5, M2
M6, A5, M4
M6, M9, M1
M5, A5, M3
A1, A3, M5
A2, M6, M1
A4, M2, M1
A4, A5, M2
M8, A3, M2
A4, A2, M1
M6, M5, M1
M6, A5, A3
A2, A6, M7
A1, M6, M3
M6, M7, M9
A1, M6, M5
A2, M5, M1
A4, M7, M4
A1, M8, M3
M8, M9, M7
M8, A2, M2
A4, A1, A3
A4, A1, M5
M8, M5, M1
A4, M7, M2
A4, M2, M4
A6, M5, M1
M6, M2, M4
M5, M9, A5
A6, M7, M9
A1, A6, M3
M9, M5, M1
A1, M8, M4
A4, M7, M3
A4, A1, M9
M8, M9, M1
A6, M5, M2
A6, M2, M1
M5, M7, M2
M6, A5, M9
M5, A3, A5
M5, A6, M7
A1, A6, M4
A4, A2, A5
M8, M5, M2
M8, M2, M1
M6, A5, M3
M5, M6, A5
A1, M5, M2
A2, M6, M2
A4, A3, M1
A4, A3, A5
M5, A5, A4
M8, M3, M1
M8, M7, M4
M8, M9, M2
M8, M7, A2
M8, M7, M2
M3, A6, M1
A6, A5, M3
A1, M9, M5
M5, M7, M3
A2, A6, M2
M6, M9, M2
A4, M4, M1
A4, A3, M7
A4, A1, M4
M5, M2, M4
M5, M6, M7
A1, M6, M9
M6, M7, M3
A2, A6, A5
A6, A5, M4
A6, M4, M1
M5, M7, M4
M6, M5, M2
A2, M6, A5
A4, A1, A2
M8, A5, M2
M5, M2, A5
M5, A2, A5
A4, M9, M7
A4, A1, M3
A4, A2, M2
M8, A3, M1
M8, M2, M4
A4, M9, M2
A4, A2, M7
M6, M7, M2
A1, A6, A3
A1, M5, M4
A2, M6, M7
M5, M7, A4
A4, A5, M4
A1, M9, M8
A4, M9, M1
M8, M7, M3
M8, M4, M1
M8, A3, M7
A6, M2, A3
M6, M4, M1
A1, A6, A2
A6, M2, M3
A1, M6, A2
M6, M2, M3
M6, M2, M1
A6, M7, A3
A3, M5, M1
A6, A5, M9
A1, M6, M2
M8, A1, M2
A4, M2, M3
A4, A3, M2
A1, M8, A2
A6, M2, M4
A3, M5, M2
M3, M6, M1
A1, M5, A2
A4, A5, M3
M8, A3, A5
M5, M8, A5
A6, A5, A3
M5, A5, M4
A1, A6, M5
M8, M9, A5
M5, M8, M7
M6, M7, A3
M9, M5, M2
A2, A6, M1
A1, A6, M2
M5, A2, M7
A1, M6, M4
A6, M7, M3
A1, A6, M9
M6, A5, M2
M6, M2, A3
M3, M5, M1
A6, M9, M1
A1, M5, M3
M5, M9, M7
A2, M5, M2
M8, A2, M1
M8, A5, A2
A4, M5, M2
A4, A1, M2
M8, M2, M3
M6, M7, M4
M6, A3, M1
A6, M7, M2
M5, M2, M1
M5, M2, M3
A6, M9, M2
A1, M6, A3
A1, A3, M8
A1, M8, M5
A4, M5, M1
A4, A3, M1
M8, A5, M3</t>
  </si>
  <si>
    <t>A4, M9
M6, M4
A4, A3
A6, M2, M1
M8, A5, M2
A4, A2
M6, A3
A6, M9
M8, M4
A6, A5, M2
A6, M3
A4, M3
M8, A2
M5
M8, M2, M1
A4, M4
A6, M4
M8, M9
A4, M2, M1
A4, A5, M2
A6, A3
M6, M7, M2
A1, A6, M2
M6, A5, M2
M6, M3
M8, M7, M2
A4, A1, M2
A4, M7, M2
A6, M7, M2
M6, M2, M1
A1, M6, M2
A2, M6
M8, A1, M2
M8, M3
A2, A6
M6, M9
M8, A3</t>
  </si>
  <si>
    <t>A6, M5
A4, M5
M9
A5, M2
M2, M1
A1, M2
A3
M8, M5
M6, M5
M4
M7, M2
A2
M3</t>
  </si>
  <si>
    <t>A4, M9
M6, M4
A4, A3
M5, M7, M2
A6, M2, M1
M8, A5, M2
M8, M5
A4, A2
M5, M2, A5
M6, M5
M6, A3
A2, M5
A6, M9
M8, M4
A6, A5, M2
A6, M3
A4, M3
M8, A2
A4, M5
M9, M5
M8, M2, M1
A4, M4
A6, M4
A3, M5
M8, M9
A1, M5, M2
A4, M2, M1
A4, A5, M2
A6, A3
M6, M7, M2
A6, M5
A1, A6, M2
M6, A5, M2
M6, M3
M8, M7, M2
M5, M4
A4, A1, M2
A4, M7, M2
A6, M7, M2
M6, M2, M1
M5, M2, M1
A1, M6, M2
A2, M6
M8, A1, M2
M8, M3
A2, A6
M6, M9
M8, A3
M5, M3</t>
  </si>
  <si>
    <t>A6, M7, M4
A6, A3, M1
M8, A5, M4
A4, M9, A5
M5, M7
M6, A5, M4
M6, M9, M1
A2, M6, M1
A4, A2, M1
M6, A5, A3
A2, A6, M7
A1, M6, M3
M6, M7, M9
A4, M7, M4
M8, M9, M7
A1, M8, M3
A4, A1, A3
A1, A6, M3
A6, M7, M9
A1, M8, M4
A4, M7, M3
A4, A1, M9
M8, M9, M1
M6, A5, M9
A1, A6, M4
A4, A2, A5
M5, M1
M6, A5, M3
A4, A3, M1
A4, A3, A5
M8, M3, M1
M8, M7, M4
M8, M7, A2
M3, A6, M1
A6, A5, M3
A4, M4, M1
A4, A3, M7
A4, A1, M4
M5, M2, M4
A1, M6, M9
M6, M7, M3
A2, A6, A5
A6, A5, M4
A6, M4, M1
A2, M6, A5
A4, A1, A2
M6, M2
A1, M5
A4, M9, M7
A4, A1, M3
M8, A3, M1
A4, A2, M7
A6, M2
A1, A6, A3
A2, M6, M7
A4, A5, M4
A1, M9, M8
A4, M9, M1
M8, M7, M3
M8, M4, M1
M8, A3, M7
M6, M4, M1
A1, A6, A2
A1, M6, A2
A6, M7, A3
A6, A5, M9
A1, M8, A2
A3, M5, M2
M3, M6, M1
M5, A5
A4, A5, M3
A4, M2
M8, A3, A5
A6, A5, A3
M8, M9, A5
M6, M7, A3
M9, M5, M2
A2, A6, M1
A1, M6, M4
A6, M7, M3
A1, A6, M9
A6, M9, M1
A2, M5, M2
M8, A2, M1
M8, A5, A2
M6, M7, M4
M6, A3, M1
M5, M2, M3
A1, M6, A3
A1, A3, M8
A4, M3, M1
M8, A5, M3
M8, M2</t>
  </si>
  <si>
    <t>Total Number of Diagnoses</t>
  </si>
  <si>
    <t>No.</t>
  </si>
  <si>
    <t>Generated Number of Diagnoses</t>
  </si>
  <si>
    <t>Correctly Generated Diagnoses</t>
  </si>
  <si>
    <t>Incorrectly Generated Diagnoses</t>
  </si>
  <si>
    <t>Missing Diagnoses</t>
  </si>
  <si>
    <t>Accuracy</t>
  </si>
  <si>
    <t>Minimal Diagnoses</t>
  </si>
  <si>
    <t>Minimal Diagnoses - GPT</t>
  </si>
  <si>
    <t>All Minimal Diagnoses</t>
  </si>
  <si>
    <t>Minimal Conflicts</t>
  </si>
  <si>
    <t>All Minimal Conflicts</t>
  </si>
  <si>
    <t>All Minimal Conflicts - GPT</t>
  </si>
  <si>
    <t>1, 2</t>
  </si>
  <si>
    <t>3, 4</t>
  </si>
  <si>
    <t>5, 6, 7, 8, 9</t>
  </si>
  <si>
    <t>10, 11, 12, 13</t>
  </si>
  <si>
    <t>14, 15, 16, 17</t>
  </si>
  <si>
    <t>18, 19, 20, 21</t>
  </si>
  <si>
    <t>22, 23, 24, 25</t>
  </si>
  <si>
    <t>26, 27, 28, 29</t>
  </si>
  <si>
    <t>30, 31, 32, 33, 34, 35, 36, 37</t>
  </si>
  <si>
    <t>38, 39, 40, 41, 42, 43, 44, 45</t>
  </si>
  <si>
    <t>46, 47</t>
  </si>
  <si>
    <t>48, 49</t>
  </si>
  <si>
    <t>50, 51, 52, 53</t>
  </si>
  <si>
    <t>54, 55, 56, 57</t>
  </si>
  <si>
    <t>58, 59, 60, 61</t>
  </si>
  <si>
    <t>62, 63, 64, 65</t>
  </si>
  <si>
    <t>66, 67, 68, 69</t>
  </si>
  <si>
    <t>70, 71, 72, 73</t>
  </si>
  <si>
    <t>74, 75, 76, 77, 78, 79, 80, 81</t>
  </si>
  <si>
    <t>82, 83, 84, 85, 86, 87, 88, 89</t>
  </si>
  <si>
    <t>90, 91, 92, 93</t>
  </si>
  <si>
    <t>94, 95, 96, 97</t>
  </si>
  <si>
    <t>98, 99</t>
  </si>
  <si>
    <t>Total Number of MSO</t>
  </si>
  <si>
    <t>Generated Number of MSO</t>
  </si>
  <si>
    <t>Correctly Generated MSO</t>
  </si>
  <si>
    <t>Incorrectly Generated MSO</t>
  </si>
  <si>
    <t>Missing MSO</t>
  </si>
  <si>
    <t>MSO</t>
  </si>
  <si>
    <t>MSO - GPT</t>
  </si>
  <si>
    <t>Total Number of 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</si>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</sst>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42" applyFont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 applyAlignment="1">
      <alignment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C7AD-DA19-40C9-99DE-7A34BDD282CF}">
  <sheetPr codeName="Arkusz3"/>
  <dimension ref="A1:K100"/>
  <sheetViews>
    <sheetView topLeftCell="A95" zoomScale="70" zoomScaleNormal="70" workbookViewId="0">
      <selection activeCell="G2" sqref="G2:G100"/>
    </sheetView>
  </sheetViews>
  <sheetFormatPr defaultRowHeight="15" x14ac:dyDescent="0.25"/>
  <cols>
    <col min="1" max="2" width="9.140625" style="1"/>
    <col min="3" max="3" width="18.85546875" style="1" customWidth="1"/>
    <col min="4" max="4" width="14.85546875" style="1" customWidth="1"/>
    <col min="5" max="5" width="50.140625" style="1" customWidth="1"/>
    <col min="6" max="6" width="16.28515625" style="1" customWidth="1"/>
    <col min="7" max="7" width="48.5703125" style="1" customWidth="1"/>
    <col min="8" max="8" width="23.140625" style="1" customWidth="1"/>
    <col min="9" max="9" width="47" style="1" customWidth="1"/>
    <col min="10" max="10" width="46" style="1" customWidth="1"/>
    <col min="11" max="11" width="19.7109375" style="1" customWidth="1"/>
    <col min="12" max="16384" width="9.140625" style="1"/>
  </cols>
  <sheetData>
    <row r="1" spans="1:11" ht="45" x14ac:dyDescent="0.25">
      <c r="A1" s="1" t="s">
        <v>0</v>
      </c>
      <c r="B1" s="1" t="s">
        <v>68</v>
      </c>
      <c r="C1" s="1" t="s">
        <v>1</v>
      </c>
      <c r="D1" s="1" t="s">
        <v>69</v>
      </c>
      <c r="E1" s="1" t="s">
        <v>2</v>
      </c>
      <c r="F1" s="1" t="s">
        <v>3</v>
      </c>
      <c r="G1" s="1" t="s">
        <v>70</v>
      </c>
      <c r="H1" s="1" t="s">
        <v>71</v>
      </c>
      <c r="I1" s="1" t="s">
        <v>287</v>
      </c>
      <c r="J1" s="1" t="s">
        <v>72</v>
      </c>
      <c r="K1" s="1" t="s">
        <v>73</v>
      </c>
    </row>
    <row r="2" spans="1:11" ht="45" x14ac:dyDescent="0.25">
      <c r="A2" s="1">
        <v>1</v>
      </c>
      <c r="B2" s="1" t="s">
        <v>74</v>
      </c>
      <c r="C2" s="1" t="s">
        <v>4</v>
      </c>
      <c r="D2" s="1" t="s">
        <v>75</v>
      </c>
      <c r="E2" s="1" t="s">
        <v>5</v>
      </c>
      <c r="F2" s="1" t="s">
        <v>5</v>
      </c>
      <c r="I2" s="1" t="s">
        <v>5</v>
      </c>
    </row>
    <row r="3" spans="1:11" ht="45" x14ac:dyDescent="0.25">
      <c r="A3" s="1">
        <v>2</v>
      </c>
      <c r="B3" s="1" t="s">
        <v>74</v>
      </c>
      <c r="C3" s="1" t="s">
        <v>4</v>
      </c>
      <c r="D3" s="1" t="s">
        <v>76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</row>
    <row r="4" spans="1:11" ht="75" x14ac:dyDescent="0.25">
      <c r="A4" s="1">
        <v>3</v>
      </c>
      <c r="B4" s="1" t="s">
        <v>77</v>
      </c>
      <c r="C4" s="1" t="s">
        <v>6</v>
      </c>
      <c r="D4" s="1" t="s">
        <v>78</v>
      </c>
      <c r="E4" s="1" t="s">
        <v>7</v>
      </c>
      <c r="F4" s="1" t="s">
        <v>8</v>
      </c>
      <c r="I4" s="1" t="s">
        <v>7</v>
      </c>
    </row>
    <row r="5" spans="1:11" ht="75" x14ac:dyDescent="0.25">
      <c r="A5" s="1">
        <v>4</v>
      </c>
      <c r="B5" s="1" t="s">
        <v>77</v>
      </c>
      <c r="C5" s="1" t="s">
        <v>6</v>
      </c>
      <c r="D5" s="1" t="s">
        <v>79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7</v>
      </c>
      <c r="K5" s="1" t="s">
        <v>8</v>
      </c>
    </row>
    <row r="6" spans="1:11" ht="120" x14ac:dyDescent="0.25">
      <c r="A6" s="1">
        <v>5</v>
      </c>
      <c r="B6" s="1" t="s">
        <v>80</v>
      </c>
      <c r="C6" s="1" t="s">
        <v>9</v>
      </c>
      <c r="D6" s="1" t="s">
        <v>302</v>
      </c>
      <c r="E6" s="1" t="s">
        <v>10</v>
      </c>
      <c r="F6" s="1" t="s">
        <v>11</v>
      </c>
      <c r="I6" s="1" t="s">
        <v>288</v>
      </c>
    </row>
    <row r="7" spans="1:11" ht="120" x14ac:dyDescent="0.25">
      <c r="A7" s="1">
        <v>6</v>
      </c>
      <c r="B7" s="1" t="s">
        <v>80</v>
      </c>
      <c r="C7" s="1" t="s">
        <v>9</v>
      </c>
      <c r="D7" s="1" t="s">
        <v>84</v>
      </c>
      <c r="E7" s="1" t="s">
        <v>10</v>
      </c>
      <c r="F7" s="1" t="s">
        <v>11</v>
      </c>
      <c r="G7" s="1" t="s">
        <v>85</v>
      </c>
      <c r="H7" s="1" t="s">
        <v>86</v>
      </c>
      <c r="I7" s="1" t="s">
        <v>288</v>
      </c>
      <c r="J7" s="1" t="s">
        <v>85</v>
      </c>
      <c r="K7" s="1" t="s">
        <v>312</v>
      </c>
    </row>
    <row r="8" spans="1:11" ht="120" x14ac:dyDescent="0.25">
      <c r="A8" s="1">
        <v>7</v>
      </c>
      <c r="B8" s="1" t="s">
        <v>80</v>
      </c>
      <c r="C8" s="1" t="s">
        <v>9</v>
      </c>
      <c r="D8" s="1" t="s">
        <v>81</v>
      </c>
      <c r="E8" s="1" t="s">
        <v>10</v>
      </c>
      <c r="F8" s="1" t="s">
        <v>11</v>
      </c>
      <c r="G8" s="1" t="s">
        <v>82</v>
      </c>
      <c r="H8" s="1" t="s">
        <v>83</v>
      </c>
      <c r="I8" s="1" t="s">
        <v>288</v>
      </c>
      <c r="J8" s="1" t="s">
        <v>82</v>
      </c>
      <c r="K8" s="1" t="s">
        <v>313</v>
      </c>
    </row>
    <row r="9" spans="1:11" ht="120" x14ac:dyDescent="0.25">
      <c r="A9" s="1">
        <v>8</v>
      </c>
      <c r="B9" s="1" t="s">
        <v>80</v>
      </c>
      <c r="C9" s="1" t="s">
        <v>9</v>
      </c>
      <c r="D9" s="1" t="s">
        <v>87</v>
      </c>
      <c r="E9" s="1" t="s">
        <v>10</v>
      </c>
      <c r="F9" s="1" t="s">
        <v>11</v>
      </c>
      <c r="G9" s="1" t="s">
        <v>88</v>
      </c>
      <c r="H9" s="1" t="s">
        <v>89</v>
      </c>
      <c r="I9" s="1" t="s">
        <v>288</v>
      </c>
      <c r="J9" s="1" t="s">
        <v>88</v>
      </c>
      <c r="K9" s="1" t="s">
        <v>314</v>
      </c>
    </row>
    <row r="10" spans="1:11" ht="120" x14ac:dyDescent="0.25">
      <c r="A10" s="1">
        <v>9</v>
      </c>
      <c r="B10" s="1" t="s">
        <v>80</v>
      </c>
      <c r="C10" s="1" t="s">
        <v>9</v>
      </c>
      <c r="D10" s="1" t="s">
        <v>90</v>
      </c>
      <c r="E10" s="1" t="s">
        <v>10</v>
      </c>
      <c r="F10" s="1" t="s">
        <v>11</v>
      </c>
      <c r="G10" s="1" t="s">
        <v>10</v>
      </c>
      <c r="H10" s="1" t="s">
        <v>11</v>
      </c>
      <c r="I10" s="1" t="s">
        <v>288</v>
      </c>
      <c r="J10" s="1" t="s">
        <v>10</v>
      </c>
      <c r="K10" s="1" t="s">
        <v>315</v>
      </c>
    </row>
    <row r="11" spans="1:11" ht="180" x14ac:dyDescent="0.25">
      <c r="A11" s="1">
        <v>10</v>
      </c>
      <c r="B11" s="1" t="s">
        <v>91</v>
      </c>
      <c r="C11" s="1" t="s">
        <v>12</v>
      </c>
      <c r="D11" s="1" t="s">
        <v>92</v>
      </c>
      <c r="E11" s="1" t="s">
        <v>13</v>
      </c>
      <c r="F11" s="1" t="s">
        <v>14</v>
      </c>
      <c r="I11" s="1" t="s">
        <v>13</v>
      </c>
    </row>
    <row r="12" spans="1:11" ht="180" x14ac:dyDescent="0.25">
      <c r="A12" s="1">
        <v>11</v>
      </c>
      <c r="B12" s="1" t="s">
        <v>91</v>
      </c>
      <c r="C12" s="1" t="s">
        <v>12</v>
      </c>
      <c r="D12" s="1" t="s">
        <v>93</v>
      </c>
      <c r="E12" s="1" t="s">
        <v>13</v>
      </c>
      <c r="F12" s="1" t="s">
        <v>14</v>
      </c>
      <c r="G12" s="1" t="s">
        <v>94</v>
      </c>
      <c r="H12" s="1" t="s">
        <v>95</v>
      </c>
      <c r="I12" s="1" t="s">
        <v>13</v>
      </c>
      <c r="J12" s="1" t="s">
        <v>94</v>
      </c>
      <c r="K12" s="1" t="s">
        <v>303</v>
      </c>
    </row>
    <row r="13" spans="1:11" ht="180" x14ac:dyDescent="0.25">
      <c r="A13" s="1">
        <v>12</v>
      </c>
      <c r="B13" s="1" t="s">
        <v>91</v>
      </c>
      <c r="C13" s="1" t="s">
        <v>12</v>
      </c>
      <c r="D13" s="1" t="s">
        <v>96</v>
      </c>
      <c r="E13" s="1" t="s">
        <v>13</v>
      </c>
      <c r="F13" s="1" t="s">
        <v>14</v>
      </c>
      <c r="G13" s="1" t="s">
        <v>97</v>
      </c>
      <c r="H13" s="1" t="s">
        <v>98</v>
      </c>
      <c r="I13" s="1" t="s">
        <v>13</v>
      </c>
      <c r="J13" s="1" t="s">
        <v>97</v>
      </c>
      <c r="K13" s="1" t="s">
        <v>304</v>
      </c>
    </row>
    <row r="14" spans="1:11" ht="180" x14ac:dyDescent="0.25">
      <c r="A14" s="1">
        <v>13</v>
      </c>
      <c r="B14" s="1" t="s">
        <v>91</v>
      </c>
      <c r="C14" s="1" t="s">
        <v>12</v>
      </c>
      <c r="D14" s="1" t="s">
        <v>99</v>
      </c>
      <c r="E14" s="1" t="s">
        <v>13</v>
      </c>
      <c r="F14" s="1" t="s">
        <v>14</v>
      </c>
      <c r="G14" s="1" t="s">
        <v>13</v>
      </c>
      <c r="H14" s="1" t="s">
        <v>14</v>
      </c>
      <c r="I14" s="1" t="s">
        <v>13</v>
      </c>
      <c r="J14" s="1" t="s">
        <v>13</v>
      </c>
      <c r="K14" s="1" t="s">
        <v>305</v>
      </c>
    </row>
    <row r="15" spans="1:11" ht="180" x14ac:dyDescent="0.25">
      <c r="A15" s="1">
        <v>14</v>
      </c>
      <c r="B15" s="1" t="s">
        <v>100</v>
      </c>
      <c r="C15" s="1" t="s">
        <v>15</v>
      </c>
      <c r="D15" s="1" t="s">
        <v>200</v>
      </c>
      <c r="E15" s="1" t="s">
        <v>16</v>
      </c>
      <c r="F15" s="1" t="s">
        <v>17</v>
      </c>
      <c r="I15" s="1" t="s">
        <v>16</v>
      </c>
    </row>
    <row r="16" spans="1:11" ht="180" x14ac:dyDescent="0.25">
      <c r="A16" s="1">
        <v>15</v>
      </c>
      <c r="B16" s="1" t="s">
        <v>100</v>
      </c>
      <c r="C16" s="1" t="s">
        <v>15</v>
      </c>
      <c r="D16" s="1" t="s">
        <v>104</v>
      </c>
      <c r="E16" s="1" t="s">
        <v>16</v>
      </c>
      <c r="F16" s="1" t="s">
        <v>17</v>
      </c>
      <c r="G16" s="1" t="s">
        <v>105</v>
      </c>
      <c r="H16" s="1" t="s">
        <v>106</v>
      </c>
      <c r="I16" s="1" t="s">
        <v>16</v>
      </c>
      <c r="J16" s="1" t="s">
        <v>105</v>
      </c>
      <c r="K16" s="1" t="s">
        <v>306</v>
      </c>
    </row>
    <row r="17" spans="1:11" ht="180" x14ac:dyDescent="0.25">
      <c r="A17" s="1">
        <v>16</v>
      </c>
      <c r="B17" s="1" t="s">
        <v>100</v>
      </c>
      <c r="C17" s="1" t="s">
        <v>15</v>
      </c>
      <c r="D17" s="1" t="s">
        <v>101</v>
      </c>
      <c r="E17" s="1" t="s">
        <v>16</v>
      </c>
      <c r="F17" s="1" t="s">
        <v>17</v>
      </c>
      <c r="G17" s="1" t="s">
        <v>102</v>
      </c>
      <c r="H17" s="1" t="s">
        <v>103</v>
      </c>
      <c r="I17" s="1" t="s">
        <v>16</v>
      </c>
      <c r="J17" s="1" t="s">
        <v>102</v>
      </c>
      <c r="K17" s="1" t="s">
        <v>307</v>
      </c>
    </row>
    <row r="18" spans="1:11" ht="180" x14ac:dyDescent="0.25">
      <c r="A18" s="1">
        <v>17</v>
      </c>
      <c r="B18" s="1" t="s">
        <v>100</v>
      </c>
      <c r="C18" s="1" t="s">
        <v>15</v>
      </c>
      <c r="D18" s="1" t="s">
        <v>107</v>
      </c>
      <c r="E18" s="1" t="s">
        <v>16</v>
      </c>
      <c r="F18" s="1" t="s">
        <v>17</v>
      </c>
      <c r="G18" s="1" t="s">
        <v>16</v>
      </c>
      <c r="H18" s="1" t="s">
        <v>17</v>
      </c>
      <c r="I18" s="1" t="s">
        <v>16</v>
      </c>
      <c r="J18" s="1" t="s">
        <v>16</v>
      </c>
      <c r="K18" s="1" t="s">
        <v>308</v>
      </c>
    </row>
    <row r="19" spans="1:11" ht="180" x14ac:dyDescent="0.25">
      <c r="A19" s="1">
        <v>18</v>
      </c>
      <c r="B19" s="1" t="s">
        <v>108</v>
      </c>
      <c r="C19" s="1" t="s">
        <v>18</v>
      </c>
      <c r="D19" s="1" t="s">
        <v>109</v>
      </c>
      <c r="E19" s="1" t="s">
        <v>19</v>
      </c>
      <c r="F19" s="1" t="s">
        <v>20</v>
      </c>
      <c r="I19" s="1" t="s">
        <v>289</v>
      </c>
    </row>
    <row r="20" spans="1:11" ht="180" x14ac:dyDescent="0.25">
      <c r="A20" s="1">
        <v>19</v>
      </c>
      <c r="B20" s="1" t="s">
        <v>108</v>
      </c>
      <c r="C20" s="1" t="s">
        <v>18</v>
      </c>
      <c r="D20" s="1" t="s">
        <v>110</v>
      </c>
      <c r="E20" s="1" t="s">
        <v>19</v>
      </c>
      <c r="F20" s="1" t="s">
        <v>20</v>
      </c>
      <c r="G20" s="1" t="s">
        <v>111</v>
      </c>
      <c r="H20" s="1" t="s">
        <v>112</v>
      </c>
      <c r="I20" s="1" t="s">
        <v>289</v>
      </c>
      <c r="J20" s="1" t="s">
        <v>111</v>
      </c>
      <c r="K20" s="1" t="s">
        <v>112</v>
      </c>
    </row>
    <row r="21" spans="1:11" ht="180" x14ac:dyDescent="0.25">
      <c r="A21" s="1">
        <v>20</v>
      </c>
      <c r="B21" s="1" t="s">
        <v>108</v>
      </c>
      <c r="C21" s="1" t="s">
        <v>18</v>
      </c>
      <c r="D21" s="1" t="s">
        <v>96</v>
      </c>
      <c r="E21" s="1" t="s">
        <v>19</v>
      </c>
      <c r="F21" s="1" t="s">
        <v>20</v>
      </c>
      <c r="G21" s="1" t="s">
        <v>19</v>
      </c>
      <c r="H21" s="1" t="s">
        <v>20</v>
      </c>
      <c r="I21" s="1" t="s">
        <v>289</v>
      </c>
      <c r="J21" s="1" t="s">
        <v>19</v>
      </c>
      <c r="K21" s="1" t="s">
        <v>309</v>
      </c>
    </row>
    <row r="22" spans="1:11" ht="180" x14ac:dyDescent="0.25">
      <c r="A22" s="1">
        <v>21</v>
      </c>
      <c r="B22" s="1" t="s">
        <v>108</v>
      </c>
      <c r="C22" s="1" t="s">
        <v>18</v>
      </c>
      <c r="D22" s="1" t="s">
        <v>113</v>
      </c>
      <c r="E22" s="1" t="s">
        <v>19</v>
      </c>
      <c r="F22" s="1" t="s">
        <v>20</v>
      </c>
      <c r="G22" s="1" t="s">
        <v>114</v>
      </c>
      <c r="H22" s="1" t="s">
        <v>115</v>
      </c>
      <c r="I22" s="1" t="s">
        <v>289</v>
      </c>
      <c r="J22" s="1" t="s">
        <v>114</v>
      </c>
      <c r="K22" s="1" t="s">
        <v>310</v>
      </c>
    </row>
    <row r="23" spans="1:11" ht="315" x14ac:dyDescent="0.25">
      <c r="A23" s="1">
        <v>22</v>
      </c>
      <c r="B23" s="1" t="s">
        <v>116</v>
      </c>
      <c r="C23" s="1" t="s">
        <v>21</v>
      </c>
      <c r="D23" s="1" t="s">
        <v>117</v>
      </c>
      <c r="E23" s="1" t="s">
        <v>22</v>
      </c>
      <c r="F23" s="1" t="s">
        <v>23</v>
      </c>
      <c r="I23" s="1" t="s">
        <v>290</v>
      </c>
    </row>
    <row r="24" spans="1:11" ht="315" x14ac:dyDescent="0.25">
      <c r="A24" s="1">
        <v>23</v>
      </c>
      <c r="B24" s="1" t="s">
        <v>116</v>
      </c>
      <c r="C24" s="1" t="s">
        <v>21</v>
      </c>
      <c r="D24" s="1" t="s">
        <v>118</v>
      </c>
      <c r="E24" s="1" t="s">
        <v>22</v>
      </c>
      <c r="F24" s="1" t="s">
        <v>23</v>
      </c>
      <c r="G24" s="1" t="s">
        <v>119</v>
      </c>
      <c r="H24" s="1" t="s">
        <v>120</v>
      </c>
      <c r="I24" s="1" t="s">
        <v>290</v>
      </c>
      <c r="J24" s="1" t="s">
        <v>119</v>
      </c>
      <c r="K24" s="1" t="s">
        <v>316</v>
      </c>
    </row>
    <row r="25" spans="1:11" ht="315" x14ac:dyDescent="0.25">
      <c r="A25" s="1">
        <v>24</v>
      </c>
      <c r="B25" s="1" t="s">
        <v>116</v>
      </c>
      <c r="C25" s="1" t="s">
        <v>21</v>
      </c>
      <c r="D25" s="1" t="s">
        <v>121</v>
      </c>
      <c r="E25" s="1" t="s">
        <v>22</v>
      </c>
      <c r="F25" s="1" t="s">
        <v>23</v>
      </c>
      <c r="G25" s="1" t="s">
        <v>122</v>
      </c>
      <c r="H25" s="1" t="s">
        <v>123</v>
      </c>
      <c r="I25" s="1" t="s">
        <v>290</v>
      </c>
      <c r="J25" s="1" t="s">
        <v>122</v>
      </c>
      <c r="K25" s="1" t="s">
        <v>317</v>
      </c>
    </row>
    <row r="26" spans="1:11" ht="315" x14ac:dyDescent="0.25">
      <c r="A26" s="1">
        <v>25</v>
      </c>
      <c r="B26" s="1" t="s">
        <v>116</v>
      </c>
      <c r="C26" s="1" t="s">
        <v>21</v>
      </c>
      <c r="D26" s="1" t="s">
        <v>124</v>
      </c>
      <c r="E26" s="1" t="s">
        <v>22</v>
      </c>
      <c r="F26" s="1" t="s">
        <v>23</v>
      </c>
      <c r="G26" s="1" t="s">
        <v>22</v>
      </c>
      <c r="H26" s="1" t="s">
        <v>23</v>
      </c>
      <c r="I26" s="1" t="s">
        <v>290</v>
      </c>
      <c r="J26" s="1" t="s">
        <v>22</v>
      </c>
      <c r="K26" s="1" t="s">
        <v>318</v>
      </c>
    </row>
    <row r="27" spans="1:11" ht="135" x14ac:dyDescent="0.25">
      <c r="A27" s="1">
        <v>26</v>
      </c>
      <c r="B27" s="1" t="s">
        <v>125</v>
      </c>
      <c r="C27" s="1" t="s">
        <v>24</v>
      </c>
      <c r="D27" s="1" t="s">
        <v>126</v>
      </c>
      <c r="E27" s="1" t="s">
        <v>25</v>
      </c>
      <c r="F27" s="1" t="s">
        <v>26</v>
      </c>
      <c r="I27" s="1" t="s">
        <v>291</v>
      </c>
    </row>
    <row r="28" spans="1:11" ht="135" x14ac:dyDescent="0.25">
      <c r="A28" s="1">
        <v>27</v>
      </c>
      <c r="B28" s="1" t="s">
        <v>125</v>
      </c>
      <c r="C28" s="1" t="s">
        <v>24</v>
      </c>
      <c r="D28" s="1" t="s">
        <v>127</v>
      </c>
      <c r="E28" s="1" t="s">
        <v>25</v>
      </c>
      <c r="F28" s="1" t="s">
        <v>26</v>
      </c>
      <c r="G28" s="1" t="s">
        <v>128</v>
      </c>
      <c r="H28" s="1" t="s">
        <v>129</v>
      </c>
      <c r="I28" s="1" t="s">
        <v>291</v>
      </c>
      <c r="J28" s="1" t="s">
        <v>128</v>
      </c>
      <c r="K28" s="1" t="s">
        <v>319</v>
      </c>
    </row>
    <row r="29" spans="1:11" ht="135" x14ac:dyDescent="0.25">
      <c r="A29" s="1">
        <v>28</v>
      </c>
      <c r="B29" s="1" t="s">
        <v>125</v>
      </c>
      <c r="C29" s="1" t="s">
        <v>24</v>
      </c>
      <c r="D29" s="1" t="s">
        <v>130</v>
      </c>
      <c r="E29" s="1" t="s">
        <v>25</v>
      </c>
      <c r="F29" s="1" t="s">
        <v>26</v>
      </c>
      <c r="G29" s="1" t="s">
        <v>131</v>
      </c>
      <c r="H29" s="1" t="s">
        <v>132</v>
      </c>
      <c r="I29" s="1" t="s">
        <v>291</v>
      </c>
      <c r="J29" s="1" t="s">
        <v>131</v>
      </c>
      <c r="K29" s="1" t="s">
        <v>320</v>
      </c>
    </row>
    <row r="30" spans="1:11" ht="135" x14ac:dyDescent="0.25">
      <c r="A30" s="1">
        <v>29</v>
      </c>
      <c r="B30" s="1" t="s">
        <v>125</v>
      </c>
      <c r="C30" s="1" t="s">
        <v>24</v>
      </c>
      <c r="D30" s="1" t="s">
        <v>133</v>
      </c>
      <c r="E30" s="1" t="s">
        <v>25</v>
      </c>
      <c r="F30" s="1" t="s">
        <v>26</v>
      </c>
      <c r="G30" s="1" t="s">
        <v>134</v>
      </c>
      <c r="H30" s="1" t="s">
        <v>135</v>
      </c>
      <c r="I30" s="1" t="s">
        <v>291</v>
      </c>
      <c r="J30" s="1" t="s">
        <v>134</v>
      </c>
      <c r="K30" s="1" t="s">
        <v>321</v>
      </c>
    </row>
    <row r="31" spans="1:11" ht="409.5" x14ac:dyDescent="0.25">
      <c r="A31" s="1">
        <v>30</v>
      </c>
      <c r="B31" s="1" t="s">
        <v>136</v>
      </c>
      <c r="C31" s="1" t="s">
        <v>27</v>
      </c>
      <c r="D31" s="1" t="s">
        <v>140</v>
      </c>
      <c r="E31" s="1" t="s">
        <v>28</v>
      </c>
      <c r="F31" s="1" t="s">
        <v>29</v>
      </c>
      <c r="I31" s="1" t="s">
        <v>292</v>
      </c>
    </row>
    <row r="32" spans="1:11" ht="409.5" x14ac:dyDescent="0.25">
      <c r="A32" s="1">
        <v>31</v>
      </c>
      <c r="B32" s="1" t="s">
        <v>136</v>
      </c>
      <c r="C32" s="1" t="s">
        <v>27</v>
      </c>
      <c r="D32" s="1" t="s">
        <v>137</v>
      </c>
      <c r="E32" s="1" t="s">
        <v>28</v>
      </c>
      <c r="F32" s="1" t="s">
        <v>29</v>
      </c>
      <c r="G32" s="1" t="s">
        <v>138</v>
      </c>
      <c r="H32" s="1" t="s">
        <v>139</v>
      </c>
      <c r="I32" s="1" t="s">
        <v>292</v>
      </c>
      <c r="J32" s="1" t="s">
        <v>138</v>
      </c>
      <c r="K32" s="1" t="s">
        <v>322</v>
      </c>
    </row>
    <row r="33" spans="1:11" ht="409.5" x14ac:dyDescent="0.25">
      <c r="A33" s="1">
        <v>32</v>
      </c>
      <c r="B33" s="1" t="s">
        <v>136</v>
      </c>
      <c r="C33" s="1" t="s">
        <v>27</v>
      </c>
      <c r="D33" s="1" t="s">
        <v>141</v>
      </c>
      <c r="E33" s="1" t="s">
        <v>28</v>
      </c>
      <c r="F33" s="1" t="s">
        <v>29</v>
      </c>
      <c r="G33" s="1" t="s">
        <v>142</v>
      </c>
      <c r="H33" s="1" t="s">
        <v>143</v>
      </c>
      <c r="I33" s="1" t="s">
        <v>292</v>
      </c>
      <c r="J33" s="1" t="s">
        <v>142</v>
      </c>
      <c r="K33" s="1" t="s">
        <v>323</v>
      </c>
    </row>
    <row r="34" spans="1:11" ht="409.5" x14ac:dyDescent="0.25">
      <c r="A34" s="1">
        <v>33</v>
      </c>
      <c r="B34" s="1" t="s">
        <v>136</v>
      </c>
      <c r="C34" s="1" t="s">
        <v>27</v>
      </c>
      <c r="D34" s="1" t="s">
        <v>144</v>
      </c>
      <c r="E34" s="1" t="s">
        <v>28</v>
      </c>
      <c r="F34" s="1" t="s">
        <v>29</v>
      </c>
      <c r="G34" s="1" t="s">
        <v>145</v>
      </c>
      <c r="H34" s="1" t="s">
        <v>146</v>
      </c>
      <c r="I34" s="1" t="s">
        <v>292</v>
      </c>
      <c r="J34" s="1" t="s">
        <v>145</v>
      </c>
      <c r="K34" s="1" t="s">
        <v>324</v>
      </c>
    </row>
    <row r="35" spans="1:11" ht="409.5" x14ac:dyDescent="0.25">
      <c r="A35" s="1">
        <v>34</v>
      </c>
      <c r="B35" s="1" t="s">
        <v>136</v>
      </c>
      <c r="C35" s="1" t="s">
        <v>27</v>
      </c>
      <c r="D35" s="1" t="s">
        <v>147</v>
      </c>
      <c r="E35" s="1" t="s">
        <v>28</v>
      </c>
      <c r="F35" s="1" t="s">
        <v>29</v>
      </c>
      <c r="G35" s="1" t="s">
        <v>148</v>
      </c>
      <c r="H35" s="1" t="s">
        <v>149</v>
      </c>
      <c r="I35" s="1" t="s">
        <v>292</v>
      </c>
      <c r="J35" s="1" t="s">
        <v>148</v>
      </c>
      <c r="K35" s="1" t="s">
        <v>325</v>
      </c>
    </row>
    <row r="36" spans="1:11" ht="409.5" x14ac:dyDescent="0.25">
      <c r="A36" s="1">
        <v>35</v>
      </c>
      <c r="B36" s="1" t="s">
        <v>136</v>
      </c>
      <c r="C36" s="1" t="s">
        <v>27</v>
      </c>
      <c r="D36" s="1" t="s">
        <v>150</v>
      </c>
      <c r="E36" s="1" t="s">
        <v>28</v>
      </c>
      <c r="F36" s="1" t="s">
        <v>29</v>
      </c>
      <c r="G36" s="1" t="s">
        <v>151</v>
      </c>
      <c r="H36" s="1" t="s">
        <v>152</v>
      </c>
      <c r="I36" s="1" t="s">
        <v>292</v>
      </c>
      <c r="J36" s="1" t="s">
        <v>151</v>
      </c>
      <c r="K36" s="1" t="s">
        <v>326</v>
      </c>
    </row>
    <row r="37" spans="1:11" ht="409.5" x14ac:dyDescent="0.25">
      <c r="A37" s="1">
        <v>36</v>
      </c>
      <c r="B37" s="1" t="s">
        <v>136</v>
      </c>
      <c r="C37" s="1" t="s">
        <v>27</v>
      </c>
      <c r="D37" s="1" t="s">
        <v>153</v>
      </c>
      <c r="E37" s="1" t="s">
        <v>28</v>
      </c>
      <c r="F37" s="1" t="s">
        <v>29</v>
      </c>
      <c r="G37" s="1" t="s">
        <v>154</v>
      </c>
      <c r="H37" s="1" t="s">
        <v>155</v>
      </c>
      <c r="I37" s="1" t="s">
        <v>292</v>
      </c>
      <c r="J37" s="1" t="s">
        <v>154</v>
      </c>
      <c r="K37" s="1" t="s">
        <v>327</v>
      </c>
    </row>
    <row r="38" spans="1:11" ht="409.5" x14ac:dyDescent="0.25">
      <c r="A38" s="1">
        <v>37</v>
      </c>
      <c r="B38" s="1" t="s">
        <v>136</v>
      </c>
      <c r="C38" s="1" t="s">
        <v>27</v>
      </c>
      <c r="D38" s="1" t="s">
        <v>156</v>
      </c>
      <c r="E38" s="1" t="s">
        <v>28</v>
      </c>
      <c r="F38" s="1" t="s">
        <v>29</v>
      </c>
      <c r="G38" s="1" t="s">
        <v>157</v>
      </c>
      <c r="H38" s="1" t="s">
        <v>158</v>
      </c>
      <c r="I38" s="1" t="s">
        <v>292</v>
      </c>
      <c r="J38" s="1" t="s">
        <v>157</v>
      </c>
      <c r="K38" s="1" t="s">
        <v>328</v>
      </c>
    </row>
    <row r="39" spans="1:11" ht="409.5" x14ac:dyDescent="0.25">
      <c r="A39" s="1">
        <v>38</v>
      </c>
      <c r="B39" s="1" t="s">
        <v>159</v>
      </c>
      <c r="C39" s="1" t="s">
        <v>30</v>
      </c>
      <c r="D39" s="1" t="s">
        <v>329</v>
      </c>
      <c r="E39" s="1" t="s">
        <v>31</v>
      </c>
      <c r="F39" s="1" t="s">
        <v>32</v>
      </c>
      <c r="I39" s="1" t="s">
        <v>293</v>
      </c>
    </row>
    <row r="40" spans="1:11" ht="409.5" x14ac:dyDescent="0.25">
      <c r="A40" s="1">
        <v>39</v>
      </c>
      <c r="B40" s="1" t="s">
        <v>159</v>
      </c>
      <c r="C40" s="1" t="s">
        <v>30</v>
      </c>
      <c r="D40" s="1" t="s">
        <v>162</v>
      </c>
      <c r="E40" s="1" t="s">
        <v>31</v>
      </c>
      <c r="F40" s="1" t="s">
        <v>32</v>
      </c>
      <c r="G40" s="1" t="s">
        <v>163</v>
      </c>
      <c r="H40" s="1" t="s">
        <v>164</v>
      </c>
      <c r="I40" s="1" t="s">
        <v>293</v>
      </c>
      <c r="J40" s="1" t="s">
        <v>163</v>
      </c>
      <c r="K40" s="1" t="s">
        <v>367</v>
      </c>
    </row>
    <row r="41" spans="1:11" ht="409.5" x14ac:dyDescent="0.25">
      <c r="A41" s="1">
        <v>40</v>
      </c>
      <c r="B41" s="1" t="s">
        <v>159</v>
      </c>
      <c r="C41" s="1" t="s">
        <v>30</v>
      </c>
      <c r="D41" s="1" t="s">
        <v>165</v>
      </c>
      <c r="E41" s="1" t="s">
        <v>31</v>
      </c>
      <c r="F41" s="1" t="s">
        <v>32</v>
      </c>
      <c r="G41" s="1" t="s">
        <v>166</v>
      </c>
      <c r="H41" s="1" t="s">
        <v>167</v>
      </c>
      <c r="I41" s="1" t="s">
        <v>293</v>
      </c>
      <c r="J41" s="1" t="s">
        <v>166</v>
      </c>
      <c r="K41" s="1" t="s">
        <v>368</v>
      </c>
    </row>
    <row r="42" spans="1:11" ht="409.5" x14ac:dyDescent="0.25">
      <c r="A42" s="1">
        <v>41</v>
      </c>
      <c r="B42" s="1" t="s">
        <v>159</v>
      </c>
      <c r="C42" s="1" t="s">
        <v>30</v>
      </c>
      <c r="D42" s="1" t="s">
        <v>168</v>
      </c>
      <c r="E42" s="1" t="s">
        <v>31</v>
      </c>
      <c r="F42" s="1" t="s">
        <v>32</v>
      </c>
      <c r="G42" s="1" t="s">
        <v>31</v>
      </c>
      <c r="H42" s="1" t="s">
        <v>32</v>
      </c>
      <c r="I42" s="1" t="s">
        <v>293</v>
      </c>
      <c r="J42" s="1" t="s">
        <v>31</v>
      </c>
      <c r="K42" s="1" t="s">
        <v>369</v>
      </c>
    </row>
    <row r="43" spans="1:11" ht="409.5" x14ac:dyDescent="0.25">
      <c r="A43" s="1">
        <v>42</v>
      </c>
      <c r="B43" s="1" t="s">
        <v>159</v>
      </c>
      <c r="C43" s="1" t="s">
        <v>30</v>
      </c>
      <c r="D43" s="1" t="s">
        <v>169</v>
      </c>
      <c r="E43" s="1" t="s">
        <v>31</v>
      </c>
      <c r="F43" s="1" t="s">
        <v>32</v>
      </c>
      <c r="G43" s="1" t="s">
        <v>170</v>
      </c>
      <c r="H43" s="1" t="s">
        <v>171</v>
      </c>
      <c r="I43" s="1" t="s">
        <v>293</v>
      </c>
      <c r="J43" s="1" t="s">
        <v>170</v>
      </c>
      <c r="K43" s="1" t="s">
        <v>370</v>
      </c>
    </row>
    <row r="44" spans="1:11" ht="409.5" x14ac:dyDescent="0.25">
      <c r="A44" s="1">
        <v>43</v>
      </c>
      <c r="B44" s="1" t="s">
        <v>159</v>
      </c>
      <c r="C44" s="1" t="s">
        <v>30</v>
      </c>
      <c r="D44" s="1" t="s">
        <v>172</v>
      </c>
      <c r="E44" s="1" t="s">
        <v>31</v>
      </c>
      <c r="F44" s="1" t="s">
        <v>32</v>
      </c>
      <c r="G44" s="1" t="s">
        <v>160</v>
      </c>
      <c r="H44" s="1" t="s">
        <v>161</v>
      </c>
      <c r="I44" s="1" t="s">
        <v>293</v>
      </c>
      <c r="J44" s="1" t="s">
        <v>160</v>
      </c>
      <c r="K44" s="1" t="s">
        <v>371</v>
      </c>
    </row>
    <row r="45" spans="1:11" ht="409.5" x14ac:dyDescent="0.25">
      <c r="A45" s="1">
        <v>44</v>
      </c>
      <c r="B45" s="1" t="s">
        <v>159</v>
      </c>
      <c r="C45" s="1" t="s">
        <v>30</v>
      </c>
      <c r="D45" s="1" t="s">
        <v>173</v>
      </c>
      <c r="E45" s="1" t="s">
        <v>31</v>
      </c>
      <c r="F45" s="1" t="s">
        <v>32</v>
      </c>
      <c r="G45" s="1" t="s">
        <v>174</v>
      </c>
      <c r="H45" s="1" t="s">
        <v>175</v>
      </c>
      <c r="I45" s="1" t="s">
        <v>293</v>
      </c>
      <c r="J45" s="1" t="s">
        <v>174</v>
      </c>
      <c r="K45" s="1" t="s">
        <v>372</v>
      </c>
    </row>
    <row r="46" spans="1:11" ht="409.5" x14ac:dyDescent="0.25">
      <c r="A46" s="1">
        <v>45</v>
      </c>
      <c r="B46" s="1" t="s">
        <v>159</v>
      </c>
      <c r="C46" s="1" t="s">
        <v>30</v>
      </c>
      <c r="D46" s="1" t="s">
        <v>176</v>
      </c>
      <c r="E46" s="1" t="s">
        <v>31</v>
      </c>
      <c r="F46" s="1" t="s">
        <v>32</v>
      </c>
      <c r="G46" s="1" t="s">
        <v>177</v>
      </c>
      <c r="H46" s="1" t="s">
        <v>178</v>
      </c>
      <c r="I46" s="1" t="s">
        <v>293</v>
      </c>
      <c r="J46" s="1" t="s">
        <v>177</v>
      </c>
      <c r="K46" s="1" t="s">
        <v>373</v>
      </c>
    </row>
    <row r="47" spans="1:11" ht="45" x14ac:dyDescent="0.25">
      <c r="A47" s="1">
        <v>46</v>
      </c>
      <c r="B47" s="1" t="s">
        <v>179</v>
      </c>
      <c r="C47" s="1" t="s">
        <v>33</v>
      </c>
      <c r="D47" s="1" t="s">
        <v>76</v>
      </c>
      <c r="E47" s="1" t="s">
        <v>5</v>
      </c>
      <c r="F47" s="1" t="s">
        <v>5</v>
      </c>
      <c r="I47" s="1" t="s">
        <v>5</v>
      </c>
    </row>
    <row r="48" spans="1:11" ht="45" x14ac:dyDescent="0.25">
      <c r="A48" s="1">
        <v>47</v>
      </c>
      <c r="B48" s="1" t="s">
        <v>179</v>
      </c>
      <c r="C48" s="1" t="s">
        <v>33</v>
      </c>
      <c r="D48" s="1" t="s">
        <v>180</v>
      </c>
      <c r="E48" s="1" t="s">
        <v>5</v>
      </c>
      <c r="F48" s="1" t="s">
        <v>5</v>
      </c>
      <c r="G48" s="1" t="s">
        <v>5</v>
      </c>
      <c r="H48" s="1" t="s">
        <v>5</v>
      </c>
      <c r="I48" s="1" t="s">
        <v>5</v>
      </c>
      <c r="K48" s="1" t="s">
        <v>5</v>
      </c>
    </row>
    <row r="49" spans="1:11" ht="75" x14ac:dyDescent="0.25">
      <c r="A49" s="1">
        <v>48</v>
      </c>
      <c r="B49" s="1" t="s">
        <v>181</v>
      </c>
      <c r="C49" s="1" t="s">
        <v>34</v>
      </c>
      <c r="D49" s="1" t="s">
        <v>182</v>
      </c>
      <c r="E49" s="1" t="s">
        <v>35</v>
      </c>
      <c r="F49" s="1" t="s">
        <v>36</v>
      </c>
      <c r="I49" s="1" t="s">
        <v>35</v>
      </c>
    </row>
    <row r="50" spans="1:11" ht="75" x14ac:dyDescent="0.25">
      <c r="A50" s="1">
        <v>49</v>
      </c>
      <c r="B50" s="1" t="s">
        <v>181</v>
      </c>
      <c r="C50" s="1" t="s">
        <v>34</v>
      </c>
      <c r="D50" s="1" t="s">
        <v>183</v>
      </c>
      <c r="E50" s="1" t="s">
        <v>35</v>
      </c>
      <c r="F50" s="1" t="s">
        <v>36</v>
      </c>
      <c r="G50" s="1" t="s">
        <v>35</v>
      </c>
      <c r="H50" s="1" t="s">
        <v>36</v>
      </c>
      <c r="I50" s="1" t="s">
        <v>35</v>
      </c>
      <c r="K50" s="1" t="s">
        <v>311</v>
      </c>
    </row>
    <row r="51" spans="1:11" ht="120" x14ac:dyDescent="0.25">
      <c r="A51" s="1">
        <v>50</v>
      </c>
      <c r="B51" s="1" t="s">
        <v>184</v>
      </c>
      <c r="C51" s="1" t="s">
        <v>37</v>
      </c>
      <c r="D51" s="1" t="s">
        <v>185</v>
      </c>
      <c r="E51" s="1" t="s">
        <v>38</v>
      </c>
      <c r="F51" s="1" t="s">
        <v>39</v>
      </c>
      <c r="I51" s="1" t="s">
        <v>294</v>
      </c>
    </row>
    <row r="52" spans="1:11" ht="120" x14ac:dyDescent="0.25">
      <c r="A52" s="1">
        <v>51</v>
      </c>
      <c r="B52" s="1" t="s">
        <v>184</v>
      </c>
      <c r="C52" s="1" t="s">
        <v>37</v>
      </c>
      <c r="D52" s="1" t="s">
        <v>186</v>
      </c>
      <c r="E52" s="1" t="s">
        <v>38</v>
      </c>
      <c r="F52" s="1" t="s">
        <v>39</v>
      </c>
      <c r="G52" s="1" t="s">
        <v>187</v>
      </c>
      <c r="H52" s="1" t="s">
        <v>188</v>
      </c>
      <c r="I52" s="1" t="s">
        <v>294</v>
      </c>
      <c r="K52" s="1" t="s">
        <v>330</v>
      </c>
    </row>
    <row r="53" spans="1:11" ht="120" x14ac:dyDescent="0.25">
      <c r="A53" s="1">
        <v>52</v>
      </c>
      <c r="B53" s="1" t="s">
        <v>184</v>
      </c>
      <c r="C53" s="1" t="s">
        <v>37</v>
      </c>
      <c r="D53" s="1" t="s">
        <v>189</v>
      </c>
      <c r="E53" s="1" t="s">
        <v>38</v>
      </c>
      <c r="F53" s="1" t="s">
        <v>39</v>
      </c>
      <c r="G53" s="1" t="s">
        <v>190</v>
      </c>
      <c r="H53" s="1" t="s">
        <v>191</v>
      </c>
      <c r="I53" s="1" t="s">
        <v>294</v>
      </c>
      <c r="K53" s="1" t="s">
        <v>331</v>
      </c>
    </row>
    <row r="54" spans="1:11" ht="120" x14ac:dyDescent="0.25">
      <c r="A54" s="1">
        <v>53</v>
      </c>
      <c r="B54" s="1" t="s">
        <v>184</v>
      </c>
      <c r="C54" s="1" t="s">
        <v>37</v>
      </c>
      <c r="D54" s="1" t="s">
        <v>192</v>
      </c>
      <c r="E54" s="1" t="s">
        <v>38</v>
      </c>
      <c r="F54" s="1" t="s">
        <v>39</v>
      </c>
      <c r="G54" s="1" t="s">
        <v>193</v>
      </c>
      <c r="H54" s="1" t="s">
        <v>194</v>
      </c>
      <c r="I54" s="1" t="s">
        <v>294</v>
      </c>
      <c r="K54" s="1" t="s">
        <v>332</v>
      </c>
    </row>
    <row r="55" spans="1:11" ht="180" x14ac:dyDescent="0.25">
      <c r="A55" s="1">
        <v>54</v>
      </c>
      <c r="B55" s="1" t="s">
        <v>195</v>
      </c>
      <c r="C55" s="1" t="s">
        <v>40</v>
      </c>
      <c r="D55" s="1" t="s">
        <v>200</v>
      </c>
      <c r="E55" s="1" t="s">
        <v>13</v>
      </c>
      <c r="F55" s="1" t="s">
        <v>14</v>
      </c>
      <c r="I55" s="1" t="s">
        <v>13</v>
      </c>
    </row>
    <row r="56" spans="1:11" ht="180" x14ac:dyDescent="0.25">
      <c r="A56" s="1">
        <v>55</v>
      </c>
      <c r="B56" s="1" t="s">
        <v>195</v>
      </c>
      <c r="C56" s="1" t="s">
        <v>40</v>
      </c>
      <c r="D56" s="1" t="s">
        <v>197</v>
      </c>
      <c r="E56" s="1" t="s">
        <v>13</v>
      </c>
      <c r="F56" s="1" t="s">
        <v>14</v>
      </c>
      <c r="G56" s="1" t="s">
        <v>94</v>
      </c>
      <c r="H56" s="1" t="s">
        <v>95</v>
      </c>
      <c r="I56" s="1" t="s">
        <v>13</v>
      </c>
      <c r="K56" s="1" t="s">
        <v>333</v>
      </c>
    </row>
    <row r="57" spans="1:11" ht="180" x14ac:dyDescent="0.25">
      <c r="A57" s="1">
        <v>56</v>
      </c>
      <c r="B57" s="1" t="s">
        <v>195</v>
      </c>
      <c r="C57" s="1" t="s">
        <v>40</v>
      </c>
      <c r="D57" s="1" t="s">
        <v>198</v>
      </c>
      <c r="E57" s="1" t="s">
        <v>13</v>
      </c>
      <c r="F57" s="1" t="s">
        <v>14</v>
      </c>
      <c r="G57" s="1" t="s">
        <v>97</v>
      </c>
      <c r="H57" s="1" t="s">
        <v>98</v>
      </c>
      <c r="I57" s="1" t="s">
        <v>13</v>
      </c>
      <c r="K57" s="1" t="s">
        <v>334</v>
      </c>
    </row>
    <row r="58" spans="1:11" ht="180" x14ac:dyDescent="0.25">
      <c r="A58" s="1">
        <v>57</v>
      </c>
      <c r="B58" s="1" t="s">
        <v>195</v>
      </c>
      <c r="C58" s="1" t="s">
        <v>40</v>
      </c>
      <c r="D58" s="1" t="s">
        <v>196</v>
      </c>
      <c r="E58" s="1" t="s">
        <v>13</v>
      </c>
      <c r="F58" s="1" t="s">
        <v>14</v>
      </c>
      <c r="G58" s="1" t="s">
        <v>13</v>
      </c>
      <c r="H58" s="1" t="s">
        <v>14</v>
      </c>
      <c r="I58" s="1" t="s">
        <v>13</v>
      </c>
      <c r="K58" s="1" t="s">
        <v>335</v>
      </c>
    </row>
    <row r="59" spans="1:11" ht="180" x14ac:dyDescent="0.25">
      <c r="A59" s="1">
        <v>58</v>
      </c>
      <c r="B59" s="1" t="s">
        <v>199</v>
      </c>
      <c r="C59" s="1" t="s">
        <v>41</v>
      </c>
      <c r="D59" s="1" t="s">
        <v>200</v>
      </c>
      <c r="E59" s="1" t="s">
        <v>42</v>
      </c>
      <c r="F59" s="1" t="s">
        <v>43</v>
      </c>
      <c r="I59" s="1" t="s">
        <v>42</v>
      </c>
    </row>
    <row r="60" spans="1:11" ht="180" x14ac:dyDescent="0.25">
      <c r="A60" s="1">
        <v>59</v>
      </c>
      <c r="B60" s="1" t="s">
        <v>199</v>
      </c>
      <c r="C60" s="1" t="s">
        <v>41</v>
      </c>
      <c r="D60" s="1" t="s">
        <v>197</v>
      </c>
      <c r="E60" s="1" t="s">
        <v>42</v>
      </c>
      <c r="F60" s="1" t="s">
        <v>43</v>
      </c>
      <c r="G60" s="1" t="s">
        <v>201</v>
      </c>
      <c r="H60" s="1" t="s">
        <v>202</v>
      </c>
      <c r="I60" s="1" t="s">
        <v>42</v>
      </c>
      <c r="K60" s="1" t="s">
        <v>202</v>
      </c>
    </row>
    <row r="61" spans="1:11" ht="180" x14ac:dyDescent="0.25">
      <c r="A61" s="1">
        <v>60</v>
      </c>
      <c r="B61" s="1" t="s">
        <v>199</v>
      </c>
      <c r="C61" s="1" t="s">
        <v>41</v>
      </c>
      <c r="D61" s="1" t="s">
        <v>198</v>
      </c>
      <c r="E61" s="1" t="s">
        <v>42</v>
      </c>
      <c r="F61" s="1" t="s">
        <v>43</v>
      </c>
      <c r="G61" s="1" t="s">
        <v>203</v>
      </c>
      <c r="H61" s="1" t="s">
        <v>204</v>
      </c>
      <c r="I61" s="1" t="s">
        <v>42</v>
      </c>
      <c r="K61" s="1" t="s">
        <v>336</v>
      </c>
    </row>
    <row r="62" spans="1:11" ht="180" x14ac:dyDescent="0.25">
      <c r="A62" s="1">
        <v>61</v>
      </c>
      <c r="B62" s="1" t="s">
        <v>199</v>
      </c>
      <c r="C62" s="1" t="s">
        <v>41</v>
      </c>
      <c r="D62" s="1" t="s">
        <v>196</v>
      </c>
      <c r="E62" s="1" t="s">
        <v>42</v>
      </c>
      <c r="F62" s="1" t="s">
        <v>43</v>
      </c>
      <c r="G62" s="1" t="s">
        <v>42</v>
      </c>
      <c r="H62" s="1" t="s">
        <v>43</v>
      </c>
      <c r="I62" s="1" t="s">
        <v>42</v>
      </c>
      <c r="K62" s="1" t="s">
        <v>337</v>
      </c>
    </row>
    <row r="63" spans="1:11" ht="180" x14ac:dyDescent="0.25">
      <c r="A63" s="1">
        <v>62</v>
      </c>
      <c r="B63" s="1" t="s">
        <v>205</v>
      </c>
      <c r="C63" s="1" t="s">
        <v>44</v>
      </c>
      <c r="D63" s="1" t="s">
        <v>200</v>
      </c>
      <c r="E63" s="1" t="s">
        <v>45</v>
      </c>
      <c r="F63" s="1" t="s">
        <v>46</v>
      </c>
      <c r="I63" s="1" t="s">
        <v>295</v>
      </c>
    </row>
    <row r="64" spans="1:11" ht="180" x14ac:dyDescent="0.25">
      <c r="A64" s="1">
        <v>63</v>
      </c>
      <c r="B64" s="1" t="s">
        <v>205</v>
      </c>
      <c r="C64" s="1" t="s">
        <v>44</v>
      </c>
      <c r="D64" s="1" t="s">
        <v>197</v>
      </c>
      <c r="E64" s="1" t="s">
        <v>45</v>
      </c>
      <c r="F64" s="1" t="s">
        <v>46</v>
      </c>
      <c r="G64" s="1" t="s">
        <v>206</v>
      </c>
      <c r="H64" s="1" t="s">
        <v>207</v>
      </c>
      <c r="I64" s="1" t="s">
        <v>295</v>
      </c>
      <c r="K64" s="1" t="s">
        <v>338</v>
      </c>
    </row>
    <row r="65" spans="1:11" ht="180" x14ac:dyDescent="0.25">
      <c r="A65" s="1">
        <v>64</v>
      </c>
      <c r="B65" s="1" t="s">
        <v>205</v>
      </c>
      <c r="C65" s="1" t="s">
        <v>44</v>
      </c>
      <c r="D65" s="1" t="s">
        <v>198</v>
      </c>
      <c r="E65" s="1" t="s">
        <v>45</v>
      </c>
      <c r="F65" s="1" t="s">
        <v>46</v>
      </c>
      <c r="G65" s="1" t="s">
        <v>208</v>
      </c>
      <c r="H65" s="1" t="s">
        <v>209</v>
      </c>
      <c r="I65" s="1" t="s">
        <v>295</v>
      </c>
      <c r="K65" s="1" t="s">
        <v>339</v>
      </c>
    </row>
    <row r="66" spans="1:11" ht="180" x14ac:dyDescent="0.25">
      <c r="A66" s="1">
        <v>65</v>
      </c>
      <c r="B66" s="1" t="s">
        <v>205</v>
      </c>
      <c r="C66" s="1" t="s">
        <v>44</v>
      </c>
      <c r="D66" s="1" t="s">
        <v>196</v>
      </c>
      <c r="E66" s="1" t="s">
        <v>45</v>
      </c>
      <c r="F66" s="1" t="s">
        <v>46</v>
      </c>
      <c r="G66" s="1" t="s">
        <v>45</v>
      </c>
      <c r="H66" s="1" t="s">
        <v>46</v>
      </c>
      <c r="I66" s="1" t="s">
        <v>295</v>
      </c>
      <c r="K66" s="1" t="s">
        <v>340</v>
      </c>
    </row>
    <row r="67" spans="1:11" ht="315" x14ac:dyDescent="0.25">
      <c r="A67" s="1">
        <v>66</v>
      </c>
      <c r="B67" s="1" t="s">
        <v>210</v>
      </c>
      <c r="C67" s="1" t="s">
        <v>47</v>
      </c>
      <c r="D67" s="1" t="s">
        <v>211</v>
      </c>
      <c r="E67" s="1" t="s">
        <v>48</v>
      </c>
      <c r="F67" s="1" t="s">
        <v>49</v>
      </c>
      <c r="I67" s="1" t="s">
        <v>296</v>
      </c>
    </row>
    <row r="68" spans="1:11" ht="315" x14ac:dyDescent="0.25">
      <c r="A68" s="1">
        <v>67</v>
      </c>
      <c r="B68" s="1" t="s">
        <v>210</v>
      </c>
      <c r="C68" s="1" t="s">
        <v>47</v>
      </c>
      <c r="D68" s="1" t="s">
        <v>212</v>
      </c>
      <c r="E68" s="1" t="s">
        <v>48</v>
      </c>
      <c r="F68" s="1" t="s">
        <v>49</v>
      </c>
      <c r="G68" s="1" t="s">
        <v>213</v>
      </c>
      <c r="H68" s="1" t="s">
        <v>214</v>
      </c>
      <c r="I68" s="1" t="s">
        <v>296</v>
      </c>
      <c r="K68" s="1" t="s">
        <v>341</v>
      </c>
    </row>
    <row r="69" spans="1:11" ht="315" x14ac:dyDescent="0.25">
      <c r="A69" s="1">
        <v>68</v>
      </c>
      <c r="B69" s="1" t="s">
        <v>210</v>
      </c>
      <c r="C69" s="1" t="s">
        <v>47</v>
      </c>
      <c r="D69" s="1" t="s">
        <v>215</v>
      </c>
      <c r="E69" s="1" t="s">
        <v>48</v>
      </c>
      <c r="F69" s="1" t="s">
        <v>49</v>
      </c>
      <c r="G69" s="1" t="s">
        <v>216</v>
      </c>
      <c r="H69" s="1" t="s">
        <v>217</v>
      </c>
      <c r="I69" s="1" t="s">
        <v>296</v>
      </c>
      <c r="K69" s="1" t="s">
        <v>342</v>
      </c>
    </row>
    <row r="70" spans="1:11" ht="315" x14ac:dyDescent="0.25">
      <c r="A70" s="1">
        <v>69</v>
      </c>
      <c r="B70" s="1" t="s">
        <v>210</v>
      </c>
      <c r="C70" s="1" t="s">
        <v>47</v>
      </c>
      <c r="D70" s="1" t="s">
        <v>218</v>
      </c>
      <c r="E70" s="1" t="s">
        <v>48</v>
      </c>
      <c r="F70" s="1" t="s">
        <v>49</v>
      </c>
      <c r="G70" s="1" t="s">
        <v>48</v>
      </c>
      <c r="H70" s="1" t="s">
        <v>49</v>
      </c>
      <c r="I70" s="1" t="s">
        <v>296</v>
      </c>
      <c r="K70" s="1" t="s">
        <v>343</v>
      </c>
    </row>
    <row r="71" spans="1:11" ht="135" x14ac:dyDescent="0.25">
      <c r="A71" s="1">
        <v>70</v>
      </c>
      <c r="B71" s="1" t="s">
        <v>219</v>
      </c>
      <c r="C71" s="1" t="s">
        <v>50</v>
      </c>
      <c r="D71" s="1" t="s">
        <v>220</v>
      </c>
      <c r="E71" s="1" t="s">
        <v>51</v>
      </c>
      <c r="F71" s="1" t="s">
        <v>52</v>
      </c>
      <c r="I71" s="1" t="s">
        <v>297</v>
      </c>
    </row>
    <row r="72" spans="1:11" ht="135" x14ac:dyDescent="0.25">
      <c r="A72" s="1">
        <v>71</v>
      </c>
      <c r="B72" s="1" t="s">
        <v>219</v>
      </c>
      <c r="C72" s="1" t="s">
        <v>50</v>
      </c>
      <c r="D72" s="1" t="s">
        <v>221</v>
      </c>
      <c r="E72" s="1" t="s">
        <v>51</v>
      </c>
      <c r="F72" s="1" t="s">
        <v>52</v>
      </c>
      <c r="G72" s="1" t="s">
        <v>222</v>
      </c>
      <c r="H72" s="1" t="s">
        <v>223</v>
      </c>
      <c r="I72" s="1" t="s">
        <v>297</v>
      </c>
      <c r="K72" s="1" t="s">
        <v>344</v>
      </c>
    </row>
    <row r="73" spans="1:11" ht="135" x14ac:dyDescent="0.25">
      <c r="A73" s="1">
        <v>72</v>
      </c>
      <c r="B73" s="1" t="s">
        <v>219</v>
      </c>
      <c r="C73" s="1" t="s">
        <v>50</v>
      </c>
      <c r="D73" s="1" t="s">
        <v>224</v>
      </c>
      <c r="E73" s="1" t="s">
        <v>51</v>
      </c>
      <c r="F73" s="1" t="s">
        <v>52</v>
      </c>
      <c r="G73" s="1" t="s">
        <v>225</v>
      </c>
      <c r="H73" s="1" t="s">
        <v>226</v>
      </c>
      <c r="I73" s="1" t="s">
        <v>297</v>
      </c>
      <c r="K73" s="1" t="s">
        <v>345</v>
      </c>
    </row>
    <row r="74" spans="1:11" ht="135" x14ac:dyDescent="0.25">
      <c r="A74" s="1">
        <v>73</v>
      </c>
      <c r="B74" s="1" t="s">
        <v>219</v>
      </c>
      <c r="C74" s="1" t="s">
        <v>50</v>
      </c>
      <c r="D74" s="1" t="s">
        <v>227</v>
      </c>
      <c r="E74" s="1" t="s">
        <v>51</v>
      </c>
      <c r="F74" s="1" t="s">
        <v>52</v>
      </c>
      <c r="G74" s="1" t="s">
        <v>51</v>
      </c>
      <c r="H74" s="1" t="s">
        <v>52</v>
      </c>
      <c r="I74" s="1" t="s">
        <v>297</v>
      </c>
      <c r="K74" s="1" t="s">
        <v>346</v>
      </c>
    </row>
    <row r="75" spans="1:11" ht="409.5" x14ac:dyDescent="0.25">
      <c r="A75" s="1">
        <v>74</v>
      </c>
      <c r="B75" s="1" t="s">
        <v>228</v>
      </c>
      <c r="C75" s="1" t="s">
        <v>53</v>
      </c>
      <c r="D75" s="1" t="s">
        <v>229</v>
      </c>
      <c r="E75" s="1" t="s">
        <v>54</v>
      </c>
      <c r="F75" s="1" t="s">
        <v>55</v>
      </c>
      <c r="I75" s="1" t="s">
        <v>298</v>
      </c>
    </row>
    <row r="76" spans="1:11" ht="409.5" x14ac:dyDescent="0.25">
      <c r="A76" s="1">
        <v>75</v>
      </c>
      <c r="B76" s="1" t="s">
        <v>228</v>
      </c>
      <c r="C76" s="1" t="s">
        <v>53</v>
      </c>
      <c r="D76" s="1" t="s">
        <v>230</v>
      </c>
      <c r="E76" s="1" t="s">
        <v>54</v>
      </c>
      <c r="F76" s="1" t="s">
        <v>55</v>
      </c>
      <c r="G76" s="1" t="s">
        <v>231</v>
      </c>
      <c r="H76" s="1" t="s">
        <v>232</v>
      </c>
      <c r="I76" s="1" t="s">
        <v>298</v>
      </c>
      <c r="K76" s="1" t="s">
        <v>347</v>
      </c>
    </row>
    <row r="77" spans="1:11" ht="409.5" x14ac:dyDescent="0.25">
      <c r="A77" s="1">
        <v>76</v>
      </c>
      <c r="B77" s="1" t="s">
        <v>228</v>
      </c>
      <c r="C77" s="1" t="s">
        <v>53</v>
      </c>
      <c r="D77" s="1" t="s">
        <v>233</v>
      </c>
      <c r="E77" s="1" t="s">
        <v>54</v>
      </c>
      <c r="F77" s="1" t="s">
        <v>55</v>
      </c>
      <c r="G77" s="1" t="s">
        <v>234</v>
      </c>
      <c r="H77" s="1" t="s">
        <v>235</v>
      </c>
      <c r="I77" s="1" t="s">
        <v>298</v>
      </c>
      <c r="K77" s="1" t="s">
        <v>348</v>
      </c>
    </row>
    <row r="78" spans="1:11" ht="409.5" x14ac:dyDescent="0.25">
      <c r="A78" s="1">
        <v>77</v>
      </c>
      <c r="B78" s="1" t="s">
        <v>228</v>
      </c>
      <c r="C78" s="1" t="s">
        <v>53</v>
      </c>
      <c r="D78" s="1" t="s">
        <v>236</v>
      </c>
      <c r="E78" s="1" t="s">
        <v>54</v>
      </c>
      <c r="F78" s="1" t="s">
        <v>55</v>
      </c>
      <c r="G78" s="1" t="s">
        <v>237</v>
      </c>
      <c r="H78" s="1" t="s">
        <v>238</v>
      </c>
      <c r="I78" s="1" t="s">
        <v>298</v>
      </c>
      <c r="K78" s="1" t="s">
        <v>349</v>
      </c>
    </row>
    <row r="79" spans="1:11" ht="409.5" x14ac:dyDescent="0.25">
      <c r="A79" s="1">
        <v>78</v>
      </c>
      <c r="B79" s="1" t="s">
        <v>228</v>
      </c>
      <c r="C79" s="1" t="s">
        <v>53</v>
      </c>
      <c r="D79" s="1" t="s">
        <v>239</v>
      </c>
      <c r="E79" s="1" t="s">
        <v>54</v>
      </c>
      <c r="F79" s="1" t="s">
        <v>55</v>
      </c>
      <c r="G79" s="1" t="s">
        <v>240</v>
      </c>
      <c r="H79" s="1" t="s">
        <v>241</v>
      </c>
      <c r="I79" s="1" t="s">
        <v>298</v>
      </c>
      <c r="K79" s="1" t="s">
        <v>350</v>
      </c>
    </row>
    <row r="80" spans="1:11" ht="409.5" x14ac:dyDescent="0.25">
      <c r="A80" s="1">
        <v>79</v>
      </c>
      <c r="B80" s="1" t="s">
        <v>228</v>
      </c>
      <c r="C80" s="1" t="s">
        <v>53</v>
      </c>
      <c r="D80" s="1" t="s">
        <v>242</v>
      </c>
      <c r="E80" s="1" t="s">
        <v>54</v>
      </c>
      <c r="F80" s="1" t="s">
        <v>55</v>
      </c>
      <c r="G80" s="1" t="s">
        <v>243</v>
      </c>
      <c r="H80" s="1" t="s">
        <v>244</v>
      </c>
      <c r="I80" s="1" t="s">
        <v>298</v>
      </c>
      <c r="K80" s="1" t="s">
        <v>351</v>
      </c>
    </row>
    <row r="81" spans="1:11" ht="409.5" x14ac:dyDescent="0.25">
      <c r="A81" s="1">
        <v>80</v>
      </c>
      <c r="B81" s="1" t="s">
        <v>228</v>
      </c>
      <c r="C81" s="1" t="s">
        <v>53</v>
      </c>
      <c r="D81" s="1" t="s">
        <v>245</v>
      </c>
      <c r="E81" s="1" t="s">
        <v>54</v>
      </c>
      <c r="F81" s="1" t="s">
        <v>55</v>
      </c>
      <c r="G81" s="1" t="s">
        <v>246</v>
      </c>
      <c r="H81" s="1" t="s">
        <v>247</v>
      </c>
      <c r="I81" s="1" t="s">
        <v>298</v>
      </c>
      <c r="K81" s="1" t="s">
        <v>352</v>
      </c>
    </row>
    <row r="82" spans="1:11" ht="409.5" x14ac:dyDescent="0.25">
      <c r="A82" s="1">
        <v>81</v>
      </c>
      <c r="B82" s="1" t="s">
        <v>228</v>
      </c>
      <c r="C82" s="1" t="s">
        <v>53</v>
      </c>
      <c r="D82" s="1" t="s">
        <v>248</v>
      </c>
      <c r="E82" s="1" t="s">
        <v>54</v>
      </c>
      <c r="F82" s="1" t="s">
        <v>55</v>
      </c>
      <c r="G82" s="1" t="s">
        <v>249</v>
      </c>
      <c r="H82" s="1" t="s">
        <v>250</v>
      </c>
      <c r="I82" s="1" t="s">
        <v>298</v>
      </c>
      <c r="K82" s="1" t="s">
        <v>353</v>
      </c>
    </row>
    <row r="83" spans="1:11" ht="409.5" x14ac:dyDescent="0.25">
      <c r="A83" s="1">
        <v>82</v>
      </c>
      <c r="B83" s="1" t="s">
        <v>251</v>
      </c>
      <c r="C83" s="1" t="s">
        <v>56</v>
      </c>
      <c r="D83" s="1" t="s">
        <v>252</v>
      </c>
      <c r="E83" s="1" t="s">
        <v>57</v>
      </c>
      <c r="F83" s="1" t="s">
        <v>58</v>
      </c>
      <c r="I83" s="1" t="s">
        <v>299</v>
      </c>
    </row>
    <row r="84" spans="1:11" ht="409.5" x14ac:dyDescent="0.25">
      <c r="A84" s="1">
        <v>83</v>
      </c>
      <c r="B84" s="1" t="s">
        <v>251</v>
      </c>
      <c r="C84" s="1" t="s">
        <v>56</v>
      </c>
      <c r="D84" s="1" t="s">
        <v>253</v>
      </c>
      <c r="E84" s="1" t="s">
        <v>57</v>
      </c>
      <c r="F84" s="1" t="s">
        <v>58</v>
      </c>
      <c r="G84" s="1" t="s">
        <v>254</v>
      </c>
      <c r="H84" s="1" t="s">
        <v>255</v>
      </c>
      <c r="I84" s="1" t="s">
        <v>299</v>
      </c>
      <c r="K84" s="1" t="s">
        <v>360</v>
      </c>
    </row>
    <row r="85" spans="1:11" ht="409.5" x14ac:dyDescent="0.25">
      <c r="A85" s="1">
        <v>84</v>
      </c>
      <c r="B85" s="1" t="s">
        <v>251</v>
      </c>
      <c r="C85" s="1" t="s">
        <v>56</v>
      </c>
      <c r="D85" s="1" t="s">
        <v>256</v>
      </c>
      <c r="E85" s="1" t="s">
        <v>57</v>
      </c>
      <c r="F85" s="1" t="s">
        <v>58</v>
      </c>
      <c r="G85" s="1" t="s">
        <v>257</v>
      </c>
      <c r="H85" s="1" t="s">
        <v>258</v>
      </c>
      <c r="I85" s="1" t="s">
        <v>299</v>
      </c>
      <c r="K85" s="1" t="s">
        <v>361</v>
      </c>
    </row>
    <row r="86" spans="1:11" ht="409.5" x14ac:dyDescent="0.25">
      <c r="A86" s="1">
        <v>85</v>
      </c>
      <c r="B86" s="1" t="s">
        <v>251</v>
      </c>
      <c r="C86" s="1" t="s">
        <v>56</v>
      </c>
      <c r="D86" s="1" t="s">
        <v>259</v>
      </c>
      <c r="E86" s="1" t="s">
        <v>57</v>
      </c>
      <c r="F86" s="1" t="s">
        <v>58</v>
      </c>
      <c r="G86" s="1" t="s">
        <v>260</v>
      </c>
      <c r="H86" s="1" t="s">
        <v>261</v>
      </c>
      <c r="I86" s="1" t="s">
        <v>299</v>
      </c>
      <c r="K86" s="1" t="s">
        <v>362</v>
      </c>
    </row>
    <row r="87" spans="1:11" ht="409.5" x14ac:dyDescent="0.25">
      <c r="A87" s="1">
        <v>86</v>
      </c>
      <c r="B87" s="1" t="s">
        <v>251</v>
      </c>
      <c r="C87" s="1" t="s">
        <v>56</v>
      </c>
      <c r="D87" s="1" t="s">
        <v>262</v>
      </c>
      <c r="E87" s="1" t="s">
        <v>57</v>
      </c>
      <c r="F87" s="1" t="s">
        <v>58</v>
      </c>
      <c r="G87" s="1" t="s">
        <v>263</v>
      </c>
      <c r="H87" s="1" t="s">
        <v>264</v>
      </c>
      <c r="I87" s="1" t="s">
        <v>299</v>
      </c>
      <c r="K87" s="1" t="s">
        <v>363</v>
      </c>
    </row>
    <row r="88" spans="1:11" ht="409.5" x14ac:dyDescent="0.25">
      <c r="A88" s="1">
        <v>87</v>
      </c>
      <c r="B88" s="1" t="s">
        <v>251</v>
      </c>
      <c r="C88" s="1" t="s">
        <v>56</v>
      </c>
      <c r="D88" s="1" t="s">
        <v>265</v>
      </c>
      <c r="E88" s="1" t="s">
        <v>57</v>
      </c>
      <c r="F88" s="1" t="s">
        <v>58</v>
      </c>
      <c r="G88" s="1" t="s">
        <v>266</v>
      </c>
      <c r="H88" s="1" t="s">
        <v>267</v>
      </c>
      <c r="I88" s="1" t="s">
        <v>299</v>
      </c>
      <c r="K88" s="1" t="s">
        <v>364</v>
      </c>
    </row>
    <row r="89" spans="1:11" ht="409.5" x14ac:dyDescent="0.25">
      <c r="A89" s="1">
        <v>88</v>
      </c>
      <c r="B89" s="1" t="s">
        <v>251</v>
      </c>
      <c r="C89" s="1" t="s">
        <v>56</v>
      </c>
      <c r="D89" s="1" t="s">
        <v>268</v>
      </c>
      <c r="E89" s="1" t="s">
        <v>57</v>
      </c>
      <c r="F89" s="1" t="s">
        <v>58</v>
      </c>
      <c r="G89" s="1" t="s">
        <v>269</v>
      </c>
      <c r="H89" s="1" t="s">
        <v>270</v>
      </c>
      <c r="I89" s="1" t="s">
        <v>299</v>
      </c>
      <c r="K89" s="1" t="s">
        <v>365</v>
      </c>
    </row>
    <row r="90" spans="1:11" ht="409.5" x14ac:dyDescent="0.25">
      <c r="A90" s="1">
        <v>89</v>
      </c>
      <c r="B90" s="1" t="s">
        <v>251</v>
      </c>
      <c r="C90" s="1" t="s">
        <v>56</v>
      </c>
      <c r="D90" s="1" t="s">
        <v>271</v>
      </c>
      <c r="E90" s="1" t="s">
        <v>57</v>
      </c>
      <c r="F90" s="1" t="s">
        <v>58</v>
      </c>
      <c r="G90" s="1" t="s">
        <v>272</v>
      </c>
      <c r="H90" s="1" t="s">
        <v>273</v>
      </c>
      <c r="I90" s="1" t="s">
        <v>299</v>
      </c>
      <c r="K90" s="1" t="s">
        <v>366</v>
      </c>
    </row>
    <row r="91" spans="1:11" ht="135" x14ac:dyDescent="0.25">
      <c r="A91" s="1">
        <v>90</v>
      </c>
      <c r="B91" s="1" t="s">
        <v>274</v>
      </c>
      <c r="C91" s="1" t="s">
        <v>59</v>
      </c>
      <c r="D91" s="1" t="s">
        <v>275</v>
      </c>
      <c r="E91" s="1" t="s">
        <v>60</v>
      </c>
      <c r="F91" s="1" t="s">
        <v>61</v>
      </c>
      <c r="I91" s="1" t="s">
        <v>300</v>
      </c>
    </row>
    <row r="92" spans="1:11" ht="135" x14ac:dyDescent="0.25">
      <c r="A92" s="1">
        <v>91</v>
      </c>
      <c r="B92" s="1" t="s">
        <v>274</v>
      </c>
      <c r="C92" s="1" t="s">
        <v>59</v>
      </c>
      <c r="D92" s="1" t="s">
        <v>276</v>
      </c>
      <c r="E92" s="1" t="s">
        <v>60</v>
      </c>
      <c r="F92" s="1" t="s">
        <v>61</v>
      </c>
      <c r="G92" s="1" t="s">
        <v>277</v>
      </c>
      <c r="H92" s="1" t="s">
        <v>278</v>
      </c>
      <c r="I92" s="1" t="s">
        <v>300</v>
      </c>
      <c r="K92" s="1" t="s">
        <v>354</v>
      </c>
    </row>
    <row r="93" spans="1:11" ht="135" x14ac:dyDescent="0.25">
      <c r="A93" s="1">
        <v>92</v>
      </c>
      <c r="B93" s="1" t="s">
        <v>274</v>
      </c>
      <c r="C93" s="1" t="s">
        <v>59</v>
      </c>
      <c r="D93" s="1" t="s">
        <v>130</v>
      </c>
      <c r="E93" s="1" t="s">
        <v>60</v>
      </c>
      <c r="F93" s="1" t="s">
        <v>61</v>
      </c>
      <c r="G93" s="1" t="s">
        <v>279</v>
      </c>
      <c r="H93" s="1" t="s">
        <v>280</v>
      </c>
      <c r="I93" s="1" t="s">
        <v>300</v>
      </c>
      <c r="K93" s="1" t="s">
        <v>355</v>
      </c>
    </row>
    <row r="94" spans="1:11" ht="135" x14ac:dyDescent="0.25">
      <c r="A94" s="1">
        <v>93</v>
      </c>
      <c r="B94" s="1" t="s">
        <v>274</v>
      </c>
      <c r="C94" s="1" t="s">
        <v>59</v>
      </c>
      <c r="D94" s="1" t="s">
        <v>133</v>
      </c>
      <c r="E94" s="1" t="s">
        <v>60</v>
      </c>
      <c r="F94" s="1" t="s">
        <v>61</v>
      </c>
      <c r="G94" s="1" t="s">
        <v>60</v>
      </c>
      <c r="H94" s="1" t="s">
        <v>61</v>
      </c>
      <c r="I94" s="1" t="s">
        <v>300</v>
      </c>
      <c r="K94" s="1" t="s">
        <v>356</v>
      </c>
    </row>
    <row r="95" spans="1:11" ht="135" x14ac:dyDescent="0.25">
      <c r="A95" s="1">
        <v>94</v>
      </c>
      <c r="B95" s="1" t="s">
        <v>281</v>
      </c>
      <c r="C95" s="1" t="s">
        <v>62</v>
      </c>
      <c r="D95" s="1" t="s">
        <v>220</v>
      </c>
      <c r="E95" s="1" t="s">
        <v>63</v>
      </c>
      <c r="F95" s="1" t="s">
        <v>64</v>
      </c>
      <c r="I95" s="1" t="s">
        <v>301</v>
      </c>
    </row>
    <row r="96" spans="1:11" ht="135" x14ac:dyDescent="0.25">
      <c r="A96" s="1">
        <v>95</v>
      </c>
      <c r="B96" s="1" t="s">
        <v>281</v>
      </c>
      <c r="C96" s="1" t="s">
        <v>62</v>
      </c>
      <c r="D96" s="1" t="s">
        <v>224</v>
      </c>
      <c r="E96" s="1" t="s">
        <v>63</v>
      </c>
      <c r="F96" s="1" t="s">
        <v>64</v>
      </c>
      <c r="G96" s="1" t="s">
        <v>282</v>
      </c>
      <c r="H96" s="1" t="s">
        <v>283</v>
      </c>
      <c r="I96" s="1" t="s">
        <v>301</v>
      </c>
      <c r="K96" s="1" t="s">
        <v>357</v>
      </c>
    </row>
    <row r="97" spans="1:11" ht="135" x14ac:dyDescent="0.25">
      <c r="A97" s="1">
        <v>96</v>
      </c>
      <c r="B97" s="1" t="s">
        <v>281</v>
      </c>
      <c r="C97" s="1" t="s">
        <v>62</v>
      </c>
      <c r="D97" s="1" t="s">
        <v>221</v>
      </c>
      <c r="E97" s="1" t="s">
        <v>63</v>
      </c>
      <c r="F97" s="1" t="s">
        <v>64</v>
      </c>
      <c r="G97" s="1" t="s">
        <v>284</v>
      </c>
      <c r="H97" s="1" t="s">
        <v>285</v>
      </c>
      <c r="I97" s="1" t="s">
        <v>301</v>
      </c>
      <c r="K97" s="1" t="s">
        <v>358</v>
      </c>
    </row>
    <row r="98" spans="1:11" ht="135" x14ac:dyDescent="0.25">
      <c r="A98" s="1">
        <v>97</v>
      </c>
      <c r="B98" s="1" t="s">
        <v>281</v>
      </c>
      <c r="C98" s="1" t="s">
        <v>62</v>
      </c>
      <c r="D98" s="1" t="s">
        <v>227</v>
      </c>
      <c r="E98" s="1" t="s">
        <v>63</v>
      </c>
      <c r="F98" s="1" t="s">
        <v>64</v>
      </c>
      <c r="G98" s="1" t="s">
        <v>63</v>
      </c>
      <c r="H98" s="1" t="s">
        <v>64</v>
      </c>
      <c r="I98" s="1" t="s">
        <v>301</v>
      </c>
      <c r="K98" s="1" t="s">
        <v>359</v>
      </c>
    </row>
    <row r="99" spans="1:11" ht="75" x14ac:dyDescent="0.25">
      <c r="A99" s="1">
        <v>98</v>
      </c>
      <c r="B99" s="1" t="s">
        <v>286</v>
      </c>
      <c r="C99" s="1" t="s">
        <v>65</v>
      </c>
      <c r="D99" s="1" t="s">
        <v>182</v>
      </c>
      <c r="E99" s="1" t="s">
        <v>66</v>
      </c>
      <c r="F99" s="1" t="s">
        <v>67</v>
      </c>
      <c r="I99" s="1" t="s">
        <v>66</v>
      </c>
    </row>
    <row r="100" spans="1:11" ht="75" x14ac:dyDescent="0.25">
      <c r="A100" s="1">
        <v>99</v>
      </c>
      <c r="B100" s="1" t="s">
        <v>286</v>
      </c>
      <c r="C100" s="1" t="s">
        <v>65</v>
      </c>
      <c r="D100" s="1" t="s">
        <v>183</v>
      </c>
      <c r="E100" s="1" t="s">
        <v>66</v>
      </c>
      <c r="F100" s="1" t="s">
        <v>67</v>
      </c>
      <c r="G100" s="1" t="s">
        <v>66</v>
      </c>
      <c r="H100" s="1" t="s">
        <v>67</v>
      </c>
      <c r="I100" s="1" t="s">
        <v>66</v>
      </c>
      <c r="K100" s="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AC6-C032-476D-83E9-89372E5E1BE7}">
  <dimension ref="A1:J100"/>
  <sheetViews>
    <sheetView topLeftCell="A70" workbookViewId="0">
      <selection sqref="A1:G100"/>
    </sheetView>
  </sheetViews>
  <sheetFormatPr defaultRowHeight="15" x14ac:dyDescent="0.25"/>
  <cols>
    <col min="1" max="1" width="15.42578125" style="4" customWidth="1"/>
    <col min="2" max="2" width="19.85546875" style="4" customWidth="1"/>
    <col min="3" max="3" width="19.7109375" style="4" customWidth="1"/>
    <col min="4" max="4" width="16.85546875" style="4" customWidth="1"/>
    <col min="5" max="5" width="16.42578125" style="4" customWidth="1"/>
    <col min="6" max="6" width="14" style="4" customWidth="1"/>
    <col min="7" max="7" width="14.42578125" style="5" customWidth="1"/>
    <col min="8" max="8" width="24.28515625" customWidth="1"/>
    <col min="9" max="9" width="35.85546875" customWidth="1"/>
    <col min="10" max="10" width="21.140625" style="4" customWidth="1"/>
    <col min="11" max="16384" width="9.140625" style="4"/>
  </cols>
  <sheetData>
    <row r="1" spans="1:10" x14ac:dyDescent="0.25">
      <c r="A1" s="4" t="s">
        <v>375</v>
      </c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380</v>
      </c>
      <c r="H1" t="s">
        <v>384</v>
      </c>
      <c r="I1" t="s">
        <v>72</v>
      </c>
      <c r="J1"/>
    </row>
    <row r="2" spans="1:10" x14ac:dyDescent="0.25">
      <c r="A2" s="4">
        <v>1</v>
      </c>
      <c r="B2" s="4">
        <f>IF(H2="", 0, LEN(H2) - LEN(SUBSTITUTE(H2, CHAR(10), "")) + 1)</f>
        <v>0</v>
      </c>
      <c r="C2" s="4">
        <v>0</v>
      </c>
      <c r="D2" s="4">
        <f>C2</f>
        <v>0</v>
      </c>
      <c r="E2" s="4">
        <v>0</v>
      </c>
      <c r="F2" s="4">
        <v>0</v>
      </c>
      <c r="G2" s="5">
        <v>0</v>
      </c>
      <c r="I2" t="s">
        <v>422</v>
      </c>
    </row>
    <row r="3" spans="1:10" x14ac:dyDescent="0.25">
      <c r="A3" s="4">
        <v>2</v>
      </c>
      <c r="B3" s="4">
        <f t="shared" ref="B3:B66" si="0">IF(H3="", 0, LEN(H3) - LEN(SUBSTITUTE(H3, CHAR(10), "")) + 1)</f>
        <v>1</v>
      </c>
      <c r="C3" s="4">
        <v>0</v>
      </c>
      <c r="D3" s="4">
        <v>0</v>
      </c>
      <c r="E3" s="4">
        <v>1</v>
      </c>
      <c r="F3" s="4">
        <v>0</v>
      </c>
      <c r="G3" s="5">
        <f>IF(B3 = 0,1,1 - (B3-C3)/B3)</f>
        <v>0</v>
      </c>
      <c r="H3" t="s">
        <v>5</v>
      </c>
      <c r="I3" t="s">
        <v>422</v>
      </c>
    </row>
    <row r="4" spans="1:10" x14ac:dyDescent="0.25">
      <c r="A4" s="4">
        <v>3</v>
      </c>
      <c r="B4" s="4">
        <f t="shared" si="0"/>
        <v>0</v>
      </c>
      <c r="C4" s="4">
        <f t="shared" ref="C4:C67" si="1">IF(I4="", 0, LEN(I4) - LEN(SUBSTITUTE(I4, CHAR(10), "")) + 1)</f>
        <v>0</v>
      </c>
      <c r="D4" s="4">
        <f t="shared" ref="D4:D66" si="2">C4</f>
        <v>0</v>
      </c>
      <c r="E4" s="4">
        <v>0</v>
      </c>
      <c r="F4" s="4">
        <v>0</v>
      </c>
      <c r="G4" s="5">
        <f t="shared" ref="G4:G66" si="3">IF(B4 = 0,1,1 - (B4-C4)/B4)</f>
        <v>1</v>
      </c>
    </row>
    <row r="5" spans="1:10" x14ac:dyDescent="0.25">
      <c r="A5" s="4">
        <v>4</v>
      </c>
      <c r="B5" s="4">
        <f t="shared" si="0"/>
        <v>1</v>
      </c>
      <c r="C5" s="4">
        <f t="shared" si="1"/>
        <v>1</v>
      </c>
      <c r="D5" s="4">
        <f t="shared" si="2"/>
        <v>1</v>
      </c>
      <c r="E5" s="4">
        <v>0</v>
      </c>
      <c r="F5" s="4">
        <v>0</v>
      </c>
      <c r="G5" s="5">
        <f t="shared" si="3"/>
        <v>1</v>
      </c>
      <c r="H5" t="s">
        <v>7</v>
      </c>
      <c r="I5" t="s">
        <v>7</v>
      </c>
    </row>
    <row r="6" spans="1:10" x14ac:dyDescent="0.25">
      <c r="A6" s="4">
        <v>5</v>
      </c>
      <c r="B6" s="4">
        <f t="shared" si="0"/>
        <v>0</v>
      </c>
      <c r="C6" s="4">
        <f t="shared" si="1"/>
        <v>0</v>
      </c>
      <c r="D6" s="4">
        <f t="shared" si="2"/>
        <v>0</v>
      </c>
      <c r="E6" s="4">
        <v>0</v>
      </c>
      <c r="F6" s="4">
        <v>0</v>
      </c>
      <c r="G6" s="5">
        <f t="shared" si="3"/>
        <v>1</v>
      </c>
    </row>
    <row r="7" spans="1:10" x14ac:dyDescent="0.25">
      <c r="A7" s="4">
        <v>6</v>
      </c>
      <c r="B7" s="4">
        <f t="shared" si="0"/>
        <v>2</v>
      </c>
      <c r="C7" s="4">
        <f t="shared" si="1"/>
        <v>2</v>
      </c>
      <c r="D7" s="4">
        <f t="shared" si="2"/>
        <v>2</v>
      </c>
      <c r="E7" s="4">
        <v>0</v>
      </c>
      <c r="F7" s="4">
        <v>0</v>
      </c>
      <c r="G7" s="5">
        <f t="shared" si="3"/>
        <v>1</v>
      </c>
      <c r="H7" t="s">
        <v>85</v>
      </c>
      <c r="I7" t="s">
        <v>85</v>
      </c>
    </row>
    <row r="8" spans="1:10" x14ac:dyDescent="0.25">
      <c r="A8" s="4">
        <v>7</v>
      </c>
      <c r="B8" s="4">
        <f t="shared" si="0"/>
        <v>2</v>
      </c>
      <c r="C8" s="4">
        <f t="shared" si="1"/>
        <v>2</v>
      </c>
      <c r="D8" s="4">
        <f t="shared" si="2"/>
        <v>2</v>
      </c>
      <c r="E8" s="4">
        <v>0</v>
      </c>
      <c r="F8" s="4">
        <v>0</v>
      </c>
      <c r="G8" s="5">
        <f t="shared" si="3"/>
        <v>1</v>
      </c>
      <c r="H8" t="s">
        <v>82</v>
      </c>
      <c r="I8" t="s">
        <v>82</v>
      </c>
    </row>
    <row r="9" spans="1:10" x14ac:dyDescent="0.25">
      <c r="A9" s="4">
        <v>8</v>
      </c>
      <c r="B9" s="4">
        <f t="shared" si="0"/>
        <v>2</v>
      </c>
      <c r="C9" s="4">
        <f t="shared" si="1"/>
        <v>2</v>
      </c>
      <c r="D9" s="4">
        <f t="shared" si="2"/>
        <v>2</v>
      </c>
      <c r="E9" s="4">
        <v>0</v>
      </c>
      <c r="F9" s="4">
        <v>0</v>
      </c>
      <c r="G9" s="5">
        <f t="shared" si="3"/>
        <v>1</v>
      </c>
      <c r="H9" t="s">
        <v>88</v>
      </c>
      <c r="I9" t="s">
        <v>88</v>
      </c>
    </row>
    <row r="10" spans="1:10" x14ac:dyDescent="0.25">
      <c r="A10" s="4">
        <v>9</v>
      </c>
      <c r="B10" s="4">
        <f t="shared" si="0"/>
        <v>3</v>
      </c>
      <c r="C10" s="4">
        <f t="shared" si="1"/>
        <v>3</v>
      </c>
      <c r="D10" s="4">
        <f t="shared" si="2"/>
        <v>3</v>
      </c>
      <c r="E10" s="4">
        <v>0</v>
      </c>
      <c r="F10" s="4">
        <v>0</v>
      </c>
      <c r="G10" s="5">
        <f t="shared" si="3"/>
        <v>1</v>
      </c>
      <c r="H10" t="s">
        <v>10</v>
      </c>
      <c r="I10" t="s">
        <v>10</v>
      </c>
    </row>
    <row r="11" spans="1:10" x14ac:dyDescent="0.25">
      <c r="A11" s="4">
        <v>10</v>
      </c>
      <c r="B11" s="4">
        <f t="shared" si="0"/>
        <v>0</v>
      </c>
      <c r="C11" s="4">
        <f t="shared" si="1"/>
        <v>0</v>
      </c>
      <c r="D11" s="4">
        <f t="shared" si="2"/>
        <v>0</v>
      </c>
      <c r="E11" s="4">
        <v>0</v>
      </c>
      <c r="F11" s="4">
        <v>0</v>
      </c>
      <c r="G11" s="5">
        <f t="shared" si="3"/>
        <v>1</v>
      </c>
    </row>
    <row r="12" spans="1:10" x14ac:dyDescent="0.25">
      <c r="A12" s="4">
        <v>11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4">
        <v>0</v>
      </c>
      <c r="F12" s="4">
        <v>0</v>
      </c>
      <c r="G12" s="5">
        <f t="shared" si="3"/>
        <v>1</v>
      </c>
      <c r="H12" t="s">
        <v>94</v>
      </c>
      <c r="I12" t="s">
        <v>94</v>
      </c>
    </row>
    <row r="13" spans="1:10" x14ac:dyDescent="0.25">
      <c r="A13" s="4">
        <v>12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4">
        <v>0</v>
      </c>
      <c r="F13" s="4">
        <v>0</v>
      </c>
      <c r="G13" s="5">
        <f t="shared" si="3"/>
        <v>1</v>
      </c>
      <c r="H13" t="s">
        <v>97</v>
      </c>
      <c r="I13" t="s">
        <v>97</v>
      </c>
    </row>
    <row r="14" spans="1:10" x14ac:dyDescent="0.25">
      <c r="A14" s="4">
        <v>13</v>
      </c>
      <c r="B14" s="4">
        <f t="shared" si="0"/>
        <v>2</v>
      </c>
      <c r="C14" s="4">
        <f t="shared" si="1"/>
        <v>2</v>
      </c>
      <c r="D14" s="4">
        <f t="shared" si="2"/>
        <v>2</v>
      </c>
      <c r="E14" s="4">
        <v>0</v>
      </c>
      <c r="F14" s="4">
        <v>0</v>
      </c>
      <c r="G14" s="5">
        <f t="shared" si="3"/>
        <v>1</v>
      </c>
      <c r="H14" t="s">
        <v>13</v>
      </c>
      <c r="I14" t="s">
        <v>13</v>
      </c>
    </row>
    <row r="15" spans="1:10" x14ac:dyDescent="0.25">
      <c r="A15" s="4">
        <v>14</v>
      </c>
      <c r="B15" s="4">
        <f t="shared" si="0"/>
        <v>0</v>
      </c>
      <c r="C15" s="4">
        <f t="shared" si="1"/>
        <v>0</v>
      </c>
      <c r="D15" s="4">
        <f t="shared" si="2"/>
        <v>0</v>
      </c>
      <c r="E15" s="4">
        <v>0</v>
      </c>
      <c r="F15" s="4">
        <v>0</v>
      </c>
      <c r="G15" s="5">
        <f t="shared" si="3"/>
        <v>1</v>
      </c>
    </row>
    <row r="16" spans="1:10" x14ac:dyDescent="0.25">
      <c r="A16" s="4">
        <v>15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4">
        <v>0</v>
      </c>
      <c r="F16" s="4">
        <v>0</v>
      </c>
      <c r="G16" s="5">
        <f t="shared" si="3"/>
        <v>1</v>
      </c>
      <c r="H16" t="s">
        <v>105</v>
      </c>
      <c r="I16" t="s">
        <v>105</v>
      </c>
    </row>
    <row r="17" spans="1:9" x14ac:dyDescent="0.25">
      <c r="A17" s="4">
        <v>16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4">
        <v>0</v>
      </c>
      <c r="F17" s="4">
        <v>0</v>
      </c>
      <c r="G17" s="5">
        <f t="shared" si="3"/>
        <v>1</v>
      </c>
      <c r="H17" t="s">
        <v>102</v>
      </c>
      <c r="I17" t="s">
        <v>102</v>
      </c>
    </row>
    <row r="18" spans="1:9" x14ac:dyDescent="0.25">
      <c r="A18" s="4">
        <v>17</v>
      </c>
      <c r="B18" s="4">
        <f t="shared" si="0"/>
        <v>2</v>
      </c>
      <c r="C18" s="4">
        <f t="shared" si="1"/>
        <v>2</v>
      </c>
      <c r="D18" s="4">
        <f t="shared" si="2"/>
        <v>2</v>
      </c>
      <c r="E18" s="4">
        <v>0</v>
      </c>
      <c r="F18" s="4">
        <v>0</v>
      </c>
      <c r="G18" s="5">
        <f t="shared" si="3"/>
        <v>1</v>
      </c>
      <c r="H18" t="s">
        <v>16</v>
      </c>
      <c r="I18" t="s">
        <v>16</v>
      </c>
    </row>
    <row r="19" spans="1:9" x14ac:dyDescent="0.25">
      <c r="A19" s="4">
        <v>18</v>
      </c>
      <c r="B19" s="4">
        <f t="shared" si="0"/>
        <v>0</v>
      </c>
      <c r="C19" s="4">
        <f t="shared" si="1"/>
        <v>0</v>
      </c>
      <c r="D19" s="4">
        <f t="shared" si="2"/>
        <v>0</v>
      </c>
      <c r="E19" s="4">
        <v>0</v>
      </c>
      <c r="F19" s="4">
        <v>0</v>
      </c>
      <c r="G19" s="5">
        <f t="shared" si="3"/>
        <v>1</v>
      </c>
    </row>
    <row r="20" spans="1:9" x14ac:dyDescent="0.25">
      <c r="A20" s="4">
        <v>19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4">
        <v>0</v>
      </c>
      <c r="F20" s="4">
        <v>0</v>
      </c>
      <c r="G20" s="5">
        <f t="shared" si="3"/>
        <v>1</v>
      </c>
      <c r="H20" t="s">
        <v>111</v>
      </c>
      <c r="I20" t="s">
        <v>111</v>
      </c>
    </row>
    <row r="21" spans="1:9" x14ac:dyDescent="0.25">
      <c r="A21" s="4">
        <v>20</v>
      </c>
      <c r="B21" s="4">
        <f t="shared" si="0"/>
        <v>2</v>
      </c>
      <c r="C21" s="4">
        <f t="shared" si="1"/>
        <v>2</v>
      </c>
      <c r="D21" s="4">
        <f t="shared" si="2"/>
        <v>2</v>
      </c>
      <c r="E21" s="4">
        <v>0</v>
      </c>
      <c r="F21" s="4">
        <v>0</v>
      </c>
      <c r="G21" s="5">
        <f t="shared" si="3"/>
        <v>1</v>
      </c>
      <c r="H21" t="s">
        <v>19</v>
      </c>
      <c r="I21" t="s">
        <v>19</v>
      </c>
    </row>
    <row r="22" spans="1:9" x14ac:dyDescent="0.25">
      <c r="A22" s="4">
        <v>21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4">
        <v>0</v>
      </c>
      <c r="F22" s="4">
        <v>0</v>
      </c>
      <c r="G22" s="5">
        <f t="shared" si="3"/>
        <v>1</v>
      </c>
      <c r="H22" t="s">
        <v>114</v>
      </c>
      <c r="I22" t="s">
        <v>114</v>
      </c>
    </row>
    <row r="23" spans="1:9" x14ac:dyDescent="0.25">
      <c r="A23" s="4">
        <v>22</v>
      </c>
      <c r="B23" s="4">
        <f t="shared" si="0"/>
        <v>0</v>
      </c>
      <c r="C23" s="4">
        <f t="shared" si="1"/>
        <v>0</v>
      </c>
      <c r="D23" s="4">
        <f t="shared" si="2"/>
        <v>0</v>
      </c>
      <c r="E23" s="4">
        <v>0</v>
      </c>
      <c r="F23" s="4">
        <v>0</v>
      </c>
      <c r="G23" s="5">
        <f t="shared" si="3"/>
        <v>1</v>
      </c>
    </row>
    <row r="24" spans="1:9" x14ac:dyDescent="0.25">
      <c r="A24" s="4">
        <v>23</v>
      </c>
      <c r="B24" s="4">
        <f t="shared" si="0"/>
        <v>2</v>
      </c>
      <c r="C24" s="4">
        <f t="shared" si="1"/>
        <v>2</v>
      </c>
      <c r="D24" s="4">
        <f t="shared" si="2"/>
        <v>2</v>
      </c>
      <c r="E24" s="4">
        <v>0</v>
      </c>
      <c r="F24" s="4">
        <v>0</v>
      </c>
      <c r="G24" s="5">
        <f t="shared" si="3"/>
        <v>1</v>
      </c>
      <c r="H24" t="s">
        <v>119</v>
      </c>
      <c r="I24" t="s">
        <v>119</v>
      </c>
    </row>
    <row r="25" spans="1:9" x14ac:dyDescent="0.25">
      <c r="A25" s="4">
        <v>24</v>
      </c>
      <c r="B25" s="4">
        <f t="shared" si="0"/>
        <v>2</v>
      </c>
      <c r="C25" s="4">
        <f t="shared" si="1"/>
        <v>2</v>
      </c>
      <c r="D25" s="4">
        <f t="shared" si="2"/>
        <v>2</v>
      </c>
      <c r="E25" s="4">
        <v>0</v>
      </c>
      <c r="F25" s="4">
        <v>0</v>
      </c>
      <c r="G25" s="5">
        <f t="shared" si="3"/>
        <v>1</v>
      </c>
      <c r="H25" t="s">
        <v>122</v>
      </c>
      <c r="I25" t="s">
        <v>122</v>
      </c>
    </row>
    <row r="26" spans="1:9" x14ac:dyDescent="0.25">
      <c r="A26" s="4">
        <v>25</v>
      </c>
      <c r="B26" s="4">
        <f t="shared" si="0"/>
        <v>3</v>
      </c>
      <c r="C26" s="4">
        <f t="shared" si="1"/>
        <v>3</v>
      </c>
      <c r="D26" s="4">
        <f t="shared" si="2"/>
        <v>3</v>
      </c>
      <c r="E26" s="4">
        <v>0</v>
      </c>
      <c r="F26" s="4">
        <v>0</v>
      </c>
      <c r="G26" s="5">
        <f t="shared" si="3"/>
        <v>1</v>
      </c>
      <c r="H26" t="s">
        <v>22</v>
      </c>
      <c r="I26" t="s">
        <v>22</v>
      </c>
    </row>
    <row r="27" spans="1:9" x14ac:dyDescent="0.25">
      <c r="A27" s="4">
        <v>26</v>
      </c>
      <c r="B27" s="4">
        <f t="shared" si="0"/>
        <v>0</v>
      </c>
      <c r="C27" s="4">
        <f t="shared" si="1"/>
        <v>0</v>
      </c>
      <c r="D27" s="4">
        <f t="shared" si="2"/>
        <v>0</v>
      </c>
      <c r="E27" s="4">
        <v>0</v>
      </c>
      <c r="F27" s="4">
        <v>0</v>
      </c>
      <c r="G27" s="5">
        <f t="shared" si="3"/>
        <v>1</v>
      </c>
    </row>
    <row r="28" spans="1:9" x14ac:dyDescent="0.25">
      <c r="A28" s="4">
        <v>27</v>
      </c>
      <c r="B28" s="4">
        <f t="shared" si="0"/>
        <v>2</v>
      </c>
      <c r="C28" s="4">
        <f t="shared" si="1"/>
        <v>2</v>
      </c>
      <c r="D28" s="4">
        <f t="shared" si="2"/>
        <v>2</v>
      </c>
      <c r="E28" s="4">
        <v>0</v>
      </c>
      <c r="F28" s="4">
        <v>0</v>
      </c>
      <c r="G28" s="5">
        <f t="shared" si="3"/>
        <v>1</v>
      </c>
      <c r="H28" t="s">
        <v>128</v>
      </c>
      <c r="I28" t="s">
        <v>128</v>
      </c>
    </row>
    <row r="29" spans="1:9" x14ac:dyDescent="0.25">
      <c r="A29" s="4">
        <v>28</v>
      </c>
      <c r="B29" s="4">
        <f t="shared" si="0"/>
        <v>2</v>
      </c>
      <c r="C29" s="4">
        <f t="shared" si="1"/>
        <v>2</v>
      </c>
      <c r="D29" s="4">
        <f t="shared" si="2"/>
        <v>2</v>
      </c>
      <c r="E29" s="4">
        <v>0</v>
      </c>
      <c r="F29" s="4">
        <v>0</v>
      </c>
      <c r="G29" s="5">
        <f>IF(B29 = 0,1,1 - (B29-C29)/B29)</f>
        <v>1</v>
      </c>
      <c r="H29" t="s">
        <v>131</v>
      </c>
      <c r="I29" t="s">
        <v>131</v>
      </c>
    </row>
    <row r="30" spans="1:9" x14ac:dyDescent="0.25">
      <c r="A30" s="4">
        <v>29</v>
      </c>
      <c r="B30" s="4">
        <f t="shared" si="0"/>
        <v>2</v>
      </c>
      <c r="C30" s="4">
        <f t="shared" si="1"/>
        <v>2</v>
      </c>
      <c r="D30" s="4">
        <f t="shared" si="2"/>
        <v>2</v>
      </c>
      <c r="E30" s="4">
        <v>0</v>
      </c>
      <c r="F30" s="4">
        <v>0</v>
      </c>
      <c r="G30" s="5">
        <f t="shared" si="3"/>
        <v>1</v>
      </c>
      <c r="H30" t="s">
        <v>134</v>
      </c>
      <c r="I30" t="s">
        <v>134</v>
      </c>
    </row>
    <row r="31" spans="1:9" x14ac:dyDescent="0.25">
      <c r="A31" s="4">
        <v>30</v>
      </c>
      <c r="B31" s="4">
        <f t="shared" si="0"/>
        <v>0</v>
      </c>
      <c r="C31" s="4">
        <f t="shared" si="1"/>
        <v>0</v>
      </c>
      <c r="D31" s="4">
        <f t="shared" si="2"/>
        <v>0</v>
      </c>
      <c r="E31" s="4">
        <v>0</v>
      </c>
      <c r="F31" s="4">
        <v>0</v>
      </c>
      <c r="G31" s="5">
        <f t="shared" si="3"/>
        <v>1</v>
      </c>
    </row>
    <row r="32" spans="1:9" x14ac:dyDescent="0.25">
      <c r="A32" s="4">
        <v>31</v>
      </c>
      <c r="B32" s="4">
        <f t="shared" si="0"/>
        <v>3</v>
      </c>
      <c r="C32" s="4">
        <f t="shared" si="1"/>
        <v>3</v>
      </c>
      <c r="D32" s="4">
        <f t="shared" si="2"/>
        <v>3</v>
      </c>
      <c r="E32" s="4">
        <v>0</v>
      </c>
      <c r="F32" s="4">
        <v>0</v>
      </c>
      <c r="G32" s="5">
        <f t="shared" si="3"/>
        <v>1</v>
      </c>
      <c r="H32" t="s">
        <v>138</v>
      </c>
      <c r="I32" t="s">
        <v>138</v>
      </c>
    </row>
    <row r="33" spans="1:10" x14ac:dyDescent="0.25">
      <c r="A33" s="4">
        <v>32</v>
      </c>
      <c r="B33" s="4">
        <f t="shared" si="0"/>
        <v>4</v>
      </c>
      <c r="C33" s="4">
        <f t="shared" si="1"/>
        <v>4</v>
      </c>
      <c r="D33" s="4">
        <f t="shared" si="2"/>
        <v>4</v>
      </c>
      <c r="E33" s="4">
        <v>0</v>
      </c>
      <c r="F33" s="4">
        <v>0</v>
      </c>
      <c r="G33" s="5">
        <f t="shared" si="3"/>
        <v>1</v>
      </c>
      <c r="H33" t="s">
        <v>142</v>
      </c>
      <c r="I33" t="s">
        <v>142</v>
      </c>
    </row>
    <row r="34" spans="1:10" x14ac:dyDescent="0.25">
      <c r="A34" s="4">
        <v>33</v>
      </c>
      <c r="B34" s="4">
        <f t="shared" si="0"/>
        <v>3</v>
      </c>
      <c r="C34" s="4">
        <f t="shared" si="1"/>
        <v>3</v>
      </c>
      <c r="D34" s="4">
        <f t="shared" si="2"/>
        <v>3</v>
      </c>
      <c r="E34" s="4">
        <v>0</v>
      </c>
      <c r="F34" s="4">
        <v>0</v>
      </c>
      <c r="G34" s="5">
        <f t="shared" si="3"/>
        <v>1</v>
      </c>
      <c r="H34" t="s">
        <v>145</v>
      </c>
      <c r="I34" t="s">
        <v>145</v>
      </c>
    </row>
    <row r="35" spans="1:10" x14ac:dyDescent="0.25">
      <c r="A35" s="4">
        <v>34</v>
      </c>
      <c r="B35" s="4">
        <f t="shared" si="0"/>
        <v>5</v>
      </c>
      <c r="C35" s="4">
        <f t="shared" si="1"/>
        <v>5</v>
      </c>
      <c r="D35" s="4">
        <f t="shared" si="2"/>
        <v>5</v>
      </c>
      <c r="E35" s="4">
        <v>0</v>
      </c>
      <c r="F35" s="4">
        <v>0</v>
      </c>
      <c r="G35" s="5">
        <f t="shared" si="3"/>
        <v>1</v>
      </c>
      <c r="H35" t="s">
        <v>148</v>
      </c>
      <c r="I35" t="s">
        <v>148</v>
      </c>
    </row>
    <row r="36" spans="1:10" x14ac:dyDescent="0.25">
      <c r="A36" s="4">
        <v>35</v>
      </c>
      <c r="B36" s="4">
        <f t="shared" si="0"/>
        <v>5</v>
      </c>
      <c r="C36" s="4">
        <f t="shared" si="1"/>
        <v>5</v>
      </c>
      <c r="D36" s="4">
        <f t="shared" si="2"/>
        <v>5</v>
      </c>
      <c r="E36" s="4">
        <v>0</v>
      </c>
      <c r="F36" s="4">
        <v>0</v>
      </c>
      <c r="G36" s="5">
        <f t="shared" si="3"/>
        <v>1</v>
      </c>
      <c r="H36" t="s">
        <v>151</v>
      </c>
      <c r="I36" t="s">
        <v>151</v>
      </c>
    </row>
    <row r="37" spans="1:10" x14ac:dyDescent="0.25">
      <c r="A37" s="4">
        <v>36</v>
      </c>
      <c r="B37" s="4">
        <f t="shared" si="0"/>
        <v>4</v>
      </c>
      <c r="C37" s="4">
        <f t="shared" si="1"/>
        <v>4</v>
      </c>
      <c r="D37" s="4">
        <f t="shared" si="2"/>
        <v>4</v>
      </c>
      <c r="E37" s="4">
        <v>0</v>
      </c>
      <c r="F37" s="4">
        <v>0</v>
      </c>
      <c r="G37" s="5">
        <f t="shared" si="3"/>
        <v>1</v>
      </c>
      <c r="H37" t="s">
        <v>154</v>
      </c>
      <c r="I37" t="s">
        <v>154</v>
      </c>
    </row>
    <row r="38" spans="1:10" x14ac:dyDescent="0.25">
      <c r="A38" s="4">
        <v>37</v>
      </c>
      <c r="B38" s="4">
        <f t="shared" si="0"/>
        <v>3</v>
      </c>
      <c r="C38" s="4">
        <f t="shared" si="1"/>
        <v>3</v>
      </c>
      <c r="D38" s="4">
        <f t="shared" si="2"/>
        <v>3</v>
      </c>
      <c r="E38" s="4">
        <v>0</v>
      </c>
      <c r="F38" s="4">
        <v>0</v>
      </c>
      <c r="G38" s="5">
        <f t="shared" si="3"/>
        <v>1</v>
      </c>
      <c r="H38" t="s">
        <v>157</v>
      </c>
      <c r="I38" t="s">
        <v>157</v>
      </c>
    </row>
    <row r="39" spans="1:10" x14ac:dyDescent="0.25">
      <c r="A39" s="4">
        <v>38</v>
      </c>
      <c r="B39" s="4">
        <f t="shared" si="0"/>
        <v>0</v>
      </c>
      <c r="C39" s="4">
        <f t="shared" si="1"/>
        <v>0</v>
      </c>
      <c r="D39" s="4">
        <f t="shared" si="2"/>
        <v>0</v>
      </c>
      <c r="E39" s="4">
        <v>0</v>
      </c>
      <c r="F39" s="4">
        <v>0</v>
      </c>
      <c r="G39" s="5">
        <f t="shared" si="3"/>
        <v>1</v>
      </c>
      <c r="J39"/>
    </row>
    <row r="40" spans="1:10" x14ac:dyDescent="0.25">
      <c r="A40" s="4">
        <v>39</v>
      </c>
      <c r="B40" s="4">
        <f t="shared" si="0"/>
        <v>5</v>
      </c>
      <c r="C40" s="4">
        <f t="shared" si="1"/>
        <v>5</v>
      </c>
      <c r="D40" s="4">
        <f t="shared" si="2"/>
        <v>5</v>
      </c>
      <c r="E40" s="4">
        <v>0</v>
      </c>
      <c r="F40" s="4">
        <v>0</v>
      </c>
      <c r="G40" s="5">
        <f t="shared" si="3"/>
        <v>1</v>
      </c>
      <c r="H40" t="s">
        <v>163</v>
      </c>
      <c r="I40" t="s">
        <v>163</v>
      </c>
      <c r="J40"/>
    </row>
    <row r="41" spans="1:10" x14ac:dyDescent="0.25">
      <c r="A41" s="4">
        <v>40</v>
      </c>
      <c r="B41" s="4">
        <f t="shared" si="0"/>
        <v>3</v>
      </c>
      <c r="C41" s="4">
        <f t="shared" si="1"/>
        <v>3</v>
      </c>
      <c r="D41" s="4">
        <f t="shared" si="2"/>
        <v>3</v>
      </c>
      <c r="E41" s="4">
        <v>0</v>
      </c>
      <c r="F41" s="4">
        <v>0</v>
      </c>
      <c r="G41" s="5">
        <f t="shared" si="3"/>
        <v>1</v>
      </c>
      <c r="H41" t="s">
        <v>166</v>
      </c>
      <c r="I41" t="s">
        <v>166</v>
      </c>
      <c r="J41"/>
    </row>
    <row r="42" spans="1:10" x14ac:dyDescent="0.25">
      <c r="A42" s="4">
        <v>41</v>
      </c>
      <c r="B42" s="4">
        <f t="shared" si="0"/>
        <v>6</v>
      </c>
      <c r="C42" s="4">
        <f t="shared" si="1"/>
        <v>6</v>
      </c>
      <c r="D42" s="4">
        <f t="shared" si="2"/>
        <v>6</v>
      </c>
      <c r="E42" s="4">
        <v>0</v>
      </c>
      <c r="F42" s="4">
        <v>0</v>
      </c>
      <c r="G42" s="5">
        <f t="shared" si="3"/>
        <v>1</v>
      </c>
      <c r="H42" t="s">
        <v>31</v>
      </c>
      <c r="I42" t="s">
        <v>31</v>
      </c>
      <c r="J42"/>
    </row>
    <row r="43" spans="1:10" x14ac:dyDescent="0.25">
      <c r="A43" s="4">
        <v>42</v>
      </c>
      <c r="B43" s="4">
        <f t="shared" si="0"/>
        <v>3</v>
      </c>
      <c r="C43" s="4">
        <f t="shared" si="1"/>
        <v>3</v>
      </c>
      <c r="D43" s="4">
        <f t="shared" si="2"/>
        <v>3</v>
      </c>
      <c r="E43" s="4">
        <v>0</v>
      </c>
      <c r="F43" s="4">
        <v>0</v>
      </c>
      <c r="G43" s="5">
        <f t="shared" si="3"/>
        <v>1</v>
      </c>
      <c r="H43" t="s">
        <v>170</v>
      </c>
      <c r="I43" t="s">
        <v>170</v>
      </c>
      <c r="J43"/>
    </row>
    <row r="44" spans="1:10" x14ac:dyDescent="0.25">
      <c r="A44" s="4">
        <v>43</v>
      </c>
      <c r="B44" s="4">
        <f t="shared" si="0"/>
        <v>4</v>
      </c>
      <c r="C44" s="4">
        <f t="shared" si="1"/>
        <v>4</v>
      </c>
      <c r="D44" s="4">
        <f t="shared" si="2"/>
        <v>4</v>
      </c>
      <c r="E44" s="4">
        <v>0</v>
      </c>
      <c r="F44" s="4">
        <v>0</v>
      </c>
      <c r="G44" s="5">
        <f t="shared" si="3"/>
        <v>1</v>
      </c>
      <c r="H44" t="s">
        <v>160</v>
      </c>
      <c r="I44" t="s">
        <v>160</v>
      </c>
      <c r="J44"/>
    </row>
    <row r="45" spans="1:10" x14ac:dyDescent="0.25">
      <c r="A45" s="4">
        <v>44</v>
      </c>
      <c r="B45" s="4">
        <f t="shared" si="0"/>
        <v>5</v>
      </c>
      <c r="C45" s="4">
        <f t="shared" si="1"/>
        <v>5</v>
      </c>
      <c r="D45" s="4">
        <f t="shared" si="2"/>
        <v>5</v>
      </c>
      <c r="E45" s="4">
        <v>0</v>
      </c>
      <c r="F45" s="4">
        <v>0</v>
      </c>
      <c r="G45" s="5">
        <f t="shared" si="3"/>
        <v>1</v>
      </c>
      <c r="H45" t="s">
        <v>174</v>
      </c>
      <c r="I45" t="s">
        <v>174</v>
      </c>
      <c r="J45"/>
    </row>
    <row r="46" spans="1:10" x14ac:dyDescent="0.25">
      <c r="A46" s="4">
        <v>45</v>
      </c>
      <c r="B46" s="4">
        <f t="shared" si="0"/>
        <v>4</v>
      </c>
      <c r="C46" s="4">
        <f t="shared" si="1"/>
        <v>4</v>
      </c>
      <c r="D46" s="4">
        <f t="shared" si="2"/>
        <v>4</v>
      </c>
      <c r="E46" s="4">
        <v>0</v>
      </c>
      <c r="F46" s="4">
        <v>0</v>
      </c>
      <c r="G46" s="5">
        <f t="shared" si="3"/>
        <v>1</v>
      </c>
      <c r="H46" t="s">
        <v>177</v>
      </c>
      <c r="I46" t="s">
        <v>177</v>
      </c>
      <c r="J46"/>
    </row>
    <row r="47" spans="1:10" x14ac:dyDescent="0.25">
      <c r="A47" s="4">
        <v>46</v>
      </c>
      <c r="B47" s="4">
        <f t="shared" si="0"/>
        <v>0</v>
      </c>
      <c r="C47" s="4">
        <f t="shared" si="1"/>
        <v>0</v>
      </c>
      <c r="D47" s="4">
        <f t="shared" si="2"/>
        <v>0</v>
      </c>
      <c r="E47" s="4">
        <v>0</v>
      </c>
      <c r="F47" s="4">
        <v>0</v>
      </c>
      <c r="G47" s="5">
        <f t="shared" si="3"/>
        <v>1</v>
      </c>
      <c r="J47"/>
    </row>
    <row r="48" spans="1:10" x14ac:dyDescent="0.25">
      <c r="A48" s="4">
        <v>47</v>
      </c>
      <c r="B48" s="4">
        <f t="shared" si="0"/>
        <v>1</v>
      </c>
      <c r="C48" s="4">
        <f t="shared" si="1"/>
        <v>1</v>
      </c>
      <c r="D48" s="4">
        <f t="shared" si="2"/>
        <v>1</v>
      </c>
      <c r="E48" s="4">
        <v>0</v>
      </c>
      <c r="F48" s="4">
        <v>0</v>
      </c>
      <c r="G48" s="5">
        <f t="shared" si="3"/>
        <v>1</v>
      </c>
      <c r="H48" t="s">
        <v>5</v>
      </c>
      <c r="I48" t="s">
        <v>5</v>
      </c>
      <c r="J48"/>
    </row>
    <row r="49" spans="1:10" x14ac:dyDescent="0.25">
      <c r="A49" s="4">
        <v>48</v>
      </c>
      <c r="B49" s="4">
        <f t="shared" si="0"/>
        <v>0</v>
      </c>
      <c r="C49" s="4">
        <f t="shared" si="1"/>
        <v>0</v>
      </c>
      <c r="D49" s="4">
        <f t="shared" si="2"/>
        <v>0</v>
      </c>
      <c r="E49" s="4">
        <v>0</v>
      </c>
      <c r="F49" s="4">
        <v>0</v>
      </c>
      <c r="G49" s="5">
        <f t="shared" si="3"/>
        <v>1</v>
      </c>
      <c r="J49"/>
    </row>
    <row r="50" spans="1:10" x14ac:dyDescent="0.25">
      <c r="A50" s="4">
        <v>49</v>
      </c>
      <c r="B50" s="4">
        <f t="shared" si="0"/>
        <v>1</v>
      </c>
      <c r="C50" s="4">
        <f t="shared" si="1"/>
        <v>1</v>
      </c>
      <c r="D50" s="4">
        <f t="shared" si="2"/>
        <v>1</v>
      </c>
      <c r="E50" s="4">
        <v>0</v>
      </c>
      <c r="F50" s="4">
        <v>0</v>
      </c>
      <c r="G50" s="5">
        <f t="shared" si="3"/>
        <v>1</v>
      </c>
      <c r="H50" t="s">
        <v>35</v>
      </c>
      <c r="I50" t="s">
        <v>35</v>
      </c>
      <c r="J50"/>
    </row>
    <row r="51" spans="1:10" x14ac:dyDescent="0.25">
      <c r="A51" s="4">
        <v>50</v>
      </c>
      <c r="B51" s="4">
        <f t="shared" si="0"/>
        <v>0</v>
      </c>
      <c r="C51" s="4">
        <f t="shared" si="1"/>
        <v>0</v>
      </c>
      <c r="D51" s="4">
        <f t="shared" si="2"/>
        <v>0</v>
      </c>
      <c r="E51" s="4">
        <v>0</v>
      </c>
      <c r="F51" s="4">
        <v>0</v>
      </c>
      <c r="G51" s="5">
        <f t="shared" si="3"/>
        <v>1</v>
      </c>
    </row>
    <row r="52" spans="1:10" x14ac:dyDescent="0.25">
      <c r="A52" s="4">
        <v>51</v>
      </c>
      <c r="B52" s="4">
        <f t="shared" si="0"/>
        <v>2</v>
      </c>
      <c r="C52" s="4">
        <f t="shared" si="1"/>
        <v>2</v>
      </c>
      <c r="D52" s="4">
        <f t="shared" si="2"/>
        <v>2</v>
      </c>
      <c r="E52" s="4">
        <v>0</v>
      </c>
      <c r="F52" s="4">
        <v>0</v>
      </c>
      <c r="G52" s="5">
        <f t="shared" si="3"/>
        <v>1</v>
      </c>
      <c r="H52" t="s">
        <v>187</v>
      </c>
      <c r="I52" t="s">
        <v>187</v>
      </c>
    </row>
    <row r="53" spans="1:10" x14ac:dyDescent="0.25">
      <c r="A53" s="4">
        <v>52</v>
      </c>
      <c r="B53" s="4">
        <f t="shared" si="0"/>
        <v>2</v>
      </c>
      <c r="C53" s="4">
        <f t="shared" si="1"/>
        <v>2</v>
      </c>
      <c r="D53" s="4">
        <f t="shared" si="2"/>
        <v>2</v>
      </c>
      <c r="E53" s="4">
        <v>0</v>
      </c>
      <c r="F53" s="4">
        <v>0</v>
      </c>
      <c r="G53" s="5">
        <f t="shared" si="3"/>
        <v>1</v>
      </c>
      <c r="H53" t="s">
        <v>190</v>
      </c>
      <c r="I53" t="s">
        <v>190</v>
      </c>
    </row>
    <row r="54" spans="1:10" x14ac:dyDescent="0.25">
      <c r="A54" s="4">
        <v>53</v>
      </c>
      <c r="B54" s="4">
        <f t="shared" si="0"/>
        <v>2</v>
      </c>
      <c r="C54" s="4">
        <f t="shared" si="1"/>
        <v>2</v>
      </c>
      <c r="D54" s="4">
        <f t="shared" si="2"/>
        <v>2</v>
      </c>
      <c r="E54" s="4">
        <v>0</v>
      </c>
      <c r="F54" s="4">
        <v>0</v>
      </c>
      <c r="G54" s="5">
        <f t="shared" si="3"/>
        <v>1</v>
      </c>
      <c r="H54" t="s">
        <v>193</v>
      </c>
      <c r="I54" t="s">
        <v>193</v>
      </c>
    </row>
    <row r="55" spans="1:10" x14ac:dyDescent="0.25">
      <c r="A55" s="4">
        <v>54</v>
      </c>
      <c r="B55" s="4">
        <f t="shared" si="0"/>
        <v>0</v>
      </c>
      <c r="C55" s="4">
        <f t="shared" si="1"/>
        <v>0</v>
      </c>
      <c r="D55" s="4">
        <f t="shared" si="2"/>
        <v>0</v>
      </c>
      <c r="E55" s="4">
        <v>0</v>
      </c>
      <c r="F55" s="4">
        <v>0</v>
      </c>
      <c r="G55" s="5">
        <f t="shared" si="3"/>
        <v>1</v>
      </c>
    </row>
    <row r="56" spans="1:10" x14ac:dyDescent="0.25">
      <c r="A56" s="4">
        <v>55</v>
      </c>
      <c r="B56" s="4">
        <f t="shared" si="0"/>
        <v>1</v>
      </c>
      <c r="C56" s="4">
        <f t="shared" si="1"/>
        <v>1</v>
      </c>
      <c r="D56" s="4">
        <f t="shared" si="2"/>
        <v>1</v>
      </c>
      <c r="E56" s="4">
        <v>0</v>
      </c>
      <c r="F56" s="4">
        <v>0</v>
      </c>
      <c r="G56" s="5">
        <f t="shared" si="3"/>
        <v>1</v>
      </c>
      <c r="H56" t="s">
        <v>94</v>
      </c>
      <c r="I56" t="s">
        <v>94</v>
      </c>
    </row>
    <row r="57" spans="1:10" x14ac:dyDescent="0.25">
      <c r="A57" s="4">
        <v>56</v>
      </c>
      <c r="B57" s="4">
        <f t="shared" si="0"/>
        <v>1</v>
      </c>
      <c r="C57" s="4">
        <f t="shared" si="1"/>
        <v>1</v>
      </c>
      <c r="D57" s="4">
        <f t="shared" si="2"/>
        <v>1</v>
      </c>
      <c r="E57" s="4">
        <v>0</v>
      </c>
      <c r="F57" s="4">
        <v>0</v>
      </c>
      <c r="G57" s="5">
        <f t="shared" si="3"/>
        <v>1</v>
      </c>
      <c r="H57" t="s">
        <v>97</v>
      </c>
      <c r="I57" t="s">
        <v>97</v>
      </c>
    </row>
    <row r="58" spans="1:10" x14ac:dyDescent="0.25">
      <c r="A58" s="4">
        <v>57</v>
      </c>
      <c r="B58" s="4">
        <f t="shared" si="0"/>
        <v>2</v>
      </c>
      <c r="C58" s="4">
        <f t="shared" si="1"/>
        <v>2</v>
      </c>
      <c r="D58" s="4">
        <f t="shared" si="2"/>
        <v>2</v>
      </c>
      <c r="E58" s="4">
        <v>0</v>
      </c>
      <c r="F58" s="4">
        <v>0</v>
      </c>
      <c r="G58" s="5">
        <f t="shared" si="3"/>
        <v>1</v>
      </c>
      <c r="H58" t="s">
        <v>13</v>
      </c>
      <c r="I58" t="s">
        <v>13</v>
      </c>
    </row>
    <row r="59" spans="1:10" x14ac:dyDescent="0.25">
      <c r="A59" s="4">
        <v>58</v>
      </c>
      <c r="B59" s="4">
        <f t="shared" si="0"/>
        <v>0</v>
      </c>
      <c r="C59" s="4">
        <f t="shared" si="1"/>
        <v>0</v>
      </c>
      <c r="D59" s="4">
        <f t="shared" si="2"/>
        <v>0</v>
      </c>
      <c r="E59" s="4">
        <v>0</v>
      </c>
      <c r="F59" s="4">
        <v>0</v>
      </c>
      <c r="G59" s="5">
        <f t="shared" si="3"/>
        <v>1</v>
      </c>
    </row>
    <row r="60" spans="1:10" x14ac:dyDescent="0.25">
      <c r="A60" s="4">
        <v>59</v>
      </c>
      <c r="B60" s="4">
        <f t="shared" si="0"/>
        <v>1</v>
      </c>
      <c r="C60" s="4">
        <f t="shared" si="1"/>
        <v>1</v>
      </c>
      <c r="D60" s="4">
        <f t="shared" si="2"/>
        <v>1</v>
      </c>
      <c r="E60" s="4">
        <v>0</v>
      </c>
      <c r="F60" s="4">
        <v>0</v>
      </c>
      <c r="G60" s="5">
        <f t="shared" si="3"/>
        <v>1</v>
      </c>
      <c r="H60" t="s">
        <v>201</v>
      </c>
      <c r="I60" t="s">
        <v>201</v>
      </c>
    </row>
    <row r="61" spans="1:10" x14ac:dyDescent="0.25">
      <c r="A61" s="4">
        <v>60</v>
      </c>
      <c r="B61" s="4">
        <f t="shared" si="0"/>
        <v>1</v>
      </c>
      <c r="C61" s="4">
        <f t="shared" si="1"/>
        <v>1</v>
      </c>
      <c r="D61" s="4">
        <f t="shared" si="2"/>
        <v>1</v>
      </c>
      <c r="E61" s="4">
        <v>0</v>
      </c>
      <c r="F61" s="4">
        <v>0</v>
      </c>
      <c r="G61" s="5">
        <f t="shared" si="3"/>
        <v>1</v>
      </c>
      <c r="H61" t="s">
        <v>203</v>
      </c>
      <c r="I61" t="s">
        <v>203</v>
      </c>
    </row>
    <row r="62" spans="1:10" x14ac:dyDescent="0.25">
      <c r="A62" s="4">
        <v>61</v>
      </c>
      <c r="B62" s="4">
        <f t="shared" si="0"/>
        <v>2</v>
      </c>
      <c r="C62" s="4">
        <f t="shared" si="1"/>
        <v>2</v>
      </c>
      <c r="D62" s="4">
        <f t="shared" si="2"/>
        <v>2</v>
      </c>
      <c r="E62" s="4">
        <v>0</v>
      </c>
      <c r="F62" s="4">
        <v>0</v>
      </c>
      <c r="G62" s="5">
        <f t="shared" si="3"/>
        <v>1</v>
      </c>
      <c r="H62" t="s">
        <v>42</v>
      </c>
      <c r="I62" t="s">
        <v>42</v>
      </c>
    </row>
    <row r="63" spans="1:10" x14ac:dyDescent="0.25">
      <c r="A63" s="4">
        <v>62</v>
      </c>
      <c r="B63" s="4">
        <f t="shared" si="0"/>
        <v>0</v>
      </c>
      <c r="C63" s="4">
        <f t="shared" si="1"/>
        <v>0</v>
      </c>
      <c r="D63" s="4">
        <f t="shared" si="2"/>
        <v>0</v>
      </c>
      <c r="E63" s="4">
        <v>0</v>
      </c>
      <c r="F63" s="4">
        <v>0</v>
      </c>
      <c r="G63" s="5">
        <f t="shared" si="3"/>
        <v>1</v>
      </c>
    </row>
    <row r="64" spans="1:10" x14ac:dyDescent="0.25">
      <c r="A64" s="4">
        <v>63</v>
      </c>
      <c r="B64" s="4">
        <f t="shared" si="0"/>
        <v>1</v>
      </c>
      <c r="C64" s="4">
        <f t="shared" si="1"/>
        <v>1</v>
      </c>
      <c r="D64" s="4">
        <f t="shared" si="2"/>
        <v>1</v>
      </c>
      <c r="E64" s="4">
        <v>0</v>
      </c>
      <c r="F64" s="4">
        <v>0</v>
      </c>
      <c r="G64" s="5">
        <f t="shared" si="3"/>
        <v>1</v>
      </c>
      <c r="H64" t="s">
        <v>206</v>
      </c>
      <c r="I64" t="s">
        <v>206</v>
      </c>
    </row>
    <row r="65" spans="1:9" x14ac:dyDescent="0.25">
      <c r="A65" s="4">
        <v>64</v>
      </c>
      <c r="B65" s="4">
        <f t="shared" si="0"/>
        <v>1</v>
      </c>
      <c r="C65" s="4">
        <f t="shared" si="1"/>
        <v>1</v>
      </c>
      <c r="D65" s="4">
        <f t="shared" si="2"/>
        <v>1</v>
      </c>
      <c r="E65" s="4">
        <v>0</v>
      </c>
      <c r="F65" s="4">
        <v>0</v>
      </c>
      <c r="G65" s="5">
        <f t="shared" si="3"/>
        <v>1</v>
      </c>
      <c r="H65" t="s">
        <v>208</v>
      </c>
      <c r="I65" t="s">
        <v>208</v>
      </c>
    </row>
    <row r="66" spans="1:9" x14ac:dyDescent="0.25">
      <c r="A66" s="4">
        <v>65</v>
      </c>
      <c r="B66" s="4">
        <f t="shared" si="0"/>
        <v>2</v>
      </c>
      <c r="C66" s="4">
        <f t="shared" si="1"/>
        <v>2</v>
      </c>
      <c r="D66" s="4">
        <f t="shared" si="2"/>
        <v>2</v>
      </c>
      <c r="E66" s="4">
        <v>0</v>
      </c>
      <c r="F66" s="4">
        <v>0</v>
      </c>
      <c r="G66" s="5">
        <f t="shared" si="3"/>
        <v>1</v>
      </c>
      <c r="H66" t="s">
        <v>45</v>
      </c>
      <c r="I66" t="s">
        <v>45</v>
      </c>
    </row>
    <row r="67" spans="1:9" x14ac:dyDescent="0.25">
      <c r="A67" s="4">
        <v>66</v>
      </c>
      <c r="B67" s="4">
        <f t="shared" ref="B67:B100" si="4">IF(H67="", 0, LEN(H67) - LEN(SUBSTITUTE(H67, CHAR(10), "")) + 1)</f>
        <v>0</v>
      </c>
      <c r="C67" s="4">
        <f t="shared" si="1"/>
        <v>0</v>
      </c>
      <c r="D67" s="4">
        <f t="shared" ref="D67:D100" si="5">C67</f>
        <v>0</v>
      </c>
      <c r="E67" s="4">
        <v>0</v>
      </c>
      <c r="F67" s="4">
        <v>0</v>
      </c>
      <c r="G67" s="5">
        <f t="shared" ref="G67:G98" si="6">IF(B67 = 0,1,1 - (B67-C67)/B67)</f>
        <v>1</v>
      </c>
    </row>
    <row r="68" spans="1:9" x14ac:dyDescent="0.25">
      <c r="A68" s="4">
        <v>67</v>
      </c>
      <c r="B68" s="4">
        <f t="shared" si="4"/>
        <v>1</v>
      </c>
      <c r="C68" s="4">
        <f t="shared" ref="C68:C100" si="7">IF(I68="", 0, LEN(I68) - LEN(SUBSTITUTE(I68, CHAR(10), "")) + 1)</f>
        <v>1</v>
      </c>
      <c r="D68" s="4">
        <f t="shared" si="5"/>
        <v>1</v>
      </c>
      <c r="E68" s="4">
        <v>0</v>
      </c>
      <c r="F68" s="4">
        <v>0</v>
      </c>
      <c r="G68" s="5">
        <f t="shared" si="6"/>
        <v>1</v>
      </c>
      <c r="H68" t="s">
        <v>213</v>
      </c>
      <c r="I68" t="s">
        <v>213</v>
      </c>
    </row>
    <row r="69" spans="1:9" x14ac:dyDescent="0.25">
      <c r="A69" s="4">
        <v>68</v>
      </c>
      <c r="B69" s="4">
        <f t="shared" si="4"/>
        <v>2</v>
      </c>
      <c r="C69" s="4">
        <f t="shared" si="7"/>
        <v>2</v>
      </c>
      <c r="D69" s="4">
        <f t="shared" si="5"/>
        <v>2</v>
      </c>
      <c r="E69" s="4">
        <v>0</v>
      </c>
      <c r="F69" s="4">
        <v>0</v>
      </c>
      <c r="G69" s="5">
        <f t="shared" si="6"/>
        <v>1</v>
      </c>
      <c r="H69" t="s">
        <v>216</v>
      </c>
      <c r="I69" t="s">
        <v>216</v>
      </c>
    </row>
    <row r="70" spans="1:9" x14ac:dyDescent="0.25">
      <c r="A70" s="4">
        <v>69</v>
      </c>
      <c r="B70" s="4">
        <f t="shared" si="4"/>
        <v>3</v>
      </c>
      <c r="C70" s="4">
        <f t="shared" si="7"/>
        <v>3</v>
      </c>
      <c r="D70" s="4">
        <f t="shared" si="5"/>
        <v>3</v>
      </c>
      <c r="E70" s="4">
        <v>0</v>
      </c>
      <c r="F70" s="4">
        <v>0</v>
      </c>
      <c r="G70" s="5">
        <f t="shared" si="6"/>
        <v>1</v>
      </c>
      <c r="H70" t="s">
        <v>48</v>
      </c>
      <c r="I70" t="s">
        <v>48</v>
      </c>
    </row>
    <row r="71" spans="1:9" x14ac:dyDescent="0.25">
      <c r="A71" s="4">
        <v>70</v>
      </c>
      <c r="B71" s="4">
        <f t="shared" si="4"/>
        <v>0</v>
      </c>
      <c r="C71" s="4">
        <f t="shared" si="7"/>
        <v>0</v>
      </c>
      <c r="D71" s="4">
        <f t="shared" si="5"/>
        <v>0</v>
      </c>
      <c r="E71" s="4">
        <v>0</v>
      </c>
      <c r="F71" s="4">
        <v>0</v>
      </c>
      <c r="G71" s="5">
        <f t="shared" si="6"/>
        <v>1</v>
      </c>
    </row>
    <row r="72" spans="1:9" x14ac:dyDescent="0.25">
      <c r="A72" s="4">
        <v>71</v>
      </c>
      <c r="B72" s="4">
        <f t="shared" si="4"/>
        <v>2</v>
      </c>
      <c r="C72" s="4">
        <f t="shared" si="7"/>
        <v>2</v>
      </c>
      <c r="D72" s="4">
        <f t="shared" si="5"/>
        <v>2</v>
      </c>
      <c r="E72" s="4">
        <v>0</v>
      </c>
      <c r="F72" s="4">
        <v>0</v>
      </c>
      <c r="G72" s="5">
        <f t="shared" si="6"/>
        <v>1</v>
      </c>
      <c r="H72" t="s">
        <v>222</v>
      </c>
      <c r="I72" t="s">
        <v>222</v>
      </c>
    </row>
    <row r="73" spans="1:9" x14ac:dyDescent="0.25">
      <c r="A73" s="4">
        <v>72</v>
      </c>
      <c r="B73" s="4">
        <f t="shared" si="4"/>
        <v>2</v>
      </c>
      <c r="C73" s="4">
        <f t="shared" si="7"/>
        <v>2</v>
      </c>
      <c r="D73" s="4">
        <f t="shared" si="5"/>
        <v>2</v>
      </c>
      <c r="E73" s="4">
        <v>0</v>
      </c>
      <c r="F73" s="4">
        <v>0</v>
      </c>
      <c r="G73" s="5">
        <f t="shared" si="6"/>
        <v>1</v>
      </c>
      <c r="H73" t="s">
        <v>225</v>
      </c>
      <c r="I73" t="s">
        <v>225</v>
      </c>
    </row>
    <row r="74" spans="1:9" x14ac:dyDescent="0.25">
      <c r="A74" s="4">
        <v>73</v>
      </c>
      <c r="B74" s="4">
        <f t="shared" si="4"/>
        <v>3</v>
      </c>
      <c r="C74" s="4">
        <f t="shared" si="7"/>
        <v>3</v>
      </c>
      <c r="D74" s="4">
        <f t="shared" si="5"/>
        <v>3</v>
      </c>
      <c r="E74" s="4">
        <v>0</v>
      </c>
      <c r="F74" s="4">
        <v>0</v>
      </c>
      <c r="G74" s="5">
        <f t="shared" si="6"/>
        <v>1</v>
      </c>
      <c r="H74" t="s">
        <v>51</v>
      </c>
      <c r="I74" t="s">
        <v>51</v>
      </c>
    </row>
    <row r="75" spans="1:9" x14ac:dyDescent="0.25">
      <c r="A75" s="4">
        <v>74</v>
      </c>
      <c r="B75" s="4">
        <f t="shared" si="4"/>
        <v>0</v>
      </c>
      <c r="C75" s="4">
        <f t="shared" si="7"/>
        <v>0</v>
      </c>
      <c r="D75" s="4">
        <f t="shared" si="5"/>
        <v>0</v>
      </c>
      <c r="E75" s="4">
        <v>0</v>
      </c>
      <c r="F75" s="4">
        <v>0</v>
      </c>
      <c r="G75" s="5">
        <f t="shared" si="6"/>
        <v>1</v>
      </c>
    </row>
    <row r="76" spans="1:9" x14ac:dyDescent="0.25">
      <c r="A76" s="4">
        <v>75</v>
      </c>
      <c r="B76" s="4">
        <f t="shared" si="4"/>
        <v>3</v>
      </c>
      <c r="C76" s="4">
        <f t="shared" si="7"/>
        <v>3</v>
      </c>
      <c r="D76" s="4">
        <f t="shared" si="5"/>
        <v>3</v>
      </c>
      <c r="E76" s="4">
        <v>0</v>
      </c>
      <c r="F76" s="4">
        <v>0</v>
      </c>
      <c r="G76" s="5">
        <f t="shared" si="6"/>
        <v>1</v>
      </c>
      <c r="H76" t="s">
        <v>231</v>
      </c>
      <c r="I76" t="s">
        <v>231</v>
      </c>
    </row>
    <row r="77" spans="1:9" x14ac:dyDescent="0.25">
      <c r="A77" s="4">
        <v>76</v>
      </c>
      <c r="B77" s="4">
        <f t="shared" si="4"/>
        <v>5</v>
      </c>
      <c r="C77" s="4">
        <f t="shared" si="7"/>
        <v>5</v>
      </c>
      <c r="D77" s="4">
        <f t="shared" si="5"/>
        <v>5</v>
      </c>
      <c r="E77" s="4">
        <v>0</v>
      </c>
      <c r="F77" s="4">
        <v>0</v>
      </c>
      <c r="G77" s="5">
        <f t="shared" si="6"/>
        <v>1</v>
      </c>
      <c r="H77" t="s">
        <v>234</v>
      </c>
      <c r="I77" t="s">
        <v>234</v>
      </c>
    </row>
    <row r="78" spans="1:9" x14ac:dyDescent="0.25">
      <c r="A78" s="4">
        <v>77</v>
      </c>
      <c r="B78" s="4">
        <f t="shared" si="4"/>
        <v>5</v>
      </c>
      <c r="C78" s="4">
        <f t="shared" si="7"/>
        <v>5</v>
      </c>
      <c r="D78" s="4">
        <f t="shared" si="5"/>
        <v>5</v>
      </c>
      <c r="E78" s="4">
        <v>0</v>
      </c>
      <c r="F78" s="4">
        <v>0</v>
      </c>
      <c r="G78" s="5">
        <f t="shared" si="6"/>
        <v>1</v>
      </c>
      <c r="H78" t="s">
        <v>237</v>
      </c>
      <c r="I78" t="s">
        <v>237</v>
      </c>
    </row>
    <row r="79" spans="1:9" x14ac:dyDescent="0.25">
      <c r="A79" s="4">
        <v>78</v>
      </c>
      <c r="B79" s="4">
        <f t="shared" si="4"/>
        <v>2</v>
      </c>
      <c r="C79" s="4">
        <f t="shared" si="7"/>
        <v>2</v>
      </c>
      <c r="D79" s="4">
        <f t="shared" si="5"/>
        <v>2</v>
      </c>
      <c r="E79" s="4">
        <v>0</v>
      </c>
      <c r="F79" s="4">
        <v>0</v>
      </c>
      <c r="G79" s="5">
        <f t="shared" si="6"/>
        <v>1</v>
      </c>
      <c r="H79" t="s">
        <v>240</v>
      </c>
      <c r="I79" t="s">
        <v>240</v>
      </c>
    </row>
    <row r="80" spans="1:9" x14ac:dyDescent="0.25">
      <c r="A80" s="4">
        <v>79</v>
      </c>
      <c r="B80" s="4">
        <f t="shared" si="4"/>
        <v>2</v>
      </c>
      <c r="C80" s="4">
        <f t="shared" si="7"/>
        <v>2</v>
      </c>
      <c r="D80" s="4">
        <f t="shared" si="5"/>
        <v>2</v>
      </c>
      <c r="E80" s="4">
        <v>0</v>
      </c>
      <c r="F80" s="4">
        <v>0</v>
      </c>
      <c r="G80" s="5">
        <f t="shared" si="6"/>
        <v>1</v>
      </c>
      <c r="H80" t="s">
        <v>243</v>
      </c>
      <c r="I80" t="s">
        <v>243</v>
      </c>
    </row>
    <row r="81" spans="1:9" x14ac:dyDescent="0.25">
      <c r="A81" s="4">
        <v>80</v>
      </c>
      <c r="B81" s="4">
        <f t="shared" si="4"/>
        <v>3</v>
      </c>
      <c r="C81" s="4">
        <f t="shared" si="7"/>
        <v>3</v>
      </c>
      <c r="D81" s="4">
        <f t="shared" si="5"/>
        <v>3</v>
      </c>
      <c r="E81" s="4">
        <v>0</v>
      </c>
      <c r="F81" s="4">
        <v>0</v>
      </c>
      <c r="G81" s="5">
        <f t="shared" si="6"/>
        <v>1</v>
      </c>
      <c r="H81" t="s">
        <v>246</v>
      </c>
      <c r="I81" t="s">
        <v>246</v>
      </c>
    </row>
    <row r="82" spans="1:9" x14ac:dyDescent="0.25">
      <c r="A82" s="4">
        <v>81</v>
      </c>
      <c r="B82" s="4">
        <f t="shared" si="4"/>
        <v>5</v>
      </c>
      <c r="C82" s="4">
        <f t="shared" si="7"/>
        <v>5</v>
      </c>
      <c r="D82" s="4">
        <f t="shared" si="5"/>
        <v>5</v>
      </c>
      <c r="E82" s="4">
        <v>0</v>
      </c>
      <c r="F82" s="4">
        <v>0</v>
      </c>
      <c r="G82" s="5">
        <f t="shared" si="6"/>
        <v>1</v>
      </c>
      <c r="H82" t="s">
        <v>249</v>
      </c>
      <c r="I82" t="s">
        <v>249</v>
      </c>
    </row>
    <row r="83" spans="1:9" x14ac:dyDescent="0.25">
      <c r="A83" s="4">
        <v>82</v>
      </c>
      <c r="B83" s="4">
        <f t="shared" si="4"/>
        <v>0</v>
      </c>
      <c r="C83" s="4">
        <f t="shared" si="7"/>
        <v>0</v>
      </c>
      <c r="D83" s="4">
        <f t="shared" si="5"/>
        <v>0</v>
      </c>
      <c r="E83" s="4">
        <v>0</v>
      </c>
      <c r="F83" s="4">
        <v>0</v>
      </c>
      <c r="G83" s="5">
        <f t="shared" si="6"/>
        <v>1</v>
      </c>
    </row>
    <row r="84" spans="1:9" x14ac:dyDescent="0.25">
      <c r="A84" s="4">
        <v>83</v>
      </c>
      <c r="B84" s="4">
        <f t="shared" si="4"/>
        <v>1</v>
      </c>
      <c r="C84" s="4">
        <f t="shared" si="7"/>
        <v>1</v>
      </c>
      <c r="D84" s="4">
        <f t="shared" si="5"/>
        <v>1</v>
      </c>
      <c r="E84" s="4">
        <v>0</v>
      </c>
      <c r="F84" s="4">
        <v>0</v>
      </c>
      <c r="G84" s="5">
        <f t="shared" si="6"/>
        <v>1</v>
      </c>
      <c r="H84" t="s">
        <v>254</v>
      </c>
      <c r="I84" t="s">
        <v>254</v>
      </c>
    </row>
    <row r="85" spans="1:9" x14ac:dyDescent="0.25">
      <c r="A85" s="4">
        <v>84</v>
      </c>
      <c r="B85" s="4">
        <f t="shared" si="4"/>
        <v>5</v>
      </c>
      <c r="C85" s="4">
        <f t="shared" si="7"/>
        <v>5</v>
      </c>
      <c r="D85" s="4">
        <f t="shared" si="5"/>
        <v>5</v>
      </c>
      <c r="E85" s="4">
        <v>0</v>
      </c>
      <c r="F85" s="4">
        <v>0</v>
      </c>
      <c r="G85" s="5">
        <f t="shared" si="6"/>
        <v>1</v>
      </c>
      <c r="H85" t="s">
        <v>257</v>
      </c>
      <c r="I85" t="s">
        <v>257</v>
      </c>
    </row>
    <row r="86" spans="1:9" x14ac:dyDescent="0.25">
      <c r="A86" s="4">
        <v>85</v>
      </c>
      <c r="B86" s="4">
        <f t="shared" si="4"/>
        <v>3</v>
      </c>
      <c r="C86" s="4">
        <f t="shared" si="7"/>
        <v>3</v>
      </c>
      <c r="D86" s="4">
        <f t="shared" si="5"/>
        <v>3</v>
      </c>
      <c r="E86" s="4">
        <v>0</v>
      </c>
      <c r="F86" s="4">
        <v>0</v>
      </c>
      <c r="G86" s="5">
        <f t="shared" si="6"/>
        <v>1</v>
      </c>
      <c r="H86" t="s">
        <v>260</v>
      </c>
      <c r="I86" t="s">
        <v>260</v>
      </c>
    </row>
    <row r="87" spans="1:9" x14ac:dyDescent="0.25">
      <c r="A87" s="4">
        <v>86</v>
      </c>
      <c r="B87" s="4">
        <f t="shared" si="4"/>
        <v>5</v>
      </c>
      <c r="C87" s="4">
        <f t="shared" si="7"/>
        <v>5</v>
      </c>
      <c r="D87" s="4">
        <f t="shared" si="5"/>
        <v>5</v>
      </c>
      <c r="E87" s="4">
        <v>0</v>
      </c>
      <c r="F87" s="4">
        <v>0</v>
      </c>
      <c r="G87" s="5">
        <f t="shared" si="6"/>
        <v>1</v>
      </c>
      <c r="H87" t="s">
        <v>263</v>
      </c>
      <c r="I87" t="s">
        <v>263</v>
      </c>
    </row>
    <row r="88" spans="1:9" x14ac:dyDescent="0.25">
      <c r="A88" s="4">
        <v>87</v>
      </c>
      <c r="B88" s="4">
        <f t="shared" si="4"/>
        <v>4</v>
      </c>
      <c r="C88" s="4">
        <f t="shared" si="7"/>
        <v>4</v>
      </c>
      <c r="D88" s="4">
        <f t="shared" si="5"/>
        <v>4</v>
      </c>
      <c r="E88" s="4">
        <v>0</v>
      </c>
      <c r="F88" s="4">
        <v>0</v>
      </c>
      <c r="G88" s="5">
        <f t="shared" si="6"/>
        <v>1</v>
      </c>
      <c r="H88" t="s">
        <v>266</v>
      </c>
      <c r="I88" t="s">
        <v>266</v>
      </c>
    </row>
    <row r="89" spans="1:9" x14ac:dyDescent="0.25">
      <c r="A89" s="4">
        <v>88</v>
      </c>
      <c r="B89" s="4">
        <f t="shared" si="4"/>
        <v>1</v>
      </c>
      <c r="C89" s="4">
        <f t="shared" si="7"/>
        <v>1</v>
      </c>
      <c r="D89" s="4">
        <f t="shared" si="5"/>
        <v>1</v>
      </c>
      <c r="E89" s="4">
        <v>0</v>
      </c>
      <c r="F89" s="4">
        <v>0</v>
      </c>
      <c r="G89" s="5">
        <f t="shared" si="6"/>
        <v>1</v>
      </c>
      <c r="H89" t="s">
        <v>269</v>
      </c>
      <c r="I89" t="s">
        <v>269</v>
      </c>
    </row>
    <row r="90" spans="1:9" x14ac:dyDescent="0.25">
      <c r="A90" s="4">
        <v>89</v>
      </c>
      <c r="B90" s="4">
        <f t="shared" si="4"/>
        <v>5</v>
      </c>
      <c r="C90" s="4">
        <f t="shared" si="7"/>
        <v>5</v>
      </c>
      <c r="D90" s="4">
        <f t="shared" si="5"/>
        <v>5</v>
      </c>
      <c r="E90" s="4">
        <v>0</v>
      </c>
      <c r="F90" s="4">
        <v>0</v>
      </c>
      <c r="G90" s="5">
        <f t="shared" si="6"/>
        <v>1</v>
      </c>
      <c r="H90" t="s">
        <v>272</v>
      </c>
      <c r="I90" t="s">
        <v>272</v>
      </c>
    </row>
    <row r="91" spans="1:9" x14ac:dyDescent="0.25">
      <c r="A91" s="4">
        <v>90</v>
      </c>
      <c r="B91" s="4">
        <f t="shared" si="4"/>
        <v>0</v>
      </c>
      <c r="C91" s="4">
        <f t="shared" si="7"/>
        <v>0</v>
      </c>
      <c r="D91" s="4">
        <f t="shared" si="5"/>
        <v>0</v>
      </c>
      <c r="E91" s="4">
        <v>0</v>
      </c>
      <c r="F91" s="4">
        <v>0</v>
      </c>
      <c r="G91" s="5">
        <f t="shared" si="6"/>
        <v>1</v>
      </c>
    </row>
    <row r="92" spans="1:9" x14ac:dyDescent="0.25">
      <c r="A92" s="4">
        <v>91</v>
      </c>
      <c r="B92" s="4">
        <f t="shared" si="4"/>
        <v>2</v>
      </c>
      <c r="C92" s="4">
        <f t="shared" si="7"/>
        <v>2</v>
      </c>
      <c r="D92" s="4">
        <f t="shared" si="5"/>
        <v>2</v>
      </c>
      <c r="E92" s="4">
        <v>0</v>
      </c>
      <c r="F92" s="4">
        <v>0</v>
      </c>
      <c r="G92" s="5">
        <f t="shared" si="6"/>
        <v>1</v>
      </c>
      <c r="H92" t="s">
        <v>277</v>
      </c>
      <c r="I92" t="s">
        <v>277</v>
      </c>
    </row>
    <row r="93" spans="1:9" x14ac:dyDescent="0.25">
      <c r="A93" s="4">
        <v>92</v>
      </c>
      <c r="B93" s="4">
        <f t="shared" si="4"/>
        <v>2</v>
      </c>
      <c r="C93" s="4">
        <f t="shared" si="7"/>
        <v>2</v>
      </c>
      <c r="D93" s="4">
        <f t="shared" si="5"/>
        <v>2</v>
      </c>
      <c r="E93" s="4">
        <v>0</v>
      </c>
      <c r="F93" s="4">
        <v>0</v>
      </c>
      <c r="G93" s="5">
        <f t="shared" si="6"/>
        <v>1</v>
      </c>
      <c r="H93" t="s">
        <v>279</v>
      </c>
      <c r="I93" t="s">
        <v>279</v>
      </c>
    </row>
    <row r="94" spans="1:9" x14ac:dyDescent="0.25">
      <c r="A94" s="4">
        <v>93</v>
      </c>
      <c r="B94" s="4">
        <f t="shared" si="4"/>
        <v>3</v>
      </c>
      <c r="C94" s="4">
        <f t="shared" si="7"/>
        <v>3</v>
      </c>
      <c r="D94" s="4">
        <f t="shared" si="5"/>
        <v>3</v>
      </c>
      <c r="E94" s="4">
        <v>0</v>
      </c>
      <c r="F94" s="4">
        <v>0</v>
      </c>
      <c r="G94" s="5">
        <f t="shared" si="6"/>
        <v>1</v>
      </c>
      <c r="H94" t="s">
        <v>60</v>
      </c>
      <c r="I94" t="s">
        <v>60</v>
      </c>
    </row>
    <row r="95" spans="1:9" x14ac:dyDescent="0.25">
      <c r="A95" s="4">
        <v>94</v>
      </c>
      <c r="B95" s="4">
        <f t="shared" si="4"/>
        <v>0</v>
      </c>
      <c r="C95" s="4">
        <f t="shared" si="7"/>
        <v>0</v>
      </c>
      <c r="D95" s="4">
        <f t="shared" si="5"/>
        <v>0</v>
      </c>
      <c r="E95" s="4">
        <v>0</v>
      </c>
      <c r="F95" s="4">
        <v>0</v>
      </c>
      <c r="G95" s="5">
        <f t="shared" si="6"/>
        <v>1</v>
      </c>
    </row>
    <row r="96" spans="1:9" x14ac:dyDescent="0.25">
      <c r="A96" s="4">
        <v>95</v>
      </c>
      <c r="B96" s="4">
        <f t="shared" si="4"/>
        <v>2</v>
      </c>
      <c r="C96" s="4">
        <f t="shared" si="7"/>
        <v>2</v>
      </c>
      <c r="D96" s="4">
        <f t="shared" si="5"/>
        <v>2</v>
      </c>
      <c r="E96" s="4">
        <v>0</v>
      </c>
      <c r="F96" s="4">
        <v>0</v>
      </c>
      <c r="G96" s="5">
        <f t="shared" si="6"/>
        <v>1</v>
      </c>
      <c r="H96" t="s">
        <v>282</v>
      </c>
      <c r="I96" t="s">
        <v>282</v>
      </c>
    </row>
    <row r="97" spans="1:9" x14ac:dyDescent="0.25">
      <c r="A97" s="4">
        <v>96</v>
      </c>
      <c r="B97" s="4">
        <f t="shared" si="4"/>
        <v>1</v>
      </c>
      <c r="C97" s="4">
        <f t="shared" si="7"/>
        <v>1</v>
      </c>
      <c r="D97" s="4">
        <f t="shared" si="5"/>
        <v>1</v>
      </c>
      <c r="E97" s="4">
        <v>0</v>
      </c>
      <c r="F97" s="4">
        <v>0</v>
      </c>
      <c r="G97" s="5">
        <f t="shared" si="6"/>
        <v>1</v>
      </c>
      <c r="H97" t="s">
        <v>284</v>
      </c>
      <c r="I97" t="s">
        <v>284</v>
      </c>
    </row>
    <row r="98" spans="1:9" x14ac:dyDescent="0.25">
      <c r="A98" s="4">
        <v>97</v>
      </c>
      <c r="B98" s="4">
        <f t="shared" si="4"/>
        <v>3</v>
      </c>
      <c r="C98" s="4">
        <f t="shared" si="7"/>
        <v>3</v>
      </c>
      <c r="D98" s="4">
        <f t="shared" si="5"/>
        <v>3</v>
      </c>
      <c r="E98" s="4">
        <v>0</v>
      </c>
      <c r="F98" s="4">
        <v>0</v>
      </c>
      <c r="G98" s="5">
        <f t="shared" si="6"/>
        <v>1</v>
      </c>
      <c r="H98" t="s">
        <v>63</v>
      </c>
      <c r="I98" t="s">
        <v>63</v>
      </c>
    </row>
    <row r="99" spans="1:9" x14ac:dyDescent="0.25">
      <c r="A99" s="4">
        <v>98</v>
      </c>
      <c r="B99" s="4">
        <f t="shared" si="4"/>
        <v>0</v>
      </c>
      <c r="C99" s="4">
        <f t="shared" si="7"/>
        <v>0</v>
      </c>
      <c r="D99" s="4">
        <f t="shared" si="5"/>
        <v>0</v>
      </c>
      <c r="E99" s="4">
        <v>0</v>
      </c>
      <c r="F99" s="4">
        <v>0</v>
      </c>
      <c r="G99" s="5">
        <v>1</v>
      </c>
    </row>
    <row r="100" spans="1:9" x14ac:dyDescent="0.25">
      <c r="A100" s="4">
        <v>99</v>
      </c>
      <c r="B100" s="4">
        <f t="shared" si="4"/>
        <v>1</v>
      </c>
      <c r="C100" s="4">
        <f t="shared" si="7"/>
        <v>1</v>
      </c>
      <c r="D100" s="4">
        <f t="shared" si="5"/>
        <v>1</v>
      </c>
      <c r="E100" s="4">
        <v>0</v>
      </c>
      <c r="F100" s="4">
        <v>0</v>
      </c>
      <c r="G100" s="5">
        <v>1</v>
      </c>
      <c r="H100" t="s">
        <v>66</v>
      </c>
      <c r="I10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4762-0862-4A3F-9533-FDA1B94909D7}">
  <dimension ref="A1:I100"/>
  <sheetViews>
    <sheetView topLeftCell="A3" workbookViewId="0">
      <selection activeCell="F4" sqref="F4"/>
    </sheetView>
  </sheetViews>
  <sheetFormatPr defaultRowHeight="15" x14ac:dyDescent="0.25"/>
  <cols>
    <col min="1" max="2" width="9.140625" style="1"/>
    <col min="3" max="3" width="22.42578125" style="1" customWidth="1"/>
    <col min="4" max="4" width="14.42578125" style="1" customWidth="1"/>
    <col min="5" max="5" width="45.85546875" style="1" customWidth="1"/>
    <col min="6" max="6" width="46" style="1" customWidth="1"/>
    <col min="7" max="7" width="35.85546875" style="1" customWidth="1"/>
    <col min="8" max="8" width="18.28515625" style="1" customWidth="1"/>
    <col min="10" max="16384" width="9.140625" style="1"/>
  </cols>
  <sheetData>
    <row r="1" spans="1:9" x14ac:dyDescent="0.25">
      <c r="A1" s="1" t="s">
        <v>375</v>
      </c>
      <c r="B1" s="1" t="s">
        <v>68</v>
      </c>
      <c r="C1" s="1" t="s">
        <v>1</v>
      </c>
      <c r="D1" s="1" t="s">
        <v>69</v>
      </c>
      <c r="E1" s="1" t="s">
        <v>385</v>
      </c>
      <c r="F1" s="1" t="s">
        <v>384</v>
      </c>
      <c r="G1" s="1" t="s">
        <v>72</v>
      </c>
      <c r="I1" s="1"/>
    </row>
    <row r="2" spans="1:9" ht="45" x14ac:dyDescent="0.25">
      <c r="A2" s="1">
        <v>1</v>
      </c>
      <c r="B2" s="1" t="s">
        <v>74</v>
      </c>
      <c r="C2" s="1" t="s">
        <v>4</v>
      </c>
      <c r="D2" s="1" t="s">
        <v>75</v>
      </c>
      <c r="E2" s="1" t="s">
        <v>5</v>
      </c>
      <c r="G2" s="1" t="s">
        <v>422</v>
      </c>
      <c r="I2" s="1"/>
    </row>
    <row r="3" spans="1:9" ht="45" x14ac:dyDescent="0.25">
      <c r="A3" s="1">
        <v>2</v>
      </c>
      <c r="B3" s="1" t="s">
        <v>74</v>
      </c>
      <c r="C3" s="1" t="s">
        <v>4</v>
      </c>
      <c r="D3" s="1" t="s">
        <v>76</v>
      </c>
      <c r="E3" s="1" t="s">
        <v>5</v>
      </c>
      <c r="F3" s="1" t="s">
        <v>5</v>
      </c>
      <c r="G3" s="1" t="s">
        <v>422</v>
      </c>
      <c r="I3" s="1"/>
    </row>
    <row r="4" spans="1:9" ht="75" x14ac:dyDescent="0.25">
      <c r="A4" s="1">
        <v>3</v>
      </c>
      <c r="B4" s="1" t="s">
        <v>77</v>
      </c>
      <c r="C4" s="1" t="s">
        <v>6</v>
      </c>
      <c r="D4" s="1" t="s">
        <v>78</v>
      </c>
      <c r="E4" s="1" t="s">
        <v>7</v>
      </c>
      <c r="I4" s="1"/>
    </row>
    <row r="5" spans="1:9" ht="75" x14ac:dyDescent="0.25">
      <c r="A5" s="1">
        <v>4</v>
      </c>
      <c r="B5" s="1" t="s">
        <v>77</v>
      </c>
      <c r="C5" s="1" t="s">
        <v>6</v>
      </c>
      <c r="D5" s="1" t="s">
        <v>79</v>
      </c>
      <c r="E5" s="1" t="s">
        <v>7</v>
      </c>
      <c r="F5" s="1" t="s">
        <v>7</v>
      </c>
      <c r="G5" s="1" t="s">
        <v>7</v>
      </c>
      <c r="I5" s="1"/>
    </row>
    <row r="6" spans="1:9" ht="105" x14ac:dyDescent="0.25">
      <c r="A6" s="1">
        <v>5</v>
      </c>
      <c r="B6" s="1" t="s">
        <v>80</v>
      </c>
      <c r="C6" s="1" t="s">
        <v>9</v>
      </c>
      <c r="D6" s="1" t="s">
        <v>302</v>
      </c>
      <c r="E6" s="1" t="s">
        <v>10</v>
      </c>
      <c r="I6" s="1"/>
    </row>
    <row r="7" spans="1:9" ht="105" x14ac:dyDescent="0.25">
      <c r="A7" s="1">
        <v>6</v>
      </c>
      <c r="B7" s="1" t="s">
        <v>80</v>
      </c>
      <c r="C7" s="1" t="s">
        <v>9</v>
      </c>
      <c r="D7" s="1" t="s">
        <v>84</v>
      </c>
      <c r="E7" s="1" t="s">
        <v>10</v>
      </c>
      <c r="F7" s="1" t="s">
        <v>85</v>
      </c>
      <c r="G7" s="1" t="s">
        <v>85</v>
      </c>
      <c r="I7" s="1"/>
    </row>
    <row r="8" spans="1:9" ht="105" x14ac:dyDescent="0.25">
      <c r="A8" s="1">
        <v>7</v>
      </c>
      <c r="B8" s="1" t="s">
        <v>80</v>
      </c>
      <c r="C8" s="1" t="s">
        <v>9</v>
      </c>
      <c r="D8" s="1" t="s">
        <v>81</v>
      </c>
      <c r="E8" s="1" t="s">
        <v>10</v>
      </c>
      <c r="F8" s="1" t="s">
        <v>82</v>
      </c>
      <c r="G8" s="1" t="s">
        <v>82</v>
      </c>
      <c r="I8" s="1"/>
    </row>
    <row r="9" spans="1:9" ht="105" x14ac:dyDescent="0.25">
      <c r="A9" s="1">
        <v>8</v>
      </c>
      <c r="B9" s="1" t="s">
        <v>80</v>
      </c>
      <c r="C9" s="1" t="s">
        <v>9</v>
      </c>
      <c r="D9" s="1" t="s">
        <v>87</v>
      </c>
      <c r="E9" s="1" t="s">
        <v>10</v>
      </c>
      <c r="F9" s="1" t="s">
        <v>88</v>
      </c>
      <c r="G9" s="1" t="s">
        <v>88</v>
      </c>
      <c r="I9" s="1"/>
    </row>
    <row r="10" spans="1:9" ht="105" x14ac:dyDescent="0.25">
      <c r="A10" s="1">
        <v>9</v>
      </c>
      <c r="B10" s="1" t="s">
        <v>80</v>
      </c>
      <c r="C10" s="1" t="s">
        <v>9</v>
      </c>
      <c r="D10" s="1" t="s">
        <v>90</v>
      </c>
      <c r="E10" s="1" t="s">
        <v>10</v>
      </c>
      <c r="F10" s="1" t="s">
        <v>10</v>
      </c>
      <c r="G10" s="1" t="s">
        <v>10</v>
      </c>
      <c r="I10" s="1"/>
    </row>
    <row r="11" spans="1:9" ht="120" x14ac:dyDescent="0.25">
      <c r="A11" s="1">
        <v>10</v>
      </c>
      <c r="B11" s="1" t="s">
        <v>91</v>
      </c>
      <c r="C11" s="1" t="s">
        <v>12</v>
      </c>
      <c r="D11" s="1" t="s">
        <v>92</v>
      </c>
      <c r="E11" s="1" t="s">
        <v>13</v>
      </c>
      <c r="I11" s="1"/>
    </row>
    <row r="12" spans="1:9" ht="120" x14ac:dyDescent="0.25">
      <c r="A12" s="1">
        <v>11</v>
      </c>
      <c r="B12" s="1" t="s">
        <v>91</v>
      </c>
      <c r="C12" s="1" t="s">
        <v>12</v>
      </c>
      <c r="D12" s="1" t="s">
        <v>93</v>
      </c>
      <c r="E12" s="1" t="s">
        <v>13</v>
      </c>
      <c r="F12" s="1" t="s">
        <v>94</v>
      </c>
      <c r="G12" s="1" t="s">
        <v>94</v>
      </c>
      <c r="I12" s="1"/>
    </row>
    <row r="13" spans="1:9" ht="120" x14ac:dyDescent="0.25">
      <c r="A13" s="1">
        <v>12</v>
      </c>
      <c r="B13" s="1" t="s">
        <v>91</v>
      </c>
      <c r="C13" s="1" t="s">
        <v>12</v>
      </c>
      <c r="D13" s="1" t="s">
        <v>96</v>
      </c>
      <c r="E13" s="1" t="s">
        <v>13</v>
      </c>
      <c r="F13" s="1" t="s">
        <v>97</v>
      </c>
      <c r="G13" s="1" t="s">
        <v>97</v>
      </c>
      <c r="I13" s="1"/>
    </row>
    <row r="14" spans="1:9" ht="120" x14ac:dyDescent="0.25">
      <c r="A14" s="1">
        <v>13</v>
      </c>
      <c r="B14" s="1" t="s">
        <v>91</v>
      </c>
      <c r="C14" s="1" t="s">
        <v>12</v>
      </c>
      <c r="D14" s="1" t="s">
        <v>99</v>
      </c>
      <c r="E14" s="1" t="s">
        <v>13</v>
      </c>
      <c r="F14" s="1" t="s">
        <v>13</v>
      </c>
      <c r="G14" s="1" t="s">
        <v>13</v>
      </c>
      <c r="I14" s="1"/>
    </row>
    <row r="15" spans="1:9" ht="120" x14ac:dyDescent="0.25">
      <c r="A15" s="1">
        <v>14</v>
      </c>
      <c r="B15" s="1" t="s">
        <v>100</v>
      </c>
      <c r="C15" s="1" t="s">
        <v>15</v>
      </c>
      <c r="D15" s="1" t="s">
        <v>200</v>
      </c>
      <c r="E15" s="1" t="s">
        <v>16</v>
      </c>
      <c r="I15" s="1"/>
    </row>
    <row r="16" spans="1:9" ht="120" x14ac:dyDescent="0.25">
      <c r="A16" s="1">
        <v>15</v>
      </c>
      <c r="B16" s="1" t="s">
        <v>100</v>
      </c>
      <c r="C16" s="1" t="s">
        <v>15</v>
      </c>
      <c r="D16" s="1" t="s">
        <v>104</v>
      </c>
      <c r="E16" s="1" t="s">
        <v>16</v>
      </c>
      <c r="F16" s="1" t="s">
        <v>105</v>
      </c>
      <c r="G16" s="1" t="s">
        <v>105</v>
      </c>
      <c r="I16" s="1"/>
    </row>
    <row r="17" spans="1:9" ht="120" x14ac:dyDescent="0.25">
      <c r="A17" s="1">
        <v>16</v>
      </c>
      <c r="B17" s="1" t="s">
        <v>100</v>
      </c>
      <c r="C17" s="1" t="s">
        <v>15</v>
      </c>
      <c r="D17" s="1" t="s">
        <v>101</v>
      </c>
      <c r="E17" s="1" t="s">
        <v>16</v>
      </c>
      <c r="F17" s="1" t="s">
        <v>102</v>
      </c>
      <c r="G17" s="1" t="s">
        <v>102</v>
      </c>
      <c r="I17" s="1"/>
    </row>
    <row r="18" spans="1:9" ht="120" x14ac:dyDescent="0.25">
      <c r="A18" s="1">
        <v>17</v>
      </c>
      <c r="B18" s="1" t="s">
        <v>100</v>
      </c>
      <c r="C18" s="1" t="s">
        <v>15</v>
      </c>
      <c r="D18" s="1" t="s">
        <v>107</v>
      </c>
      <c r="E18" s="1" t="s">
        <v>16</v>
      </c>
      <c r="F18" s="1" t="s">
        <v>16</v>
      </c>
      <c r="G18" s="1" t="s">
        <v>16</v>
      </c>
      <c r="I18" s="1"/>
    </row>
    <row r="19" spans="1:9" ht="120" x14ac:dyDescent="0.25">
      <c r="A19" s="1">
        <v>18</v>
      </c>
      <c r="B19" s="1" t="s">
        <v>108</v>
      </c>
      <c r="C19" s="1" t="s">
        <v>18</v>
      </c>
      <c r="D19" s="1" t="s">
        <v>109</v>
      </c>
      <c r="E19" s="1" t="s">
        <v>19</v>
      </c>
      <c r="I19" s="1"/>
    </row>
    <row r="20" spans="1:9" ht="120" x14ac:dyDescent="0.25">
      <c r="A20" s="1">
        <v>19</v>
      </c>
      <c r="B20" s="1" t="s">
        <v>108</v>
      </c>
      <c r="C20" s="1" t="s">
        <v>18</v>
      </c>
      <c r="D20" s="1" t="s">
        <v>110</v>
      </c>
      <c r="E20" s="1" t="s">
        <v>19</v>
      </c>
      <c r="F20" s="1" t="s">
        <v>111</v>
      </c>
      <c r="G20" s="1" t="s">
        <v>111</v>
      </c>
      <c r="I20" s="1"/>
    </row>
    <row r="21" spans="1:9" ht="120" x14ac:dyDescent="0.25">
      <c r="A21" s="1">
        <v>20</v>
      </c>
      <c r="B21" s="1" t="s">
        <v>108</v>
      </c>
      <c r="C21" s="1" t="s">
        <v>18</v>
      </c>
      <c r="D21" s="1" t="s">
        <v>96</v>
      </c>
      <c r="E21" s="1" t="s">
        <v>19</v>
      </c>
      <c r="F21" s="1" t="s">
        <v>19</v>
      </c>
      <c r="G21" s="1" t="s">
        <v>19</v>
      </c>
      <c r="I21" s="1"/>
    </row>
    <row r="22" spans="1:9" ht="120" x14ac:dyDescent="0.25">
      <c r="A22" s="1">
        <v>21</v>
      </c>
      <c r="B22" s="1" t="s">
        <v>108</v>
      </c>
      <c r="C22" s="1" t="s">
        <v>18</v>
      </c>
      <c r="D22" s="1" t="s">
        <v>113</v>
      </c>
      <c r="E22" s="1" t="s">
        <v>19</v>
      </c>
      <c r="F22" s="1" t="s">
        <v>114</v>
      </c>
      <c r="G22" s="1" t="s">
        <v>114</v>
      </c>
      <c r="I22" s="1"/>
    </row>
    <row r="23" spans="1:9" ht="165" x14ac:dyDescent="0.25">
      <c r="A23" s="1">
        <v>22</v>
      </c>
      <c r="B23" s="1" t="s">
        <v>116</v>
      </c>
      <c r="C23" s="1" t="s">
        <v>21</v>
      </c>
      <c r="D23" s="1" t="s">
        <v>117</v>
      </c>
      <c r="E23" s="1" t="s">
        <v>22</v>
      </c>
      <c r="I23" s="1"/>
    </row>
    <row r="24" spans="1:9" ht="165" x14ac:dyDescent="0.25">
      <c r="A24" s="1">
        <v>23</v>
      </c>
      <c r="B24" s="1" t="s">
        <v>116</v>
      </c>
      <c r="C24" s="1" t="s">
        <v>21</v>
      </c>
      <c r="D24" s="1" t="s">
        <v>118</v>
      </c>
      <c r="E24" s="1" t="s">
        <v>22</v>
      </c>
      <c r="F24" s="1" t="s">
        <v>119</v>
      </c>
      <c r="G24" s="1" t="s">
        <v>119</v>
      </c>
      <c r="I24" s="1"/>
    </row>
    <row r="25" spans="1:9" ht="165" x14ac:dyDescent="0.25">
      <c r="A25" s="1">
        <v>24</v>
      </c>
      <c r="B25" s="1" t="s">
        <v>116</v>
      </c>
      <c r="C25" s="1" t="s">
        <v>21</v>
      </c>
      <c r="D25" s="1" t="s">
        <v>121</v>
      </c>
      <c r="E25" s="1" t="s">
        <v>22</v>
      </c>
      <c r="F25" s="1" t="s">
        <v>122</v>
      </c>
      <c r="G25" s="1" t="s">
        <v>122</v>
      </c>
      <c r="I25" s="1"/>
    </row>
    <row r="26" spans="1:9" ht="165" x14ac:dyDescent="0.25">
      <c r="A26" s="1">
        <v>25</v>
      </c>
      <c r="B26" s="1" t="s">
        <v>116</v>
      </c>
      <c r="C26" s="1" t="s">
        <v>21</v>
      </c>
      <c r="D26" s="1" t="s">
        <v>124</v>
      </c>
      <c r="E26" s="1" t="s">
        <v>22</v>
      </c>
      <c r="F26" s="1" t="s">
        <v>22</v>
      </c>
      <c r="G26" s="1" t="s">
        <v>22</v>
      </c>
      <c r="I26" s="1"/>
    </row>
    <row r="27" spans="1:9" ht="135" x14ac:dyDescent="0.25">
      <c r="A27" s="1">
        <v>26</v>
      </c>
      <c r="B27" s="1" t="s">
        <v>125</v>
      </c>
      <c r="C27" s="1" t="s">
        <v>24</v>
      </c>
      <c r="D27" s="1" t="s">
        <v>126</v>
      </c>
      <c r="E27" s="1" t="s">
        <v>25</v>
      </c>
      <c r="I27" s="1"/>
    </row>
    <row r="28" spans="1:9" ht="135" x14ac:dyDescent="0.25">
      <c r="A28" s="1">
        <v>27</v>
      </c>
      <c r="B28" s="1" t="s">
        <v>125</v>
      </c>
      <c r="C28" s="1" t="s">
        <v>24</v>
      </c>
      <c r="D28" s="1" t="s">
        <v>127</v>
      </c>
      <c r="E28" s="1" t="s">
        <v>25</v>
      </c>
      <c r="F28" s="1" t="s">
        <v>128</v>
      </c>
      <c r="G28" s="1" t="s">
        <v>128</v>
      </c>
      <c r="I28" s="1"/>
    </row>
    <row r="29" spans="1:9" ht="135" x14ac:dyDescent="0.25">
      <c r="A29" s="1">
        <v>28</v>
      </c>
      <c r="B29" s="1" t="s">
        <v>125</v>
      </c>
      <c r="C29" s="1" t="s">
        <v>24</v>
      </c>
      <c r="D29" s="1" t="s">
        <v>130</v>
      </c>
      <c r="E29" s="1" t="s">
        <v>25</v>
      </c>
      <c r="F29" s="1" t="s">
        <v>131</v>
      </c>
      <c r="G29" s="1" t="s">
        <v>131</v>
      </c>
      <c r="I29" s="1"/>
    </row>
    <row r="30" spans="1:9" ht="135" x14ac:dyDescent="0.25">
      <c r="A30" s="1">
        <v>29</v>
      </c>
      <c r="B30" s="1" t="s">
        <v>125</v>
      </c>
      <c r="C30" s="1" t="s">
        <v>24</v>
      </c>
      <c r="D30" s="1" t="s">
        <v>133</v>
      </c>
      <c r="E30" s="1" t="s">
        <v>25</v>
      </c>
      <c r="F30" s="1" t="s">
        <v>134</v>
      </c>
      <c r="G30" s="1" t="s">
        <v>134</v>
      </c>
      <c r="I30" s="1"/>
    </row>
    <row r="31" spans="1:9" ht="165" x14ac:dyDescent="0.25">
      <c r="A31" s="1">
        <v>30</v>
      </c>
      <c r="B31" s="1" t="s">
        <v>136</v>
      </c>
      <c r="C31" s="1" t="s">
        <v>27</v>
      </c>
      <c r="D31" s="1" t="s">
        <v>140</v>
      </c>
      <c r="E31" s="1" t="s">
        <v>28</v>
      </c>
      <c r="I31" s="1"/>
    </row>
    <row r="32" spans="1:9" ht="165" x14ac:dyDescent="0.25">
      <c r="A32" s="1">
        <v>31</v>
      </c>
      <c r="B32" s="1" t="s">
        <v>136</v>
      </c>
      <c r="C32" s="1" t="s">
        <v>27</v>
      </c>
      <c r="D32" s="1" t="s">
        <v>137</v>
      </c>
      <c r="E32" s="1" t="s">
        <v>28</v>
      </c>
      <c r="F32" s="1" t="s">
        <v>138</v>
      </c>
      <c r="G32" s="1" t="s">
        <v>138</v>
      </c>
      <c r="I32" s="1"/>
    </row>
    <row r="33" spans="1:9" ht="165" x14ac:dyDescent="0.25">
      <c r="A33" s="1">
        <v>32</v>
      </c>
      <c r="B33" s="1" t="s">
        <v>136</v>
      </c>
      <c r="C33" s="1" t="s">
        <v>27</v>
      </c>
      <c r="D33" s="1" t="s">
        <v>141</v>
      </c>
      <c r="E33" s="1" t="s">
        <v>28</v>
      </c>
      <c r="F33" s="1" t="s">
        <v>142</v>
      </c>
      <c r="G33" s="1" t="s">
        <v>142</v>
      </c>
      <c r="I33" s="1"/>
    </row>
    <row r="34" spans="1:9" ht="165" x14ac:dyDescent="0.25">
      <c r="A34" s="1">
        <v>33</v>
      </c>
      <c r="B34" s="1" t="s">
        <v>136</v>
      </c>
      <c r="C34" s="1" t="s">
        <v>27</v>
      </c>
      <c r="D34" s="1" t="s">
        <v>144</v>
      </c>
      <c r="E34" s="1" t="s">
        <v>28</v>
      </c>
      <c r="F34" s="1" t="s">
        <v>145</v>
      </c>
      <c r="G34" s="1" t="s">
        <v>145</v>
      </c>
      <c r="I34" s="1"/>
    </row>
    <row r="35" spans="1:9" ht="165" x14ac:dyDescent="0.25">
      <c r="A35" s="1">
        <v>34</v>
      </c>
      <c r="B35" s="1" t="s">
        <v>136</v>
      </c>
      <c r="C35" s="1" t="s">
        <v>27</v>
      </c>
      <c r="D35" s="1" t="s">
        <v>147</v>
      </c>
      <c r="E35" s="1" t="s">
        <v>28</v>
      </c>
      <c r="F35" s="1" t="s">
        <v>148</v>
      </c>
      <c r="G35" s="1" t="s">
        <v>148</v>
      </c>
      <c r="I35" s="1"/>
    </row>
    <row r="36" spans="1:9" ht="165" x14ac:dyDescent="0.25">
      <c r="A36" s="1">
        <v>35</v>
      </c>
      <c r="B36" s="1" t="s">
        <v>136</v>
      </c>
      <c r="C36" s="1" t="s">
        <v>27</v>
      </c>
      <c r="D36" s="1" t="s">
        <v>150</v>
      </c>
      <c r="E36" s="1" t="s">
        <v>28</v>
      </c>
      <c r="F36" s="1" t="s">
        <v>151</v>
      </c>
      <c r="G36" s="1" t="s">
        <v>151</v>
      </c>
      <c r="I36" s="1"/>
    </row>
    <row r="37" spans="1:9" ht="165" x14ac:dyDescent="0.25">
      <c r="A37" s="1">
        <v>36</v>
      </c>
      <c r="B37" s="1" t="s">
        <v>136</v>
      </c>
      <c r="C37" s="1" t="s">
        <v>27</v>
      </c>
      <c r="D37" s="1" t="s">
        <v>153</v>
      </c>
      <c r="E37" s="1" t="s">
        <v>28</v>
      </c>
      <c r="F37" s="1" t="s">
        <v>154</v>
      </c>
      <c r="G37" s="1" t="s">
        <v>154</v>
      </c>
      <c r="I37" s="1"/>
    </row>
    <row r="38" spans="1:9" ht="165" x14ac:dyDescent="0.25">
      <c r="A38" s="1">
        <v>37</v>
      </c>
      <c r="B38" s="1" t="s">
        <v>136</v>
      </c>
      <c r="C38" s="1" t="s">
        <v>27</v>
      </c>
      <c r="D38" s="1" t="s">
        <v>156</v>
      </c>
      <c r="E38" s="1" t="s">
        <v>28</v>
      </c>
      <c r="F38" s="1" t="s">
        <v>157</v>
      </c>
      <c r="G38" s="1" t="s">
        <v>157</v>
      </c>
      <c r="I38" s="1"/>
    </row>
    <row r="39" spans="1:9" ht="255" x14ac:dyDescent="0.25">
      <c r="A39" s="1">
        <v>38</v>
      </c>
      <c r="B39" s="1" t="s">
        <v>159</v>
      </c>
      <c r="C39" s="1" t="s">
        <v>30</v>
      </c>
      <c r="D39" s="1" t="s">
        <v>329</v>
      </c>
      <c r="E39" s="1" t="s">
        <v>31</v>
      </c>
      <c r="I39" s="1"/>
    </row>
    <row r="40" spans="1:9" ht="255" x14ac:dyDescent="0.25">
      <c r="A40" s="1">
        <v>39</v>
      </c>
      <c r="B40" s="1" t="s">
        <v>159</v>
      </c>
      <c r="C40" s="1" t="s">
        <v>30</v>
      </c>
      <c r="D40" s="1" t="s">
        <v>162</v>
      </c>
      <c r="E40" s="1" t="s">
        <v>31</v>
      </c>
      <c r="F40" s="1" t="s">
        <v>163</v>
      </c>
      <c r="G40" s="1" t="s">
        <v>163</v>
      </c>
      <c r="I40" s="1"/>
    </row>
    <row r="41" spans="1:9" ht="255" x14ac:dyDescent="0.25">
      <c r="A41" s="1">
        <v>40</v>
      </c>
      <c r="B41" s="1" t="s">
        <v>159</v>
      </c>
      <c r="C41" s="1" t="s">
        <v>30</v>
      </c>
      <c r="D41" s="1" t="s">
        <v>165</v>
      </c>
      <c r="E41" s="1" t="s">
        <v>31</v>
      </c>
      <c r="F41" s="1" t="s">
        <v>166</v>
      </c>
      <c r="G41" s="1" t="s">
        <v>166</v>
      </c>
      <c r="I41" s="1"/>
    </row>
    <row r="42" spans="1:9" ht="255" x14ac:dyDescent="0.25">
      <c r="A42" s="1">
        <v>41</v>
      </c>
      <c r="B42" s="1" t="s">
        <v>159</v>
      </c>
      <c r="C42" s="1" t="s">
        <v>30</v>
      </c>
      <c r="D42" s="1" t="s">
        <v>168</v>
      </c>
      <c r="E42" s="1" t="s">
        <v>31</v>
      </c>
      <c r="F42" s="1" t="s">
        <v>31</v>
      </c>
      <c r="G42" s="1" t="s">
        <v>31</v>
      </c>
      <c r="I42" s="1"/>
    </row>
    <row r="43" spans="1:9" ht="255" x14ac:dyDescent="0.25">
      <c r="A43" s="1">
        <v>42</v>
      </c>
      <c r="B43" s="1" t="s">
        <v>159</v>
      </c>
      <c r="C43" s="1" t="s">
        <v>30</v>
      </c>
      <c r="D43" s="1" t="s">
        <v>169</v>
      </c>
      <c r="E43" s="1" t="s">
        <v>31</v>
      </c>
      <c r="F43" s="1" t="s">
        <v>170</v>
      </c>
      <c r="G43" s="1" t="s">
        <v>170</v>
      </c>
      <c r="I43" s="1"/>
    </row>
    <row r="44" spans="1:9" ht="255" x14ac:dyDescent="0.25">
      <c r="A44" s="1">
        <v>43</v>
      </c>
      <c r="B44" s="1" t="s">
        <v>159</v>
      </c>
      <c r="C44" s="1" t="s">
        <v>30</v>
      </c>
      <c r="D44" s="1" t="s">
        <v>172</v>
      </c>
      <c r="E44" s="1" t="s">
        <v>31</v>
      </c>
      <c r="F44" s="1" t="s">
        <v>160</v>
      </c>
      <c r="G44" s="1" t="s">
        <v>160</v>
      </c>
      <c r="I44" s="1"/>
    </row>
    <row r="45" spans="1:9" ht="255" x14ac:dyDescent="0.25">
      <c r="A45" s="1">
        <v>44</v>
      </c>
      <c r="B45" s="1" t="s">
        <v>159</v>
      </c>
      <c r="C45" s="1" t="s">
        <v>30</v>
      </c>
      <c r="D45" s="1" t="s">
        <v>173</v>
      </c>
      <c r="E45" s="1" t="s">
        <v>31</v>
      </c>
      <c r="F45" s="1" t="s">
        <v>174</v>
      </c>
      <c r="G45" s="1" t="s">
        <v>174</v>
      </c>
      <c r="I45" s="1"/>
    </row>
    <row r="46" spans="1:9" ht="255" x14ac:dyDescent="0.25">
      <c r="A46" s="1">
        <v>45</v>
      </c>
      <c r="B46" s="1" t="s">
        <v>159</v>
      </c>
      <c r="C46" s="1" t="s">
        <v>30</v>
      </c>
      <c r="D46" s="1" t="s">
        <v>176</v>
      </c>
      <c r="E46" s="1" t="s">
        <v>31</v>
      </c>
      <c r="F46" s="1" t="s">
        <v>177</v>
      </c>
      <c r="G46" s="1" t="s">
        <v>177</v>
      </c>
      <c r="I46" s="1"/>
    </row>
    <row r="47" spans="1:9" ht="45" x14ac:dyDescent="0.25">
      <c r="A47" s="1">
        <v>46</v>
      </c>
      <c r="B47" s="1" t="s">
        <v>179</v>
      </c>
      <c r="C47" s="1" t="s">
        <v>33</v>
      </c>
      <c r="D47" s="1" t="s">
        <v>76</v>
      </c>
      <c r="E47" s="1" t="s">
        <v>5</v>
      </c>
      <c r="G47"/>
      <c r="I47" s="1"/>
    </row>
    <row r="48" spans="1:9" ht="45" x14ac:dyDescent="0.25">
      <c r="A48" s="1">
        <v>47</v>
      </c>
      <c r="B48" s="1" t="s">
        <v>179</v>
      </c>
      <c r="C48" s="1" t="s">
        <v>33</v>
      </c>
      <c r="D48" s="1" t="s">
        <v>180</v>
      </c>
      <c r="E48" s="1" t="s">
        <v>5</v>
      </c>
      <c r="F48" s="1" t="s">
        <v>5</v>
      </c>
      <c r="G48" t="s">
        <v>5</v>
      </c>
      <c r="I48" s="1"/>
    </row>
    <row r="49" spans="1:9" ht="75" x14ac:dyDescent="0.25">
      <c r="A49" s="1">
        <v>48</v>
      </c>
      <c r="B49" s="1" t="s">
        <v>181</v>
      </c>
      <c r="C49" s="1" t="s">
        <v>34</v>
      </c>
      <c r="D49" s="1" t="s">
        <v>182</v>
      </c>
      <c r="E49" s="1" t="s">
        <v>35</v>
      </c>
      <c r="I49" s="1"/>
    </row>
    <row r="50" spans="1:9" ht="75" x14ac:dyDescent="0.25">
      <c r="A50" s="1">
        <v>49</v>
      </c>
      <c r="B50" s="1" t="s">
        <v>181</v>
      </c>
      <c r="C50" s="1" t="s">
        <v>34</v>
      </c>
      <c r="D50" s="1" t="s">
        <v>183</v>
      </c>
      <c r="E50" s="1" t="s">
        <v>35</v>
      </c>
      <c r="F50" s="1" t="s">
        <v>35</v>
      </c>
      <c r="G50" s="1" t="s">
        <v>35</v>
      </c>
      <c r="I50" s="1"/>
    </row>
    <row r="51" spans="1:9" ht="105" x14ac:dyDescent="0.25">
      <c r="A51" s="1">
        <v>50</v>
      </c>
      <c r="B51" s="1" t="s">
        <v>184</v>
      </c>
      <c r="C51" s="1" t="s">
        <v>37</v>
      </c>
      <c r="D51" s="1" t="s">
        <v>185</v>
      </c>
      <c r="E51" s="1" t="s">
        <v>38</v>
      </c>
      <c r="I51" s="1"/>
    </row>
    <row r="52" spans="1:9" ht="105" x14ac:dyDescent="0.25">
      <c r="A52" s="1">
        <v>51</v>
      </c>
      <c r="B52" s="1" t="s">
        <v>184</v>
      </c>
      <c r="C52" s="1" t="s">
        <v>37</v>
      </c>
      <c r="D52" s="1" t="s">
        <v>186</v>
      </c>
      <c r="E52" s="1" t="s">
        <v>38</v>
      </c>
      <c r="F52" s="1" t="s">
        <v>187</v>
      </c>
      <c r="G52" s="1" t="s">
        <v>187</v>
      </c>
      <c r="I52" s="1"/>
    </row>
    <row r="53" spans="1:9" ht="105" x14ac:dyDescent="0.25">
      <c r="A53" s="1">
        <v>52</v>
      </c>
      <c r="B53" s="1" t="s">
        <v>184</v>
      </c>
      <c r="C53" s="1" t="s">
        <v>37</v>
      </c>
      <c r="D53" s="1" t="s">
        <v>189</v>
      </c>
      <c r="E53" s="1" t="s">
        <v>38</v>
      </c>
      <c r="F53" s="1" t="s">
        <v>190</v>
      </c>
      <c r="G53" s="1" t="s">
        <v>190</v>
      </c>
      <c r="I53" s="1"/>
    </row>
    <row r="54" spans="1:9" ht="105" x14ac:dyDescent="0.25">
      <c r="A54" s="1">
        <v>53</v>
      </c>
      <c r="B54" s="1" t="s">
        <v>184</v>
      </c>
      <c r="C54" s="1" t="s">
        <v>37</v>
      </c>
      <c r="D54" s="1" t="s">
        <v>192</v>
      </c>
      <c r="E54" s="1" t="s">
        <v>38</v>
      </c>
      <c r="F54" s="1" t="s">
        <v>193</v>
      </c>
      <c r="G54" s="1" t="s">
        <v>193</v>
      </c>
      <c r="I54" s="1"/>
    </row>
    <row r="55" spans="1:9" ht="120" x14ac:dyDescent="0.25">
      <c r="A55" s="1">
        <v>54</v>
      </c>
      <c r="B55" s="1" t="s">
        <v>195</v>
      </c>
      <c r="C55" s="1" t="s">
        <v>40</v>
      </c>
      <c r="D55" s="1" t="s">
        <v>200</v>
      </c>
      <c r="E55" s="1" t="s">
        <v>13</v>
      </c>
      <c r="I55" s="1"/>
    </row>
    <row r="56" spans="1:9" ht="120" x14ac:dyDescent="0.25">
      <c r="A56" s="1">
        <v>55</v>
      </c>
      <c r="B56" s="1" t="s">
        <v>195</v>
      </c>
      <c r="C56" s="1" t="s">
        <v>40</v>
      </c>
      <c r="D56" s="1" t="s">
        <v>197</v>
      </c>
      <c r="E56" s="1" t="s">
        <v>13</v>
      </c>
      <c r="F56" s="1" t="s">
        <v>94</v>
      </c>
      <c r="G56" s="1" t="s">
        <v>94</v>
      </c>
      <c r="I56" s="1"/>
    </row>
    <row r="57" spans="1:9" ht="120" x14ac:dyDescent="0.25">
      <c r="A57" s="1">
        <v>56</v>
      </c>
      <c r="B57" s="1" t="s">
        <v>195</v>
      </c>
      <c r="C57" s="1" t="s">
        <v>40</v>
      </c>
      <c r="D57" s="1" t="s">
        <v>198</v>
      </c>
      <c r="E57" s="1" t="s">
        <v>13</v>
      </c>
      <c r="F57" s="1" t="s">
        <v>97</v>
      </c>
      <c r="G57" s="1" t="s">
        <v>97</v>
      </c>
      <c r="I57" s="1"/>
    </row>
    <row r="58" spans="1:9" ht="120" x14ac:dyDescent="0.25">
      <c r="A58" s="1">
        <v>57</v>
      </c>
      <c r="B58" s="1" t="s">
        <v>195</v>
      </c>
      <c r="C58" s="1" t="s">
        <v>40</v>
      </c>
      <c r="D58" s="1" t="s">
        <v>196</v>
      </c>
      <c r="E58" s="1" t="s">
        <v>13</v>
      </c>
      <c r="F58" s="1" t="s">
        <v>13</v>
      </c>
      <c r="G58" s="1" t="s">
        <v>13</v>
      </c>
      <c r="I58" s="1"/>
    </row>
    <row r="59" spans="1:9" ht="120" x14ac:dyDescent="0.25">
      <c r="A59" s="1">
        <v>58</v>
      </c>
      <c r="B59" s="1" t="s">
        <v>199</v>
      </c>
      <c r="C59" s="1" t="s">
        <v>41</v>
      </c>
      <c r="D59" s="1" t="s">
        <v>200</v>
      </c>
      <c r="E59" s="1" t="s">
        <v>42</v>
      </c>
      <c r="I59" s="1"/>
    </row>
    <row r="60" spans="1:9" ht="120" x14ac:dyDescent="0.25">
      <c r="A60" s="1">
        <v>59</v>
      </c>
      <c r="B60" s="1" t="s">
        <v>199</v>
      </c>
      <c r="C60" s="1" t="s">
        <v>41</v>
      </c>
      <c r="D60" s="1" t="s">
        <v>197</v>
      </c>
      <c r="E60" s="1" t="s">
        <v>42</v>
      </c>
      <c r="F60" s="1" t="s">
        <v>201</v>
      </c>
      <c r="G60" s="1" t="s">
        <v>201</v>
      </c>
      <c r="I60" s="1"/>
    </row>
    <row r="61" spans="1:9" ht="120" x14ac:dyDescent="0.25">
      <c r="A61" s="1">
        <v>60</v>
      </c>
      <c r="B61" s="1" t="s">
        <v>199</v>
      </c>
      <c r="C61" s="1" t="s">
        <v>41</v>
      </c>
      <c r="D61" s="1" t="s">
        <v>198</v>
      </c>
      <c r="E61" s="1" t="s">
        <v>42</v>
      </c>
      <c r="F61" s="1" t="s">
        <v>203</v>
      </c>
      <c r="G61" s="1" t="s">
        <v>203</v>
      </c>
      <c r="I61" s="1"/>
    </row>
    <row r="62" spans="1:9" ht="120" x14ac:dyDescent="0.25">
      <c r="A62" s="1">
        <v>61</v>
      </c>
      <c r="B62" s="1" t="s">
        <v>199</v>
      </c>
      <c r="C62" s="1" t="s">
        <v>41</v>
      </c>
      <c r="D62" s="1" t="s">
        <v>196</v>
      </c>
      <c r="E62" s="1" t="s">
        <v>42</v>
      </c>
      <c r="F62" s="1" t="s">
        <v>42</v>
      </c>
      <c r="G62" s="1" t="s">
        <v>42</v>
      </c>
      <c r="I62" s="1"/>
    </row>
    <row r="63" spans="1:9" ht="120" x14ac:dyDescent="0.25">
      <c r="A63" s="1">
        <v>62</v>
      </c>
      <c r="B63" s="1" t="s">
        <v>205</v>
      </c>
      <c r="C63" s="1" t="s">
        <v>44</v>
      </c>
      <c r="D63" s="1" t="s">
        <v>200</v>
      </c>
      <c r="E63" s="1" t="s">
        <v>45</v>
      </c>
      <c r="I63" s="1"/>
    </row>
    <row r="64" spans="1:9" ht="120" x14ac:dyDescent="0.25">
      <c r="A64" s="1">
        <v>63</v>
      </c>
      <c r="B64" s="1" t="s">
        <v>205</v>
      </c>
      <c r="C64" s="1" t="s">
        <v>44</v>
      </c>
      <c r="D64" s="1" t="s">
        <v>197</v>
      </c>
      <c r="E64" s="1" t="s">
        <v>45</v>
      </c>
      <c r="F64" s="1" t="s">
        <v>206</v>
      </c>
      <c r="G64" s="1" t="s">
        <v>206</v>
      </c>
      <c r="I64" s="1"/>
    </row>
    <row r="65" spans="1:9" ht="120" x14ac:dyDescent="0.25">
      <c r="A65" s="1">
        <v>64</v>
      </c>
      <c r="B65" s="1" t="s">
        <v>205</v>
      </c>
      <c r="C65" s="1" t="s">
        <v>44</v>
      </c>
      <c r="D65" s="1" t="s">
        <v>198</v>
      </c>
      <c r="E65" s="1" t="s">
        <v>45</v>
      </c>
      <c r="F65" s="1" t="s">
        <v>208</v>
      </c>
      <c r="G65" s="1" t="s">
        <v>208</v>
      </c>
      <c r="I65" s="1"/>
    </row>
    <row r="66" spans="1:9" ht="120" x14ac:dyDescent="0.25">
      <c r="A66" s="1">
        <v>65</v>
      </c>
      <c r="B66" s="1" t="s">
        <v>205</v>
      </c>
      <c r="C66" s="1" t="s">
        <v>44</v>
      </c>
      <c r="D66" s="1" t="s">
        <v>196</v>
      </c>
      <c r="E66" s="1" t="s">
        <v>45</v>
      </c>
      <c r="F66" s="1" t="s">
        <v>45</v>
      </c>
      <c r="G66" s="1" t="s">
        <v>45</v>
      </c>
      <c r="I66" s="1"/>
    </row>
    <row r="67" spans="1:9" ht="165" x14ac:dyDescent="0.25">
      <c r="A67" s="1">
        <v>66</v>
      </c>
      <c r="B67" s="1" t="s">
        <v>210</v>
      </c>
      <c r="C67" s="1" t="s">
        <v>47</v>
      </c>
      <c r="D67" s="1" t="s">
        <v>211</v>
      </c>
      <c r="E67" s="1" t="s">
        <v>48</v>
      </c>
      <c r="I67" s="1"/>
    </row>
    <row r="68" spans="1:9" ht="165" x14ac:dyDescent="0.25">
      <c r="A68" s="1">
        <v>67</v>
      </c>
      <c r="B68" s="1" t="s">
        <v>210</v>
      </c>
      <c r="C68" s="1" t="s">
        <v>47</v>
      </c>
      <c r="D68" s="1" t="s">
        <v>212</v>
      </c>
      <c r="E68" s="1" t="s">
        <v>48</v>
      </c>
      <c r="F68" s="1" t="s">
        <v>213</v>
      </c>
      <c r="G68" s="1" t="s">
        <v>213</v>
      </c>
      <c r="I68" s="1"/>
    </row>
    <row r="69" spans="1:9" ht="165" x14ac:dyDescent="0.25">
      <c r="A69" s="1">
        <v>68</v>
      </c>
      <c r="B69" s="1" t="s">
        <v>210</v>
      </c>
      <c r="C69" s="1" t="s">
        <v>47</v>
      </c>
      <c r="D69" s="1" t="s">
        <v>215</v>
      </c>
      <c r="E69" s="1" t="s">
        <v>48</v>
      </c>
      <c r="F69" s="1" t="s">
        <v>216</v>
      </c>
      <c r="G69" s="1" t="s">
        <v>216</v>
      </c>
      <c r="I69" s="1"/>
    </row>
    <row r="70" spans="1:9" ht="165" x14ac:dyDescent="0.25">
      <c r="A70" s="1">
        <v>69</v>
      </c>
      <c r="B70" s="1" t="s">
        <v>210</v>
      </c>
      <c r="C70" s="1" t="s">
        <v>47</v>
      </c>
      <c r="D70" s="1" t="s">
        <v>218</v>
      </c>
      <c r="E70" s="1" t="s">
        <v>48</v>
      </c>
      <c r="F70" s="1" t="s">
        <v>48</v>
      </c>
      <c r="G70" s="1" t="s">
        <v>48</v>
      </c>
      <c r="I70" s="1"/>
    </row>
    <row r="71" spans="1:9" ht="135" x14ac:dyDescent="0.25">
      <c r="A71" s="1">
        <v>70</v>
      </c>
      <c r="B71" s="1" t="s">
        <v>219</v>
      </c>
      <c r="C71" s="1" t="s">
        <v>50</v>
      </c>
      <c r="D71" s="1" t="s">
        <v>220</v>
      </c>
      <c r="E71" s="1" t="s">
        <v>51</v>
      </c>
      <c r="I71" s="1"/>
    </row>
    <row r="72" spans="1:9" ht="135" x14ac:dyDescent="0.25">
      <c r="A72" s="1">
        <v>71</v>
      </c>
      <c r="B72" s="1" t="s">
        <v>219</v>
      </c>
      <c r="C72" s="1" t="s">
        <v>50</v>
      </c>
      <c r="D72" s="1" t="s">
        <v>221</v>
      </c>
      <c r="E72" s="1" t="s">
        <v>51</v>
      </c>
      <c r="F72" s="1" t="s">
        <v>222</v>
      </c>
      <c r="G72" s="1" t="s">
        <v>222</v>
      </c>
      <c r="I72" s="1"/>
    </row>
    <row r="73" spans="1:9" ht="135" x14ac:dyDescent="0.25">
      <c r="A73" s="1">
        <v>72</v>
      </c>
      <c r="B73" s="1" t="s">
        <v>219</v>
      </c>
      <c r="C73" s="1" t="s">
        <v>50</v>
      </c>
      <c r="D73" s="1" t="s">
        <v>224</v>
      </c>
      <c r="E73" s="1" t="s">
        <v>51</v>
      </c>
      <c r="F73" s="1" t="s">
        <v>225</v>
      </c>
      <c r="G73" s="1" t="s">
        <v>225</v>
      </c>
      <c r="I73" s="1"/>
    </row>
    <row r="74" spans="1:9" ht="135" x14ac:dyDescent="0.25">
      <c r="A74" s="1">
        <v>73</v>
      </c>
      <c r="B74" s="1" t="s">
        <v>219</v>
      </c>
      <c r="C74" s="1" t="s">
        <v>50</v>
      </c>
      <c r="D74" s="1" t="s">
        <v>227</v>
      </c>
      <c r="E74" s="1" t="s">
        <v>51</v>
      </c>
      <c r="F74" s="1" t="s">
        <v>51</v>
      </c>
      <c r="G74" s="1" t="s">
        <v>51</v>
      </c>
      <c r="I74" s="1"/>
    </row>
    <row r="75" spans="1:9" ht="165" x14ac:dyDescent="0.25">
      <c r="A75" s="1">
        <v>74</v>
      </c>
      <c r="B75" s="1" t="s">
        <v>228</v>
      </c>
      <c r="C75" s="1" t="s">
        <v>53</v>
      </c>
      <c r="D75" s="1" t="s">
        <v>229</v>
      </c>
      <c r="E75" s="1" t="s">
        <v>54</v>
      </c>
      <c r="I75" s="1"/>
    </row>
    <row r="76" spans="1:9" ht="165" x14ac:dyDescent="0.25">
      <c r="A76" s="1">
        <v>75</v>
      </c>
      <c r="B76" s="1" t="s">
        <v>228</v>
      </c>
      <c r="C76" s="1" t="s">
        <v>53</v>
      </c>
      <c r="D76" s="1" t="s">
        <v>230</v>
      </c>
      <c r="E76" s="1" t="s">
        <v>54</v>
      </c>
      <c r="F76" s="1" t="s">
        <v>231</v>
      </c>
      <c r="G76" s="1" t="s">
        <v>231</v>
      </c>
      <c r="I76" s="1"/>
    </row>
    <row r="77" spans="1:9" ht="165" x14ac:dyDescent="0.25">
      <c r="A77" s="1">
        <v>76</v>
      </c>
      <c r="B77" s="1" t="s">
        <v>228</v>
      </c>
      <c r="C77" s="1" t="s">
        <v>53</v>
      </c>
      <c r="D77" s="1" t="s">
        <v>233</v>
      </c>
      <c r="E77" s="1" t="s">
        <v>54</v>
      </c>
      <c r="F77" s="1" t="s">
        <v>234</v>
      </c>
      <c r="G77" s="1" t="s">
        <v>234</v>
      </c>
      <c r="I77" s="1"/>
    </row>
    <row r="78" spans="1:9" ht="165" x14ac:dyDescent="0.25">
      <c r="A78" s="1">
        <v>77</v>
      </c>
      <c r="B78" s="1" t="s">
        <v>228</v>
      </c>
      <c r="C78" s="1" t="s">
        <v>53</v>
      </c>
      <c r="D78" s="1" t="s">
        <v>236</v>
      </c>
      <c r="E78" s="1" t="s">
        <v>54</v>
      </c>
      <c r="F78" s="1" t="s">
        <v>237</v>
      </c>
      <c r="G78" s="1" t="s">
        <v>237</v>
      </c>
      <c r="I78" s="1"/>
    </row>
    <row r="79" spans="1:9" ht="165" x14ac:dyDescent="0.25">
      <c r="A79" s="1">
        <v>78</v>
      </c>
      <c r="B79" s="1" t="s">
        <v>228</v>
      </c>
      <c r="C79" s="1" t="s">
        <v>53</v>
      </c>
      <c r="D79" s="1" t="s">
        <v>239</v>
      </c>
      <c r="E79" s="1" t="s">
        <v>54</v>
      </c>
      <c r="F79" s="1" t="s">
        <v>240</v>
      </c>
      <c r="G79" s="1" t="s">
        <v>240</v>
      </c>
      <c r="I79" s="1"/>
    </row>
    <row r="80" spans="1:9" ht="165" x14ac:dyDescent="0.25">
      <c r="A80" s="1">
        <v>79</v>
      </c>
      <c r="B80" s="1" t="s">
        <v>228</v>
      </c>
      <c r="C80" s="1" t="s">
        <v>53</v>
      </c>
      <c r="D80" s="1" t="s">
        <v>242</v>
      </c>
      <c r="E80" s="1" t="s">
        <v>54</v>
      </c>
      <c r="F80" s="1" t="s">
        <v>243</v>
      </c>
      <c r="G80" s="1" t="s">
        <v>243</v>
      </c>
      <c r="I80" s="1"/>
    </row>
    <row r="81" spans="1:9" ht="165" x14ac:dyDescent="0.25">
      <c r="A81" s="1">
        <v>80</v>
      </c>
      <c r="B81" s="1" t="s">
        <v>228</v>
      </c>
      <c r="C81" s="1" t="s">
        <v>53</v>
      </c>
      <c r="D81" s="1" t="s">
        <v>245</v>
      </c>
      <c r="E81" s="1" t="s">
        <v>54</v>
      </c>
      <c r="F81" s="1" t="s">
        <v>246</v>
      </c>
      <c r="G81" s="1" t="s">
        <v>246</v>
      </c>
      <c r="I81" s="1"/>
    </row>
    <row r="82" spans="1:9" ht="165" x14ac:dyDescent="0.25">
      <c r="A82" s="1">
        <v>81</v>
      </c>
      <c r="B82" s="1" t="s">
        <v>228</v>
      </c>
      <c r="C82" s="1" t="s">
        <v>53</v>
      </c>
      <c r="D82" s="1" t="s">
        <v>248</v>
      </c>
      <c r="E82" s="1" t="s">
        <v>54</v>
      </c>
      <c r="F82" s="1" t="s">
        <v>249</v>
      </c>
      <c r="G82" s="1" t="s">
        <v>249</v>
      </c>
      <c r="I82" s="1"/>
    </row>
    <row r="83" spans="1:9" ht="255" x14ac:dyDescent="0.25">
      <c r="A83" s="1">
        <v>82</v>
      </c>
      <c r="B83" s="1" t="s">
        <v>251</v>
      </c>
      <c r="C83" s="1" t="s">
        <v>56</v>
      </c>
      <c r="D83" s="1" t="s">
        <v>252</v>
      </c>
      <c r="E83" s="1" t="s">
        <v>57</v>
      </c>
      <c r="I83" s="1"/>
    </row>
    <row r="84" spans="1:9" ht="255" x14ac:dyDescent="0.25">
      <c r="A84" s="1">
        <v>83</v>
      </c>
      <c r="B84" s="1" t="s">
        <v>251</v>
      </c>
      <c r="C84" s="1" t="s">
        <v>56</v>
      </c>
      <c r="D84" s="1" t="s">
        <v>253</v>
      </c>
      <c r="E84" s="1" t="s">
        <v>57</v>
      </c>
      <c r="F84" s="1" t="s">
        <v>254</v>
      </c>
      <c r="G84" s="1" t="s">
        <v>254</v>
      </c>
      <c r="I84" s="1"/>
    </row>
    <row r="85" spans="1:9" ht="255" x14ac:dyDescent="0.25">
      <c r="A85" s="1">
        <v>84</v>
      </c>
      <c r="B85" s="1" t="s">
        <v>251</v>
      </c>
      <c r="C85" s="1" t="s">
        <v>56</v>
      </c>
      <c r="D85" s="1" t="s">
        <v>256</v>
      </c>
      <c r="E85" s="1" t="s">
        <v>57</v>
      </c>
      <c r="F85" s="1" t="s">
        <v>257</v>
      </c>
      <c r="G85" s="1" t="s">
        <v>257</v>
      </c>
      <c r="I85" s="1"/>
    </row>
    <row r="86" spans="1:9" ht="255" x14ac:dyDescent="0.25">
      <c r="A86" s="1">
        <v>85</v>
      </c>
      <c r="B86" s="1" t="s">
        <v>251</v>
      </c>
      <c r="C86" s="1" t="s">
        <v>56</v>
      </c>
      <c r="D86" s="1" t="s">
        <v>259</v>
      </c>
      <c r="E86" s="1" t="s">
        <v>57</v>
      </c>
      <c r="F86" s="1" t="s">
        <v>260</v>
      </c>
      <c r="G86" s="1" t="s">
        <v>260</v>
      </c>
      <c r="I86" s="1"/>
    </row>
    <row r="87" spans="1:9" ht="255" x14ac:dyDescent="0.25">
      <c r="A87" s="1">
        <v>86</v>
      </c>
      <c r="B87" s="1" t="s">
        <v>251</v>
      </c>
      <c r="C87" s="1" t="s">
        <v>56</v>
      </c>
      <c r="D87" s="1" t="s">
        <v>262</v>
      </c>
      <c r="E87" s="1" t="s">
        <v>57</v>
      </c>
      <c r="F87" s="1" t="s">
        <v>263</v>
      </c>
      <c r="G87" s="1" t="s">
        <v>263</v>
      </c>
      <c r="I87" s="1"/>
    </row>
    <row r="88" spans="1:9" ht="255" x14ac:dyDescent="0.25">
      <c r="A88" s="1">
        <v>87</v>
      </c>
      <c r="B88" s="1" t="s">
        <v>251</v>
      </c>
      <c r="C88" s="1" t="s">
        <v>56</v>
      </c>
      <c r="D88" s="1" t="s">
        <v>265</v>
      </c>
      <c r="E88" s="1" t="s">
        <v>57</v>
      </c>
      <c r="F88" s="1" t="s">
        <v>266</v>
      </c>
      <c r="G88" s="1" t="s">
        <v>266</v>
      </c>
      <c r="I88" s="1"/>
    </row>
    <row r="89" spans="1:9" ht="255" x14ac:dyDescent="0.25">
      <c r="A89" s="1">
        <v>88</v>
      </c>
      <c r="B89" s="1" t="s">
        <v>251</v>
      </c>
      <c r="C89" s="1" t="s">
        <v>56</v>
      </c>
      <c r="D89" s="1" t="s">
        <v>268</v>
      </c>
      <c r="E89" s="1" t="s">
        <v>57</v>
      </c>
      <c r="F89" s="1" t="s">
        <v>269</v>
      </c>
      <c r="G89" s="1" t="s">
        <v>269</v>
      </c>
      <c r="I89" s="1"/>
    </row>
    <row r="90" spans="1:9" ht="255" x14ac:dyDescent="0.25">
      <c r="A90" s="1">
        <v>89</v>
      </c>
      <c r="B90" s="1" t="s">
        <v>251</v>
      </c>
      <c r="C90" s="1" t="s">
        <v>56</v>
      </c>
      <c r="D90" s="1" t="s">
        <v>271</v>
      </c>
      <c r="E90" s="1" t="s">
        <v>57</v>
      </c>
      <c r="F90" s="1" t="s">
        <v>272</v>
      </c>
      <c r="G90" s="1" t="s">
        <v>272</v>
      </c>
      <c r="I90" s="1"/>
    </row>
    <row r="91" spans="1:9" ht="135" x14ac:dyDescent="0.25">
      <c r="A91" s="1">
        <v>90</v>
      </c>
      <c r="B91" s="1" t="s">
        <v>274</v>
      </c>
      <c r="C91" s="1" t="s">
        <v>59</v>
      </c>
      <c r="D91" s="1" t="s">
        <v>275</v>
      </c>
      <c r="E91" s="1" t="s">
        <v>60</v>
      </c>
      <c r="I91" s="1"/>
    </row>
    <row r="92" spans="1:9" ht="135" x14ac:dyDescent="0.25">
      <c r="A92" s="1">
        <v>91</v>
      </c>
      <c r="B92" s="1" t="s">
        <v>274</v>
      </c>
      <c r="C92" s="1" t="s">
        <v>59</v>
      </c>
      <c r="D92" s="1" t="s">
        <v>276</v>
      </c>
      <c r="E92" s="1" t="s">
        <v>60</v>
      </c>
      <c r="F92" s="1" t="s">
        <v>277</v>
      </c>
      <c r="G92" s="1" t="s">
        <v>277</v>
      </c>
      <c r="I92" s="1"/>
    </row>
    <row r="93" spans="1:9" ht="135" x14ac:dyDescent="0.25">
      <c r="A93" s="1">
        <v>92</v>
      </c>
      <c r="B93" s="1" t="s">
        <v>274</v>
      </c>
      <c r="C93" s="1" t="s">
        <v>59</v>
      </c>
      <c r="D93" s="1" t="s">
        <v>130</v>
      </c>
      <c r="E93" s="1" t="s">
        <v>60</v>
      </c>
      <c r="F93" s="1" t="s">
        <v>279</v>
      </c>
      <c r="G93" s="1" t="s">
        <v>279</v>
      </c>
      <c r="I93" s="1"/>
    </row>
    <row r="94" spans="1:9" ht="135" x14ac:dyDescent="0.25">
      <c r="A94" s="1">
        <v>93</v>
      </c>
      <c r="B94" s="1" t="s">
        <v>274</v>
      </c>
      <c r="C94" s="1" t="s">
        <v>59</v>
      </c>
      <c r="D94" s="1" t="s">
        <v>133</v>
      </c>
      <c r="E94" s="1" t="s">
        <v>60</v>
      </c>
      <c r="F94" s="1" t="s">
        <v>60</v>
      </c>
      <c r="G94" s="1" t="s">
        <v>60</v>
      </c>
      <c r="I94" s="1"/>
    </row>
    <row r="95" spans="1:9" ht="135" x14ac:dyDescent="0.25">
      <c r="A95" s="1">
        <v>94</v>
      </c>
      <c r="B95" s="1" t="s">
        <v>281</v>
      </c>
      <c r="C95" s="1" t="s">
        <v>62</v>
      </c>
      <c r="D95" s="1" t="s">
        <v>220</v>
      </c>
      <c r="E95" s="1" t="s">
        <v>63</v>
      </c>
      <c r="I95" s="1"/>
    </row>
    <row r="96" spans="1:9" ht="135" x14ac:dyDescent="0.25">
      <c r="A96" s="1">
        <v>95</v>
      </c>
      <c r="B96" s="1" t="s">
        <v>281</v>
      </c>
      <c r="C96" s="1" t="s">
        <v>62</v>
      </c>
      <c r="D96" s="1" t="s">
        <v>224</v>
      </c>
      <c r="E96" s="1" t="s">
        <v>63</v>
      </c>
      <c r="F96" s="1" t="s">
        <v>282</v>
      </c>
      <c r="G96" s="1" t="s">
        <v>282</v>
      </c>
      <c r="I96" s="1"/>
    </row>
    <row r="97" spans="1:9" ht="135" x14ac:dyDescent="0.25">
      <c r="A97" s="1">
        <v>96</v>
      </c>
      <c r="B97" s="1" t="s">
        <v>281</v>
      </c>
      <c r="C97" s="1" t="s">
        <v>62</v>
      </c>
      <c r="D97" s="1" t="s">
        <v>221</v>
      </c>
      <c r="E97" s="1" t="s">
        <v>63</v>
      </c>
      <c r="F97" s="1" t="s">
        <v>284</v>
      </c>
      <c r="G97" s="1" t="s">
        <v>284</v>
      </c>
      <c r="I97" s="1"/>
    </row>
    <row r="98" spans="1:9" ht="135" x14ac:dyDescent="0.25">
      <c r="A98" s="1">
        <v>97</v>
      </c>
      <c r="B98" s="1" t="s">
        <v>281</v>
      </c>
      <c r="C98" s="1" t="s">
        <v>62</v>
      </c>
      <c r="D98" s="1" t="s">
        <v>227</v>
      </c>
      <c r="E98" s="1" t="s">
        <v>63</v>
      </c>
      <c r="F98" s="1" t="s">
        <v>63</v>
      </c>
      <c r="G98" s="1" t="s">
        <v>63</v>
      </c>
      <c r="I98" s="1"/>
    </row>
    <row r="99" spans="1:9" ht="75" x14ac:dyDescent="0.25">
      <c r="A99" s="1">
        <v>98</v>
      </c>
      <c r="B99" s="1" t="s">
        <v>286</v>
      </c>
      <c r="C99" s="1" t="s">
        <v>65</v>
      </c>
      <c r="D99" s="1" t="s">
        <v>182</v>
      </c>
      <c r="E99" s="1" t="s">
        <v>66</v>
      </c>
      <c r="I99" s="1"/>
    </row>
    <row r="100" spans="1:9" ht="75" x14ac:dyDescent="0.25">
      <c r="A100" s="1">
        <v>99</v>
      </c>
      <c r="B100" s="1" t="s">
        <v>286</v>
      </c>
      <c r="C100" s="1" t="s">
        <v>65</v>
      </c>
      <c r="D100" s="1" t="s">
        <v>183</v>
      </c>
      <c r="E100" s="1" t="s">
        <v>66</v>
      </c>
      <c r="F100" s="1" t="s">
        <v>66</v>
      </c>
      <c r="G100" s="1" t="s">
        <v>66</v>
      </c>
      <c r="I1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525F-15CB-4CAA-BC44-CE828EFA6ABF}">
  <sheetPr codeName="Arkusz1"/>
  <dimension ref="A1:I24"/>
  <sheetViews>
    <sheetView tabSelected="1" topLeftCell="A19" workbookViewId="0">
      <selection activeCell="I21" sqref="I21"/>
    </sheetView>
  </sheetViews>
  <sheetFormatPr defaultRowHeight="15" x14ac:dyDescent="0.25"/>
  <cols>
    <col min="1" max="1" width="30.28515625" style="1" customWidth="1"/>
    <col min="2" max="2" width="10.85546875" style="1" customWidth="1"/>
    <col min="3" max="3" width="12.140625" style="1" customWidth="1"/>
    <col min="4" max="4" width="11.42578125" style="1" customWidth="1"/>
    <col min="5" max="5" width="11" style="1" customWidth="1"/>
    <col min="6" max="6" width="9.140625" style="1"/>
    <col min="7" max="7" width="9.140625" style="6"/>
    <col min="8" max="8" width="49.5703125" style="1" customWidth="1"/>
    <col min="9" max="9" width="49.140625" style="1" customWidth="1"/>
    <col min="10" max="16384" width="9.140625" style="1"/>
  </cols>
  <sheetData>
    <row r="1" spans="1:9" ht="60" x14ac:dyDescent="0.25">
      <c r="A1" s="1" t="s">
        <v>375</v>
      </c>
      <c r="B1" s="1" t="s">
        <v>410</v>
      </c>
      <c r="C1" s="1" t="s">
        <v>411</v>
      </c>
      <c r="D1" s="1" t="s">
        <v>412</v>
      </c>
      <c r="E1" s="1" t="s">
        <v>413</v>
      </c>
      <c r="F1" s="1" t="s">
        <v>414</v>
      </c>
      <c r="G1" s="6" t="s">
        <v>380</v>
      </c>
      <c r="H1" s="1" t="s">
        <v>415</v>
      </c>
      <c r="I1" s="1" t="s">
        <v>416</v>
      </c>
    </row>
    <row r="2" spans="1:9" ht="18.75" customHeight="1" x14ac:dyDescent="0.25">
      <c r="A2" s="1" t="s">
        <v>387</v>
      </c>
      <c r="B2" s="1">
        <v>1</v>
      </c>
      <c r="C2" s="1">
        <v>1</v>
      </c>
      <c r="D2" s="1">
        <f>C2</f>
        <v>1</v>
      </c>
      <c r="E2" s="1">
        <v>0</v>
      </c>
      <c r="F2" s="1">
        <v>0</v>
      </c>
      <c r="G2" s="6">
        <v>1</v>
      </c>
      <c r="H2" s="1" t="s">
        <v>5</v>
      </c>
      <c r="I2" s="1" t="s">
        <v>5</v>
      </c>
    </row>
    <row r="3" spans="1:9" ht="20.25" customHeight="1" x14ac:dyDescent="0.25">
      <c r="A3" s="1" t="s">
        <v>388</v>
      </c>
      <c r="B3" s="1">
        <v>1</v>
      </c>
      <c r="C3" s="1">
        <v>1</v>
      </c>
      <c r="D3" s="1">
        <f t="shared" ref="D3:D24" si="0">C3</f>
        <v>1</v>
      </c>
      <c r="E3" s="1">
        <v>0</v>
      </c>
      <c r="F3" s="1">
        <v>0</v>
      </c>
      <c r="G3" s="6">
        <v>1</v>
      </c>
      <c r="H3" s="1" t="s">
        <v>7</v>
      </c>
      <c r="I3" s="1" t="s">
        <v>7</v>
      </c>
    </row>
    <row r="4" spans="1:9" ht="46.5" customHeight="1" x14ac:dyDescent="0.25">
      <c r="A4" s="1" t="s">
        <v>389</v>
      </c>
      <c r="B4" s="1">
        <v>3</v>
      </c>
      <c r="C4" s="1">
        <v>3</v>
      </c>
      <c r="D4" s="1">
        <f t="shared" si="0"/>
        <v>3</v>
      </c>
      <c r="E4" s="1">
        <v>0</v>
      </c>
      <c r="F4" s="1">
        <v>0</v>
      </c>
      <c r="G4" s="6">
        <v>1</v>
      </c>
      <c r="H4" s="1" t="s">
        <v>10</v>
      </c>
      <c r="I4" s="1" t="s">
        <v>288</v>
      </c>
    </row>
    <row r="5" spans="1:9" ht="31.5" customHeight="1" x14ac:dyDescent="0.25">
      <c r="A5" s="1" t="s">
        <v>390</v>
      </c>
      <c r="B5" s="1">
        <v>2</v>
      </c>
      <c r="C5" s="1">
        <v>2</v>
      </c>
      <c r="D5" s="1">
        <f t="shared" si="0"/>
        <v>2</v>
      </c>
      <c r="E5" s="1">
        <v>0</v>
      </c>
      <c r="F5" s="1">
        <v>0</v>
      </c>
      <c r="G5" s="6">
        <v>1</v>
      </c>
      <c r="H5" s="1" t="s">
        <v>13</v>
      </c>
      <c r="I5" s="1" t="s">
        <v>13</v>
      </c>
    </row>
    <row r="6" spans="1:9" ht="30" x14ac:dyDescent="0.25">
      <c r="A6" s="1" t="s">
        <v>391</v>
      </c>
      <c r="B6" s="1">
        <v>2</v>
      </c>
      <c r="C6" s="1">
        <v>2</v>
      </c>
      <c r="D6" s="1">
        <f t="shared" si="0"/>
        <v>2</v>
      </c>
      <c r="E6" s="1">
        <v>0</v>
      </c>
      <c r="F6" s="1">
        <v>0</v>
      </c>
      <c r="G6" s="6">
        <v>1</v>
      </c>
      <c r="H6" s="1" t="s">
        <v>16</v>
      </c>
      <c r="I6" s="1" t="s">
        <v>16</v>
      </c>
    </row>
    <row r="7" spans="1:9" ht="30" x14ac:dyDescent="0.25">
      <c r="A7" s="1" t="s">
        <v>392</v>
      </c>
      <c r="B7" s="1">
        <v>2</v>
      </c>
      <c r="C7" s="1">
        <v>2</v>
      </c>
      <c r="D7" s="1">
        <f t="shared" si="0"/>
        <v>2</v>
      </c>
      <c r="E7" s="1">
        <v>0</v>
      </c>
      <c r="F7" s="1">
        <v>0</v>
      </c>
      <c r="G7" s="6">
        <v>1</v>
      </c>
      <c r="H7" s="1" t="s">
        <v>19</v>
      </c>
      <c r="I7" s="1" t="s">
        <v>289</v>
      </c>
    </row>
    <row r="8" spans="1:9" ht="45" x14ac:dyDescent="0.25">
      <c r="A8" s="1" t="s">
        <v>393</v>
      </c>
      <c r="B8" s="1">
        <v>3</v>
      </c>
      <c r="C8" s="1">
        <v>3</v>
      </c>
      <c r="D8" s="1">
        <f t="shared" si="0"/>
        <v>3</v>
      </c>
      <c r="E8" s="1">
        <v>0</v>
      </c>
      <c r="F8" s="1">
        <v>0</v>
      </c>
      <c r="G8" s="6">
        <v>1</v>
      </c>
      <c r="H8" s="1" t="s">
        <v>22</v>
      </c>
      <c r="I8" s="1" t="s">
        <v>290</v>
      </c>
    </row>
    <row r="9" spans="1:9" ht="45" x14ac:dyDescent="0.25">
      <c r="A9" s="1" t="s">
        <v>394</v>
      </c>
      <c r="B9" s="1">
        <v>3</v>
      </c>
      <c r="C9" s="1">
        <v>3</v>
      </c>
      <c r="D9" s="1">
        <f t="shared" si="0"/>
        <v>3</v>
      </c>
      <c r="E9" s="1">
        <v>0</v>
      </c>
      <c r="F9" s="1">
        <v>0</v>
      </c>
      <c r="G9" s="6">
        <v>1</v>
      </c>
      <c r="H9" s="1" t="s">
        <v>25</v>
      </c>
      <c r="I9" s="1" t="s">
        <v>291</v>
      </c>
    </row>
    <row r="10" spans="1:9" ht="90" x14ac:dyDescent="0.25">
      <c r="A10" s="1" t="s">
        <v>395</v>
      </c>
      <c r="B10" s="1">
        <v>6</v>
      </c>
      <c r="C10" s="1">
        <v>6</v>
      </c>
      <c r="D10" s="1">
        <f t="shared" si="0"/>
        <v>6</v>
      </c>
      <c r="E10" s="1">
        <v>0</v>
      </c>
      <c r="F10" s="1">
        <v>0</v>
      </c>
      <c r="G10" s="6">
        <v>1</v>
      </c>
      <c r="H10" s="1" t="s">
        <v>28</v>
      </c>
      <c r="I10" s="1" t="s">
        <v>292</v>
      </c>
    </row>
    <row r="11" spans="1:9" ht="90" x14ac:dyDescent="0.25">
      <c r="A11" s="1" t="s">
        <v>396</v>
      </c>
      <c r="B11" s="1">
        <v>6</v>
      </c>
      <c r="C11" s="1">
        <v>6</v>
      </c>
      <c r="D11" s="1">
        <f t="shared" si="0"/>
        <v>6</v>
      </c>
      <c r="E11" s="1">
        <v>0</v>
      </c>
      <c r="F11" s="1">
        <v>0</v>
      </c>
      <c r="G11" s="6">
        <v>1</v>
      </c>
      <c r="H11" s="1" t="s">
        <v>31</v>
      </c>
      <c r="I11" s="1" t="s">
        <v>293</v>
      </c>
    </row>
    <row r="12" spans="1:9" x14ac:dyDescent="0.25">
      <c r="A12" s="1" t="s">
        <v>397</v>
      </c>
      <c r="B12" s="1">
        <v>1</v>
      </c>
      <c r="C12" s="1">
        <v>1</v>
      </c>
      <c r="D12" s="1">
        <f t="shared" si="0"/>
        <v>1</v>
      </c>
      <c r="E12" s="1">
        <v>0</v>
      </c>
      <c r="F12" s="1">
        <v>0</v>
      </c>
      <c r="G12" s="6">
        <v>1</v>
      </c>
      <c r="H12" s="1" t="s">
        <v>5</v>
      </c>
      <c r="I12" s="1" t="s">
        <v>5</v>
      </c>
    </row>
    <row r="13" spans="1:9" x14ac:dyDescent="0.25">
      <c r="A13" s="1" t="s">
        <v>398</v>
      </c>
      <c r="B13" s="1">
        <v>1</v>
      </c>
      <c r="C13" s="1">
        <v>1</v>
      </c>
      <c r="D13" s="1">
        <f t="shared" si="0"/>
        <v>1</v>
      </c>
      <c r="E13" s="1">
        <v>0</v>
      </c>
      <c r="F13" s="1">
        <v>0</v>
      </c>
      <c r="G13" s="6">
        <v>1</v>
      </c>
      <c r="H13" s="1" t="s">
        <v>35</v>
      </c>
      <c r="I13" s="1" t="s">
        <v>35</v>
      </c>
    </row>
    <row r="14" spans="1:9" ht="45" x14ac:dyDescent="0.25">
      <c r="A14" s="1" t="s">
        <v>399</v>
      </c>
      <c r="B14" s="1">
        <v>3</v>
      </c>
      <c r="C14" s="1">
        <v>3</v>
      </c>
      <c r="D14" s="1">
        <f t="shared" si="0"/>
        <v>3</v>
      </c>
      <c r="E14" s="1">
        <v>0</v>
      </c>
      <c r="F14" s="1">
        <v>0</v>
      </c>
      <c r="G14" s="6">
        <v>1</v>
      </c>
      <c r="H14" s="1" t="s">
        <v>38</v>
      </c>
      <c r="I14" s="1" t="s">
        <v>294</v>
      </c>
    </row>
    <row r="15" spans="1:9" ht="30" x14ac:dyDescent="0.25">
      <c r="A15" s="1" t="s">
        <v>400</v>
      </c>
      <c r="B15" s="1">
        <v>2</v>
      </c>
      <c r="C15" s="1">
        <v>2</v>
      </c>
      <c r="D15" s="1">
        <f t="shared" si="0"/>
        <v>2</v>
      </c>
      <c r="E15" s="1">
        <v>0</v>
      </c>
      <c r="F15" s="1">
        <v>0</v>
      </c>
      <c r="G15" s="6">
        <v>1</v>
      </c>
      <c r="H15" s="1" t="s">
        <v>13</v>
      </c>
      <c r="I15" s="1" t="s">
        <v>13</v>
      </c>
    </row>
    <row r="16" spans="1:9" ht="30" x14ac:dyDescent="0.25">
      <c r="A16" s="1" t="s">
        <v>401</v>
      </c>
      <c r="B16" s="1">
        <v>2</v>
      </c>
      <c r="C16" s="1">
        <v>2</v>
      </c>
      <c r="D16" s="1">
        <f t="shared" si="0"/>
        <v>2</v>
      </c>
      <c r="E16" s="1">
        <v>0</v>
      </c>
      <c r="F16" s="1">
        <v>0</v>
      </c>
      <c r="G16" s="6">
        <v>1</v>
      </c>
      <c r="H16" s="1" t="s">
        <v>42</v>
      </c>
      <c r="I16" s="1" t="s">
        <v>42</v>
      </c>
    </row>
    <row r="17" spans="1:9" ht="30" x14ac:dyDescent="0.25">
      <c r="A17" s="1" t="s">
        <v>402</v>
      </c>
      <c r="B17" s="1">
        <v>2</v>
      </c>
      <c r="C17" s="1">
        <v>2</v>
      </c>
      <c r="D17" s="1">
        <f t="shared" si="0"/>
        <v>2</v>
      </c>
      <c r="E17" s="1">
        <v>0</v>
      </c>
      <c r="F17" s="1">
        <v>0</v>
      </c>
      <c r="G17" s="6">
        <v>1</v>
      </c>
      <c r="H17" s="1" t="s">
        <v>45</v>
      </c>
      <c r="I17" s="1" t="s">
        <v>295</v>
      </c>
    </row>
    <row r="18" spans="1:9" ht="45" x14ac:dyDescent="0.25">
      <c r="A18" s="1" t="s">
        <v>403</v>
      </c>
      <c r="B18" s="1">
        <v>3</v>
      </c>
      <c r="C18" s="1">
        <v>3</v>
      </c>
      <c r="D18" s="1">
        <f t="shared" si="0"/>
        <v>3</v>
      </c>
      <c r="E18" s="1">
        <v>0</v>
      </c>
      <c r="F18" s="1">
        <v>0</v>
      </c>
      <c r="G18" s="6">
        <v>1</v>
      </c>
      <c r="H18" s="1" t="s">
        <v>48</v>
      </c>
      <c r="I18" s="1" t="s">
        <v>296</v>
      </c>
    </row>
    <row r="19" spans="1:9" ht="45" x14ac:dyDescent="0.25">
      <c r="A19" s="1" t="s">
        <v>404</v>
      </c>
      <c r="B19" s="1">
        <v>3</v>
      </c>
      <c r="C19" s="1">
        <v>3</v>
      </c>
      <c r="D19" s="1">
        <f t="shared" si="0"/>
        <v>3</v>
      </c>
      <c r="E19" s="1">
        <v>0</v>
      </c>
      <c r="F19" s="1">
        <v>0</v>
      </c>
      <c r="G19" s="6">
        <v>1</v>
      </c>
      <c r="H19" s="1" t="s">
        <v>51</v>
      </c>
      <c r="I19" s="1" t="s">
        <v>297</v>
      </c>
    </row>
    <row r="20" spans="1:9" ht="90" x14ac:dyDescent="0.25">
      <c r="A20" s="1" t="s">
        <v>405</v>
      </c>
      <c r="B20" s="1">
        <v>6</v>
      </c>
      <c r="C20" s="1">
        <v>6</v>
      </c>
      <c r="D20" s="1">
        <f t="shared" si="0"/>
        <v>6</v>
      </c>
      <c r="E20" s="1">
        <v>0</v>
      </c>
      <c r="F20" s="1">
        <v>0</v>
      </c>
      <c r="G20" s="6">
        <v>1</v>
      </c>
      <c r="H20" s="1" t="s">
        <v>54</v>
      </c>
      <c r="I20" s="1" t="s">
        <v>298</v>
      </c>
    </row>
    <row r="21" spans="1:9" ht="90" x14ac:dyDescent="0.25">
      <c r="A21" s="1" t="s">
        <v>406</v>
      </c>
      <c r="B21" s="1">
        <v>6</v>
      </c>
      <c r="C21" s="1">
        <v>6</v>
      </c>
      <c r="D21" s="1">
        <f t="shared" si="0"/>
        <v>6</v>
      </c>
      <c r="E21" s="1">
        <v>0</v>
      </c>
      <c r="F21" s="1">
        <v>0</v>
      </c>
      <c r="G21" s="6">
        <v>1</v>
      </c>
      <c r="H21" s="1" t="s">
        <v>57</v>
      </c>
      <c r="I21" s="1" t="s">
        <v>299</v>
      </c>
    </row>
    <row r="22" spans="1:9" ht="45" x14ac:dyDescent="0.25">
      <c r="A22" s="1" t="s">
        <v>407</v>
      </c>
      <c r="B22" s="1">
        <v>3</v>
      </c>
      <c r="C22" s="1">
        <v>3</v>
      </c>
      <c r="D22" s="1">
        <f t="shared" si="0"/>
        <v>3</v>
      </c>
      <c r="E22" s="1">
        <v>0</v>
      </c>
      <c r="F22" s="1">
        <v>0</v>
      </c>
      <c r="G22" s="6">
        <v>1</v>
      </c>
      <c r="H22" s="1" t="s">
        <v>60</v>
      </c>
      <c r="I22" s="1" t="s">
        <v>300</v>
      </c>
    </row>
    <row r="23" spans="1:9" ht="45" x14ac:dyDescent="0.25">
      <c r="A23" s="1" t="s">
        <v>408</v>
      </c>
      <c r="B23" s="1">
        <v>3</v>
      </c>
      <c r="C23" s="1">
        <v>3</v>
      </c>
      <c r="D23" s="1">
        <f t="shared" si="0"/>
        <v>3</v>
      </c>
      <c r="E23" s="1">
        <v>0</v>
      </c>
      <c r="F23" s="1">
        <v>0</v>
      </c>
      <c r="G23" s="6">
        <v>1</v>
      </c>
      <c r="H23" s="1" t="s">
        <v>63</v>
      </c>
      <c r="I23" s="1" t="s">
        <v>301</v>
      </c>
    </row>
    <row r="24" spans="1:9" x14ac:dyDescent="0.25">
      <c r="A24" s="1" t="s">
        <v>409</v>
      </c>
      <c r="B24" s="1">
        <v>1</v>
      </c>
      <c r="C24" s="1">
        <v>1</v>
      </c>
      <c r="D24" s="1">
        <f t="shared" si="0"/>
        <v>1</v>
      </c>
      <c r="E24" s="1">
        <v>0</v>
      </c>
      <c r="F24" s="1">
        <v>0</v>
      </c>
      <c r="G24" s="6">
        <v>1</v>
      </c>
      <c r="H24" s="1" t="s">
        <v>66</v>
      </c>
      <c r="I24" s="1" t="s">
        <v>66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6B67-8AE5-4E3B-8E24-142B1581ECEB}">
  <sheetPr codeName="Arkusz2"/>
  <dimension ref="A1:E24"/>
  <sheetViews>
    <sheetView workbookViewId="0">
      <selection activeCell="J5" sqref="J5"/>
    </sheetView>
  </sheetViews>
  <sheetFormatPr defaultRowHeight="15" x14ac:dyDescent="0.25"/>
  <cols>
    <col min="1" max="1" width="26.7109375" style="1" customWidth="1"/>
    <col min="2" max="2" width="27.42578125" style="1" customWidth="1"/>
    <col min="3" max="3" width="45" style="1" customWidth="1"/>
    <col min="4" max="4" width="49.85546875" style="1" customWidth="1"/>
    <col min="6" max="16384" width="9.140625" style="1"/>
  </cols>
  <sheetData>
    <row r="1" spans="1:4" x14ac:dyDescent="0.25">
      <c r="A1" s="1" t="s">
        <v>375</v>
      </c>
      <c r="B1" s="1" t="s">
        <v>1</v>
      </c>
      <c r="C1" s="1" t="s">
        <v>385</v>
      </c>
      <c r="D1" s="1" t="s">
        <v>386</v>
      </c>
    </row>
    <row r="2" spans="1:4" ht="34.5" customHeight="1" x14ac:dyDescent="0.25">
      <c r="A2" s="1" t="s">
        <v>387</v>
      </c>
      <c r="B2" s="1" t="s">
        <v>4</v>
      </c>
      <c r="C2" s="1" t="s">
        <v>5</v>
      </c>
      <c r="D2" s="1" t="s">
        <v>5</v>
      </c>
    </row>
    <row r="3" spans="1:4" ht="50.25" customHeight="1" x14ac:dyDescent="0.25">
      <c r="A3" s="1" t="s">
        <v>388</v>
      </c>
      <c r="B3" s="1" t="s">
        <v>6</v>
      </c>
      <c r="C3" s="1" t="s">
        <v>7</v>
      </c>
      <c r="D3" s="1" t="s">
        <v>7</v>
      </c>
    </row>
    <row r="4" spans="1:4" ht="93" customHeight="1" x14ac:dyDescent="0.25">
      <c r="A4" s="1" t="s">
        <v>389</v>
      </c>
      <c r="B4" s="1" t="s">
        <v>9</v>
      </c>
      <c r="C4" s="1" t="s">
        <v>10</v>
      </c>
      <c r="D4" s="1" t="s">
        <v>288</v>
      </c>
    </row>
    <row r="5" spans="1:4" ht="124.5" customHeight="1" x14ac:dyDescent="0.25">
      <c r="A5" s="1" t="s">
        <v>390</v>
      </c>
      <c r="B5" s="1" t="s">
        <v>12</v>
      </c>
      <c r="C5" s="1" t="s">
        <v>13</v>
      </c>
      <c r="D5" s="1" t="s">
        <v>13</v>
      </c>
    </row>
    <row r="6" spans="1:4" ht="105" x14ac:dyDescent="0.25">
      <c r="A6" s="1" t="s">
        <v>391</v>
      </c>
      <c r="B6" s="1" t="s">
        <v>15</v>
      </c>
      <c r="C6" s="1" t="s">
        <v>16</v>
      </c>
      <c r="D6" s="1" t="s">
        <v>16</v>
      </c>
    </row>
    <row r="7" spans="1:4" ht="105" x14ac:dyDescent="0.25">
      <c r="A7" s="1" t="s">
        <v>392</v>
      </c>
      <c r="B7" s="1" t="s">
        <v>18</v>
      </c>
      <c r="C7" s="1" t="s">
        <v>19</v>
      </c>
      <c r="D7" s="1" t="s">
        <v>289</v>
      </c>
    </row>
    <row r="8" spans="1:4" ht="120" x14ac:dyDescent="0.25">
      <c r="A8" s="1" t="s">
        <v>393</v>
      </c>
      <c r="B8" s="1" t="s">
        <v>21</v>
      </c>
      <c r="C8" s="1" t="s">
        <v>22</v>
      </c>
      <c r="D8" s="1" t="s">
        <v>290</v>
      </c>
    </row>
    <row r="9" spans="1:4" ht="90" x14ac:dyDescent="0.25">
      <c r="A9" s="1" t="s">
        <v>394</v>
      </c>
      <c r="B9" s="1" t="s">
        <v>24</v>
      </c>
      <c r="C9" s="1" t="s">
        <v>25</v>
      </c>
      <c r="D9" s="1" t="s">
        <v>291</v>
      </c>
    </row>
    <row r="10" spans="1:4" ht="165" x14ac:dyDescent="0.25">
      <c r="A10" s="1" t="s">
        <v>395</v>
      </c>
      <c r="B10" s="1" t="s">
        <v>27</v>
      </c>
      <c r="C10" s="1" t="s">
        <v>28</v>
      </c>
      <c r="D10" s="1" t="s">
        <v>292</v>
      </c>
    </row>
    <row r="11" spans="1:4" ht="225" x14ac:dyDescent="0.25">
      <c r="A11" s="1" t="s">
        <v>396</v>
      </c>
      <c r="B11" s="1" t="s">
        <v>30</v>
      </c>
      <c r="C11" s="1" t="s">
        <v>31</v>
      </c>
      <c r="D11" s="1" t="s">
        <v>293</v>
      </c>
    </row>
    <row r="12" spans="1:4" x14ac:dyDescent="0.25">
      <c r="A12" s="1" t="s">
        <v>397</v>
      </c>
      <c r="B12" s="1" t="s">
        <v>33</v>
      </c>
      <c r="C12" s="1" t="s">
        <v>5</v>
      </c>
      <c r="D12" s="1" t="s">
        <v>5</v>
      </c>
    </row>
    <row r="13" spans="1:4" ht="45" x14ac:dyDescent="0.25">
      <c r="A13" s="1" t="s">
        <v>398</v>
      </c>
      <c r="B13" s="1" t="s">
        <v>34</v>
      </c>
      <c r="C13" s="1" t="s">
        <v>35</v>
      </c>
      <c r="D13" s="1" t="s">
        <v>35</v>
      </c>
    </row>
    <row r="14" spans="1:4" ht="75" x14ac:dyDescent="0.25">
      <c r="A14" s="1" t="s">
        <v>399</v>
      </c>
      <c r="B14" s="1" t="s">
        <v>37</v>
      </c>
      <c r="C14" s="1" t="s">
        <v>38</v>
      </c>
      <c r="D14" s="1" t="s">
        <v>294</v>
      </c>
    </row>
    <row r="15" spans="1:4" ht="105" x14ac:dyDescent="0.25">
      <c r="A15" s="1" t="s">
        <v>400</v>
      </c>
      <c r="B15" s="1" t="s">
        <v>40</v>
      </c>
      <c r="C15" s="1" t="s">
        <v>13</v>
      </c>
      <c r="D15" s="1" t="s">
        <v>13</v>
      </c>
    </row>
    <row r="16" spans="1:4" ht="105" x14ac:dyDescent="0.25">
      <c r="A16" s="1" t="s">
        <v>401</v>
      </c>
      <c r="B16" s="1" t="s">
        <v>41</v>
      </c>
      <c r="C16" s="1" t="s">
        <v>42</v>
      </c>
      <c r="D16" s="1" t="s">
        <v>42</v>
      </c>
    </row>
    <row r="17" spans="1:4" ht="105" x14ac:dyDescent="0.25">
      <c r="A17" s="1" t="s">
        <v>402</v>
      </c>
      <c r="B17" s="1" t="s">
        <v>44</v>
      </c>
      <c r="C17" s="1" t="s">
        <v>45</v>
      </c>
      <c r="D17" s="1" t="s">
        <v>295</v>
      </c>
    </row>
    <row r="18" spans="1:4" ht="120" x14ac:dyDescent="0.25">
      <c r="A18" s="1" t="s">
        <v>403</v>
      </c>
      <c r="B18" s="1" t="s">
        <v>47</v>
      </c>
      <c r="C18" s="1" t="s">
        <v>48</v>
      </c>
      <c r="D18" s="1" t="s">
        <v>296</v>
      </c>
    </row>
    <row r="19" spans="1:4" ht="90" x14ac:dyDescent="0.25">
      <c r="A19" s="1" t="s">
        <v>404</v>
      </c>
      <c r="B19" s="1" t="s">
        <v>50</v>
      </c>
      <c r="C19" s="1" t="s">
        <v>51</v>
      </c>
      <c r="D19" s="1" t="s">
        <v>297</v>
      </c>
    </row>
    <row r="20" spans="1:4" ht="165" x14ac:dyDescent="0.25">
      <c r="A20" s="1" t="s">
        <v>405</v>
      </c>
      <c r="B20" s="1" t="s">
        <v>53</v>
      </c>
      <c r="C20" s="1" t="s">
        <v>54</v>
      </c>
      <c r="D20" s="1" t="s">
        <v>298</v>
      </c>
    </row>
    <row r="21" spans="1:4" ht="225" x14ac:dyDescent="0.25">
      <c r="A21" s="1" t="s">
        <v>406</v>
      </c>
      <c r="B21" s="1" t="s">
        <v>56</v>
      </c>
      <c r="C21" s="1" t="s">
        <v>57</v>
      </c>
      <c r="D21" s="1" t="s">
        <v>299</v>
      </c>
    </row>
    <row r="22" spans="1:4" ht="75" x14ac:dyDescent="0.25">
      <c r="A22" s="1" t="s">
        <v>407</v>
      </c>
      <c r="B22" s="1" t="s">
        <v>59</v>
      </c>
      <c r="C22" s="1" t="s">
        <v>60</v>
      </c>
      <c r="D22" s="1" t="s">
        <v>300</v>
      </c>
    </row>
    <row r="23" spans="1:4" ht="75" x14ac:dyDescent="0.25">
      <c r="A23" s="1" t="s">
        <v>408</v>
      </c>
      <c r="B23" s="1" t="s">
        <v>62</v>
      </c>
      <c r="C23" s="1" t="s">
        <v>63</v>
      </c>
      <c r="D23" s="1" t="s">
        <v>301</v>
      </c>
    </row>
    <row r="24" spans="1:4" ht="45" x14ac:dyDescent="0.25">
      <c r="A24" s="1" t="s">
        <v>409</v>
      </c>
      <c r="B24" s="1" t="s">
        <v>65</v>
      </c>
      <c r="C24" s="1" t="s">
        <v>66</v>
      </c>
      <c r="D24" s="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A1:J100"/>
  <sheetViews>
    <sheetView topLeftCell="A26" zoomScale="70" zoomScaleNormal="70" workbookViewId="0">
      <selection activeCell="L14" sqref="A1:XFD1048576"/>
    </sheetView>
  </sheetViews>
  <sheetFormatPr defaultRowHeight="15" x14ac:dyDescent="0.25"/>
  <cols>
    <col min="1" max="1" width="15.42578125" style="2" customWidth="1"/>
    <col min="2" max="2" width="19.85546875" style="2" customWidth="1"/>
    <col min="3" max="3" width="19.7109375" style="2" customWidth="1"/>
    <col min="4" max="4" width="16.85546875" style="2" customWidth="1"/>
    <col min="5" max="5" width="16.42578125" style="2" customWidth="1"/>
    <col min="6" max="6" width="14" style="2" customWidth="1"/>
    <col min="7" max="7" width="14.42578125" style="3" customWidth="1"/>
    <col min="8" max="8" width="24.28515625" style="1" customWidth="1"/>
    <col min="9" max="9" width="25.85546875" style="1" customWidth="1"/>
    <col min="10" max="10" width="21.140625" style="2" customWidth="1"/>
    <col min="11" max="16384" width="9.140625" style="2"/>
  </cols>
  <sheetData>
    <row r="1" spans="1:10" ht="45" x14ac:dyDescent="0.25">
      <c r="A1" s="2" t="s">
        <v>375</v>
      </c>
      <c r="B1" s="1" t="s">
        <v>374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/>
    </row>
    <row r="2" spans="1:10" x14ac:dyDescent="0.25">
      <c r="A2" s="2">
        <v>1</v>
      </c>
      <c r="B2" s="2">
        <f>IF(H2="", 0, LEN(H2) - LEN(SUBSTITUTE(H2, CHAR(10), "")) + 1)</f>
        <v>0</v>
      </c>
      <c r="C2" s="2">
        <f>IF(I2="", 0, LEN(I2) - LEN(SUBSTITUTE(I2, CHAR(10), "")) + 1)</f>
        <v>0</v>
      </c>
      <c r="D2" s="2">
        <f>C2</f>
        <v>0</v>
      </c>
      <c r="E2" s="2">
        <v>0</v>
      </c>
      <c r="F2" s="2">
        <v>0</v>
      </c>
      <c r="G2" s="3">
        <f>IF(B2 = 0,1,1 - (B2-C2)/B2)</f>
        <v>1</v>
      </c>
    </row>
    <row r="3" spans="1:10" x14ac:dyDescent="0.25">
      <c r="A3" s="2">
        <v>2</v>
      </c>
      <c r="B3" s="2">
        <f t="shared" ref="B3:B66" si="0">IF(H3="", 0, LEN(H3) - LEN(SUBSTITUTE(H3, CHAR(10), "")) + 1)</f>
        <v>1</v>
      </c>
      <c r="C3" s="2">
        <f t="shared" ref="C3:C66" si="1">IF(I3="", 0, LEN(I3) - LEN(SUBSTITUTE(I3, CHAR(10), "")) + 1)</f>
        <v>1</v>
      </c>
      <c r="D3" s="2">
        <f t="shared" ref="D3:D66" si="2">C3</f>
        <v>1</v>
      </c>
      <c r="E3" s="2">
        <v>0</v>
      </c>
      <c r="F3" s="2">
        <v>0</v>
      </c>
      <c r="G3" s="3">
        <f t="shared" ref="G3:G66" si="3">IF(B3 = 0,1,1 - (B3-C3)/B3)</f>
        <v>1</v>
      </c>
      <c r="H3" s="1" t="s">
        <v>5</v>
      </c>
      <c r="I3" s="1" t="s">
        <v>5</v>
      </c>
    </row>
    <row r="4" spans="1:10" x14ac:dyDescent="0.25">
      <c r="A4" s="2">
        <v>3</v>
      </c>
      <c r="B4" s="2">
        <f t="shared" si="0"/>
        <v>0</v>
      </c>
      <c r="C4" s="2">
        <f t="shared" si="1"/>
        <v>0</v>
      </c>
      <c r="D4" s="2">
        <f t="shared" si="2"/>
        <v>0</v>
      </c>
      <c r="E4" s="2">
        <v>0</v>
      </c>
      <c r="F4" s="2">
        <v>0</v>
      </c>
      <c r="G4" s="3">
        <f t="shared" si="3"/>
        <v>1</v>
      </c>
    </row>
    <row r="5" spans="1:10" ht="45" x14ac:dyDescent="0.25">
      <c r="A5" s="2">
        <v>4</v>
      </c>
      <c r="B5" s="2">
        <f t="shared" si="0"/>
        <v>3</v>
      </c>
      <c r="C5" s="2">
        <f t="shared" si="1"/>
        <v>3</v>
      </c>
      <c r="D5" s="2">
        <f t="shared" si="2"/>
        <v>3</v>
      </c>
      <c r="E5" s="2">
        <v>0</v>
      </c>
      <c r="F5" s="2">
        <v>0</v>
      </c>
      <c r="G5" s="3">
        <f t="shared" si="3"/>
        <v>1</v>
      </c>
      <c r="H5" s="1" t="s">
        <v>8</v>
      </c>
      <c r="I5" s="1" t="s">
        <v>8</v>
      </c>
    </row>
    <row r="6" spans="1:10" x14ac:dyDescent="0.25">
      <c r="A6" s="2">
        <v>5</v>
      </c>
      <c r="B6" s="2">
        <f t="shared" si="0"/>
        <v>0</v>
      </c>
      <c r="C6" s="2">
        <f t="shared" si="1"/>
        <v>0</v>
      </c>
      <c r="D6" s="2">
        <f t="shared" si="2"/>
        <v>0</v>
      </c>
      <c r="E6" s="2">
        <v>0</v>
      </c>
      <c r="F6" s="2">
        <v>0</v>
      </c>
      <c r="G6" s="3">
        <f t="shared" si="3"/>
        <v>1</v>
      </c>
    </row>
    <row r="7" spans="1:10" ht="60" x14ac:dyDescent="0.25">
      <c r="A7" s="2">
        <v>6</v>
      </c>
      <c r="B7" s="2">
        <f t="shared" si="0"/>
        <v>4</v>
      </c>
      <c r="C7" s="2">
        <f t="shared" si="1"/>
        <v>4</v>
      </c>
      <c r="D7" s="2">
        <f t="shared" si="2"/>
        <v>4</v>
      </c>
      <c r="E7" s="2">
        <v>0</v>
      </c>
      <c r="F7" s="2">
        <v>0</v>
      </c>
      <c r="G7" s="3">
        <f t="shared" si="3"/>
        <v>1</v>
      </c>
      <c r="H7" s="1" t="s">
        <v>86</v>
      </c>
      <c r="I7" s="1" t="s">
        <v>312</v>
      </c>
    </row>
    <row r="8" spans="1:10" ht="60" x14ac:dyDescent="0.25">
      <c r="A8" s="2">
        <v>7</v>
      </c>
      <c r="B8" s="2">
        <f t="shared" si="0"/>
        <v>4</v>
      </c>
      <c r="C8" s="2">
        <f t="shared" si="1"/>
        <v>4</v>
      </c>
      <c r="D8" s="2">
        <f t="shared" si="2"/>
        <v>4</v>
      </c>
      <c r="E8" s="2">
        <v>0</v>
      </c>
      <c r="F8" s="2">
        <v>0</v>
      </c>
      <c r="G8" s="3">
        <f t="shared" si="3"/>
        <v>1</v>
      </c>
      <c r="H8" s="1" t="s">
        <v>83</v>
      </c>
      <c r="I8" s="1" t="s">
        <v>313</v>
      </c>
    </row>
    <row r="9" spans="1:10" ht="75" x14ac:dyDescent="0.25">
      <c r="A9" s="2">
        <v>8</v>
      </c>
      <c r="B9" s="2">
        <f t="shared" si="0"/>
        <v>5</v>
      </c>
      <c r="C9" s="2">
        <f t="shared" si="1"/>
        <v>5</v>
      </c>
      <c r="D9" s="2">
        <f t="shared" si="2"/>
        <v>5</v>
      </c>
      <c r="E9" s="2">
        <v>0</v>
      </c>
      <c r="F9" s="2">
        <v>0</v>
      </c>
      <c r="G9" s="3">
        <f t="shared" si="3"/>
        <v>1</v>
      </c>
      <c r="H9" s="1" t="s">
        <v>89</v>
      </c>
      <c r="I9" s="1" t="s">
        <v>314</v>
      </c>
    </row>
    <row r="10" spans="1:10" ht="120" x14ac:dyDescent="0.25">
      <c r="A10" s="2">
        <v>9</v>
      </c>
      <c r="B10" s="2">
        <f t="shared" si="0"/>
        <v>8</v>
      </c>
      <c r="C10" s="2">
        <f t="shared" si="1"/>
        <v>8</v>
      </c>
      <c r="D10" s="2">
        <f t="shared" si="2"/>
        <v>8</v>
      </c>
      <c r="E10" s="2">
        <v>0</v>
      </c>
      <c r="F10" s="2">
        <v>0</v>
      </c>
      <c r="G10" s="3">
        <f t="shared" si="3"/>
        <v>1</v>
      </c>
      <c r="H10" s="1" t="s">
        <v>11</v>
      </c>
      <c r="I10" s="1" t="s">
        <v>315</v>
      </c>
    </row>
    <row r="11" spans="1:10" x14ac:dyDescent="0.25">
      <c r="A11" s="2">
        <v>10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>
        <v>0</v>
      </c>
      <c r="F11" s="2">
        <v>0</v>
      </c>
      <c r="G11" s="3">
        <f t="shared" si="3"/>
        <v>1</v>
      </c>
    </row>
    <row r="12" spans="1:10" ht="45" x14ac:dyDescent="0.25">
      <c r="A12" s="2">
        <v>11</v>
      </c>
      <c r="B12" s="2">
        <f t="shared" si="0"/>
        <v>3</v>
      </c>
      <c r="C12" s="2">
        <f t="shared" si="1"/>
        <v>3</v>
      </c>
      <c r="D12" s="2">
        <f t="shared" si="2"/>
        <v>3</v>
      </c>
      <c r="E12" s="2">
        <v>0</v>
      </c>
      <c r="F12" s="2">
        <v>0</v>
      </c>
      <c r="G12" s="3">
        <f t="shared" si="3"/>
        <v>1</v>
      </c>
      <c r="H12" s="1" t="s">
        <v>95</v>
      </c>
      <c r="I12" s="1" t="s">
        <v>303</v>
      </c>
    </row>
    <row r="13" spans="1:10" ht="60" x14ac:dyDescent="0.25">
      <c r="A13" s="2">
        <v>12</v>
      </c>
      <c r="B13" s="2">
        <f t="shared" si="0"/>
        <v>4</v>
      </c>
      <c r="C13" s="2">
        <f t="shared" si="1"/>
        <v>4</v>
      </c>
      <c r="D13" s="2">
        <f t="shared" si="2"/>
        <v>4</v>
      </c>
      <c r="E13" s="2">
        <v>0</v>
      </c>
      <c r="F13" s="2">
        <v>0</v>
      </c>
      <c r="G13" s="3">
        <f t="shared" si="3"/>
        <v>1</v>
      </c>
      <c r="H13" s="1" t="s">
        <v>98</v>
      </c>
      <c r="I13" s="1" t="s">
        <v>304</v>
      </c>
    </row>
    <row r="14" spans="1:10" ht="180" x14ac:dyDescent="0.25">
      <c r="A14" s="2">
        <v>13</v>
      </c>
      <c r="B14" s="2">
        <f t="shared" si="0"/>
        <v>12</v>
      </c>
      <c r="C14" s="2">
        <f t="shared" si="1"/>
        <v>12</v>
      </c>
      <c r="D14" s="2">
        <f t="shared" si="2"/>
        <v>12</v>
      </c>
      <c r="E14" s="2">
        <v>0</v>
      </c>
      <c r="F14" s="2">
        <v>0</v>
      </c>
      <c r="G14" s="3">
        <f t="shared" si="3"/>
        <v>1</v>
      </c>
      <c r="H14" s="1" t="s">
        <v>14</v>
      </c>
      <c r="I14" s="1" t="s">
        <v>305</v>
      </c>
    </row>
    <row r="15" spans="1:10" x14ac:dyDescent="0.25">
      <c r="A15" s="2">
        <v>14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>
        <v>0</v>
      </c>
      <c r="F15" s="2">
        <v>0</v>
      </c>
      <c r="G15" s="3">
        <f t="shared" si="3"/>
        <v>1</v>
      </c>
    </row>
    <row r="16" spans="1:10" ht="60" x14ac:dyDescent="0.25">
      <c r="A16" s="2">
        <v>15</v>
      </c>
      <c r="B16" s="2">
        <f t="shared" si="0"/>
        <v>4</v>
      </c>
      <c r="C16" s="2">
        <f t="shared" si="1"/>
        <v>4</v>
      </c>
      <c r="D16" s="2">
        <f t="shared" si="2"/>
        <v>4</v>
      </c>
      <c r="E16" s="2">
        <v>0</v>
      </c>
      <c r="F16" s="2">
        <v>0</v>
      </c>
      <c r="G16" s="3">
        <f t="shared" si="3"/>
        <v>1</v>
      </c>
      <c r="H16" s="1" t="s">
        <v>106</v>
      </c>
      <c r="I16" s="1" t="s">
        <v>306</v>
      </c>
    </row>
    <row r="17" spans="1:9" ht="45" x14ac:dyDescent="0.25">
      <c r="A17" s="2">
        <v>16</v>
      </c>
      <c r="B17" s="2">
        <f t="shared" si="0"/>
        <v>3</v>
      </c>
      <c r="C17" s="2">
        <f t="shared" si="1"/>
        <v>3</v>
      </c>
      <c r="D17" s="2">
        <f t="shared" si="2"/>
        <v>3</v>
      </c>
      <c r="E17" s="2">
        <v>0</v>
      </c>
      <c r="F17" s="2">
        <v>0</v>
      </c>
      <c r="G17" s="3">
        <f t="shared" si="3"/>
        <v>1</v>
      </c>
      <c r="H17" s="1" t="s">
        <v>103</v>
      </c>
      <c r="I17" s="1" t="s">
        <v>307</v>
      </c>
    </row>
    <row r="18" spans="1:9" ht="180" x14ac:dyDescent="0.25">
      <c r="A18" s="2">
        <v>17</v>
      </c>
      <c r="B18" s="2">
        <f t="shared" si="0"/>
        <v>12</v>
      </c>
      <c r="C18" s="2">
        <f t="shared" si="1"/>
        <v>12</v>
      </c>
      <c r="D18" s="2">
        <f t="shared" si="2"/>
        <v>12</v>
      </c>
      <c r="E18" s="2">
        <v>0</v>
      </c>
      <c r="F18" s="2">
        <v>0</v>
      </c>
      <c r="G18" s="3">
        <f t="shared" si="3"/>
        <v>1</v>
      </c>
      <c r="H18" s="1" t="s">
        <v>17</v>
      </c>
      <c r="I18" s="1" t="s">
        <v>308</v>
      </c>
    </row>
    <row r="19" spans="1:9" x14ac:dyDescent="0.25">
      <c r="A19" s="2">
        <v>18</v>
      </c>
      <c r="B19" s="2">
        <f t="shared" si="0"/>
        <v>0</v>
      </c>
      <c r="C19" s="2">
        <f t="shared" si="1"/>
        <v>0</v>
      </c>
      <c r="D19" s="2">
        <f t="shared" si="2"/>
        <v>0</v>
      </c>
      <c r="E19" s="2">
        <v>0</v>
      </c>
      <c r="F19" s="2">
        <v>0</v>
      </c>
      <c r="G19" s="3">
        <f t="shared" si="3"/>
        <v>1</v>
      </c>
    </row>
    <row r="20" spans="1:9" ht="45" x14ac:dyDescent="0.25">
      <c r="A20" s="2">
        <v>19</v>
      </c>
      <c r="B20" s="2">
        <f t="shared" si="0"/>
        <v>3</v>
      </c>
      <c r="C20" s="2">
        <f t="shared" si="1"/>
        <v>3</v>
      </c>
      <c r="D20" s="2">
        <f t="shared" si="2"/>
        <v>3</v>
      </c>
      <c r="E20" s="2">
        <v>0</v>
      </c>
      <c r="F20" s="2">
        <v>0</v>
      </c>
      <c r="G20" s="3">
        <f t="shared" si="3"/>
        <v>1</v>
      </c>
      <c r="H20" s="1" t="s">
        <v>112</v>
      </c>
      <c r="I20" s="1" t="s">
        <v>112</v>
      </c>
    </row>
    <row r="21" spans="1:9" ht="180" x14ac:dyDescent="0.25">
      <c r="A21" s="2">
        <v>20</v>
      </c>
      <c r="B21" s="2">
        <f t="shared" si="0"/>
        <v>12</v>
      </c>
      <c r="C21" s="2">
        <f t="shared" si="1"/>
        <v>12</v>
      </c>
      <c r="D21" s="2">
        <f t="shared" si="2"/>
        <v>12</v>
      </c>
      <c r="E21" s="2">
        <v>0</v>
      </c>
      <c r="F21" s="2">
        <v>0</v>
      </c>
      <c r="G21" s="3">
        <f t="shared" si="3"/>
        <v>1</v>
      </c>
      <c r="H21" s="1" t="s">
        <v>20</v>
      </c>
      <c r="I21" s="1" t="s">
        <v>309</v>
      </c>
    </row>
    <row r="22" spans="1:9" ht="60" x14ac:dyDescent="0.25">
      <c r="A22" s="2">
        <v>21</v>
      </c>
      <c r="B22" s="2">
        <f t="shared" si="0"/>
        <v>4</v>
      </c>
      <c r="C22" s="2">
        <f t="shared" si="1"/>
        <v>4</v>
      </c>
      <c r="D22" s="2">
        <f t="shared" si="2"/>
        <v>4</v>
      </c>
      <c r="E22" s="2">
        <v>0</v>
      </c>
      <c r="F22" s="2">
        <v>0</v>
      </c>
      <c r="G22" s="3">
        <f t="shared" si="3"/>
        <v>1</v>
      </c>
      <c r="H22" s="1" t="s">
        <v>115</v>
      </c>
      <c r="I22" s="1" t="s">
        <v>310</v>
      </c>
    </row>
    <row r="23" spans="1:9" x14ac:dyDescent="0.25">
      <c r="A23" s="2">
        <v>22</v>
      </c>
      <c r="B23" s="2">
        <f t="shared" si="0"/>
        <v>0</v>
      </c>
      <c r="C23" s="2">
        <f t="shared" si="1"/>
        <v>0</v>
      </c>
      <c r="D23" s="2">
        <f t="shared" si="2"/>
        <v>0</v>
      </c>
      <c r="E23" s="2">
        <v>0</v>
      </c>
      <c r="F23" s="2">
        <v>0</v>
      </c>
      <c r="G23" s="3">
        <f t="shared" si="3"/>
        <v>1</v>
      </c>
    </row>
    <row r="24" spans="1:9" ht="135" x14ac:dyDescent="0.25">
      <c r="A24" s="2">
        <v>23</v>
      </c>
      <c r="B24" s="2">
        <f t="shared" si="0"/>
        <v>9</v>
      </c>
      <c r="C24" s="2">
        <f t="shared" si="1"/>
        <v>9</v>
      </c>
      <c r="D24" s="2">
        <f t="shared" si="2"/>
        <v>9</v>
      </c>
      <c r="E24" s="2">
        <v>0</v>
      </c>
      <c r="F24" s="2">
        <v>0</v>
      </c>
      <c r="G24" s="3">
        <f t="shared" si="3"/>
        <v>1</v>
      </c>
      <c r="H24" s="1" t="s">
        <v>120</v>
      </c>
      <c r="I24" s="1" t="s">
        <v>316</v>
      </c>
    </row>
    <row r="25" spans="1:9" ht="135" x14ac:dyDescent="0.25">
      <c r="A25" s="2">
        <v>24</v>
      </c>
      <c r="B25" s="2">
        <f t="shared" si="0"/>
        <v>9</v>
      </c>
      <c r="C25" s="2">
        <f t="shared" si="1"/>
        <v>9</v>
      </c>
      <c r="D25" s="2">
        <f t="shared" si="2"/>
        <v>9</v>
      </c>
      <c r="E25" s="2">
        <v>0</v>
      </c>
      <c r="F25" s="2">
        <v>0</v>
      </c>
      <c r="G25" s="3">
        <f t="shared" si="3"/>
        <v>1</v>
      </c>
      <c r="H25" s="1" t="s">
        <v>123</v>
      </c>
      <c r="I25" s="1" t="s">
        <v>317</v>
      </c>
    </row>
    <row r="26" spans="1:9" ht="315" x14ac:dyDescent="0.25">
      <c r="A26" s="2">
        <v>25</v>
      </c>
      <c r="B26" s="2">
        <f t="shared" si="0"/>
        <v>21</v>
      </c>
      <c r="C26" s="2">
        <f t="shared" si="1"/>
        <v>21</v>
      </c>
      <c r="D26" s="2">
        <f t="shared" si="2"/>
        <v>21</v>
      </c>
      <c r="E26" s="2">
        <v>0</v>
      </c>
      <c r="F26" s="2">
        <v>0</v>
      </c>
      <c r="G26" s="3">
        <f t="shared" si="3"/>
        <v>1</v>
      </c>
      <c r="H26" s="1" t="s">
        <v>23</v>
      </c>
      <c r="I26" s="1" t="s">
        <v>318</v>
      </c>
    </row>
    <row r="27" spans="1:9" x14ac:dyDescent="0.25">
      <c r="A27" s="2">
        <v>26</v>
      </c>
      <c r="B27" s="2">
        <f t="shared" si="0"/>
        <v>0</v>
      </c>
      <c r="C27" s="2">
        <f t="shared" si="1"/>
        <v>0</v>
      </c>
      <c r="D27" s="2">
        <f t="shared" si="2"/>
        <v>0</v>
      </c>
      <c r="E27" s="2">
        <v>0</v>
      </c>
      <c r="F27" s="2">
        <v>0</v>
      </c>
      <c r="G27" s="3">
        <f t="shared" si="3"/>
        <v>1</v>
      </c>
    </row>
    <row r="28" spans="1:9" ht="75" x14ac:dyDescent="0.25">
      <c r="A28" s="2">
        <v>27</v>
      </c>
      <c r="B28" s="2">
        <f t="shared" si="0"/>
        <v>5</v>
      </c>
      <c r="C28" s="2">
        <f t="shared" si="1"/>
        <v>5</v>
      </c>
      <c r="D28" s="2">
        <f t="shared" si="2"/>
        <v>5</v>
      </c>
      <c r="E28" s="2">
        <v>0</v>
      </c>
      <c r="F28" s="2">
        <v>0</v>
      </c>
      <c r="G28" s="3">
        <f t="shared" si="3"/>
        <v>1</v>
      </c>
      <c r="H28" s="1" t="s">
        <v>129</v>
      </c>
      <c r="I28" s="1" t="s">
        <v>319</v>
      </c>
    </row>
    <row r="29" spans="1:9" ht="75" x14ac:dyDescent="0.25">
      <c r="A29" s="2">
        <v>28</v>
      </c>
      <c r="B29" s="2">
        <f t="shared" si="0"/>
        <v>5</v>
      </c>
      <c r="C29" s="2">
        <f t="shared" si="1"/>
        <v>5</v>
      </c>
      <c r="D29" s="2">
        <f t="shared" si="2"/>
        <v>5</v>
      </c>
      <c r="E29" s="2">
        <v>0</v>
      </c>
      <c r="F29" s="2">
        <v>0</v>
      </c>
      <c r="G29" s="3">
        <f>IF(B29 = 0,1,1 - (B29-C29)/B29)</f>
        <v>1</v>
      </c>
      <c r="H29" s="1" t="s">
        <v>132</v>
      </c>
      <c r="I29" s="1" t="s">
        <v>320</v>
      </c>
    </row>
    <row r="30" spans="1:9" ht="75" x14ac:dyDescent="0.25">
      <c r="A30" s="2">
        <v>29</v>
      </c>
      <c r="B30" s="2">
        <f t="shared" si="0"/>
        <v>5</v>
      </c>
      <c r="C30" s="2">
        <f t="shared" si="1"/>
        <v>5</v>
      </c>
      <c r="D30" s="2">
        <f t="shared" si="2"/>
        <v>5</v>
      </c>
      <c r="E30" s="2">
        <v>0</v>
      </c>
      <c r="F30" s="2">
        <v>0</v>
      </c>
      <c r="G30" s="3">
        <f t="shared" si="3"/>
        <v>1</v>
      </c>
      <c r="H30" s="1" t="s">
        <v>135</v>
      </c>
      <c r="I30" s="1" t="s">
        <v>321</v>
      </c>
    </row>
    <row r="31" spans="1:9" x14ac:dyDescent="0.25">
      <c r="A31" s="2">
        <v>30</v>
      </c>
      <c r="B31" s="2">
        <f t="shared" si="0"/>
        <v>0</v>
      </c>
      <c r="C31" s="2">
        <f t="shared" si="1"/>
        <v>0</v>
      </c>
      <c r="D31" s="2">
        <f t="shared" si="2"/>
        <v>0</v>
      </c>
      <c r="E31" s="2">
        <v>0</v>
      </c>
      <c r="F31" s="2">
        <v>0</v>
      </c>
      <c r="G31" s="3">
        <f t="shared" si="3"/>
        <v>1</v>
      </c>
    </row>
    <row r="32" spans="1:9" ht="315" x14ac:dyDescent="0.25">
      <c r="A32" s="2">
        <v>31</v>
      </c>
      <c r="B32" s="2">
        <f t="shared" si="0"/>
        <v>21</v>
      </c>
      <c r="C32" s="2">
        <f t="shared" si="1"/>
        <v>21</v>
      </c>
      <c r="D32" s="2">
        <f t="shared" si="2"/>
        <v>21</v>
      </c>
      <c r="E32" s="2">
        <v>0</v>
      </c>
      <c r="F32" s="2">
        <v>0</v>
      </c>
      <c r="G32" s="3">
        <f t="shared" si="3"/>
        <v>1</v>
      </c>
      <c r="H32" s="1" t="s">
        <v>139</v>
      </c>
      <c r="I32" s="1" t="s">
        <v>322</v>
      </c>
    </row>
    <row r="33" spans="1:10" ht="135" x14ac:dyDescent="0.25">
      <c r="A33" s="2">
        <v>32</v>
      </c>
      <c r="B33" s="2">
        <f t="shared" si="0"/>
        <v>9</v>
      </c>
      <c r="C33" s="2">
        <f t="shared" si="1"/>
        <v>9</v>
      </c>
      <c r="D33" s="2">
        <f t="shared" si="2"/>
        <v>9</v>
      </c>
      <c r="E33" s="2">
        <v>0</v>
      </c>
      <c r="F33" s="2">
        <v>0</v>
      </c>
      <c r="G33" s="3">
        <f t="shared" si="3"/>
        <v>1</v>
      </c>
      <c r="H33" s="1" t="s">
        <v>143</v>
      </c>
      <c r="I33" s="1" t="s">
        <v>323</v>
      </c>
    </row>
    <row r="34" spans="1:10" ht="315" x14ac:dyDescent="0.25">
      <c r="A34" s="2">
        <v>33</v>
      </c>
      <c r="B34" s="2">
        <f t="shared" si="0"/>
        <v>21</v>
      </c>
      <c r="C34" s="2">
        <f t="shared" si="1"/>
        <v>21</v>
      </c>
      <c r="D34" s="2">
        <f t="shared" si="2"/>
        <v>21</v>
      </c>
      <c r="E34" s="2">
        <v>0</v>
      </c>
      <c r="F34" s="2">
        <v>0</v>
      </c>
      <c r="G34" s="3">
        <f t="shared" si="3"/>
        <v>1</v>
      </c>
      <c r="H34" s="1" t="s">
        <v>146</v>
      </c>
      <c r="I34" s="1" t="s">
        <v>324</v>
      </c>
    </row>
    <row r="35" spans="1:10" ht="409.5" x14ac:dyDescent="0.25">
      <c r="A35" s="2">
        <v>34</v>
      </c>
      <c r="B35" s="2">
        <f t="shared" si="0"/>
        <v>45</v>
      </c>
      <c r="C35" s="2">
        <f t="shared" si="1"/>
        <v>45</v>
      </c>
      <c r="D35" s="2">
        <f t="shared" si="2"/>
        <v>45</v>
      </c>
      <c r="E35" s="2">
        <v>0</v>
      </c>
      <c r="F35" s="2">
        <v>0</v>
      </c>
      <c r="G35" s="3">
        <f t="shared" si="3"/>
        <v>1</v>
      </c>
      <c r="H35" s="1" t="s">
        <v>149</v>
      </c>
      <c r="I35" s="1" t="s">
        <v>325</v>
      </c>
    </row>
    <row r="36" spans="1:10" ht="409.5" x14ac:dyDescent="0.25">
      <c r="A36" s="2">
        <v>35</v>
      </c>
      <c r="B36" s="2">
        <f t="shared" si="0"/>
        <v>29</v>
      </c>
      <c r="C36" s="2">
        <f t="shared" si="1"/>
        <v>29</v>
      </c>
      <c r="D36" s="2">
        <f t="shared" si="2"/>
        <v>29</v>
      </c>
      <c r="E36" s="2">
        <v>0</v>
      </c>
      <c r="F36" s="2">
        <v>0</v>
      </c>
      <c r="G36" s="3">
        <f t="shared" si="3"/>
        <v>1</v>
      </c>
      <c r="H36" s="1" t="s">
        <v>152</v>
      </c>
      <c r="I36" s="1" t="s">
        <v>326</v>
      </c>
    </row>
    <row r="37" spans="1:10" ht="375" x14ac:dyDescent="0.25">
      <c r="A37" s="2">
        <v>36</v>
      </c>
      <c r="B37" s="2">
        <f t="shared" si="0"/>
        <v>25</v>
      </c>
      <c r="C37" s="2">
        <f t="shared" si="1"/>
        <v>25</v>
      </c>
      <c r="D37" s="2">
        <f t="shared" si="2"/>
        <v>25</v>
      </c>
      <c r="E37" s="2">
        <v>0</v>
      </c>
      <c r="F37" s="2">
        <v>0</v>
      </c>
      <c r="G37" s="3">
        <f t="shared" si="3"/>
        <v>1</v>
      </c>
      <c r="H37" s="1" t="s">
        <v>155</v>
      </c>
      <c r="I37" s="1" t="s">
        <v>327</v>
      </c>
    </row>
    <row r="38" spans="1:10" ht="135" x14ac:dyDescent="0.25">
      <c r="A38" s="2">
        <v>37</v>
      </c>
      <c r="B38" s="2">
        <f t="shared" si="0"/>
        <v>9</v>
      </c>
      <c r="C38" s="2">
        <f t="shared" si="1"/>
        <v>9</v>
      </c>
      <c r="D38" s="2">
        <f t="shared" si="2"/>
        <v>9</v>
      </c>
      <c r="E38" s="2">
        <v>0</v>
      </c>
      <c r="F38" s="2">
        <v>0</v>
      </c>
      <c r="G38" s="3">
        <f t="shared" si="3"/>
        <v>1</v>
      </c>
      <c r="H38" s="1" t="s">
        <v>158</v>
      </c>
      <c r="I38" s="1" t="s">
        <v>328</v>
      </c>
    </row>
    <row r="39" spans="1:10" x14ac:dyDescent="0.25">
      <c r="A39" s="2">
        <v>38</v>
      </c>
      <c r="B39" s="2">
        <f t="shared" si="0"/>
        <v>0</v>
      </c>
      <c r="C39" s="2">
        <f t="shared" si="1"/>
        <v>0</v>
      </c>
      <c r="D39" s="2">
        <f t="shared" si="2"/>
        <v>0</v>
      </c>
      <c r="E39" s="2">
        <v>0</v>
      </c>
      <c r="F39" s="2">
        <v>0</v>
      </c>
      <c r="G39" s="3">
        <f t="shared" si="3"/>
        <v>1</v>
      </c>
      <c r="J39" s="1"/>
    </row>
    <row r="40" spans="1:10" ht="409.5" x14ac:dyDescent="0.25">
      <c r="A40" s="2">
        <v>39</v>
      </c>
      <c r="B40" s="2">
        <f t="shared" si="0"/>
        <v>49</v>
      </c>
      <c r="C40" s="2">
        <f t="shared" si="1"/>
        <v>49</v>
      </c>
      <c r="D40" s="2">
        <f t="shared" si="2"/>
        <v>49</v>
      </c>
      <c r="E40" s="2">
        <v>0</v>
      </c>
      <c r="F40" s="2">
        <v>0</v>
      </c>
      <c r="G40" s="3">
        <f t="shared" si="3"/>
        <v>1</v>
      </c>
      <c r="H40" s="1" t="s">
        <v>164</v>
      </c>
      <c r="I40" s="1" t="s">
        <v>367</v>
      </c>
      <c r="J40" s="1"/>
    </row>
    <row r="41" spans="1:10" ht="409.5" x14ac:dyDescent="0.25">
      <c r="A41" s="2">
        <v>40</v>
      </c>
      <c r="B41" s="2">
        <f t="shared" si="0"/>
        <v>37</v>
      </c>
      <c r="C41" s="2">
        <f t="shared" si="1"/>
        <v>37</v>
      </c>
      <c r="D41" s="2">
        <f t="shared" si="2"/>
        <v>37</v>
      </c>
      <c r="E41" s="2">
        <v>0</v>
      </c>
      <c r="F41" s="2">
        <v>0</v>
      </c>
      <c r="G41" s="3">
        <f t="shared" si="3"/>
        <v>1</v>
      </c>
      <c r="H41" s="1" t="s">
        <v>167</v>
      </c>
      <c r="I41" s="1" t="s">
        <v>368</v>
      </c>
      <c r="J41" s="1"/>
    </row>
    <row r="42" spans="1:10" ht="409.5" x14ac:dyDescent="0.25">
      <c r="A42" s="2">
        <v>41</v>
      </c>
      <c r="B42" s="2">
        <f t="shared" si="0"/>
        <v>165</v>
      </c>
      <c r="C42" s="2">
        <f t="shared" si="1"/>
        <v>165</v>
      </c>
      <c r="D42" s="2">
        <f t="shared" si="2"/>
        <v>165</v>
      </c>
      <c r="E42" s="2">
        <v>0</v>
      </c>
      <c r="F42" s="2">
        <v>0</v>
      </c>
      <c r="G42" s="3">
        <f t="shared" si="3"/>
        <v>1</v>
      </c>
      <c r="H42" s="1" t="s">
        <v>32</v>
      </c>
      <c r="I42" s="1" t="s">
        <v>369</v>
      </c>
      <c r="J42" s="1"/>
    </row>
    <row r="43" spans="1:10" ht="409.5" x14ac:dyDescent="0.25">
      <c r="A43" s="2">
        <v>42</v>
      </c>
      <c r="B43" s="2">
        <f t="shared" si="0"/>
        <v>37</v>
      </c>
      <c r="C43" s="2">
        <f t="shared" si="1"/>
        <v>37</v>
      </c>
      <c r="D43" s="2">
        <f t="shared" si="2"/>
        <v>37</v>
      </c>
      <c r="E43" s="2">
        <v>0</v>
      </c>
      <c r="F43" s="2">
        <v>0</v>
      </c>
      <c r="G43" s="3">
        <f t="shared" si="3"/>
        <v>1</v>
      </c>
      <c r="H43" s="1" t="s">
        <v>171</v>
      </c>
      <c r="I43" s="1" t="s">
        <v>370</v>
      </c>
      <c r="J43" s="1"/>
    </row>
    <row r="44" spans="1:10" ht="195" x14ac:dyDescent="0.25">
      <c r="A44" s="2">
        <v>43</v>
      </c>
      <c r="B44" s="2">
        <f t="shared" si="0"/>
        <v>13</v>
      </c>
      <c r="C44" s="2">
        <f t="shared" si="1"/>
        <v>13</v>
      </c>
      <c r="D44" s="2">
        <f t="shared" si="2"/>
        <v>13</v>
      </c>
      <c r="E44" s="2">
        <v>0</v>
      </c>
      <c r="F44" s="2">
        <v>0</v>
      </c>
      <c r="G44" s="3">
        <f t="shared" si="3"/>
        <v>1</v>
      </c>
      <c r="H44" s="1" t="s">
        <v>161</v>
      </c>
      <c r="I44" s="1" t="s">
        <v>371</v>
      </c>
      <c r="J44" s="1"/>
    </row>
    <row r="45" spans="1:10" ht="409.5" x14ac:dyDescent="0.25">
      <c r="A45" s="2">
        <v>44</v>
      </c>
      <c r="B45" s="2">
        <f t="shared" si="0"/>
        <v>49</v>
      </c>
      <c r="C45" s="2">
        <f t="shared" si="1"/>
        <v>49</v>
      </c>
      <c r="D45" s="2">
        <f t="shared" si="2"/>
        <v>49</v>
      </c>
      <c r="E45" s="2">
        <v>0</v>
      </c>
      <c r="F45" s="2">
        <v>0</v>
      </c>
      <c r="G45" s="3">
        <f t="shared" si="3"/>
        <v>1</v>
      </c>
      <c r="H45" s="1" t="s">
        <v>175</v>
      </c>
      <c r="I45" s="1" t="s">
        <v>372</v>
      </c>
      <c r="J45" s="1"/>
    </row>
    <row r="46" spans="1:10" ht="409.5" x14ac:dyDescent="0.25">
      <c r="A46" s="2">
        <v>45</v>
      </c>
      <c r="B46" s="2">
        <f t="shared" si="0"/>
        <v>93</v>
      </c>
      <c r="C46" s="2">
        <f t="shared" si="1"/>
        <v>93</v>
      </c>
      <c r="D46" s="2">
        <f t="shared" si="2"/>
        <v>93</v>
      </c>
      <c r="E46" s="2">
        <v>0</v>
      </c>
      <c r="F46" s="2">
        <v>0</v>
      </c>
      <c r="G46" s="3">
        <f t="shared" si="3"/>
        <v>1</v>
      </c>
      <c r="H46" s="1" t="s">
        <v>178</v>
      </c>
      <c r="I46" s="1" t="s">
        <v>373</v>
      </c>
      <c r="J46" s="1"/>
    </row>
    <row r="47" spans="1:10" x14ac:dyDescent="0.25">
      <c r="A47" s="2">
        <v>46</v>
      </c>
      <c r="B47" s="2">
        <f t="shared" si="0"/>
        <v>0</v>
      </c>
      <c r="C47" s="2">
        <f t="shared" si="1"/>
        <v>0</v>
      </c>
      <c r="D47" s="2">
        <f t="shared" si="2"/>
        <v>0</v>
      </c>
      <c r="E47" s="2">
        <v>0</v>
      </c>
      <c r="F47" s="2">
        <v>0</v>
      </c>
      <c r="G47" s="3">
        <f t="shared" si="3"/>
        <v>1</v>
      </c>
      <c r="J47" s="1"/>
    </row>
    <row r="48" spans="1:10" x14ac:dyDescent="0.25">
      <c r="A48" s="2">
        <v>47</v>
      </c>
      <c r="B48" s="2">
        <f t="shared" si="0"/>
        <v>1</v>
      </c>
      <c r="C48" s="2">
        <f t="shared" si="1"/>
        <v>1</v>
      </c>
      <c r="D48" s="2">
        <f t="shared" si="2"/>
        <v>1</v>
      </c>
      <c r="E48" s="2">
        <v>0</v>
      </c>
      <c r="F48" s="2">
        <v>0</v>
      </c>
      <c r="G48" s="3">
        <f t="shared" si="3"/>
        <v>1</v>
      </c>
      <c r="H48" s="1" t="s">
        <v>5</v>
      </c>
      <c r="I48" s="1" t="s">
        <v>5</v>
      </c>
      <c r="J48" s="1"/>
    </row>
    <row r="49" spans="1:10" x14ac:dyDescent="0.25">
      <c r="A49" s="2">
        <v>48</v>
      </c>
      <c r="B49" s="2">
        <f t="shared" si="0"/>
        <v>0</v>
      </c>
      <c r="C49" s="2">
        <f t="shared" si="1"/>
        <v>0</v>
      </c>
      <c r="D49" s="2">
        <f t="shared" si="2"/>
        <v>0</v>
      </c>
      <c r="E49" s="2">
        <v>0</v>
      </c>
      <c r="F49" s="2">
        <v>0</v>
      </c>
      <c r="G49" s="3">
        <f t="shared" si="3"/>
        <v>1</v>
      </c>
      <c r="J49" s="1"/>
    </row>
    <row r="50" spans="1:10" ht="45" x14ac:dyDescent="0.25">
      <c r="A50" s="2">
        <v>49</v>
      </c>
      <c r="B50" s="2">
        <f t="shared" si="0"/>
        <v>3</v>
      </c>
      <c r="C50" s="2">
        <f t="shared" si="1"/>
        <v>3</v>
      </c>
      <c r="D50" s="2">
        <f t="shared" si="2"/>
        <v>3</v>
      </c>
      <c r="E50" s="2">
        <v>0</v>
      </c>
      <c r="F50" s="2">
        <v>0</v>
      </c>
      <c r="G50" s="3">
        <f t="shared" si="3"/>
        <v>1</v>
      </c>
      <c r="H50" s="1" t="s">
        <v>36</v>
      </c>
      <c r="I50" s="1" t="s">
        <v>311</v>
      </c>
      <c r="J50" s="1"/>
    </row>
    <row r="51" spans="1:10" x14ac:dyDescent="0.25">
      <c r="A51" s="2">
        <v>50</v>
      </c>
      <c r="B51" s="2">
        <f t="shared" si="0"/>
        <v>0</v>
      </c>
      <c r="C51" s="2">
        <f t="shared" si="1"/>
        <v>0</v>
      </c>
      <c r="D51" s="2">
        <f t="shared" si="2"/>
        <v>0</v>
      </c>
      <c r="E51" s="2">
        <v>0</v>
      </c>
      <c r="F51" s="2">
        <v>0</v>
      </c>
      <c r="G51" s="3">
        <f t="shared" si="3"/>
        <v>1</v>
      </c>
    </row>
    <row r="52" spans="1:10" ht="60" x14ac:dyDescent="0.25">
      <c r="A52" s="2">
        <v>51</v>
      </c>
      <c r="B52" s="2">
        <f t="shared" si="0"/>
        <v>4</v>
      </c>
      <c r="C52" s="2">
        <f t="shared" si="1"/>
        <v>4</v>
      </c>
      <c r="D52" s="2">
        <f t="shared" si="2"/>
        <v>4</v>
      </c>
      <c r="E52" s="2">
        <v>0</v>
      </c>
      <c r="F52" s="2">
        <v>0</v>
      </c>
      <c r="G52" s="3">
        <f t="shared" si="3"/>
        <v>1</v>
      </c>
      <c r="H52" s="1" t="s">
        <v>188</v>
      </c>
      <c r="I52" s="1" t="s">
        <v>330</v>
      </c>
    </row>
    <row r="53" spans="1:10" ht="60" x14ac:dyDescent="0.25">
      <c r="A53" s="2">
        <v>52</v>
      </c>
      <c r="B53" s="2">
        <f t="shared" si="0"/>
        <v>4</v>
      </c>
      <c r="C53" s="2">
        <f t="shared" si="1"/>
        <v>4</v>
      </c>
      <c r="D53" s="2">
        <f t="shared" si="2"/>
        <v>4</v>
      </c>
      <c r="E53" s="2">
        <v>0</v>
      </c>
      <c r="F53" s="2">
        <v>0</v>
      </c>
      <c r="G53" s="3">
        <f t="shared" si="3"/>
        <v>1</v>
      </c>
      <c r="H53" s="1" t="s">
        <v>191</v>
      </c>
      <c r="I53" s="1" t="s">
        <v>331</v>
      </c>
    </row>
    <row r="54" spans="1:10" ht="75" x14ac:dyDescent="0.25">
      <c r="A54" s="2">
        <v>53</v>
      </c>
      <c r="B54" s="2">
        <f t="shared" si="0"/>
        <v>5</v>
      </c>
      <c r="C54" s="2">
        <f t="shared" si="1"/>
        <v>5</v>
      </c>
      <c r="D54" s="2">
        <f t="shared" si="2"/>
        <v>5</v>
      </c>
      <c r="E54" s="2">
        <v>0</v>
      </c>
      <c r="F54" s="2">
        <v>0</v>
      </c>
      <c r="G54" s="3">
        <f t="shared" si="3"/>
        <v>1</v>
      </c>
      <c r="H54" s="1" t="s">
        <v>194</v>
      </c>
      <c r="I54" s="1" t="s">
        <v>332</v>
      </c>
    </row>
    <row r="55" spans="1:10" x14ac:dyDescent="0.25">
      <c r="A55" s="2">
        <v>54</v>
      </c>
      <c r="B55" s="2">
        <f t="shared" si="0"/>
        <v>0</v>
      </c>
      <c r="C55" s="2">
        <f>IF(I55="", 0, LEN(I55) - LEN(SUBSTITUTE(I55, CHAR(10), "")) + 1)</f>
        <v>0</v>
      </c>
      <c r="D55" s="2">
        <f t="shared" si="2"/>
        <v>0</v>
      </c>
      <c r="E55" s="2">
        <v>0</v>
      </c>
      <c r="F55" s="2">
        <v>0</v>
      </c>
      <c r="G55" s="3">
        <f t="shared" si="3"/>
        <v>1</v>
      </c>
    </row>
    <row r="56" spans="1:10" ht="45" x14ac:dyDescent="0.25">
      <c r="A56" s="2">
        <v>55</v>
      </c>
      <c r="B56" s="2">
        <f t="shared" si="0"/>
        <v>3</v>
      </c>
      <c r="C56" s="2">
        <f t="shared" si="1"/>
        <v>3</v>
      </c>
      <c r="D56" s="2">
        <f t="shared" si="2"/>
        <v>3</v>
      </c>
      <c r="E56" s="2">
        <v>0</v>
      </c>
      <c r="F56" s="2">
        <v>0</v>
      </c>
      <c r="G56" s="3">
        <f t="shared" si="3"/>
        <v>1</v>
      </c>
      <c r="H56" s="1" t="s">
        <v>95</v>
      </c>
      <c r="I56" s="1" t="s">
        <v>333</v>
      </c>
    </row>
    <row r="57" spans="1:10" ht="60" x14ac:dyDescent="0.25">
      <c r="A57" s="2">
        <v>56</v>
      </c>
      <c r="B57" s="2">
        <f t="shared" si="0"/>
        <v>4</v>
      </c>
      <c r="C57" s="2">
        <f t="shared" si="1"/>
        <v>4</v>
      </c>
      <c r="D57" s="2">
        <f t="shared" si="2"/>
        <v>4</v>
      </c>
      <c r="E57" s="2">
        <v>0</v>
      </c>
      <c r="F57" s="2">
        <v>0</v>
      </c>
      <c r="G57" s="3">
        <f t="shared" si="3"/>
        <v>1</v>
      </c>
      <c r="H57" s="1" t="s">
        <v>98</v>
      </c>
      <c r="I57" s="1" t="s">
        <v>334</v>
      </c>
    </row>
    <row r="58" spans="1:10" ht="180" x14ac:dyDescent="0.25">
      <c r="A58" s="2">
        <v>57</v>
      </c>
      <c r="B58" s="2">
        <f t="shared" si="0"/>
        <v>12</v>
      </c>
      <c r="C58" s="2">
        <f t="shared" si="1"/>
        <v>12</v>
      </c>
      <c r="D58" s="2">
        <f t="shared" si="2"/>
        <v>12</v>
      </c>
      <c r="E58" s="2">
        <v>0</v>
      </c>
      <c r="F58" s="2">
        <v>0</v>
      </c>
      <c r="G58" s="3">
        <f t="shared" si="3"/>
        <v>1</v>
      </c>
      <c r="H58" s="1" t="s">
        <v>14</v>
      </c>
      <c r="I58" s="1" t="s">
        <v>335</v>
      </c>
    </row>
    <row r="59" spans="1:10" x14ac:dyDescent="0.25">
      <c r="A59" s="2">
        <v>58</v>
      </c>
      <c r="B59" s="2">
        <f t="shared" si="0"/>
        <v>0</v>
      </c>
      <c r="C59" s="2">
        <f t="shared" si="1"/>
        <v>0</v>
      </c>
      <c r="D59" s="2">
        <f t="shared" si="2"/>
        <v>0</v>
      </c>
      <c r="E59" s="2">
        <v>0</v>
      </c>
      <c r="F59" s="2">
        <v>0</v>
      </c>
      <c r="G59" s="3">
        <f t="shared" si="3"/>
        <v>1</v>
      </c>
    </row>
    <row r="60" spans="1:10" ht="45" x14ac:dyDescent="0.25">
      <c r="A60" s="2">
        <v>59</v>
      </c>
      <c r="B60" s="2">
        <f t="shared" si="0"/>
        <v>3</v>
      </c>
      <c r="C60" s="2">
        <f t="shared" si="1"/>
        <v>3</v>
      </c>
      <c r="D60" s="2">
        <f t="shared" si="2"/>
        <v>3</v>
      </c>
      <c r="E60" s="2">
        <v>0</v>
      </c>
      <c r="F60" s="2">
        <v>0</v>
      </c>
      <c r="G60" s="3">
        <f t="shared" si="3"/>
        <v>1</v>
      </c>
      <c r="H60" s="1" t="s">
        <v>202</v>
      </c>
      <c r="I60" s="1" t="s">
        <v>202</v>
      </c>
    </row>
    <row r="61" spans="1:10" ht="60" x14ac:dyDescent="0.25">
      <c r="A61" s="2">
        <v>60</v>
      </c>
      <c r="B61" s="2">
        <f t="shared" si="0"/>
        <v>4</v>
      </c>
      <c r="C61" s="2">
        <f t="shared" si="1"/>
        <v>4</v>
      </c>
      <c r="D61" s="2">
        <f t="shared" si="2"/>
        <v>4</v>
      </c>
      <c r="E61" s="2">
        <v>0</v>
      </c>
      <c r="F61" s="2">
        <v>0</v>
      </c>
      <c r="G61" s="3">
        <f t="shared" si="3"/>
        <v>1</v>
      </c>
      <c r="H61" s="1" t="s">
        <v>204</v>
      </c>
      <c r="I61" s="1" t="s">
        <v>336</v>
      </c>
    </row>
    <row r="62" spans="1:10" ht="180" x14ac:dyDescent="0.25">
      <c r="A62" s="2">
        <v>61</v>
      </c>
      <c r="B62" s="2">
        <f t="shared" si="0"/>
        <v>12</v>
      </c>
      <c r="C62" s="2">
        <f t="shared" si="1"/>
        <v>12</v>
      </c>
      <c r="D62" s="2">
        <f t="shared" si="2"/>
        <v>12</v>
      </c>
      <c r="E62" s="2">
        <v>0</v>
      </c>
      <c r="F62" s="2">
        <v>0</v>
      </c>
      <c r="G62" s="3">
        <f t="shared" si="3"/>
        <v>1</v>
      </c>
      <c r="H62" s="1" t="s">
        <v>43</v>
      </c>
      <c r="I62" s="1" t="s">
        <v>337</v>
      </c>
    </row>
    <row r="63" spans="1:10" x14ac:dyDescent="0.25">
      <c r="A63" s="2">
        <v>62</v>
      </c>
      <c r="B63" s="2">
        <f t="shared" si="0"/>
        <v>0</v>
      </c>
      <c r="C63" s="2">
        <f t="shared" si="1"/>
        <v>0</v>
      </c>
      <c r="D63" s="2">
        <f t="shared" si="2"/>
        <v>0</v>
      </c>
      <c r="E63" s="2">
        <v>0</v>
      </c>
      <c r="F63" s="2">
        <v>0</v>
      </c>
      <c r="G63" s="3">
        <f t="shared" si="3"/>
        <v>1</v>
      </c>
    </row>
    <row r="64" spans="1:10" ht="45" x14ac:dyDescent="0.25">
      <c r="A64" s="2">
        <v>63</v>
      </c>
      <c r="B64" s="2">
        <f t="shared" si="0"/>
        <v>3</v>
      </c>
      <c r="C64" s="2">
        <f t="shared" si="1"/>
        <v>3</v>
      </c>
      <c r="D64" s="2">
        <f t="shared" si="2"/>
        <v>3</v>
      </c>
      <c r="E64" s="2">
        <v>0</v>
      </c>
      <c r="F64" s="2">
        <v>0</v>
      </c>
      <c r="G64" s="3">
        <f t="shared" si="3"/>
        <v>1</v>
      </c>
      <c r="H64" s="1" t="s">
        <v>207</v>
      </c>
      <c r="I64" s="1" t="s">
        <v>338</v>
      </c>
    </row>
    <row r="65" spans="1:9" ht="60" x14ac:dyDescent="0.25">
      <c r="A65" s="2">
        <v>64</v>
      </c>
      <c r="B65" s="2">
        <f t="shared" si="0"/>
        <v>4</v>
      </c>
      <c r="C65" s="2">
        <f t="shared" si="1"/>
        <v>4</v>
      </c>
      <c r="D65" s="2">
        <f t="shared" si="2"/>
        <v>4</v>
      </c>
      <c r="E65" s="2">
        <v>0</v>
      </c>
      <c r="F65" s="2">
        <v>0</v>
      </c>
      <c r="G65" s="3">
        <f t="shared" si="3"/>
        <v>1</v>
      </c>
      <c r="H65" s="1" t="s">
        <v>209</v>
      </c>
      <c r="I65" s="1" t="s">
        <v>339</v>
      </c>
    </row>
    <row r="66" spans="1:9" ht="180" x14ac:dyDescent="0.25">
      <c r="A66" s="2">
        <v>65</v>
      </c>
      <c r="B66" s="2">
        <f t="shared" si="0"/>
        <v>12</v>
      </c>
      <c r="C66" s="2">
        <f t="shared" si="1"/>
        <v>12</v>
      </c>
      <c r="D66" s="2">
        <f t="shared" si="2"/>
        <v>12</v>
      </c>
      <c r="E66" s="2">
        <v>0</v>
      </c>
      <c r="F66" s="2">
        <v>0</v>
      </c>
      <c r="G66" s="3">
        <f t="shared" si="3"/>
        <v>1</v>
      </c>
      <c r="H66" s="1" t="s">
        <v>46</v>
      </c>
      <c r="I66" s="1" t="s">
        <v>340</v>
      </c>
    </row>
    <row r="67" spans="1:9" x14ac:dyDescent="0.25">
      <c r="A67" s="2">
        <v>66</v>
      </c>
      <c r="B67" s="2">
        <f t="shared" ref="B67:B100" si="4">IF(H67="", 0, LEN(H67) - LEN(SUBSTITUTE(H67, CHAR(10), "")) + 1)</f>
        <v>0</v>
      </c>
      <c r="C67" s="2">
        <f t="shared" ref="C67:C100" si="5">IF(I67="", 0, LEN(I67) - LEN(SUBSTITUTE(I67, CHAR(10), "")) + 1)</f>
        <v>0</v>
      </c>
      <c r="D67" s="2">
        <f t="shared" ref="D67:D100" si="6">C67</f>
        <v>0</v>
      </c>
      <c r="E67" s="2">
        <v>0</v>
      </c>
      <c r="F67" s="2">
        <v>0</v>
      </c>
      <c r="G67" s="3">
        <f t="shared" ref="G67:G98" si="7">IF(B67 = 0,1,1 - (B67-C67)/B67)</f>
        <v>1</v>
      </c>
    </row>
    <row r="68" spans="1:9" ht="75" x14ac:dyDescent="0.25">
      <c r="A68" s="2">
        <v>67</v>
      </c>
      <c r="B68" s="2">
        <f t="shared" si="4"/>
        <v>5</v>
      </c>
      <c r="C68" s="2">
        <f t="shared" si="5"/>
        <v>5</v>
      </c>
      <c r="D68" s="2">
        <f t="shared" si="6"/>
        <v>5</v>
      </c>
      <c r="E68" s="2">
        <v>0</v>
      </c>
      <c r="F68" s="2">
        <v>0</v>
      </c>
      <c r="G68" s="3">
        <f t="shared" si="7"/>
        <v>1</v>
      </c>
      <c r="H68" s="1" t="s">
        <v>214</v>
      </c>
      <c r="I68" s="1" t="s">
        <v>341</v>
      </c>
    </row>
    <row r="69" spans="1:9" ht="135" x14ac:dyDescent="0.25">
      <c r="A69" s="2">
        <v>68</v>
      </c>
      <c r="B69" s="2">
        <f t="shared" si="4"/>
        <v>9</v>
      </c>
      <c r="C69" s="2">
        <f t="shared" si="5"/>
        <v>9</v>
      </c>
      <c r="D69" s="2">
        <f t="shared" si="6"/>
        <v>9</v>
      </c>
      <c r="E69" s="2">
        <v>0</v>
      </c>
      <c r="F69" s="2">
        <v>0</v>
      </c>
      <c r="G69" s="3">
        <f t="shared" si="7"/>
        <v>1</v>
      </c>
      <c r="H69" s="1" t="s">
        <v>217</v>
      </c>
      <c r="I69" s="1" t="s">
        <v>342</v>
      </c>
    </row>
    <row r="70" spans="1:9" ht="315" x14ac:dyDescent="0.25">
      <c r="A70" s="2">
        <v>69</v>
      </c>
      <c r="B70" s="2">
        <f t="shared" si="4"/>
        <v>21</v>
      </c>
      <c r="C70" s="2">
        <f t="shared" si="5"/>
        <v>21</v>
      </c>
      <c r="D70" s="2">
        <f t="shared" si="6"/>
        <v>21</v>
      </c>
      <c r="E70" s="2">
        <v>0</v>
      </c>
      <c r="F70" s="2">
        <v>0</v>
      </c>
      <c r="G70" s="3">
        <f t="shared" si="7"/>
        <v>1</v>
      </c>
      <c r="H70" s="1" t="s">
        <v>49</v>
      </c>
      <c r="I70" s="1" t="s">
        <v>343</v>
      </c>
    </row>
    <row r="71" spans="1:9" x14ac:dyDescent="0.25">
      <c r="A71" s="2">
        <v>70</v>
      </c>
      <c r="B71" s="2">
        <f t="shared" si="4"/>
        <v>0</v>
      </c>
      <c r="C71" s="2">
        <f t="shared" si="5"/>
        <v>0</v>
      </c>
      <c r="D71" s="2">
        <f t="shared" si="6"/>
        <v>0</v>
      </c>
      <c r="E71" s="2">
        <v>0</v>
      </c>
      <c r="F71" s="2">
        <v>0</v>
      </c>
      <c r="G71" s="3">
        <f t="shared" si="7"/>
        <v>1</v>
      </c>
    </row>
    <row r="72" spans="1:9" ht="75" x14ac:dyDescent="0.25">
      <c r="A72" s="2">
        <v>71</v>
      </c>
      <c r="B72" s="2">
        <f t="shared" si="4"/>
        <v>5</v>
      </c>
      <c r="C72" s="2">
        <f t="shared" si="5"/>
        <v>5</v>
      </c>
      <c r="D72" s="2">
        <f t="shared" si="6"/>
        <v>5</v>
      </c>
      <c r="E72" s="2">
        <v>0</v>
      </c>
      <c r="F72" s="2">
        <v>0</v>
      </c>
      <c r="G72" s="3">
        <f t="shared" si="7"/>
        <v>1</v>
      </c>
      <c r="H72" s="1" t="s">
        <v>223</v>
      </c>
      <c r="I72" s="1" t="s">
        <v>344</v>
      </c>
    </row>
    <row r="73" spans="1:9" ht="75" x14ac:dyDescent="0.25">
      <c r="A73" s="2">
        <v>72</v>
      </c>
      <c r="B73" s="2">
        <f t="shared" si="4"/>
        <v>5</v>
      </c>
      <c r="C73" s="2">
        <f t="shared" si="5"/>
        <v>5</v>
      </c>
      <c r="D73" s="2">
        <f t="shared" si="6"/>
        <v>5</v>
      </c>
      <c r="E73" s="2">
        <v>0</v>
      </c>
      <c r="F73" s="2">
        <v>0</v>
      </c>
      <c r="G73" s="3">
        <f t="shared" si="7"/>
        <v>1</v>
      </c>
      <c r="H73" s="1" t="s">
        <v>226</v>
      </c>
      <c r="I73" s="1" t="s">
        <v>345</v>
      </c>
    </row>
    <row r="74" spans="1:9" ht="135" x14ac:dyDescent="0.25">
      <c r="A74" s="2">
        <v>73</v>
      </c>
      <c r="B74" s="2">
        <f t="shared" si="4"/>
        <v>9</v>
      </c>
      <c r="C74" s="2">
        <f t="shared" si="5"/>
        <v>9</v>
      </c>
      <c r="D74" s="2">
        <f t="shared" si="6"/>
        <v>9</v>
      </c>
      <c r="E74" s="2">
        <v>0</v>
      </c>
      <c r="F74" s="2">
        <v>0</v>
      </c>
      <c r="G74" s="3">
        <f t="shared" si="7"/>
        <v>1</v>
      </c>
      <c r="H74" s="1" t="s">
        <v>52</v>
      </c>
      <c r="I74" s="1" t="s">
        <v>346</v>
      </c>
    </row>
    <row r="75" spans="1:9" x14ac:dyDescent="0.25">
      <c r="A75" s="2">
        <v>74</v>
      </c>
      <c r="B75" s="2">
        <f t="shared" si="4"/>
        <v>0</v>
      </c>
      <c r="C75" s="2">
        <f t="shared" si="5"/>
        <v>0</v>
      </c>
      <c r="D75" s="2">
        <f t="shared" si="6"/>
        <v>0</v>
      </c>
      <c r="E75" s="2">
        <v>0</v>
      </c>
      <c r="F75" s="2">
        <v>0</v>
      </c>
      <c r="G75" s="3">
        <f t="shared" si="7"/>
        <v>1</v>
      </c>
    </row>
    <row r="76" spans="1:9" ht="315" x14ac:dyDescent="0.25">
      <c r="A76" s="2">
        <v>75</v>
      </c>
      <c r="B76" s="2">
        <f t="shared" si="4"/>
        <v>21</v>
      </c>
      <c r="C76" s="2">
        <f t="shared" si="5"/>
        <v>21</v>
      </c>
      <c r="D76" s="2">
        <f t="shared" si="6"/>
        <v>21</v>
      </c>
      <c r="E76" s="2">
        <v>0</v>
      </c>
      <c r="F76" s="2">
        <v>0</v>
      </c>
      <c r="G76" s="3">
        <f t="shared" si="7"/>
        <v>1</v>
      </c>
      <c r="H76" s="1" t="s">
        <v>232</v>
      </c>
      <c r="I76" s="1" t="s">
        <v>347</v>
      </c>
    </row>
    <row r="77" spans="1:9" ht="409.5" x14ac:dyDescent="0.25">
      <c r="A77" s="2">
        <v>76</v>
      </c>
      <c r="B77" s="2">
        <f t="shared" si="4"/>
        <v>29</v>
      </c>
      <c r="C77" s="2">
        <f t="shared" si="5"/>
        <v>29</v>
      </c>
      <c r="D77" s="2">
        <f t="shared" si="6"/>
        <v>29</v>
      </c>
      <c r="E77" s="2">
        <v>0</v>
      </c>
      <c r="F77" s="2">
        <v>0</v>
      </c>
      <c r="G77" s="3">
        <f t="shared" si="7"/>
        <v>1</v>
      </c>
      <c r="H77" s="1" t="s">
        <v>235</v>
      </c>
      <c r="I77" s="1" t="s">
        <v>348</v>
      </c>
    </row>
    <row r="78" spans="1:9" ht="409.5" x14ac:dyDescent="0.25">
      <c r="A78" s="2">
        <v>77</v>
      </c>
      <c r="B78" s="2">
        <f t="shared" si="4"/>
        <v>57</v>
      </c>
      <c r="C78" s="2">
        <f t="shared" si="5"/>
        <v>57</v>
      </c>
      <c r="D78" s="2">
        <f t="shared" si="6"/>
        <v>57</v>
      </c>
      <c r="E78" s="2">
        <v>0</v>
      </c>
      <c r="F78" s="2">
        <v>0</v>
      </c>
      <c r="G78" s="3">
        <f t="shared" si="7"/>
        <v>1</v>
      </c>
      <c r="H78" s="1" t="s">
        <v>238</v>
      </c>
      <c r="I78" s="1" t="s">
        <v>349</v>
      </c>
    </row>
    <row r="79" spans="1:9" ht="135" x14ac:dyDescent="0.25">
      <c r="A79" s="2">
        <v>78</v>
      </c>
      <c r="B79" s="2">
        <f t="shared" si="4"/>
        <v>9</v>
      </c>
      <c r="C79" s="2">
        <f t="shared" si="5"/>
        <v>9</v>
      </c>
      <c r="D79" s="2">
        <f t="shared" si="6"/>
        <v>9</v>
      </c>
      <c r="E79" s="2">
        <v>0</v>
      </c>
      <c r="F79" s="2">
        <v>0</v>
      </c>
      <c r="G79" s="3">
        <f t="shared" si="7"/>
        <v>1</v>
      </c>
      <c r="H79" s="1" t="s">
        <v>241</v>
      </c>
      <c r="I79" s="1" t="s">
        <v>350</v>
      </c>
    </row>
    <row r="80" spans="1:9" ht="135" x14ac:dyDescent="0.25">
      <c r="A80" s="2">
        <v>79</v>
      </c>
      <c r="B80" s="2">
        <f t="shared" si="4"/>
        <v>9</v>
      </c>
      <c r="C80" s="2">
        <f t="shared" si="5"/>
        <v>9</v>
      </c>
      <c r="D80" s="2">
        <f t="shared" si="6"/>
        <v>9</v>
      </c>
      <c r="E80" s="2">
        <v>0</v>
      </c>
      <c r="F80" s="2">
        <v>0</v>
      </c>
      <c r="G80" s="3">
        <f t="shared" si="7"/>
        <v>1</v>
      </c>
      <c r="H80" s="1" t="s">
        <v>244</v>
      </c>
      <c r="I80" s="1" t="s">
        <v>351</v>
      </c>
    </row>
    <row r="81" spans="1:9" ht="315" x14ac:dyDescent="0.25">
      <c r="A81" s="2">
        <v>80</v>
      </c>
      <c r="B81" s="2">
        <f t="shared" si="4"/>
        <v>21</v>
      </c>
      <c r="C81" s="2">
        <f t="shared" si="5"/>
        <v>21</v>
      </c>
      <c r="D81" s="2">
        <f t="shared" si="6"/>
        <v>21</v>
      </c>
      <c r="E81" s="2">
        <v>0</v>
      </c>
      <c r="F81" s="2">
        <v>0</v>
      </c>
      <c r="G81" s="3">
        <f t="shared" si="7"/>
        <v>1</v>
      </c>
      <c r="H81" s="1" t="s">
        <v>247</v>
      </c>
      <c r="I81" s="1" t="s">
        <v>352</v>
      </c>
    </row>
    <row r="82" spans="1:9" ht="409.5" x14ac:dyDescent="0.25">
      <c r="A82" s="2">
        <v>81</v>
      </c>
      <c r="B82" s="2">
        <f t="shared" si="4"/>
        <v>45</v>
      </c>
      <c r="C82" s="2">
        <f t="shared" si="5"/>
        <v>45</v>
      </c>
      <c r="D82" s="2">
        <f t="shared" si="6"/>
        <v>45</v>
      </c>
      <c r="E82" s="2">
        <v>0</v>
      </c>
      <c r="F82" s="2">
        <v>0</v>
      </c>
      <c r="G82" s="3">
        <f t="shared" si="7"/>
        <v>1</v>
      </c>
      <c r="H82" s="1" t="s">
        <v>250</v>
      </c>
      <c r="I82" s="1" t="s">
        <v>353</v>
      </c>
    </row>
    <row r="83" spans="1:9" x14ac:dyDescent="0.25">
      <c r="A83" s="2">
        <v>82</v>
      </c>
      <c r="B83" s="2">
        <f t="shared" si="4"/>
        <v>0</v>
      </c>
      <c r="C83" s="2">
        <f t="shared" si="5"/>
        <v>0</v>
      </c>
      <c r="D83" s="2">
        <f t="shared" si="6"/>
        <v>0</v>
      </c>
      <c r="E83" s="2">
        <v>0</v>
      </c>
      <c r="F83" s="2">
        <v>0</v>
      </c>
      <c r="G83" s="3">
        <f t="shared" si="7"/>
        <v>1</v>
      </c>
    </row>
    <row r="84" spans="1:9" ht="75" x14ac:dyDescent="0.25">
      <c r="A84" s="2">
        <v>83</v>
      </c>
      <c r="B84" s="2">
        <f t="shared" si="4"/>
        <v>5</v>
      </c>
      <c r="C84" s="2">
        <f t="shared" si="5"/>
        <v>5</v>
      </c>
      <c r="D84" s="2">
        <f t="shared" si="6"/>
        <v>5</v>
      </c>
      <c r="E84" s="2">
        <v>0</v>
      </c>
      <c r="F84" s="2">
        <v>0</v>
      </c>
      <c r="G84" s="3">
        <f t="shared" si="7"/>
        <v>1</v>
      </c>
      <c r="H84" s="1" t="s">
        <v>255</v>
      </c>
      <c r="I84" s="1" t="s">
        <v>360</v>
      </c>
    </row>
    <row r="85" spans="1:9" ht="409.5" x14ac:dyDescent="0.25">
      <c r="A85" s="2">
        <v>84</v>
      </c>
      <c r="B85" s="2">
        <f t="shared" si="4"/>
        <v>49</v>
      </c>
      <c r="C85" s="2">
        <f t="shared" si="5"/>
        <v>49</v>
      </c>
      <c r="D85" s="2">
        <f t="shared" si="6"/>
        <v>49</v>
      </c>
      <c r="E85" s="2">
        <v>0</v>
      </c>
      <c r="F85" s="2">
        <v>0</v>
      </c>
      <c r="G85" s="3">
        <f t="shared" si="7"/>
        <v>1</v>
      </c>
      <c r="H85" s="1" t="s">
        <v>258</v>
      </c>
      <c r="I85" s="1" t="s">
        <v>361</v>
      </c>
    </row>
    <row r="86" spans="1:9" ht="409.5" x14ac:dyDescent="0.25">
      <c r="A86" s="2">
        <v>85</v>
      </c>
      <c r="B86" s="2">
        <f t="shared" si="4"/>
        <v>29</v>
      </c>
      <c r="C86" s="2">
        <f t="shared" si="5"/>
        <v>29</v>
      </c>
      <c r="D86" s="2">
        <f t="shared" si="6"/>
        <v>29</v>
      </c>
      <c r="E86" s="2">
        <v>0</v>
      </c>
      <c r="F86" s="2">
        <v>0</v>
      </c>
      <c r="G86" s="3">
        <f t="shared" si="7"/>
        <v>1</v>
      </c>
      <c r="H86" s="1" t="s">
        <v>261</v>
      </c>
      <c r="I86" s="1" t="s">
        <v>362</v>
      </c>
    </row>
    <row r="87" spans="1:9" ht="409.5" x14ac:dyDescent="0.25">
      <c r="A87" s="2">
        <v>86</v>
      </c>
      <c r="B87" s="2">
        <f t="shared" si="4"/>
        <v>49</v>
      </c>
      <c r="C87" s="2">
        <f t="shared" si="5"/>
        <v>49</v>
      </c>
      <c r="D87" s="2">
        <f t="shared" si="6"/>
        <v>49</v>
      </c>
      <c r="E87" s="2">
        <v>0</v>
      </c>
      <c r="F87" s="2">
        <v>0</v>
      </c>
      <c r="G87" s="3">
        <f t="shared" si="7"/>
        <v>1</v>
      </c>
      <c r="H87" s="1" t="s">
        <v>264</v>
      </c>
      <c r="I87" s="1" t="s">
        <v>363</v>
      </c>
    </row>
    <row r="88" spans="1:9" ht="195" x14ac:dyDescent="0.25">
      <c r="A88" s="2">
        <v>87</v>
      </c>
      <c r="B88" s="2">
        <f t="shared" si="4"/>
        <v>13</v>
      </c>
      <c r="C88" s="2">
        <f t="shared" si="5"/>
        <v>13</v>
      </c>
      <c r="D88" s="2">
        <f t="shared" si="6"/>
        <v>13</v>
      </c>
      <c r="E88" s="2">
        <v>0</v>
      </c>
      <c r="F88" s="2">
        <v>0</v>
      </c>
      <c r="G88" s="3">
        <f t="shared" si="7"/>
        <v>1</v>
      </c>
      <c r="H88" s="1" t="s">
        <v>267</v>
      </c>
      <c r="I88" s="1" t="s">
        <v>364</v>
      </c>
    </row>
    <row r="89" spans="1:9" ht="75" x14ac:dyDescent="0.25">
      <c r="A89" s="2">
        <v>88</v>
      </c>
      <c r="B89" s="2">
        <f t="shared" si="4"/>
        <v>5</v>
      </c>
      <c r="C89" s="2">
        <f t="shared" si="5"/>
        <v>5</v>
      </c>
      <c r="D89" s="2">
        <f t="shared" si="6"/>
        <v>5</v>
      </c>
      <c r="E89" s="2">
        <v>0</v>
      </c>
      <c r="F89" s="2">
        <v>0</v>
      </c>
      <c r="G89" s="3">
        <f t="shared" si="7"/>
        <v>1</v>
      </c>
      <c r="H89" s="1" t="s">
        <v>270</v>
      </c>
      <c r="I89" s="1" t="s">
        <v>365</v>
      </c>
    </row>
    <row r="90" spans="1:9" ht="409.5" x14ac:dyDescent="0.25">
      <c r="A90" s="2">
        <v>89</v>
      </c>
      <c r="B90" s="2">
        <f t="shared" si="4"/>
        <v>153</v>
      </c>
      <c r="C90" s="2">
        <f t="shared" si="5"/>
        <v>153</v>
      </c>
      <c r="D90" s="2">
        <f t="shared" si="6"/>
        <v>153</v>
      </c>
      <c r="E90" s="2">
        <v>0</v>
      </c>
      <c r="F90" s="2">
        <v>0</v>
      </c>
      <c r="G90" s="3">
        <f t="shared" si="7"/>
        <v>1</v>
      </c>
      <c r="H90" s="1" t="s">
        <v>273</v>
      </c>
      <c r="I90" s="1" t="s">
        <v>366</v>
      </c>
    </row>
    <row r="91" spans="1:9" x14ac:dyDescent="0.25">
      <c r="A91" s="2">
        <v>90</v>
      </c>
      <c r="B91" s="2">
        <f t="shared" si="4"/>
        <v>0</v>
      </c>
      <c r="C91" s="2">
        <f t="shared" si="5"/>
        <v>0</v>
      </c>
      <c r="D91" s="2">
        <f t="shared" si="6"/>
        <v>0</v>
      </c>
      <c r="E91" s="2">
        <v>0</v>
      </c>
      <c r="F91" s="2">
        <v>0</v>
      </c>
      <c r="G91" s="3">
        <f t="shared" si="7"/>
        <v>1</v>
      </c>
    </row>
    <row r="92" spans="1:9" ht="60" x14ac:dyDescent="0.25">
      <c r="A92" s="2">
        <v>91</v>
      </c>
      <c r="B92" s="2">
        <f t="shared" si="4"/>
        <v>4</v>
      </c>
      <c r="C92" s="2">
        <f t="shared" si="5"/>
        <v>4</v>
      </c>
      <c r="D92" s="2">
        <f t="shared" si="6"/>
        <v>4</v>
      </c>
      <c r="E92" s="2">
        <v>0</v>
      </c>
      <c r="F92" s="2">
        <v>0</v>
      </c>
      <c r="G92" s="3">
        <f t="shared" si="7"/>
        <v>1</v>
      </c>
      <c r="H92" s="1" t="s">
        <v>278</v>
      </c>
      <c r="I92" s="1" t="s">
        <v>354</v>
      </c>
    </row>
    <row r="93" spans="1:9" ht="60" x14ac:dyDescent="0.25">
      <c r="A93" s="2">
        <v>92</v>
      </c>
      <c r="B93" s="2">
        <f t="shared" si="4"/>
        <v>4</v>
      </c>
      <c r="C93" s="2">
        <f t="shared" si="5"/>
        <v>4</v>
      </c>
      <c r="D93" s="2">
        <f t="shared" si="6"/>
        <v>4</v>
      </c>
      <c r="E93" s="2">
        <v>0</v>
      </c>
      <c r="F93" s="2">
        <v>0</v>
      </c>
      <c r="G93" s="3">
        <f t="shared" si="7"/>
        <v>1</v>
      </c>
      <c r="H93" s="1" t="s">
        <v>280</v>
      </c>
      <c r="I93" s="1" t="s">
        <v>355</v>
      </c>
    </row>
    <row r="94" spans="1:9" ht="120" x14ac:dyDescent="0.25">
      <c r="A94" s="2">
        <v>93</v>
      </c>
      <c r="B94" s="2">
        <f t="shared" si="4"/>
        <v>8</v>
      </c>
      <c r="C94" s="2">
        <f t="shared" si="5"/>
        <v>8</v>
      </c>
      <c r="D94" s="2">
        <f t="shared" si="6"/>
        <v>8</v>
      </c>
      <c r="E94" s="2">
        <v>0</v>
      </c>
      <c r="F94" s="2">
        <v>0</v>
      </c>
      <c r="G94" s="3">
        <f t="shared" si="7"/>
        <v>1</v>
      </c>
      <c r="H94" s="1" t="s">
        <v>61</v>
      </c>
      <c r="I94" s="1" t="s">
        <v>356</v>
      </c>
    </row>
    <row r="95" spans="1:9" x14ac:dyDescent="0.25">
      <c r="A95" s="2">
        <v>94</v>
      </c>
      <c r="B95" s="2">
        <f t="shared" si="4"/>
        <v>0</v>
      </c>
      <c r="C95" s="2">
        <f t="shared" si="5"/>
        <v>0</v>
      </c>
      <c r="D95" s="2">
        <f t="shared" si="6"/>
        <v>0</v>
      </c>
      <c r="E95" s="2">
        <v>0</v>
      </c>
      <c r="F95" s="2">
        <v>0</v>
      </c>
      <c r="G95" s="3">
        <f t="shared" si="7"/>
        <v>1</v>
      </c>
    </row>
    <row r="96" spans="1:9" ht="60" x14ac:dyDescent="0.25">
      <c r="A96" s="2">
        <v>95</v>
      </c>
      <c r="B96" s="2">
        <f t="shared" si="4"/>
        <v>4</v>
      </c>
      <c r="C96" s="2">
        <f t="shared" si="5"/>
        <v>4</v>
      </c>
      <c r="D96" s="2">
        <f t="shared" si="6"/>
        <v>4</v>
      </c>
      <c r="E96" s="2">
        <v>0</v>
      </c>
      <c r="F96" s="2">
        <v>0</v>
      </c>
      <c r="G96" s="3">
        <f t="shared" si="7"/>
        <v>1</v>
      </c>
      <c r="H96" s="1" t="s">
        <v>283</v>
      </c>
      <c r="I96" s="1" t="s">
        <v>357</v>
      </c>
    </row>
    <row r="97" spans="1:9" ht="45" x14ac:dyDescent="0.25">
      <c r="A97" s="2">
        <v>96</v>
      </c>
      <c r="B97" s="2">
        <f t="shared" si="4"/>
        <v>3</v>
      </c>
      <c r="C97" s="2">
        <f t="shared" si="5"/>
        <v>3</v>
      </c>
      <c r="D97" s="2">
        <f t="shared" si="6"/>
        <v>3</v>
      </c>
      <c r="E97" s="2">
        <v>0</v>
      </c>
      <c r="F97" s="2">
        <v>0</v>
      </c>
      <c r="G97" s="3">
        <f t="shared" si="7"/>
        <v>1</v>
      </c>
      <c r="H97" s="1" t="s">
        <v>285</v>
      </c>
      <c r="I97" s="1" t="s">
        <v>358</v>
      </c>
    </row>
    <row r="98" spans="1:9" ht="120" x14ac:dyDescent="0.25">
      <c r="A98" s="2">
        <v>97</v>
      </c>
      <c r="B98" s="2">
        <f t="shared" si="4"/>
        <v>8</v>
      </c>
      <c r="C98" s="2">
        <f t="shared" si="5"/>
        <v>8</v>
      </c>
      <c r="D98" s="2">
        <f t="shared" si="6"/>
        <v>8</v>
      </c>
      <c r="E98" s="2">
        <v>0</v>
      </c>
      <c r="F98" s="2">
        <v>0</v>
      </c>
      <c r="G98" s="3">
        <f t="shared" si="7"/>
        <v>1</v>
      </c>
      <c r="H98" s="1" t="s">
        <v>64</v>
      </c>
      <c r="I98" s="1" t="s">
        <v>359</v>
      </c>
    </row>
    <row r="99" spans="1:9" x14ac:dyDescent="0.25">
      <c r="A99" s="2">
        <v>98</v>
      </c>
      <c r="B99" s="2">
        <f t="shared" si="4"/>
        <v>0</v>
      </c>
      <c r="C99" s="2">
        <f t="shared" si="5"/>
        <v>0</v>
      </c>
      <c r="D99" s="2">
        <f t="shared" si="6"/>
        <v>0</v>
      </c>
      <c r="E99" s="2">
        <v>0</v>
      </c>
      <c r="F99" s="2">
        <v>0</v>
      </c>
      <c r="G99" s="3">
        <v>1</v>
      </c>
    </row>
    <row r="100" spans="1:9" ht="45" x14ac:dyDescent="0.25">
      <c r="A100" s="2">
        <v>99</v>
      </c>
      <c r="B100" s="2">
        <f t="shared" si="4"/>
        <v>3</v>
      </c>
      <c r="C100" s="2">
        <f t="shared" si="5"/>
        <v>3</v>
      </c>
      <c r="D100" s="2">
        <f t="shared" si="6"/>
        <v>3</v>
      </c>
      <c r="E100" s="2">
        <v>0</v>
      </c>
      <c r="F100" s="2">
        <v>0</v>
      </c>
      <c r="G100" s="3">
        <v>1</v>
      </c>
      <c r="H100" s="1" t="s">
        <v>67</v>
      </c>
      <c r="I100" s="1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475A-053E-4688-A39E-57B84AC52434}">
  <dimension ref="A1:I100"/>
  <sheetViews>
    <sheetView zoomScale="70" zoomScaleNormal="70" workbookViewId="0">
      <selection activeCell="K5" sqref="A1:XFD1048576"/>
    </sheetView>
  </sheetViews>
  <sheetFormatPr defaultRowHeight="15" x14ac:dyDescent="0.25"/>
  <cols>
    <col min="1" max="2" width="9.140625" style="1"/>
    <col min="3" max="3" width="22.42578125" style="1" customWidth="1"/>
    <col min="4" max="4" width="14.42578125" style="1" customWidth="1"/>
    <col min="5" max="5" width="45.85546875" style="1" customWidth="1"/>
    <col min="6" max="6" width="25.85546875" style="1" customWidth="1"/>
    <col min="7" max="7" width="46" style="1" customWidth="1"/>
    <col min="8" max="8" width="18.28515625" style="1" customWidth="1"/>
    <col min="9" max="9" width="14" style="1" customWidth="1"/>
    <col min="10" max="16384" width="9.140625" style="1"/>
  </cols>
  <sheetData>
    <row r="1" spans="1:9" ht="45" x14ac:dyDescent="0.25">
      <c r="A1" s="1" t="s">
        <v>375</v>
      </c>
      <c r="B1" s="1" t="s">
        <v>68</v>
      </c>
      <c r="C1" s="1" t="s">
        <v>1</v>
      </c>
      <c r="D1" s="1" t="s">
        <v>69</v>
      </c>
      <c r="E1" s="1" t="s">
        <v>385</v>
      </c>
      <c r="F1" s="1" t="s">
        <v>383</v>
      </c>
      <c r="G1" s="1" t="s">
        <v>384</v>
      </c>
      <c r="H1" s="1" t="s">
        <v>381</v>
      </c>
      <c r="I1" s="1" t="s">
        <v>382</v>
      </c>
    </row>
    <row r="2" spans="1:9" ht="45" x14ac:dyDescent="0.25">
      <c r="A2" s="1">
        <v>1</v>
      </c>
      <c r="B2" s="1" t="s">
        <v>74</v>
      </c>
      <c r="C2" s="1" t="s">
        <v>4</v>
      </c>
      <c r="D2" s="1" t="s">
        <v>75</v>
      </c>
      <c r="E2" s="1" t="s">
        <v>5</v>
      </c>
      <c r="F2" s="1" t="s">
        <v>5</v>
      </c>
    </row>
    <row r="3" spans="1:9" ht="45" x14ac:dyDescent="0.25">
      <c r="A3" s="1">
        <v>2</v>
      </c>
      <c r="B3" s="1" t="s">
        <v>74</v>
      </c>
      <c r="C3" s="1" t="s">
        <v>4</v>
      </c>
      <c r="D3" s="1" t="s">
        <v>76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</row>
    <row r="4" spans="1:9" ht="75" x14ac:dyDescent="0.25">
      <c r="A4" s="1">
        <v>3</v>
      </c>
      <c r="B4" s="1" t="s">
        <v>77</v>
      </c>
      <c r="C4" s="1" t="s">
        <v>6</v>
      </c>
      <c r="D4" s="1" t="s">
        <v>78</v>
      </c>
      <c r="E4" s="1" t="s">
        <v>7</v>
      </c>
      <c r="F4" s="1" t="s">
        <v>8</v>
      </c>
    </row>
    <row r="5" spans="1:9" ht="75" x14ac:dyDescent="0.25">
      <c r="A5" s="1">
        <v>4</v>
      </c>
      <c r="B5" s="1" t="s">
        <v>77</v>
      </c>
      <c r="C5" s="1" t="s">
        <v>6</v>
      </c>
      <c r="D5" s="1" t="s">
        <v>79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8</v>
      </c>
    </row>
    <row r="6" spans="1:9" ht="120" x14ac:dyDescent="0.25">
      <c r="A6" s="1">
        <v>5</v>
      </c>
      <c r="B6" s="1" t="s">
        <v>80</v>
      </c>
      <c r="C6" s="1" t="s">
        <v>9</v>
      </c>
      <c r="D6" s="1" t="s">
        <v>302</v>
      </c>
      <c r="E6" s="1" t="s">
        <v>10</v>
      </c>
      <c r="F6" s="1" t="s">
        <v>11</v>
      </c>
    </row>
    <row r="7" spans="1:9" ht="120" x14ac:dyDescent="0.25">
      <c r="A7" s="1">
        <v>6</v>
      </c>
      <c r="B7" s="1" t="s">
        <v>80</v>
      </c>
      <c r="C7" s="1" t="s">
        <v>9</v>
      </c>
      <c r="D7" s="1" t="s">
        <v>84</v>
      </c>
      <c r="E7" s="1" t="s">
        <v>10</v>
      </c>
      <c r="F7" s="1" t="s">
        <v>11</v>
      </c>
      <c r="G7" s="1" t="s">
        <v>85</v>
      </c>
      <c r="H7" s="1" t="s">
        <v>86</v>
      </c>
      <c r="I7" s="1" t="s">
        <v>312</v>
      </c>
    </row>
    <row r="8" spans="1:9" ht="120" x14ac:dyDescent="0.25">
      <c r="A8" s="1">
        <v>7</v>
      </c>
      <c r="B8" s="1" t="s">
        <v>80</v>
      </c>
      <c r="C8" s="1" t="s">
        <v>9</v>
      </c>
      <c r="D8" s="1" t="s">
        <v>81</v>
      </c>
      <c r="E8" s="1" t="s">
        <v>10</v>
      </c>
      <c r="F8" s="1" t="s">
        <v>11</v>
      </c>
      <c r="G8" s="1" t="s">
        <v>82</v>
      </c>
      <c r="H8" s="1" t="s">
        <v>83</v>
      </c>
      <c r="I8" s="1" t="s">
        <v>313</v>
      </c>
    </row>
    <row r="9" spans="1:9" ht="120" x14ac:dyDescent="0.25">
      <c r="A9" s="1">
        <v>8</v>
      </c>
      <c r="B9" s="1" t="s">
        <v>80</v>
      </c>
      <c r="C9" s="1" t="s">
        <v>9</v>
      </c>
      <c r="D9" s="1" t="s">
        <v>87</v>
      </c>
      <c r="E9" s="1" t="s">
        <v>10</v>
      </c>
      <c r="F9" s="1" t="s">
        <v>11</v>
      </c>
      <c r="G9" s="1" t="s">
        <v>88</v>
      </c>
      <c r="H9" s="1" t="s">
        <v>89</v>
      </c>
      <c r="I9" s="1" t="s">
        <v>314</v>
      </c>
    </row>
    <row r="10" spans="1:9" ht="120" x14ac:dyDescent="0.25">
      <c r="A10" s="1">
        <v>9</v>
      </c>
      <c r="B10" s="1" t="s">
        <v>80</v>
      </c>
      <c r="C10" s="1" t="s">
        <v>9</v>
      </c>
      <c r="D10" s="1" t="s">
        <v>90</v>
      </c>
      <c r="E10" s="1" t="s">
        <v>10</v>
      </c>
      <c r="F10" s="1" t="s">
        <v>11</v>
      </c>
      <c r="G10" s="1" t="s">
        <v>10</v>
      </c>
      <c r="H10" s="1" t="s">
        <v>11</v>
      </c>
      <c r="I10" s="1" t="s">
        <v>315</v>
      </c>
    </row>
    <row r="11" spans="1:9" ht="180" x14ac:dyDescent="0.25">
      <c r="A11" s="1">
        <v>10</v>
      </c>
      <c r="B11" s="1" t="s">
        <v>91</v>
      </c>
      <c r="C11" s="1" t="s">
        <v>12</v>
      </c>
      <c r="D11" s="1" t="s">
        <v>92</v>
      </c>
      <c r="E11" s="1" t="s">
        <v>13</v>
      </c>
      <c r="F11" s="1" t="s">
        <v>14</v>
      </c>
    </row>
    <row r="12" spans="1:9" ht="180" x14ac:dyDescent="0.25">
      <c r="A12" s="1">
        <v>11</v>
      </c>
      <c r="B12" s="1" t="s">
        <v>91</v>
      </c>
      <c r="C12" s="1" t="s">
        <v>12</v>
      </c>
      <c r="D12" s="1" t="s">
        <v>93</v>
      </c>
      <c r="E12" s="1" t="s">
        <v>13</v>
      </c>
      <c r="F12" s="1" t="s">
        <v>14</v>
      </c>
      <c r="G12" s="1" t="s">
        <v>94</v>
      </c>
      <c r="H12" s="1" t="s">
        <v>95</v>
      </c>
      <c r="I12" s="1" t="s">
        <v>303</v>
      </c>
    </row>
    <row r="13" spans="1:9" ht="180" x14ac:dyDescent="0.25">
      <c r="A13" s="1">
        <v>12</v>
      </c>
      <c r="B13" s="1" t="s">
        <v>91</v>
      </c>
      <c r="C13" s="1" t="s">
        <v>12</v>
      </c>
      <c r="D13" s="1" t="s">
        <v>96</v>
      </c>
      <c r="E13" s="1" t="s">
        <v>13</v>
      </c>
      <c r="F13" s="1" t="s">
        <v>14</v>
      </c>
      <c r="G13" s="1" t="s">
        <v>97</v>
      </c>
      <c r="H13" s="1" t="s">
        <v>98</v>
      </c>
      <c r="I13" s="1" t="s">
        <v>304</v>
      </c>
    </row>
    <row r="14" spans="1:9" ht="180" x14ac:dyDescent="0.25">
      <c r="A14" s="1">
        <v>13</v>
      </c>
      <c r="B14" s="1" t="s">
        <v>91</v>
      </c>
      <c r="C14" s="1" t="s">
        <v>12</v>
      </c>
      <c r="D14" s="1" t="s">
        <v>99</v>
      </c>
      <c r="E14" s="1" t="s">
        <v>13</v>
      </c>
      <c r="F14" s="1" t="s">
        <v>14</v>
      </c>
      <c r="G14" s="1" t="s">
        <v>13</v>
      </c>
      <c r="H14" s="1" t="s">
        <v>14</v>
      </c>
      <c r="I14" s="1" t="s">
        <v>305</v>
      </c>
    </row>
    <row r="15" spans="1:9" ht="180" x14ac:dyDescent="0.25">
      <c r="A15" s="1">
        <v>14</v>
      </c>
      <c r="B15" s="1" t="s">
        <v>100</v>
      </c>
      <c r="C15" s="1" t="s">
        <v>15</v>
      </c>
      <c r="D15" s="1" t="s">
        <v>200</v>
      </c>
      <c r="E15" s="1" t="s">
        <v>16</v>
      </c>
      <c r="F15" s="1" t="s">
        <v>17</v>
      </c>
    </row>
    <row r="16" spans="1:9" ht="180" x14ac:dyDescent="0.25">
      <c r="A16" s="1">
        <v>15</v>
      </c>
      <c r="B16" s="1" t="s">
        <v>100</v>
      </c>
      <c r="C16" s="1" t="s">
        <v>15</v>
      </c>
      <c r="D16" s="1" t="s">
        <v>104</v>
      </c>
      <c r="E16" s="1" t="s">
        <v>16</v>
      </c>
      <c r="F16" s="1" t="s">
        <v>17</v>
      </c>
      <c r="G16" s="1" t="s">
        <v>105</v>
      </c>
      <c r="H16" s="1" t="s">
        <v>106</v>
      </c>
      <c r="I16" s="1" t="s">
        <v>306</v>
      </c>
    </row>
    <row r="17" spans="1:9" ht="180" x14ac:dyDescent="0.25">
      <c r="A17" s="1">
        <v>16</v>
      </c>
      <c r="B17" s="1" t="s">
        <v>100</v>
      </c>
      <c r="C17" s="1" t="s">
        <v>15</v>
      </c>
      <c r="D17" s="1" t="s">
        <v>101</v>
      </c>
      <c r="E17" s="1" t="s">
        <v>16</v>
      </c>
      <c r="F17" s="1" t="s">
        <v>17</v>
      </c>
      <c r="G17" s="1" t="s">
        <v>102</v>
      </c>
      <c r="H17" s="1" t="s">
        <v>103</v>
      </c>
      <c r="I17" s="1" t="s">
        <v>307</v>
      </c>
    </row>
    <row r="18" spans="1:9" ht="180" x14ac:dyDescent="0.25">
      <c r="A18" s="1">
        <v>17</v>
      </c>
      <c r="B18" s="1" t="s">
        <v>100</v>
      </c>
      <c r="C18" s="1" t="s">
        <v>15</v>
      </c>
      <c r="D18" s="1" t="s">
        <v>107</v>
      </c>
      <c r="E18" s="1" t="s">
        <v>16</v>
      </c>
      <c r="F18" s="1" t="s">
        <v>17</v>
      </c>
      <c r="G18" s="1" t="s">
        <v>16</v>
      </c>
      <c r="H18" s="1" t="s">
        <v>17</v>
      </c>
      <c r="I18" s="1" t="s">
        <v>308</v>
      </c>
    </row>
    <row r="19" spans="1:9" ht="180" x14ac:dyDescent="0.25">
      <c r="A19" s="1">
        <v>18</v>
      </c>
      <c r="B19" s="1" t="s">
        <v>108</v>
      </c>
      <c r="C19" s="1" t="s">
        <v>18</v>
      </c>
      <c r="D19" s="1" t="s">
        <v>109</v>
      </c>
      <c r="E19" s="1" t="s">
        <v>19</v>
      </c>
      <c r="F19" s="1" t="s">
        <v>20</v>
      </c>
    </row>
    <row r="20" spans="1:9" ht="180" x14ac:dyDescent="0.25">
      <c r="A20" s="1">
        <v>19</v>
      </c>
      <c r="B20" s="1" t="s">
        <v>108</v>
      </c>
      <c r="C20" s="1" t="s">
        <v>18</v>
      </c>
      <c r="D20" s="1" t="s">
        <v>110</v>
      </c>
      <c r="E20" s="1" t="s">
        <v>19</v>
      </c>
      <c r="F20" s="1" t="s">
        <v>20</v>
      </c>
      <c r="G20" s="1" t="s">
        <v>111</v>
      </c>
      <c r="H20" s="1" t="s">
        <v>112</v>
      </c>
      <c r="I20" s="1" t="s">
        <v>112</v>
      </c>
    </row>
    <row r="21" spans="1:9" ht="180" x14ac:dyDescent="0.25">
      <c r="A21" s="1">
        <v>20</v>
      </c>
      <c r="B21" s="1" t="s">
        <v>108</v>
      </c>
      <c r="C21" s="1" t="s">
        <v>18</v>
      </c>
      <c r="D21" s="1" t="s">
        <v>96</v>
      </c>
      <c r="E21" s="1" t="s">
        <v>19</v>
      </c>
      <c r="F21" s="1" t="s">
        <v>20</v>
      </c>
      <c r="G21" s="1" t="s">
        <v>19</v>
      </c>
      <c r="H21" s="1" t="s">
        <v>20</v>
      </c>
      <c r="I21" s="1" t="s">
        <v>309</v>
      </c>
    </row>
    <row r="22" spans="1:9" ht="180" x14ac:dyDescent="0.25">
      <c r="A22" s="1">
        <v>21</v>
      </c>
      <c r="B22" s="1" t="s">
        <v>108</v>
      </c>
      <c r="C22" s="1" t="s">
        <v>18</v>
      </c>
      <c r="D22" s="1" t="s">
        <v>113</v>
      </c>
      <c r="E22" s="1" t="s">
        <v>19</v>
      </c>
      <c r="F22" s="1" t="s">
        <v>20</v>
      </c>
      <c r="G22" s="1" t="s">
        <v>114</v>
      </c>
      <c r="H22" s="1" t="s">
        <v>115</v>
      </c>
      <c r="I22" s="1" t="s">
        <v>310</v>
      </c>
    </row>
    <row r="23" spans="1:9" ht="315" x14ac:dyDescent="0.25">
      <c r="A23" s="1">
        <v>22</v>
      </c>
      <c r="B23" s="1" t="s">
        <v>116</v>
      </c>
      <c r="C23" s="1" t="s">
        <v>21</v>
      </c>
      <c r="D23" s="1" t="s">
        <v>117</v>
      </c>
      <c r="E23" s="1" t="s">
        <v>22</v>
      </c>
      <c r="F23" s="1" t="s">
        <v>23</v>
      </c>
    </row>
    <row r="24" spans="1:9" ht="315" x14ac:dyDescent="0.25">
      <c r="A24" s="1">
        <v>23</v>
      </c>
      <c r="B24" s="1" t="s">
        <v>116</v>
      </c>
      <c r="C24" s="1" t="s">
        <v>21</v>
      </c>
      <c r="D24" s="1" t="s">
        <v>118</v>
      </c>
      <c r="E24" s="1" t="s">
        <v>22</v>
      </c>
      <c r="F24" s="1" t="s">
        <v>23</v>
      </c>
      <c r="G24" s="1" t="s">
        <v>119</v>
      </c>
      <c r="H24" s="1" t="s">
        <v>120</v>
      </c>
      <c r="I24" s="1" t="s">
        <v>316</v>
      </c>
    </row>
    <row r="25" spans="1:9" ht="315" x14ac:dyDescent="0.25">
      <c r="A25" s="1">
        <v>24</v>
      </c>
      <c r="B25" s="1" t="s">
        <v>116</v>
      </c>
      <c r="C25" s="1" t="s">
        <v>21</v>
      </c>
      <c r="D25" s="1" t="s">
        <v>121</v>
      </c>
      <c r="E25" s="1" t="s">
        <v>22</v>
      </c>
      <c r="F25" s="1" t="s">
        <v>23</v>
      </c>
      <c r="G25" s="1" t="s">
        <v>122</v>
      </c>
      <c r="H25" s="1" t="s">
        <v>123</v>
      </c>
      <c r="I25" s="1" t="s">
        <v>317</v>
      </c>
    </row>
    <row r="26" spans="1:9" ht="315" x14ac:dyDescent="0.25">
      <c r="A26" s="1">
        <v>25</v>
      </c>
      <c r="B26" s="1" t="s">
        <v>116</v>
      </c>
      <c r="C26" s="1" t="s">
        <v>21</v>
      </c>
      <c r="D26" s="1" t="s">
        <v>124</v>
      </c>
      <c r="E26" s="1" t="s">
        <v>22</v>
      </c>
      <c r="F26" s="1" t="s">
        <v>23</v>
      </c>
      <c r="G26" s="1" t="s">
        <v>22</v>
      </c>
      <c r="H26" s="1" t="s">
        <v>23</v>
      </c>
      <c r="I26" s="1" t="s">
        <v>318</v>
      </c>
    </row>
    <row r="27" spans="1:9" ht="135" x14ac:dyDescent="0.25">
      <c r="A27" s="1">
        <v>26</v>
      </c>
      <c r="B27" s="1" t="s">
        <v>125</v>
      </c>
      <c r="C27" s="1" t="s">
        <v>24</v>
      </c>
      <c r="D27" s="1" t="s">
        <v>126</v>
      </c>
      <c r="E27" s="1" t="s">
        <v>25</v>
      </c>
      <c r="F27" s="1" t="s">
        <v>26</v>
      </c>
    </row>
    <row r="28" spans="1:9" ht="135" x14ac:dyDescent="0.25">
      <c r="A28" s="1">
        <v>27</v>
      </c>
      <c r="B28" s="1" t="s">
        <v>125</v>
      </c>
      <c r="C28" s="1" t="s">
        <v>24</v>
      </c>
      <c r="D28" s="1" t="s">
        <v>127</v>
      </c>
      <c r="E28" s="1" t="s">
        <v>25</v>
      </c>
      <c r="F28" s="1" t="s">
        <v>26</v>
      </c>
      <c r="G28" s="1" t="s">
        <v>128</v>
      </c>
      <c r="H28" s="1" t="s">
        <v>129</v>
      </c>
      <c r="I28" s="1" t="s">
        <v>319</v>
      </c>
    </row>
    <row r="29" spans="1:9" ht="135" x14ac:dyDescent="0.25">
      <c r="A29" s="1">
        <v>28</v>
      </c>
      <c r="B29" s="1" t="s">
        <v>125</v>
      </c>
      <c r="C29" s="1" t="s">
        <v>24</v>
      </c>
      <c r="D29" s="1" t="s">
        <v>130</v>
      </c>
      <c r="E29" s="1" t="s">
        <v>25</v>
      </c>
      <c r="F29" s="1" t="s">
        <v>26</v>
      </c>
      <c r="G29" s="1" t="s">
        <v>131</v>
      </c>
      <c r="H29" s="1" t="s">
        <v>132</v>
      </c>
      <c r="I29" s="1" t="s">
        <v>320</v>
      </c>
    </row>
    <row r="30" spans="1:9" ht="135" x14ac:dyDescent="0.25">
      <c r="A30" s="1">
        <v>29</v>
      </c>
      <c r="B30" s="1" t="s">
        <v>125</v>
      </c>
      <c r="C30" s="1" t="s">
        <v>24</v>
      </c>
      <c r="D30" s="1" t="s">
        <v>133</v>
      </c>
      <c r="E30" s="1" t="s">
        <v>25</v>
      </c>
      <c r="F30" s="1" t="s">
        <v>26</v>
      </c>
      <c r="G30" s="1" t="s">
        <v>134</v>
      </c>
      <c r="H30" s="1" t="s">
        <v>135</v>
      </c>
      <c r="I30" s="1" t="s">
        <v>321</v>
      </c>
    </row>
    <row r="31" spans="1:9" ht="409.5" x14ac:dyDescent="0.25">
      <c r="A31" s="1">
        <v>30</v>
      </c>
      <c r="B31" s="1" t="s">
        <v>136</v>
      </c>
      <c r="C31" s="1" t="s">
        <v>27</v>
      </c>
      <c r="D31" s="1" t="s">
        <v>140</v>
      </c>
      <c r="E31" s="1" t="s">
        <v>28</v>
      </c>
      <c r="F31" s="1" t="s">
        <v>29</v>
      </c>
    </row>
    <row r="32" spans="1:9" ht="409.5" x14ac:dyDescent="0.25">
      <c r="A32" s="1">
        <v>31</v>
      </c>
      <c r="B32" s="1" t="s">
        <v>136</v>
      </c>
      <c r="C32" s="1" t="s">
        <v>27</v>
      </c>
      <c r="D32" s="1" t="s">
        <v>137</v>
      </c>
      <c r="E32" s="1" t="s">
        <v>28</v>
      </c>
      <c r="F32" s="1" t="s">
        <v>29</v>
      </c>
      <c r="G32" s="1" t="s">
        <v>138</v>
      </c>
      <c r="H32" s="1" t="s">
        <v>139</v>
      </c>
      <c r="I32" s="1" t="s">
        <v>322</v>
      </c>
    </row>
    <row r="33" spans="1:9" ht="409.5" x14ac:dyDescent="0.25">
      <c r="A33" s="1">
        <v>32</v>
      </c>
      <c r="B33" s="1" t="s">
        <v>136</v>
      </c>
      <c r="C33" s="1" t="s">
        <v>27</v>
      </c>
      <c r="D33" s="1" t="s">
        <v>141</v>
      </c>
      <c r="E33" s="1" t="s">
        <v>28</v>
      </c>
      <c r="F33" s="1" t="s">
        <v>29</v>
      </c>
      <c r="G33" s="1" t="s">
        <v>142</v>
      </c>
      <c r="H33" s="1" t="s">
        <v>143</v>
      </c>
      <c r="I33" s="1" t="s">
        <v>323</v>
      </c>
    </row>
    <row r="34" spans="1:9" ht="409.5" x14ac:dyDescent="0.25">
      <c r="A34" s="1">
        <v>33</v>
      </c>
      <c r="B34" s="1" t="s">
        <v>136</v>
      </c>
      <c r="C34" s="1" t="s">
        <v>27</v>
      </c>
      <c r="D34" s="1" t="s">
        <v>144</v>
      </c>
      <c r="E34" s="1" t="s">
        <v>28</v>
      </c>
      <c r="F34" s="1" t="s">
        <v>29</v>
      </c>
      <c r="G34" s="1" t="s">
        <v>145</v>
      </c>
      <c r="H34" s="1" t="s">
        <v>146</v>
      </c>
      <c r="I34" s="1" t="s">
        <v>324</v>
      </c>
    </row>
    <row r="35" spans="1:9" ht="409.5" x14ac:dyDescent="0.25">
      <c r="A35" s="1">
        <v>34</v>
      </c>
      <c r="B35" s="1" t="s">
        <v>136</v>
      </c>
      <c r="C35" s="1" t="s">
        <v>27</v>
      </c>
      <c r="D35" s="1" t="s">
        <v>147</v>
      </c>
      <c r="E35" s="1" t="s">
        <v>28</v>
      </c>
      <c r="F35" s="1" t="s">
        <v>29</v>
      </c>
      <c r="G35" s="1" t="s">
        <v>148</v>
      </c>
      <c r="H35" s="1" t="s">
        <v>149</v>
      </c>
      <c r="I35" s="1" t="s">
        <v>325</v>
      </c>
    </row>
    <row r="36" spans="1:9" ht="409.5" x14ac:dyDescent="0.25">
      <c r="A36" s="1">
        <v>35</v>
      </c>
      <c r="B36" s="1" t="s">
        <v>136</v>
      </c>
      <c r="C36" s="1" t="s">
        <v>27</v>
      </c>
      <c r="D36" s="1" t="s">
        <v>150</v>
      </c>
      <c r="E36" s="1" t="s">
        <v>28</v>
      </c>
      <c r="F36" s="1" t="s">
        <v>29</v>
      </c>
      <c r="G36" s="1" t="s">
        <v>151</v>
      </c>
      <c r="H36" s="1" t="s">
        <v>152</v>
      </c>
      <c r="I36" s="1" t="s">
        <v>326</v>
      </c>
    </row>
    <row r="37" spans="1:9" ht="409.5" x14ac:dyDescent="0.25">
      <c r="A37" s="1">
        <v>36</v>
      </c>
      <c r="B37" s="1" t="s">
        <v>136</v>
      </c>
      <c r="C37" s="1" t="s">
        <v>27</v>
      </c>
      <c r="D37" s="1" t="s">
        <v>153</v>
      </c>
      <c r="E37" s="1" t="s">
        <v>28</v>
      </c>
      <c r="F37" s="1" t="s">
        <v>29</v>
      </c>
      <c r="G37" s="1" t="s">
        <v>154</v>
      </c>
      <c r="H37" s="1" t="s">
        <v>155</v>
      </c>
      <c r="I37" s="1" t="s">
        <v>327</v>
      </c>
    </row>
    <row r="38" spans="1:9" ht="409.5" x14ac:dyDescent="0.25">
      <c r="A38" s="1">
        <v>37</v>
      </c>
      <c r="B38" s="1" t="s">
        <v>136</v>
      </c>
      <c r="C38" s="1" t="s">
        <v>27</v>
      </c>
      <c r="D38" s="1" t="s">
        <v>156</v>
      </c>
      <c r="E38" s="1" t="s">
        <v>28</v>
      </c>
      <c r="F38" s="1" t="s">
        <v>29</v>
      </c>
      <c r="G38" s="1" t="s">
        <v>157</v>
      </c>
      <c r="H38" s="1" t="s">
        <v>158</v>
      </c>
      <c r="I38" s="1" t="s">
        <v>328</v>
      </c>
    </row>
    <row r="39" spans="1:9" ht="409.5" x14ac:dyDescent="0.25">
      <c r="A39" s="1">
        <v>38</v>
      </c>
      <c r="B39" s="1" t="s">
        <v>159</v>
      </c>
      <c r="C39" s="1" t="s">
        <v>30</v>
      </c>
      <c r="D39" s="1" t="s">
        <v>329</v>
      </c>
      <c r="E39" s="1" t="s">
        <v>31</v>
      </c>
      <c r="F39" s="1" t="s">
        <v>32</v>
      </c>
    </row>
    <row r="40" spans="1:9" ht="409.5" x14ac:dyDescent="0.25">
      <c r="A40" s="1">
        <v>39</v>
      </c>
      <c r="B40" s="1" t="s">
        <v>159</v>
      </c>
      <c r="C40" s="1" t="s">
        <v>30</v>
      </c>
      <c r="D40" s="1" t="s">
        <v>162</v>
      </c>
      <c r="E40" s="1" t="s">
        <v>31</v>
      </c>
      <c r="F40" s="1" t="s">
        <v>32</v>
      </c>
      <c r="G40" s="1" t="s">
        <v>163</v>
      </c>
      <c r="H40" s="1" t="s">
        <v>164</v>
      </c>
      <c r="I40" s="1" t="s">
        <v>367</v>
      </c>
    </row>
    <row r="41" spans="1:9" ht="409.5" x14ac:dyDescent="0.25">
      <c r="A41" s="1">
        <v>40</v>
      </c>
      <c r="B41" s="1" t="s">
        <v>159</v>
      </c>
      <c r="C41" s="1" t="s">
        <v>30</v>
      </c>
      <c r="D41" s="1" t="s">
        <v>165</v>
      </c>
      <c r="E41" s="1" t="s">
        <v>31</v>
      </c>
      <c r="F41" s="1" t="s">
        <v>32</v>
      </c>
      <c r="G41" s="1" t="s">
        <v>166</v>
      </c>
      <c r="H41" s="1" t="s">
        <v>167</v>
      </c>
      <c r="I41" s="1" t="s">
        <v>368</v>
      </c>
    </row>
    <row r="42" spans="1:9" ht="409.5" x14ac:dyDescent="0.25">
      <c r="A42" s="1">
        <v>41</v>
      </c>
      <c r="B42" s="1" t="s">
        <v>159</v>
      </c>
      <c r="C42" s="1" t="s">
        <v>30</v>
      </c>
      <c r="D42" s="1" t="s">
        <v>168</v>
      </c>
      <c r="E42" s="1" t="s">
        <v>31</v>
      </c>
      <c r="F42" s="1" t="s">
        <v>32</v>
      </c>
      <c r="G42" s="1" t="s">
        <v>31</v>
      </c>
      <c r="H42" s="1" t="s">
        <v>32</v>
      </c>
      <c r="I42" s="1" t="s">
        <v>369</v>
      </c>
    </row>
    <row r="43" spans="1:9" ht="409.5" x14ac:dyDescent="0.25">
      <c r="A43" s="1">
        <v>42</v>
      </c>
      <c r="B43" s="1" t="s">
        <v>159</v>
      </c>
      <c r="C43" s="1" t="s">
        <v>30</v>
      </c>
      <c r="D43" s="1" t="s">
        <v>169</v>
      </c>
      <c r="E43" s="1" t="s">
        <v>31</v>
      </c>
      <c r="F43" s="1" t="s">
        <v>32</v>
      </c>
      <c r="G43" s="1" t="s">
        <v>170</v>
      </c>
      <c r="H43" s="1" t="s">
        <v>171</v>
      </c>
      <c r="I43" s="1" t="s">
        <v>370</v>
      </c>
    </row>
    <row r="44" spans="1:9" ht="409.5" x14ac:dyDescent="0.25">
      <c r="A44" s="1">
        <v>43</v>
      </c>
      <c r="B44" s="1" t="s">
        <v>159</v>
      </c>
      <c r="C44" s="1" t="s">
        <v>30</v>
      </c>
      <c r="D44" s="1" t="s">
        <v>172</v>
      </c>
      <c r="E44" s="1" t="s">
        <v>31</v>
      </c>
      <c r="F44" s="1" t="s">
        <v>32</v>
      </c>
      <c r="G44" s="1" t="s">
        <v>160</v>
      </c>
      <c r="H44" s="1" t="s">
        <v>161</v>
      </c>
      <c r="I44" s="1" t="s">
        <v>371</v>
      </c>
    </row>
    <row r="45" spans="1:9" ht="409.5" x14ac:dyDescent="0.25">
      <c r="A45" s="1">
        <v>44</v>
      </c>
      <c r="B45" s="1" t="s">
        <v>159</v>
      </c>
      <c r="C45" s="1" t="s">
        <v>30</v>
      </c>
      <c r="D45" s="1" t="s">
        <v>173</v>
      </c>
      <c r="E45" s="1" t="s">
        <v>31</v>
      </c>
      <c r="F45" s="1" t="s">
        <v>32</v>
      </c>
      <c r="G45" s="1" t="s">
        <v>174</v>
      </c>
      <c r="H45" s="1" t="s">
        <v>175</v>
      </c>
      <c r="I45" s="1" t="s">
        <v>372</v>
      </c>
    </row>
    <row r="46" spans="1:9" ht="409.5" x14ac:dyDescent="0.25">
      <c r="A46" s="1">
        <v>45</v>
      </c>
      <c r="B46" s="1" t="s">
        <v>159</v>
      </c>
      <c r="C46" s="1" t="s">
        <v>30</v>
      </c>
      <c r="D46" s="1" t="s">
        <v>176</v>
      </c>
      <c r="E46" s="1" t="s">
        <v>31</v>
      </c>
      <c r="F46" s="1" t="s">
        <v>32</v>
      </c>
      <c r="G46" s="1" t="s">
        <v>177</v>
      </c>
      <c r="H46" s="1" t="s">
        <v>178</v>
      </c>
      <c r="I46" s="1" t="s">
        <v>373</v>
      </c>
    </row>
    <row r="47" spans="1:9" ht="45" x14ac:dyDescent="0.25">
      <c r="A47" s="1">
        <v>46</v>
      </c>
      <c r="B47" s="1" t="s">
        <v>179</v>
      </c>
      <c r="C47" s="1" t="s">
        <v>33</v>
      </c>
      <c r="D47" s="1" t="s">
        <v>76</v>
      </c>
      <c r="E47" s="1" t="s">
        <v>5</v>
      </c>
      <c r="F47" s="1" t="s">
        <v>5</v>
      </c>
    </row>
    <row r="48" spans="1:9" ht="45" x14ac:dyDescent="0.25">
      <c r="A48" s="1">
        <v>47</v>
      </c>
      <c r="B48" s="1" t="s">
        <v>179</v>
      </c>
      <c r="C48" s="1" t="s">
        <v>33</v>
      </c>
      <c r="D48" s="1" t="s">
        <v>180</v>
      </c>
      <c r="E48" s="1" t="s">
        <v>5</v>
      </c>
      <c r="F48" s="1" t="s">
        <v>5</v>
      </c>
      <c r="G48" s="1" t="s">
        <v>5</v>
      </c>
      <c r="H48" s="1" t="s">
        <v>5</v>
      </c>
      <c r="I48" s="1" t="s">
        <v>5</v>
      </c>
    </row>
    <row r="49" spans="1:9" ht="75" x14ac:dyDescent="0.25">
      <c r="A49" s="1">
        <v>48</v>
      </c>
      <c r="B49" s="1" t="s">
        <v>181</v>
      </c>
      <c r="C49" s="1" t="s">
        <v>34</v>
      </c>
      <c r="D49" s="1" t="s">
        <v>182</v>
      </c>
      <c r="E49" s="1" t="s">
        <v>35</v>
      </c>
      <c r="F49" s="1" t="s">
        <v>36</v>
      </c>
    </row>
    <row r="50" spans="1:9" ht="75" x14ac:dyDescent="0.25">
      <c r="A50" s="1">
        <v>49</v>
      </c>
      <c r="B50" s="1" t="s">
        <v>181</v>
      </c>
      <c r="C50" s="1" t="s">
        <v>34</v>
      </c>
      <c r="D50" s="1" t="s">
        <v>183</v>
      </c>
      <c r="E50" s="1" t="s">
        <v>35</v>
      </c>
      <c r="F50" s="1" t="s">
        <v>36</v>
      </c>
      <c r="G50" s="1" t="s">
        <v>35</v>
      </c>
      <c r="H50" s="1" t="s">
        <v>36</v>
      </c>
      <c r="I50" s="1" t="s">
        <v>311</v>
      </c>
    </row>
    <row r="51" spans="1:9" ht="120" x14ac:dyDescent="0.25">
      <c r="A51" s="1">
        <v>50</v>
      </c>
      <c r="B51" s="1" t="s">
        <v>184</v>
      </c>
      <c r="C51" s="1" t="s">
        <v>37</v>
      </c>
      <c r="D51" s="1" t="s">
        <v>185</v>
      </c>
      <c r="E51" s="1" t="s">
        <v>38</v>
      </c>
      <c r="F51" s="1" t="s">
        <v>39</v>
      </c>
    </row>
    <row r="52" spans="1:9" ht="120" x14ac:dyDescent="0.25">
      <c r="A52" s="1">
        <v>51</v>
      </c>
      <c r="B52" s="1" t="s">
        <v>184</v>
      </c>
      <c r="C52" s="1" t="s">
        <v>37</v>
      </c>
      <c r="D52" s="1" t="s">
        <v>186</v>
      </c>
      <c r="E52" s="1" t="s">
        <v>38</v>
      </c>
      <c r="F52" s="1" t="s">
        <v>39</v>
      </c>
      <c r="G52" s="1" t="s">
        <v>187</v>
      </c>
      <c r="H52" s="1" t="s">
        <v>188</v>
      </c>
      <c r="I52" s="1" t="s">
        <v>330</v>
      </c>
    </row>
    <row r="53" spans="1:9" ht="120" x14ac:dyDescent="0.25">
      <c r="A53" s="1">
        <v>52</v>
      </c>
      <c r="B53" s="1" t="s">
        <v>184</v>
      </c>
      <c r="C53" s="1" t="s">
        <v>37</v>
      </c>
      <c r="D53" s="1" t="s">
        <v>189</v>
      </c>
      <c r="E53" s="1" t="s">
        <v>38</v>
      </c>
      <c r="F53" s="1" t="s">
        <v>39</v>
      </c>
      <c r="G53" s="1" t="s">
        <v>190</v>
      </c>
      <c r="H53" s="1" t="s">
        <v>191</v>
      </c>
      <c r="I53" s="1" t="s">
        <v>331</v>
      </c>
    </row>
    <row r="54" spans="1:9" ht="120" x14ac:dyDescent="0.25">
      <c r="A54" s="1">
        <v>53</v>
      </c>
      <c r="B54" s="1" t="s">
        <v>184</v>
      </c>
      <c r="C54" s="1" t="s">
        <v>37</v>
      </c>
      <c r="D54" s="1" t="s">
        <v>192</v>
      </c>
      <c r="E54" s="1" t="s">
        <v>38</v>
      </c>
      <c r="F54" s="1" t="s">
        <v>39</v>
      </c>
      <c r="G54" s="1" t="s">
        <v>193</v>
      </c>
      <c r="H54" s="1" t="s">
        <v>194</v>
      </c>
      <c r="I54" s="1" t="s">
        <v>332</v>
      </c>
    </row>
    <row r="55" spans="1:9" ht="180" x14ac:dyDescent="0.25">
      <c r="A55" s="1">
        <v>54</v>
      </c>
      <c r="B55" s="1" t="s">
        <v>195</v>
      </c>
      <c r="C55" s="1" t="s">
        <v>40</v>
      </c>
      <c r="D55" s="1" t="s">
        <v>200</v>
      </c>
      <c r="E55" s="1" t="s">
        <v>13</v>
      </c>
      <c r="F55" s="1" t="s">
        <v>14</v>
      </c>
    </row>
    <row r="56" spans="1:9" ht="180" x14ac:dyDescent="0.25">
      <c r="A56" s="1">
        <v>55</v>
      </c>
      <c r="B56" s="1" t="s">
        <v>195</v>
      </c>
      <c r="C56" s="1" t="s">
        <v>40</v>
      </c>
      <c r="D56" s="1" t="s">
        <v>197</v>
      </c>
      <c r="E56" s="1" t="s">
        <v>13</v>
      </c>
      <c r="F56" s="1" t="s">
        <v>14</v>
      </c>
      <c r="G56" s="1" t="s">
        <v>94</v>
      </c>
      <c r="H56" s="1" t="s">
        <v>95</v>
      </c>
      <c r="I56" s="1" t="s">
        <v>333</v>
      </c>
    </row>
    <row r="57" spans="1:9" ht="180" x14ac:dyDescent="0.25">
      <c r="A57" s="1">
        <v>56</v>
      </c>
      <c r="B57" s="1" t="s">
        <v>195</v>
      </c>
      <c r="C57" s="1" t="s">
        <v>40</v>
      </c>
      <c r="D57" s="1" t="s">
        <v>198</v>
      </c>
      <c r="E57" s="1" t="s">
        <v>13</v>
      </c>
      <c r="F57" s="1" t="s">
        <v>14</v>
      </c>
      <c r="G57" s="1" t="s">
        <v>97</v>
      </c>
      <c r="H57" s="1" t="s">
        <v>98</v>
      </c>
      <c r="I57" s="1" t="s">
        <v>334</v>
      </c>
    </row>
    <row r="58" spans="1:9" ht="180" x14ac:dyDescent="0.25">
      <c r="A58" s="1">
        <v>57</v>
      </c>
      <c r="B58" s="1" t="s">
        <v>195</v>
      </c>
      <c r="C58" s="1" t="s">
        <v>40</v>
      </c>
      <c r="D58" s="1" t="s">
        <v>196</v>
      </c>
      <c r="E58" s="1" t="s">
        <v>13</v>
      </c>
      <c r="F58" s="1" t="s">
        <v>14</v>
      </c>
      <c r="G58" s="1" t="s">
        <v>13</v>
      </c>
      <c r="H58" s="1" t="s">
        <v>14</v>
      </c>
      <c r="I58" s="1" t="s">
        <v>335</v>
      </c>
    </row>
    <row r="59" spans="1:9" ht="180" x14ac:dyDescent="0.25">
      <c r="A59" s="1">
        <v>58</v>
      </c>
      <c r="B59" s="1" t="s">
        <v>199</v>
      </c>
      <c r="C59" s="1" t="s">
        <v>41</v>
      </c>
      <c r="D59" s="1" t="s">
        <v>200</v>
      </c>
      <c r="E59" s="1" t="s">
        <v>42</v>
      </c>
      <c r="F59" s="1" t="s">
        <v>43</v>
      </c>
    </row>
    <row r="60" spans="1:9" ht="180" x14ac:dyDescent="0.25">
      <c r="A60" s="1">
        <v>59</v>
      </c>
      <c r="B60" s="1" t="s">
        <v>199</v>
      </c>
      <c r="C60" s="1" t="s">
        <v>41</v>
      </c>
      <c r="D60" s="1" t="s">
        <v>197</v>
      </c>
      <c r="E60" s="1" t="s">
        <v>42</v>
      </c>
      <c r="F60" s="1" t="s">
        <v>43</v>
      </c>
      <c r="G60" s="1" t="s">
        <v>201</v>
      </c>
      <c r="H60" s="1" t="s">
        <v>202</v>
      </c>
      <c r="I60" s="1" t="s">
        <v>202</v>
      </c>
    </row>
    <row r="61" spans="1:9" ht="180" x14ac:dyDescent="0.25">
      <c r="A61" s="1">
        <v>60</v>
      </c>
      <c r="B61" s="1" t="s">
        <v>199</v>
      </c>
      <c r="C61" s="1" t="s">
        <v>41</v>
      </c>
      <c r="D61" s="1" t="s">
        <v>198</v>
      </c>
      <c r="E61" s="1" t="s">
        <v>42</v>
      </c>
      <c r="F61" s="1" t="s">
        <v>43</v>
      </c>
      <c r="G61" s="1" t="s">
        <v>203</v>
      </c>
      <c r="H61" s="1" t="s">
        <v>204</v>
      </c>
      <c r="I61" s="1" t="s">
        <v>336</v>
      </c>
    </row>
    <row r="62" spans="1:9" ht="180" x14ac:dyDescent="0.25">
      <c r="A62" s="1">
        <v>61</v>
      </c>
      <c r="B62" s="1" t="s">
        <v>199</v>
      </c>
      <c r="C62" s="1" t="s">
        <v>41</v>
      </c>
      <c r="D62" s="1" t="s">
        <v>196</v>
      </c>
      <c r="E62" s="1" t="s">
        <v>42</v>
      </c>
      <c r="F62" s="1" t="s">
        <v>43</v>
      </c>
      <c r="G62" s="1" t="s">
        <v>42</v>
      </c>
      <c r="H62" s="1" t="s">
        <v>43</v>
      </c>
      <c r="I62" s="1" t="s">
        <v>337</v>
      </c>
    </row>
    <row r="63" spans="1:9" ht="180" x14ac:dyDescent="0.25">
      <c r="A63" s="1">
        <v>62</v>
      </c>
      <c r="B63" s="1" t="s">
        <v>205</v>
      </c>
      <c r="C63" s="1" t="s">
        <v>44</v>
      </c>
      <c r="D63" s="1" t="s">
        <v>200</v>
      </c>
      <c r="E63" s="1" t="s">
        <v>45</v>
      </c>
      <c r="F63" s="1" t="s">
        <v>46</v>
      </c>
    </row>
    <row r="64" spans="1:9" ht="180" x14ac:dyDescent="0.25">
      <c r="A64" s="1">
        <v>63</v>
      </c>
      <c r="B64" s="1" t="s">
        <v>205</v>
      </c>
      <c r="C64" s="1" t="s">
        <v>44</v>
      </c>
      <c r="D64" s="1" t="s">
        <v>197</v>
      </c>
      <c r="E64" s="1" t="s">
        <v>45</v>
      </c>
      <c r="F64" s="1" t="s">
        <v>46</v>
      </c>
      <c r="G64" s="1" t="s">
        <v>206</v>
      </c>
      <c r="H64" s="1" t="s">
        <v>207</v>
      </c>
      <c r="I64" s="1" t="s">
        <v>338</v>
      </c>
    </row>
    <row r="65" spans="1:9" ht="180" x14ac:dyDescent="0.25">
      <c r="A65" s="1">
        <v>64</v>
      </c>
      <c r="B65" s="1" t="s">
        <v>205</v>
      </c>
      <c r="C65" s="1" t="s">
        <v>44</v>
      </c>
      <c r="D65" s="1" t="s">
        <v>198</v>
      </c>
      <c r="E65" s="1" t="s">
        <v>45</v>
      </c>
      <c r="F65" s="1" t="s">
        <v>46</v>
      </c>
      <c r="G65" s="1" t="s">
        <v>208</v>
      </c>
      <c r="H65" s="1" t="s">
        <v>209</v>
      </c>
      <c r="I65" s="1" t="s">
        <v>339</v>
      </c>
    </row>
    <row r="66" spans="1:9" ht="180" x14ac:dyDescent="0.25">
      <c r="A66" s="1">
        <v>65</v>
      </c>
      <c r="B66" s="1" t="s">
        <v>205</v>
      </c>
      <c r="C66" s="1" t="s">
        <v>44</v>
      </c>
      <c r="D66" s="1" t="s">
        <v>196</v>
      </c>
      <c r="E66" s="1" t="s">
        <v>45</v>
      </c>
      <c r="F66" s="1" t="s">
        <v>46</v>
      </c>
      <c r="G66" s="1" t="s">
        <v>45</v>
      </c>
      <c r="H66" s="1" t="s">
        <v>46</v>
      </c>
      <c r="I66" s="1" t="s">
        <v>340</v>
      </c>
    </row>
    <row r="67" spans="1:9" ht="315" x14ac:dyDescent="0.25">
      <c r="A67" s="1">
        <v>66</v>
      </c>
      <c r="B67" s="1" t="s">
        <v>210</v>
      </c>
      <c r="C67" s="1" t="s">
        <v>47</v>
      </c>
      <c r="D67" s="1" t="s">
        <v>211</v>
      </c>
      <c r="E67" s="1" t="s">
        <v>48</v>
      </c>
      <c r="F67" s="1" t="s">
        <v>49</v>
      </c>
    </row>
    <row r="68" spans="1:9" ht="315" x14ac:dyDescent="0.25">
      <c r="A68" s="1">
        <v>67</v>
      </c>
      <c r="B68" s="1" t="s">
        <v>210</v>
      </c>
      <c r="C68" s="1" t="s">
        <v>47</v>
      </c>
      <c r="D68" s="1" t="s">
        <v>212</v>
      </c>
      <c r="E68" s="1" t="s">
        <v>48</v>
      </c>
      <c r="F68" s="1" t="s">
        <v>49</v>
      </c>
      <c r="G68" s="1" t="s">
        <v>213</v>
      </c>
      <c r="H68" s="1" t="s">
        <v>214</v>
      </c>
      <c r="I68" s="1" t="s">
        <v>341</v>
      </c>
    </row>
    <row r="69" spans="1:9" ht="315" x14ac:dyDescent="0.25">
      <c r="A69" s="1">
        <v>68</v>
      </c>
      <c r="B69" s="1" t="s">
        <v>210</v>
      </c>
      <c r="C69" s="1" t="s">
        <v>47</v>
      </c>
      <c r="D69" s="1" t="s">
        <v>215</v>
      </c>
      <c r="E69" s="1" t="s">
        <v>48</v>
      </c>
      <c r="F69" s="1" t="s">
        <v>49</v>
      </c>
      <c r="G69" s="1" t="s">
        <v>216</v>
      </c>
      <c r="H69" s="1" t="s">
        <v>217</v>
      </c>
      <c r="I69" s="1" t="s">
        <v>342</v>
      </c>
    </row>
    <row r="70" spans="1:9" ht="315" x14ac:dyDescent="0.25">
      <c r="A70" s="1">
        <v>69</v>
      </c>
      <c r="B70" s="1" t="s">
        <v>210</v>
      </c>
      <c r="C70" s="1" t="s">
        <v>47</v>
      </c>
      <c r="D70" s="1" t="s">
        <v>218</v>
      </c>
      <c r="E70" s="1" t="s">
        <v>48</v>
      </c>
      <c r="F70" s="1" t="s">
        <v>49</v>
      </c>
      <c r="G70" s="1" t="s">
        <v>48</v>
      </c>
      <c r="H70" s="1" t="s">
        <v>49</v>
      </c>
      <c r="I70" s="1" t="s">
        <v>343</v>
      </c>
    </row>
    <row r="71" spans="1:9" ht="135" x14ac:dyDescent="0.25">
      <c r="A71" s="1">
        <v>70</v>
      </c>
      <c r="B71" s="1" t="s">
        <v>219</v>
      </c>
      <c r="C71" s="1" t="s">
        <v>50</v>
      </c>
      <c r="D71" s="1" t="s">
        <v>220</v>
      </c>
      <c r="E71" s="1" t="s">
        <v>51</v>
      </c>
      <c r="F71" s="1" t="s">
        <v>52</v>
      </c>
    </row>
    <row r="72" spans="1:9" ht="135" x14ac:dyDescent="0.25">
      <c r="A72" s="1">
        <v>71</v>
      </c>
      <c r="B72" s="1" t="s">
        <v>219</v>
      </c>
      <c r="C72" s="1" t="s">
        <v>50</v>
      </c>
      <c r="D72" s="1" t="s">
        <v>221</v>
      </c>
      <c r="E72" s="1" t="s">
        <v>51</v>
      </c>
      <c r="F72" s="1" t="s">
        <v>52</v>
      </c>
      <c r="G72" s="1" t="s">
        <v>222</v>
      </c>
      <c r="H72" s="1" t="s">
        <v>223</v>
      </c>
      <c r="I72" s="1" t="s">
        <v>344</v>
      </c>
    </row>
    <row r="73" spans="1:9" ht="135" x14ac:dyDescent="0.25">
      <c r="A73" s="1">
        <v>72</v>
      </c>
      <c r="B73" s="1" t="s">
        <v>219</v>
      </c>
      <c r="C73" s="1" t="s">
        <v>50</v>
      </c>
      <c r="D73" s="1" t="s">
        <v>224</v>
      </c>
      <c r="E73" s="1" t="s">
        <v>51</v>
      </c>
      <c r="F73" s="1" t="s">
        <v>52</v>
      </c>
      <c r="G73" s="1" t="s">
        <v>225</v>
      </c>
      <c r="H73" s="1" t="s">
        <v>226</v>
      </c>
      <c r="I73" s="1" t="s">
        <v>345</v>
      </c>
    </row>
    <row r="74" spans="1:9" ht="135" x14ac:dyDescent="0.25">
      <c r="A74" s="1">
        <v>73</v>
      </c>
      <c r="B74" s="1" t="s">
        <v>219</v>
      </c>
      <c r="C74" s="1" t="s">
        <v>50</v>
      </c>
      <c r="D74" s="1" t="s">
        <v>227</v>
      </c>
      <c r="E74" s="1" t="s">
        <v>51</v>
      </c>
      <c r="F74" s="1" t="s">
        <v>52</v>
      </c>
      <c r="G74" s="1" t="s">
        <v>51</v>
      </c>
      <c r="H74" s="1" t="s">
        <v>52</v>
      </c>
      <c r="I74" s="1" t="s">
        <v>346</v>
      </c>
    </row>
    <row r="75" spans="1:9" ht="409.5" x14ac:dyDescent="0.25">
      <c r="A75" s="1">
        <v>74</v>
      </c>
      <c r="B75" s="1" t="s">
        <v>228</v>
      </c>
      <c r="C75" s="1" t="s">
        <v>53</v>
      </c>
      <c r="D75" s="1" t="s">
        <v>229</v>
      </c>
      <c r="E75" s="1" t="s">
        <v>54</v>
      </c>
      <c r="F75" s="1" t="s">
        <v>55</v>
      </c>
    </row>
    <row r="76" spans="1:9" ht="409.5" x14ac:dyDescent="0.25">
      <c r="A76" s="1">
        <v>75</v>
      </c>
      <c r="B76" s="1" t="s">
        <v>228</v>
      </c>
      <c r="C76" s="1" t="s">
        <v>53</v>
      </c>
      <c r="D76" s="1" t="s">
        <v>230</v>
      </c>
      <c r="E76" s="1" t="s">
        <v>54</v>
      </c>
      <c r="F76" s="1" t="s">
        <v>55</v>
      </c>
      <c r="G76" s="1" t="s">
        <v>231</v>
      </c>
      <c r="H76" s="1" t="s">
        <v>232</v>
      </c>
      <c r="I76" s="1" t="s">
        <v>347</v>
      </c>
    </row>
    <row r="77" spans="1:9" ht="409.5" x14ac:dyDescent="0.25">
      <c r="A77" s="1">
        <v>76</v>
      </c>
      <c r="B77" s="1" t="s">
        <v>228</v>
      </c>
      <c r="C77" s="1" t="s">
        <v>53</v>
      </c>
      <c r="D77" s="1" t="s">
        <v>233</v>
      </c>
      <c r="E77" s="1" t="s">
        <v>54</v>
      </c>
      <c r="F77" s="1" t="s">
        <v>55</v>
      </c>
      <c r="G77" s="1" t="s">
        <v>234</v>
      </c>
      <c r="H77" s="1" t="s">
        <v>235</v>
      </c>
      <c r="I77" s="1" t="s">
        <v>348</v>
      </c>
    </row>
    <row r="78" spans="1:9" ht="409.5" x14ac:dyDescent="0.25">
      <c r="A78" s="1">
        <v>77</v>
      </c>
      <c r="B78" s="1" t="s">
        <v>228</v>
      </c>
      <c r="C78" s="1" t="s">
        <v>53</v>
      </c>
      <c r="D78" s="1" t="s">
        <v>236</v>
      </c>
      <c r="E78" s="1" t="s">
        <v>54</v>
      </c>
      <c r="F78" s="1" t="s">
        <v>55</v>
      </c>
      <c r="G78" s="1" t="s">
        <v>237</v>
      </c>
      <c r="H78" s="1" t="s">
        <v>238</v>
      </c>
      <c r="I78" s="1" t="s">
        <v>349</v>
      </c>
    </row>
    <row r="79" spans="1:9" ht="409.5" x14ac:dyDescent="0.25">
      <c r="A79" s="1">
        <v>78</v>
      </c>
      <c r="B79" s="1" t="s">
        <v>228</v>
      </c>
      <c r="C79" s="1" t="s">
        <v>53</v>
      </c>
      <c r="D79" s="1" t="s">
        <v>239</v>
      </c>
      <c r="E79" s="1" t="s">
        <v>54</v>
      </c>
      <c r="F79" s="1" t="s">
        <v>55</v>
      </c>
      <c r="G79" s="1" t="s">
        <v>240</v>
      </c>
      <c r="H79" s="1" t="s">
        <v>241</v>
      </c>
      <c r="I79" s="1" t="s">
        <v>350</v>
      </c>
    </row>
    <row r="80" spans="1:9" ht="409.5" x14ac:dyDescent="0.25">
      <c r="A80" s="1">
        <v>79</v>
      </c>
      <c r="B80" s="1" t="s">
        <v>228</v>
      </c>
      <c r="C80" s="1" t="s">
        <v>53</v>
      </c>
      <c r="D80" s="1" t="s">
        <v>242</v>
      </c>
      <c r="E80" s="1" t="s">
        <v>54</v>
      </c>
      <c r="F80" s="1" t="s">
        <v>55</v>
      </c>
      <c r="G80" s="1" t="s">
        <v>243</v>
      </c>
      <c r="H80" s="1" t="s">
        <v>244</v>
      </c>
      <c r="I80" s="1" t="s">
        <v>351</v>
      </c>
    </row>
    <row r="81" spans="1:9" ht="409.5" x14ac:dyDescent="0.25">
      <c r="A81" s="1">
        <v>80</v>
      </c>
      <c r="B81" s="1" t="s">
        <v>228</v>
      </c>
      <c r="C81" s="1" t="s">
        <v>53</v>
      </c>
      <c r="D81" s="1" t="s">
        <v>245</v>
      </c>
      <c r="E81" s="1" t="s">
        <v>54</v>
      </c>
      <c r="F81" s="1" t="s">
        <v>55</v>
      </c>
      <c r="G81" s="1" t="s">
        <v>246</v>
      </c>
      <c r="H81" s="1" t="s">
        <v>247</v>
      </c>
      <c r="I81" s="1" t="s">
        <v>352</v>
      </c>
    </row>
    <row r="82" spans="1:9" ht="409.5" x14ac:dyDescent="0.25">
      <c r="A82" s="1">
        <v>81</v>
      </c>
      <c r="B82" s="1" t="s">
        <v>228</v>
      </c>
      <c r="C82" s="1" t="s">
        <v>53</v>
      </c>
      <c r="D82" s="1" t="s">
        <v>248</v>
      </c>
      <c r="E82" s="1" t="s">
        <v>54</v>
      </c>
      <c r="F82" s="1" t="s">
        <v>55</v>
      </c>
      <c r="G82" s="1" t="s">
        <v>249</v>
      </c>
      <c r="H82" s="1" t="s">
        <v>250</v>
      </c>
      <c r="I82" s="1" t="s">
        <v>353</v>
      </c>
    </row>
    <row r="83" spans="1:9" ht="409.5" x14ac:dyDescent="0.25">
      <c r="A83" s="1">
        <v>82</v>
      </c>
      <c r="B83" s="1" t="s">
        <v>251</v>
      </c>
      <c r="C83" s="1" t="s">
        <v>56</v>
      </c>
      <c r="D83" s="1" t="s">
        <v>252</v>
      </c>
      <c r="E83" s="1" t="s">
        <v>57</v>
      </c>
      <c r="F83" s="1" t="s">
        <v>58</v>
      </c>
    </row>
    <row r="84" spans="1:9" ht="409.5" x14ac:dyDescent="0.25">
      <c r="A84" s="1">
        <v>83</v>
      </c>
      <c r="B84" s="1" t="s">
        <v>251</v>
      </c>
      <c r="C84" s="1" t="s">
        <v>56</v>
      </c>
      <c r="D84" s="1" t="s">
        <v>253</v>
      </c>
      <c r="E84" s="1" t="s">
        <v>57</v>
      </c>
      <c r="F84" s="1" t="s">
        <v>58</v>
      </c>
      <c r="G84" s="1" t="s">
        <v>254</v>
      </c>
      <c r="H84" s="1" t="s">
        <v>255</v>
      </c>
      <c r="I84" s="1" t="s">
        <v>360</v>
      </c>
    </row>
    <row r="85" spans="1:9" ht="409.5" x14ac:dyDescent="0.25">
      <c r="A85" s="1">
        <v>84</v>
      </c>
      <c r="B85" s="1" t="s">
        <v>251</v>
      </c>
      <c r="C85" s="1" t="s">
        <v>56</v>
      </c>
      <c r="D85" s="1" t="s">
        <v>256</v>
      </c>
      <c r="E85" s="1" t="s">
        <v>57</v>
      </c>
      <c r="F85" s="1" t="s">
        <v>58</v>
      </c>
      <c r="G85" s="1" t="s">
        <v>257</v>
      </c>
      <c r="H85" s="1" t="s">
        <v>258</v>
      </c>
      <c r="I85" s="1" t="s">
        <v>361</v>
      </c>
    </row>
    <row r="86" spans="1:9" ht="409.5" x14ac:dyDescent="0.25">
      <c r="A86" s="1">
        <v>85</v>
      </c>
      <c r="B86" s="1" t="s">
        <v>251</v>
      </c>
      <c r="C86" s="1" t="s">
        <v>56</v>
      </c>
      <c r="D86" s="1" t="s">
        <v>259</v>
      </c>
      <c r="E86" s="1" t="s">
        <v>57</v>
      </c>
      <c r="F86" s="1" t="s">
        <v>58</v>
      </c>
      <c r="G86" s="1" t="s">
        <v>260</v>
      </c>
      <c r="H86" s="1" t="s">
        <v>261</v>
      </c>
      <c r="I86" s="1" t="s">
        <v>362</v>
      </c>
    </row>
    <row r="87" spans="1:9" ht="409.5" x14ac:dyDescent="0.25">
      <c r="A87" s="1">
        <v>86</v>
      </c>
      <c r="B87" s="1" t="s">
        <v>251</v>
      </c>
      <c r="C87" s="1" t="s">
        <v>56</v>
      </c>
      <c r="D87" s="1" t="s">
        <v>262</v>
      </c>
      <c r="E87" s="1" t="s">
        <v>57</v>
      </c>
      <c r="F87" s="1" t="s">
        <v>58</v>
      </c>
      <c r="G87" s="1" t="s">
        <v>263</v>
      </c>
      <c r="H87" s="1" t="s">
        <v>264</v>
      </c>
      <c r="I87" s="1" t="s">
        <v>363</v>
      </c>
    </row>
    <row r="88" spans="1:9" ht="409.5" x14ac:dyDescent="0.25">
      <c r="A88" s="1">
        <v>87</v>
      </c>
      <c r="B88" s="1" t="s">
        <v>251</v>
      </c>
      <c r="C88" s="1" t="s">
        <v>56</v>
      </c>
      <c r="D88" s="1" t="s">
        <v>265</v>
      </c>
      <c r="E88" s="1" t="s">
        <v>57</v>
      </c>
      <c r="F88" s="1" t="s">
        <v>58</v>
      </c>
      <c r="G88" s="1" t="s">
        <v>266</v>
      </c>
      <c r="H88" s="1" t="s">
        <v>267</v>
      </c>
      <c r="I88" s="1" t="s">
        <v>364</v>
      </c>
    </row>
    <row r="89" spans="1:9" ht="409.5" x14ac:dyDescent="0.25">
      <c r="A89" s="1">
        <v>88</v>
      </c>
      <c r="B89" s="1" t="s">
        <v>251</v>
      </c>
      <c r="C89" s="1" t="s">
        <v>56</v>
      </c>
      <c r="D89" s="1" t="s">
        <v>268</v>
      </c>
      <c r="E89" s="1" t="s">
        <v>57</v>
      </c>
      <c r="F89" s="1" t="s">
        <v>58</v>
      </c>
      <c r="G89" s="1" t="s">
        <v>269</v>
      </c>
      <c r="H89" s="1" t="s">
        <v>270</v>
      </c>
      <c r="I89" s="1" t="s">
        <v>365</v>
      </c>
    </row>
    <row r="90" spans="1:9" ht="409.5" x14ac:dyDescent="0.25">
      <c r="A90" s="1">
        <v>89</v>
      </c>
      <c r="B90" s="1" t="s">
        <v>251</v>
      </c>
      <c r="C90" s="1" t="s">
        <v>56</v>
      </c>
      <c r="D90" s="1" t="s">
        <v>271</v>
      </c>
      <c r="E90" s="1" t="s">
        <v>57</v>
      </c>
      <c r="F90" s="1" t="s">
        <v>58</v>
      </c>
      <c r="G90" s="1" t="s">
        <v>272</v>
      </c>
      <c r="H90" s="1" t="s">
        <v>273</v>
      </c>
      <c r="I90" s="1" t="s">
        <v>366</v>
      </c>
    </row>
    <row r="91" spans="1:9" ht="135" x14ac:dyDescent="0.25">
      <c r="A91" s="1">
        <v>90</v>
      </c>
      <c r="B91" s="1" t="s">
        <v>274</v>
      </c>
      <c r="C91" s="1" t="s">
        <v>59</v>
      </c>
      <c r="D91" s="1" t="s">
        <v>275</v>
      </c>
      <c r="E91" s="1" t="s">
        <v>60</v>
      </c>
      <c r="F91" s="1" t="s">
        <v>61</v>
      </c>
    </row>
    <row r="92" spans="1:9" ht="135" x14ac:dyDescent="0.25">
      <c r="A92" s="1">
        <v>91</v>
      </c>
      <c r="B92" s="1" t="s">
        <v>274</v>
      </c>
      <c r="C92" s="1" t="s">
        <v>59</v>
      </c>
      <c r="D92" s="1" t="s">
        <v>276</v>
      </c>
      <c r="E92" s="1" t="s">
        <v>60</v>
      </c>
      <c r="F92" s="1" t="s">
        <v>61</v>
      </c>
      <c r="G92" s="1" t="s">
        <v>277</v>
      </c>
      <c r="H92" s="1" t="s">
        <v>278</v>
      </c>
      <c r="I92" s="1" t="s">
        <v>354</v>
      </c>
    </row>
    <row r="93" spans="1:9" ht="135" x14ac:dyDescent="0.25">
      <c r="A93" s="1">
        <v>92</v>
      </c>
      <c r="B93" s="1" t="s">
        <v>274</v>
      </c>
      <c r="C93" s="1" t="s">
        <v>59</v>
      </c>
      <c r="D93" s="1" t="s">
        <v>130</v>
      </c>
      <c r="E93" s="1" t="s">
        <v>60</v>
      </c>
      <c r="F93" s="1" t="s">
        <v>61</v>
      </c>
      <c r="G93" s="1" t="s">
        <v>279</v>
      </c>
      <c r="H93" s="1" t="s">
        <v>280</v>
      </c>
      <c r="I93" s="1" t="s">
        <v>355</v>
      </c>
    </row>
    <row r="94" spans="1:9" ht="135" x14ac:dyDescent="0.25">
      <c r="A94" s="1">
        <v>93</v>
      </c>
      <c r="B94" s="1" t="s">
        <v>274</v>
      </c>
      <c r="C94" s="1" t="s">
        <v>59</v>
      </c>
      <c r="D94" s="1" t="s">
        <v>133</v>
      </c>
      <c r="E94" s="1" t="s">
        <v>60</v>
      </c>
      <c r="F94" s="1" t="s">
        <v>61</v>
      </c>
      <c r="G94" s="1" t="s">
        <v>60</v>
      </c>
      <c r="H94" s="1" t="s">
        <v>61</v>
      </c>
      <c r="I94" s="1" t="s">
        <v>356</v>
      </c>
    </row>
    <row r="95" spans="1:9" ht="135" x14ac:dyDescent="0.25">
      <c r="A95" s="1">
        <v>94</v>
      </c>
      <c r="B95" s="1" t="s">
        <v>281</v>
      </c>
      <c r="C95" s="1" t="s">
        <v>62</v>
      </c>
      <c r="D95" s="1" t="s">
        <v>220</v>
      </c>
      <c r="E95" s="1" t="s">
        <v>63</v>
      </c>
      <c r="F95" s="1" t="s">
        <v>64</v>
      </c>
    </row>
    <row r="96" spans="1:9" ht="135" x14ac:dyDescent="0.25">
      <c r="A96" s="1">
        <v>95</v>
      </c>
      <c r="B96" s="1" t="s">
        <v>281</v>
      </c>
      <c r="C96" s="1" t="s">
        <v>62</v>
      </c>
      <c r="D96" s="1" t="s">
        <v>224</v>
      </c>
      <c r="E96" s="1" t="s">
        <v>63</v>
      </c>
      <c r="F96" s="1" t="s">
        <v>64</v>
      </c>
      <c r="G96" s="1" t="s">
        <v>282</v>
      </c>
      <c r="H96" s="1" t="s">
        <v>283</v>
      </c>
      <c r="I96" s="1" t="s">
        <v>357</v>
      </c>
    </row>
    <row r="97" spans="1:9" ht="135" x14ac:dyDescent="0.25">
      <c r="A97" s="1">
        <v>96</v>
      </c>
      <c r="B97" s="1" t="s">
        <v>281</v>
      </c>
      <c r="C97" s="1" t="s">
        <v>62</v>
      </c>
      <c r="D97" s="1" t="s">
        <v>221</v>
      </c>
      <c r="E97" s="1" t="s">
        <v>63</v>
      </c>
      <c r="F97" s="1" t="s">
        <v>64</v>
      </c>
      <c r="G97" s="1" t="s">
        <v>284</v>
      </c>
      <c r="H97" s="1" t="s">
        <v>285</v>
      </c>
      <c r="I97" s="1" t="s">
        <v>358</v>
      </c>
    </row>
    <row r="98" spans="1:9" ht="135" x14ac:dyDescent="0.25">
      <c r="A98" s="1">
        <v>97</v>
      </c>
      <c r="B98" s="1" t="s">
        <v>281</v>
      </c>
      <c r="C98" s="1" t="s">
        <v>62</v>
      </c>
      <c r="D98" s="1" t="s">
        <v>227</v>
      </c>
      <c r="E98" s="1" t="s">
        <v>63</v>
      </c>
      <c r="F98" s="1" t="s">
        <v>64</v>
      </c>
      <c r="G98" s="1" t="s">
        <v>63</v>
      </c>
      <c r="H98" s="1" t="s">
        <v>64</v>
      </c>
      <c r="I98" s="1" t="s">
        <v>359</v>
      </c>
    </row>
    <row r="99" spans="1:9" ht="75" x14ac:dyDescent="0.25">
      <c r="A99" s="1">
        <v>98</v>
      </c>
      <c r="B99" s="1" t="s">
        <v>286</v>
      </c>
      <c r="C99" s="1" t="s">
        <v>65</v>
      </c>
      <c r="D99" s="1" t="s">
        <v>182</v>
      </c>
      <c r="E99" s="1" t="s">
        <v>66</v>
      </c>
      <c r="F99" s="1" t="s">
        <v>67</v>
      </c>
    </row>
    <row r="100" spans="1:9" ht="75" x14ac:dyDescent="0.25">
      <c r="A100" s="1">
        <v>99</v>
      </c>
      <c r="B100" s="1" t="s">
        <v>286</v>
      </c>
      <c r="C100" s="1" t="s">
        <v>65</v>
      </c>
      <c r="D100" s="1" t="s">
        <v>183</v>
      </c>
      <c r="E100" s="1" t="s">
        <v>66</v>
      </c>
      <c r="F100" s="1" t="s">
        <v>67</v>
      </c>
      <c r="G100" s="1" t="s">
        <v>66</v>
      </c>
      <c r="H100" s="1" t="s">
        <v>67</v>
      </c>
      <c r="I100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ALL</vt:lpstr>
      <vt:lpstr>minimal conflicts</vt:lpstr>
      <vt:lpstr>RAW minimal conflicts</vt:lpstr>
      <vt:lpstr>MSO</vt:lpstr>
      <vt:lpstr>RAW MSO</vt:lpstr>
      <vt:lpstr>minimal diagnoses</vt:lpstr>
      <vt:lpstr>RAW 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2024-08-24T14:21:32Z</dcterms:modified>
</cp:coreProperties>
</file>