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jadonwagstaff/Desktop/tacrodose_pht/input_output_example/"/>
    </mc:Choice>
  </mc:AlternateContent>
  <xr:revisionPtr revIDLastSave="0" documentId="13_ncr:1_{DA7C55E7-13B7-5640-9FB6-C57CCE6F79C2}" xr6:coauthVersionLast="47" xr6:coauthVersionMax="47" xr10:uidLastSave="{00000000-0000-0000-0000-000000000000}"/>
  <bookViews>
    <workbookView xWindow="0" yWindow="760" windowWidth="29040" windowHeight="15840" activeTab="3" xr2:uid="{00000000-000D-0000-FFFF-FFFF00000000}"/>
  </bookViews>
  <sheets>
    <sheet name="General" sheetId="4" r:id="rId1"/>
    <sheet name="Dose" sheetId="1" r:id="rId2"/>
    <sheet name="Conc" sheetId="2" r:id="rId3"/>
    <sheet name="SrC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C3" i="3" l="1"/>
  <c r="E2" i="4"/>
  <c r="C2" i="3" l="1"/>
</calcChain>
</file>

<file path=xl/sharedStrings.xml><?xml version="1.0" encoding="utf-8"?>
<sst xmlns="http://schemas.openxmlformats.org/spreadsheetml/2006/main" count="46" uniqueCount="30">
  <si>
    <t>FIRST NAME</t>
  </si>
  <si>
    <t>LAST NAME</t>
  </si>
  <si>
    <t>AGE</t>
  </si>
  <si>
    <t>ROUTE</t>
  </si>
  <si>
    <t>LOW TARGET</t>
  </si>
  <si>
    <t>HIGH TARGET</t>
  </si>
  <si>
    <t>DOSE FREQ</t>
  </si>
  <si>
    <t>NEXT DOSE</t>
  </si>
  <si>
    <t>ORAL</t>
  </si>
  <si>
    <t>DATE</t>
  </si>
  <si>
    <t>TIME</t>
  </si>
  <si>
    <t>DOSE</t>
  </si>
  <si>
    <t>CONC</t>
  </si>
  <si>
    <t>SrCL</t>
  </si>
  <si>
    <t>FLUC</t>
  </si>
  <si>
    <t>START DATE</t>
  </si>
  <si>
    <t>START TIME</t>
  </si>
  <si>
    <t>STOP DATE</t>
  </si>
  <si>
    <t>STOP TIME</t>
  </si>
  <si>
    <t>NO</t>
  </si>
  <si>
    <t>-</t>
  </si>
  <si>
    <t>SCr</t>
  </si>
  <si>
    <t>HT</t>
  </si>
  <si>
    <t>cm</t>
  </si>
  <si>
    <t>WT</t>
  </si>
  <si>
    <t>kg</t>
  </si>
  <si>
    <t>oral</t>
  </si>
  <si>
    <t>RACE</t>
  </si>
  <si>
    <t>BIRTHDATE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</si>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</sst>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>
      <selection activeCell="J2" sqref="J2"/>
    </sheetView>
  </sheetViews>
  <sheetFormatPr baseColWidth="10" defaultColWidth="9.1640625" defaultRowHeight="15" x14ac:dyDescent="0.2"/>
  <cols>
    <col min="1" max="1" width="13.83203125" style="1" customWidth="1"/>
    <col min="2" max="4" width="12.33203125" style="1" customWidth="1"/>
    <col min="5" max="5" width="7.83203125" style="1" customWidth="1"/>
    <col min="6" max="6" width="10.33203125" style="1" customWidth="1"/>
    <col min="7" max="7" width="12.33203125" style="1" bestFit="1" customWidth="1"/>
    <col min="8" max="8" width="12.5" style="1" bestFit="1" customWidth="1"/>
    <col min="9" max="9" width="10.6640625" style="1" bestFit="1" customWidth="1"/>
    <col min="10" max="10" width="15.83203125" style="1" bestFit="1" customWidth="1"/>
    <col min="11" max="11" width="4.83203125" style="1" customWidth="1"/>
    <col min="12" max="12" width="8" style="1" customWidth="1"/>
    <col min="13" max="13" width="11.5" style="1" bestFit="1" customWidth="1"/>
    <col min="14" max="14" width="11.1640625" style="1" bestFit="1" customWidth="1"/>
    <col min="15" max="15" width="10.5" style="1" bestFit="1" customWidth="1"/>
    <col min="16" max="16" width="10.33203125" style="1" bestFit="1" customWidth="1"/>
    <col min="17" max="16384" width="9.1640625" style="1"/>
  </cols>
  <sheetData>
    <row r="1" spans="1:17" s="2" customFormat="1" x14ac:dyDescent="0.2">
      <c r="A1" s="2" t="s">
        <v>0</v>
      </c>
      <c r="B1" s="2" t="s">
        <v>1</v>
      </c>
      <c r="C1" s="2" t="s">
        <v>28</v>
      </c>
      <c r="D1" s="2" t="s">
        <v>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27</v>
      </c>
    </row>
    <row r="2" spans="1:17" x14ac:dyDescent="0.2">
      <c r="C2" s="7">
        <v>40179</v>
      </c>
      <c r="D2" s="7">
        <v>45637</v>
      </c>
      <c r="E2" s="2">
        <f>YEARFRAC(C2,D2)</f>
        <v>14.944444444444445</v>
      </c>
      <c r="F2" s="2" t="s">
        <v>8</v>
      </c>
      <c r="G2" s="2">
        <v>10</v>
      </c>
      <c r="H2" s="2">
        <v>14</v>
      </c>
      <c r="I2" s="2">
        <v>12</v>
      </c>
      <c r="J2" s="3">
        <v>45637.833333333336</v>
      </c>
      <c r="K2" s="3"/>
      <c r="L2" s="1" t="s">
        <v>19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2.5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3</v>
      </c>
    </row>
    <row r="2" spans="1:4" x14ac:dyDescent="0.2">
      <c r="A2" s="4">
        <v>45633</v>
      </c>
      <c r="B2" s="5">
        <v>0.86875000000000002</v>
      </c>
      <c r="C2">
        <v>2</v>
      </c>
      <c r="D2" t="s">
        <v>26</v>
      </c>
    </row>
    <row r="3" spans="1:4" x14ac:dyDescent="0.2">
      <c r="A3" s="4">
        <v>45634</v>
      </c>
      <c r="B3" s="5">
        <v>0.3520833333333333</v>
      </c>
      <c r="C3">
        <v>2</v>
      </c>
      <c r="D3" t="s">
        <v>26</v>
      </c>
    </row>
    <row r="4" spans="1:4" x14ac:dyDescent="0.2">
      <c r="A4" s="4">
        <v>45634</v>
      </c>
      <c r="B4" s="5">
        <v>0.86736111111111114</v>
      </c>
      <c r="C4">
        <v>3</v>
      </c>
      <c r="D4" t="s">
        <v>26</v>
      </c>
    </row>
    <row r="5" spans="1:4" x14ac:dyDescent="0.2">
      <c r="A5" s="4">
        <v>45635</v>
      </c>
      <c r="B5" s="5">
        <v>0.36388888888888887</v>
      </c>
      <c r="C5">
        <v>2.5</v>
      </c>
      <c r="D5" t="s">
        <v>26</v>
      </c>
    </row>
    <row r="6" spans="1:4" x14ac:dyDescent="0.2">
      <c r="A6" s="4">
        <v>45635</v>
      </c>
      <c r="B6" s="5">
        <v>0.85625000000000007</v>
      </c>
      <c r="C6">
        <v>2.5</v>
      </c>
      <c r="D6" t="s">
        <v>26</v>
      </c>
    </row>
    <row r="7" spans="1:4" x14ac:dyDescent="0.2">
      <c r="A7" s="4">
        <v>45636</v>
      </c>
      <c r="B7" s="5">
        <v>0.33263888888888887</v>
      </c>
      <c r="C7">
        <v>2.5</v>
      </c>
      <c r="D7" t="s">
        <v>26</v>
      </c>
    </row>
    <row r="8" spans="1:4" x14ac:dyDescent="0.2">
      <c r="A8" s="4">
        <v>45636</v>
      </c>
      <c r="B8" s="5">
        <v>0.84791666666666676</v>
      </c>
      <c r="C8">
        <v>2.5</v>
      </c>
      <c r="D8" t="s">
        <v>26</v>
      </c>
    </row>
    <row r="9" spans="1:4" x14ac:dyDescent="0.2">
      <c r="A9" s="4">
        <v>45637</v>
      </c>
      <c r="B9" s="5">
        <v>0.34236111111111112</v>
      </c>
      <c r="C9">
        <v>2.5</v>
      </c>
      <c r="D9" t="s">
        <v>26</v>
      </c>
    </row>
    <row r="10" spans="1:4" x14ac:dyDescent="0.2">
      <c r="A10" s="4"/>
      <c r="B10" s="5"/>
    </row>
    <row r="11" spans="1:4" x14ac:dyDescent="0.2">
      <c r="A11" s="4"/>
      <c r="B11" s="5"/>
    </row>
    <row r="12" spans="1:4" x14ac:dyDescent="0.2">
      <c r="A12" s="4"/>
      <c r="B12" s="5"/>
    </row>
    <row r="13" spans="1:4" x14ac:dyDescent="0.2">
      <c r="A13" s="4"/>
      <c r="B13" s="5"/>
    </row>
    <row r="14" spans="1:4" x14ac:dyDescent="0.2">
      <c r="A14" s="4"/>
      <c r="B14" s="5"/>
    </row>
    <row r="15" spans="1:4" x14ac:dyDescent="0.2">
      <c r="A15" s="4"/>
      <c r="B15" s="5"/>
    </row>
    <row r="16" spans="1:4" x14ac:dyDescent="0.2">
      <c r="A16" s="4"/>
      <c r="B16" s="5"/>
    </row>
    <row r="17" spans="1:2" x14ac:dyDescent="0.2">
      <c r="A17" s="4"/>
      <c r="B17" s="5"/>
    </row>
    <row r="18" spans="1:2" x14ac:dyDescent="0.2">
      <c r="A18" s="4"/>
      <c r="B18" s="5"/>
    </row>
    <row r="19" spans="1:2" x14ac:dyDescent="0.2">
      <c r="A19" s="4"/>
      <c r="B19" s="5"/>
    </row>
    <row r="20" spans="1:2" x14ac:dyDescent="0.2">
      <c r="A20" s="4"/>
      <c r="B20" s="5"/>
    </row>
    <row r="21" spans="1:2" x14ac:dyDescent="0.2">
      <c r="A21" s="4"/>
      <c r="B21" s="5"/>
    </row>
    <row r="22" spans="1:2" x14ac:dyDescent="0.2">
      <c r="A22" s="4"/>
      <c r="B22" s="5"/>
    </row>
    <row r="23" spans="1:2" x14ac:dyDescent="0.2">
      <c r="A23" s="4"/>
      <c r="B23" s="5"/>
    </row>
    <row r="24" spans="1:2" x14ac:dyDescent="0.2">
      <c r="A24" s="4"/>
      <c r="B24" s="5"/>
    </row>
    <row r="25" spans="1:2" x14ac:dyDescent="0.2">
      <c r="A25" s="4"/>
      <c r="B25" s="5"/>
    </row>
    <row r="26" spans="1:2" x14ac:dyDescent="0.2">
      <c r="A26" s="4"/>
      <c r="B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0.6640625" bestFit="1" customWidth="1"/>
  </cols>
  <sheetData>
    <row r="1" spans="1:3" x14ac:dyDescent="0.2">
      <c r="A1" t="s">
        <v>9</v>
      </c>
      <c r="B1" t="s">
        <v>10</v>
      </c>
      <c r="C1" t="s">
        <v>12</v>
      </c>
    </row>
    <row r="2" spans="1:3" x14ac:dyDescent="0.2">
      <c r="A2" s="4">
        <v>45634</v>
      </c>
      <c r="B2" s="5">
        <v>0.32708333333333334</v>
      </c>
      <c r="C2" s="6">
        <v>2</v>
      </c>
    </row>
    <row r="3" spans="1:3" x14ac:dyDescent="0.2">
      <c r="A3" s="4">
        <v>45635</v>
      </c>
      <c r="B3" s="5">
        <v>0.31458333333333333</v>
      </c>
      <c r="C3">
        <v>7.9</v>
      </c>
    </row>
    <row r="4" spans="1:3" x14ac:dyDescent="0.2">
      <c r="A4" s="4">
        <v>45636</v>
      </c>
      <c r="B4" s="5">
        <v>0.31875000000000003</v>
      </c>
      <c r="C4">
        <v>11.9</v>
      </c>
    </row>
    <row r="5" spans="1:3" x14ac:dyDescent="0.2">
      <c r="A5" s="4">
        <v>45637</v>
      </c>
      <c r="B5" s="5">
        <v>0.31180555555555556</v>
      </c>
      <c r="C5">
        <v>11.5</v>
      </c>
    </row>
    <row r="6" spans="1:3" x14ac:dyDescent="0.2">
      <c r="A6" s="4"/>
      <c r="B6" s="5"/>
    </row>
    <row r="7" spans="1:3" x14ac:dyDescent="0.2">
      <c r="A7" s="4"/>
      <c r="B7" s="5"/>
    </row>
    <row r="8" spans="1:3" x14ac:dyDescent="0.2">
      <c r="A8" s="4"/>
      <c r="B8" s="5"/>
    </row>
    <row r="9" spans="1:3" x14ac:dyDescent="0.2">
      <c r="A9" s="4"/>
      <c r="B9" s="5"/>
    </row>
    <row r="10" spans="1:3" x14ac:dyDescent="0.2">
      <c r="A10" s="4"/>
      <c r="B10" s="5"/>
    </row>
    <row r="11" spans="1:3" x14ac:dyDescent="0.2">
      <c r="A11" s="4"/>
      <c r="B11" s="5"/>
    </row>
    <row r="12" spans="1:3" x14ac:dyDescent="0.2">
      <c r="A12" s="4"/>
      <c r="B12" s="5"/>
    </row>
    <row r="13" spans="1:3" x14ac:dyDescent="0.2">
      <c r="A13" s="4"/>
      <c r="B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10.6640625" bestFit="1" customWidth="1"/>
  </cols>
  <sheetData>
    <row r="1" spans="1:8" x14ac:dyDescent="0.2">
      <c r="A1" t="s">
        <v>9</v>
      </c>
      <c r="B1" t="s">
        <v>10</v>
      </c>
      <c r="C1" t="s">
        <v>13</v>
      </c>
      <c r="D1" t="s">
        <v>21</v>
      </c>
      <c r="E1" t="s">
        <v>22</v>
      </c>
      <c r="G1" t="s">
        <v>24</v>
      </c>
    </row>
    <row r="2" spans="1:8" x14ac:dyDescent="0.2">
      <c r="A2" s="4">
        <v>45633</v>
      </c>
      <c r="B2" s="5">
        <v>0.20208333333333331</v>
      </c>
      <c r="C2" s="6">
        <f>(0.413*$E$2)/D2</f>
        <v>116.25185185185184</v>
      </c>
      <c r="D2">
        <v>0.54</v>
      </c>
      <c r="E2">
        <v>152</v>
      </c>
      <c r="F2" t="s">
        <v>23</v>
      </c>
      <c r="G2">
        <v>38.1</v>
      </c>
      <c r="H2" t="s">
        <v>25</v>
      </c>
    </row>
    <row r="3" spans="1:8" x14ac:dyDescent="0.2">
      <c r="A3" s="4">
        <v>45634</v>
      </c>
      <c r="B3" s="5">
        <v>0.32708333333333334</v>
      </c>
      <c r="C3" s="6">
        <f t="shared" ref="C3:C4" si="0">(0.413*$E$2)/D3</f>
        <v>125.55199999999999</v>
      </c>
      <c r="D3">
        <v>0.5</v>
      </c>
    </row>
    <row r="4" spans="1:8" x14ac:dyDescent="0.2">
      <c r="A4" s="4">
        <v>45637</v>
      </c>
      <c r="B4" s="5">
        <v>0.31180555555555556</v>
      </c>
      <c r="C4" s="6">
        <f t="shared" si="0"/>
        <v>153.11219512195123</v>
      </c>
      <c r="D4" s="8">
        <v>0.41</v>
      </c>
    </row>
    <row r="5" spans="1:8" x14ac:dyDescent="0.2">
      <c r="A5" s="4"/>
      <c r="B5" s="5"/>
      <c r="C5" s="6"/>
    </row>
    <row r="6" spans="1:8" x14ac:dyDescent="0.2">
      <c r="A6" s="4"/>
      <c r="B6" s="5"/>
      <c r="C6" s="6"/>
      <c r="D6" s="8"/>
    </row>
    <row r="7" spans="1:8" x14ac:dyDescent="0.2">
      <c r="A7" s="4"/>
      <c r="B7" s="5"/>
      <c r="C7" s="6"/>
    </row>
    <row r="8" spans="1:8" x14ac:dyDescent="0.2">
      <c r="A8" s="4"/>
      <c r="B8" s="5"/>
      <c r="C8" s="6"/>
    </row>
    <row r="9" spans="1:8" x14ac:dyDescent="0.2">
      <c r="A9" s="4"/>
      <c r="B9" s="5"/>
      <c r="C9" s="6"/>
    </row>
    <row r="10" spans="1:8" x14ac:dyDescent="0.2">
      <c r="A10" s="4"/>
      <c r="B10" s="5"/>
      <c r="C10" s="6"/>
    </row>
    <row r="11" spans="1:8" x14ac:dyDescent="0.2">
      <c r="A11" s="4"/>
      <c r="B11" s="5"/>
      <c r="C11" s="6"/>
    </row>
    <row r="12" spans="1:8" x14ac:dyDescent="0.2">
      <c r="A12" s="4"/>
      <c r="B12" s="5"/>
      <c r="C12" s="6"/>
    </row>
    <row r="13" spans="1:8" x14ac:dyDescent="0.2">
      <c r="A13" s="4"/>
      <c r="B13" s="5"/>
      <c r="C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Dose</vt:lpstr>
      <vt:lpstr>Conc</vt:lpstr>
      <vt:lpstr>SrCL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JRower</dc:creator>
  <cp:lastModifiedBy>Jadon Wagstaff</cp:lastModifiedBy>
  <dcterms:created xsi:type="dcterms:W3CDTF">2020-02-06T17:07:51Z</dcterms:created>
  <dcterms:modified xsi:type="dcterms:W3CDTF">2025-01-07T19:52:32Z</dcterms:modified>
</cp:coreProperties>
</file>