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6bfcb0a53e334c7/Documentos/artigos_alunos/Trabalho com Francisco/"/>
    </mc:Choice>
  </mc:AlternateContent>
  <xr:revisionPtr revIDLastSave="18" documentId="8_{F336B250-A56C-40B8-BA9D-D26C6C99AAF2}" xr6:coauthVersionLast="47" xr6:coauthVersionMax="47" xr10:uidLastSave="{C3521F5A-4FD9-458A-9A0B-288E09B501FC}"/>
  <bookViews>
    <workbookView xWindow="-108" yWindow="-108" windowWidth="23256" windowHeight="12456" xr2:uid="{AAA93A6A-C0CE-4B22-A675-EEE9CBC61ED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3" i="1" l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<sst xmlns="http://schemas.openxmlformats.org/spreadsheetml/2006/main" count="7" uniqueCount="7">
  <si>
    <t>Measurament_date</t>
  </si>
  <si>
    <t>Years</t>
  </si>
  <si>
    <t>Months</t>
  </si>
  <si>
    <t>Days</t>
  </si>
  <si>
    <t>T_Max_Med[Celsius]</t>
  </si>
  <si>
    <t>T_Med_Com[Celsius]</t>
  </si>
  <si>
    <t>T_Min_Med[Celsius]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</si>
</sst>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EABC8-9DD5-45A8-BDC8-1B499B4F8210}">
  <dimension ref="A1:G373"/>
  <sheetViews>
    <sheetView tabSelected="1" workbookViewId="0">
      <selection activeCell="D7" sqref="D7"/>
    </sheetView>
  </sheetViews>
  <sheetFormatPr defaultRowHeight="14.4" x14ac:dyDescent="0.3"/>
  <cols>
    <col min="1" max="1" width="19.44140625" customWidth="1"/>
    <col min="2" max="2" width="31.6640625" customWidth="1"/>
    <col min="3" max="3" width="51.5546875" customWidth="1"/>
    <col min="4" max="4" width="42.77734375" customWidth="1"/>
    <col min="6" max="6" width="23.33203125" customWidth="1"/>
    <col min="7" max="7" width="21.5546875" customWidth="1"/>
  </cols>
  <sheetData>
    <row r="1" spans="1:7" x14ac:dyDescent="0.3">
      <c r="A1" s="1" t="s">
        <v>0</v>
      </c>
      <c r="B1" s="1" t="s">
        <v>4</v>
      </c>
      <c r="C1" s="1" t="s">
        <v>5</v>
      </c>
      <c r="D1" s="1" t="s">
        <v>6</v>
      </c>
      <c r="E1" s="1" t="s">
        <v>3</v>
      </c>
      <c r="F1" s="1" t="s">
        <v>2</v>
      </c>
      <c r="G1" s="1" t="s">
        <v>1</v>
      </c>
    </row>
    <row r="2" spans="1:7" x14ac:dyDescent="0.3">
      <c r="A2" s="2">
        <v>34000</v>
      </c>
      <c r="B2">
        <v>30.858065</v>
      </c>
      <c r="C2">
        <v>25.574839000000001</v>
      </c>
      <c r="D2">
        <v>22.496773999999998</v>
      </c>
      <c r="E2">
        <f>DAY(A2)</f>
        <v>31</v>
      </c>
      <c r="F2">
        <f>MONTH(A2)</f>
        <v>1</v>
      </c>
      <c r="G2">
        <f>YEAR(A2)</f>
        <v>1993</v>
      </c>
    </row>
    <row r="3" spans="1:7" x14ac:dyDescent="0.3">
      <c r="A3" s="2">
        <v>34028</v>
      </c>
      <c r="B3">
        <v>29.710713999999999</v>
      </c>
      <c r="C3">
        <v>25.332857000000001</v>
      </c>
      <c r="D3">
        <v>22.625</v>
      </c>
      <c r="E3">
        <f t="shared" ref="E3:E66" si="0">DAY(A3)</f>
        <v>28</v>
      </c>
      <c r="F3">
        <f t="shared" ref="F3:F66" si="1">MONTH(A3)</f>
        <v>2</v>
      </c>
      <c r="G3">
        <f t="shared" ref="G3:G66" si="2">YEAR(A3)</f>
        <v>1993</v>
      </c>
    </row>
    <row r="4" spans="1:7" x14ac:dyDescent="0.3">
      <c r="A4" s="2">
        <v>34059</v>
      </c>
      <c r="B4">
        <v>30.203226000000001</v>
      </c>
      <c r="C4">
        <v>25.429677000000002</v>
      </c>
      <c r="D4">
        <v>22.612902999999999</v>
      </c>
      <c r="E4">
        <f t="shared" si="0"/>
        <v>31</v>
      </c>
      <c r="F4">
        <f t="shared" si="1"/>
        <v>3</v>
      </c>
      <c r="G4">
        <f t="shared" si="2"/>
        <v>1993</v>
      </c>
    </row>
    <row r="5" spans="1:7" x14ac:dyDescent="0.3">
      <c r="A5" s="2">
        <v>34089</v>
      </c>
      <c r="B5">
        <v>30.626667000000001</v>
      </c>
      <c r="C5">
        <v>25.934667000000001</v>
      </c>
      <c r="D5">
        <v>23.006667</v>
      </c>
      <c r="E5">
        <f t="shared" si="0"/>
        <v>30</v>
      </c>
      <c r="F5">
        <f t="shared" si="1"/>
        <v>4</v>
      </c>
      <c r="G5">
        <f t="shared" si="2"/>
        <v>1993</v>
      </c>
    </row>
    <row r="6" spans="1:7" x14ac:dyDescent="0.3">
      <c r="A6" s="2">
        <v>34120</v>
      </c>
      <c r="B6">
        <v>31.435483999999999</v>
      </c>
      <c r="C6">
        <v>26.368386999999998</v>
      </c>
      <c r="D6">
        <v>23.1</v>
      </c>
      <c r="E6">
        <f t="shared" si="0"/>
        <v>31</v>
      </c>
      <c r="F6">
        <f t="shared" si="1"/>
        <v>5</v>
      </c>
      <c r="G6">
        <f t="shared" si="2"/>
        <v>1993</v>
      </c>
    </row>
    <row r="7" spans="1:7" x14ac:dyDescent="0.3">
      <c r="A7" s="2">
        <v>34150</v>
      </c>
      <c r="B7">
        <v>31.593333000000001</v>
      </c>
      <c r="C7">
        <v>26.326667</v>
      </c>
      <c r="D7">
        <v>22.74</v>
      </c>
      <c r="E7">
        <f t="shared" si="0"/>
        <v>30</v>
      </c>
      <c r="F7">
        <f t="shared" si="1"/>
        <v>6</v>
      </c>
      <c r="G7">
        <f t="shared" si="2"/>
        <v>1993</v>
      </c>
    </row>
    <row r="8" spans="1:7" x14ac:dyDescent="0.3">
      <c r="A8" s="2">
        <v>34181</v>
      </c>
      <c r="B8">
        <v>31.516128999999999</v>
      </c>
      <c r="C8">
        <v>26.002580999999999</v>
      </c>
      <c r="D8">
        <v>22.025805999999999</v>
      </c>
      <c r="E8">
        <f t="shared" si="0"/>
        <v>31</v>
      </c>
      <c r="F8">
        <f t="shared" si="1"/>
        <v>7</v>
      </c>
      <c r="G8">
        <f t="shared" si="2"/>
        <v>1993</v>
      </c>
    </row>
    <row r="9" spans="1:7" x14ac:dyDescent="0.3">
      <c r="A9" s="2">
        <v>34212</v>
      </c>
      <c r="B9">
        <v>31.380645000000001</v>
      </c>
      <c r="C9">
        <v>26.015484000000001</v>
      </c>
      <c r="D9">
        <v>22.225805999999999</v>
      </c>
      <c r="E9">
        <f t="shared" si="0"/>
        <v>31</v>
      </c>
      <c r="F9">
        <f t="shared" si="1"/>
        <v>8</v>
      </c>
      <c r="G9">
        <f t="shared" si="2"/>
        <v>1993</v>
      </c>
    </row>
    <row r="10" spans="1:7" x14ac:dyDescent="0.3">
      <c r="A10" s="2">
        <v>34242</v>
      </c>
      <c r="B10">
        <v>31.746666999999999</v>
      </c>
      <c r="C10">
        <v>26.422000000000001</v>
      </c>
      <c r="D10">
        <v>22.23</v>
      </c>
      <c r="E10">
        <f t="shared" si="0"/>
        <v>30</v>
      </c>
      <c r="F10">
        <f t="shared" si="1"/>
        <v>9</v>
      </c>
      <c r="G10">
        <f t="shared" si="2"/>
        <v>1993</v>
      </c>
    </row>
    <row r="11" spans="1:7" x14ac:dyDescent="0.3">
      <c r="A11" s="2">
        <v>34273</v>
      </c>
      <c r="B11">
        <v>31.790323000000001</v>
      </c>
      <c r="C11">
        <v>26.418064999999999</v>
      </c>
      <c r="D11">
        <v>22.790323000000001</v>
      </c>
      <c r="E11">
        <f t="shared" si="0"/>
        <v>31</v>
      </c>
      <c r="F11">
        <f t="shared" si="1"/>
        <v>10</v>
      </c>
      <c r="G11">
        <f t="shared" si="2"/>
        <v>1993</v>
      </c>
    </row>
    <row r="12" spans="1:7" x14ac:dyDescent="0.3">
      <c r="A12" s="2">
        <v>34303</v>
      </c>
      <c r="B12">
        <v>31.106667000000002</v>
      </c>
      <c r="C12">
        <v>26.821379</v>
      </c>
      <c r="D12">
        <v>23.753333000000001</v>
      </c>
      <c r="E12">
        <f t="shared" si="0"/>
        <v>30</v>
      </c>
      <c r="F12">
        <f t="shared" si="1"/>
        <v>11</v>
      </c>
      <c r="G12">
        <f t="shared" si="2"/>
        <v>1993</v>
      </c>
    </row>
    <row r="13" spans="1:7" x14ac:dyDescent="0.3">
      <c r="A13" s="2">
        <v>34334</v>
      </c>
      <c r="B13">
        <v>31.209676999999999</v>
      </c>
      <c r="C13">
        <v>26.809677000000001</v>
      </c>
      <c r="D13">
        <v>23.467742000000001</v>
      </c>
      <c r="E13">
        <f t="shared" si="0"/>
        <v>31</v>
      </c>
      <c r="F13">
        <f t="shared" si="1"/>
        <v>12</v>
      </c>
      <c r="G13">
        <f t="shared" si="2"/>
        <v>1993</v>
      </c>
    </row>
    <row r="14" spans="1:7" x14ac:dyDescent="0.3">
      <c r="A14" s="2">
        <v>34365</v>
      </c>
      <c r="B14">
        <v>30.006451999999999</v>
      </c>
      <c r="C14">
        <v>26.052667</v>
      </c>
      <c r="D14">
        <v>23.451612999999998</v>
      </c>
      <c r="E14">
        <f t="shared" si="0"/>
        <v>31</v>
      </c>
      <c r="F14">
        <f t="shared" si="1"/>
        <v>1</v>
      </c>
      <c r="G14">
        <f t="shared" si="2"/>
        <v>1994</v>
      </c>
    </row>
    <row r="15" spans="1:7" x14ac:dyDescent="0.3">
      <c r="A15" s="2">
        <v>34393</v>
      </c>
      <c r="B15">
        <v>30.221429000000001</v>
      </c>
      <c r="C15">
        <v>25.880714000000001</v>
      </c>
      <c r="D15">
        <v>23.274999999999999</v>
      </c>
      <c r="E15">
        <f t="shared" si="0"/>
        <v>28</v>
      </c>
      <c r="F15">
        <f t="shared" si="1"/>
        <v>2</v>
      </c>
      <c r="G15">
        <f t="shared" si="2"/>
        <v>1994</v>
      </c>
    </row>
    <row r="16" spans="1:7" x14ac:dyDescent="0.3">
      <c r="A16" s="2">
        <v>34424</v>
      </c>
      <c r="B16">
        <v>30.180644999999998</v>
      </c>
      <c r="C16">
        <v>25.700645000000002</v>
      </c>
      <c r="D16">
        <v>23.177419</v>
      </c>
      <c r="E16">
        <f t="shared" si="0"/>
        <v>31</v>
      </c>
      <c r="F16">
        <f t="shared" si="1"/>
        <v>3</v>
      </c>
      <c r="G16">
        <f t="shared" si="2"/>
        <v>1994</v>
      </c>
    </row>
    <row r="17" spans="1:7" x14ac:dyDescent="0.3">
      <c r="A17" s="2">
        <v>34454</v>
      </c>
      <c r="B17">
        <v>30.626667000000001</v>
      </c>
      <c r="C17">
        <v>26.096667</v>
      </c>
      <c r="D17">
        <v>23.36</v>
      </c>
      <c r="E17">
        <f t="shared" si="0"/>
        <v>30</v>
      </c>
      <c r="F17">
        <f t="shared" si="1"/>
        <v>4</v>
      </c>
      <c r="G17">
        <f t="shared" si="2"/>
        <v>1994</v>
      </c>
    </row>
    <row r="18" spans="1:7" x14ac:dyDescent="0.3">
      <c r="A18" s="2">
        <v>34485</v>
      </c>
      <c r="B18">
        <v>31.025805999999999</v>
      </c>
      <c r="C18">
        <v>26.287096999999999</v>
      </c>
      <c r="D18">
        <v>23.3</v>
      </c>
      <c r="E18">
        <f t="shared" si="0"/>
        <v>31</v>
      </c>
      <c r="F18">
        <f t="shared" si="1"/>
        <v>5</v>
      </c>
      <c r="G18">
        <f t="shared" si="2"/>
        <v>1994</v>
      </c>
    </row>
    <row r="19" spans="1:7" x14ac:dyDescent="0.3">
      <c r="A19" s="2">
        <v>34515</v>
      </c>
      <c r="B19">
        <v>31.363333000000001</v>
      </c>
      <c r="C19">
        <v>26.342666999999999</v>
      </c>
      <c r="D19">
        <v>22.876667000000001</v>
      </c>
      <c r="E19">
        <f t="shared" si="0"/>
        <v>30</v>
      </c>
      <c r="F19">
        <f t="shared" si="1"/>
        <v>6</v>
      </c>
      <c r="G19">
        <f t="shared" si="2"/>
        <v>1994</v>
      </c>
    </row>
    <row r="20" spans="1:7" x14ac:dyDescent="0.3">
      <c r="A20" s="2">
        <v>34546</v>
      </c>
      <c r="B20">
        <v>31.245161</v>
      </c>
      <c r="C20">
        <v>26.272902999999999</v>
      </c>
      <c r="D20">
        <v>22.477419000000001</v>
      </c>
      <c r="E20">
        <f t="shared" si="0"/>
        <v>31</v>
      </c>
      <c r="F20">
        <f t="shared" si="1"/>
        <v>7</v>
      </c>
      <c r="G20">
        <f t="shared" si="2"/>
        <v>1994</v>
      </c>
    </row>
    <row r="21" spans="1:7" x14ac:dyDescent="0.3">
      <c r="A21" s="2">
        <v>34577</v>
      </c>
      <c r="B21">
        <v>31.835484000000001</v>
      </c>
      <c r="C21">
        <v>26.330323</v>
      </c>
      <c r="D21">
        <v>22.525805999999999</v>
      </c>
      <c r="E21">
        <f t="shared" si="0"/>
        <v>31</v>
      </c>
      <c r="F21">
        <f t="shared" si="1"/>
        <v>8</v>
      </c>
      <c r="G21">
        <f t="shared" si="2"/>
        <v>1994</v>
      </c>
    </row>
    <row r="22" spans="1:7" x14ac:dyDescent="0.3">
      <c r="A22" s="2">
        <v>34607</v>
      </c>
      <c r="B22">
        <v>32.32</v>
      </c>
      <c r="C22">
        <v>26.814667</v>
      </c>
      <c r="D22">
        <v>22.923333</v>
      </c>
      <c r="E22">
        <f t="shared" si="0"/>
        <v>30</v>
      </c>
      <c r="F22">
        <f t="shared" si="1"/>
        <v>9</v>
      </c>
      <c r="G22">
        <f t="shared" si="2"/>
        <v>1994</v>
      </c>
    </row>
    <row r="23" spans="1:7" x14ac:dyDescent="0.3">
      <c r="A23" s="2">
        <v>34638</v>
      </c>
      <c r="B23">
        <v>31.977419000000001</v>
      </c>
      <c r="C23">
        <v>26.795483999999998</v>
      </c>
      <c r="D23">
        <v>22.612902999999999</v>
      </c>
      <c r="E23">
        <f t="shared" si="0"/>
        <v>31</v>
      </c>
      <c r="F23">
        <f t="shared" si="1"/>
        <v>10</v>
      </c>
      <c r="G23">
        <f t="shared" si="2"/>
        <v>1994</v>
      </c>
    </row>
    <row r="24" spans="1:7" x14ac:dyDescent="0.3">
      <c r="A24" s="2">
        <v>34668</v>
      </c>
      <c r="B24">
        <v>31.903333</v>
      </c>
      <c r="C24">
        <v>26.747333000000001</v>
      </c>
      <c r="D24">
        <v>22.77</v>
      </c>
      <c r="E24">
        <f t="shared" si="0"/>
        <v>30</v>
      </c>
      <c r="F24">
        <f t="shared" si="1"/>
        <v>11</v>
      </c>
      <c r="G24">
        <f t="shared" si="2"/>
        <v>1994</v>
      </c>
    </row>
    <row r="25" spans="1:7" x14ac:dyDescent="0.3">
      <c r="A25" s="2">
        <v>34699</v>
      </c>
      <c r="B25">
        <v>31.635484000000002</v>
      </c>
      <c r="C25">
        <v>26.594194000000002</v>
      </c>
      <c r="D25">
        <v>22.845161000000001</v>
      </c>
      <c r="E25">
        <f t="shared" si="0"/>
        <v>31</v>
      </c>
      <c r="F25">
        <f t="shared" si="1"/>
        <v>12</v>
      </c>
      <c r="G25">
        <f t="shared" si="2"/>
        <v>1994</v>
      </c>
    </row>
    <row r="26" spans="1:7" x14ac:dyDescent="0.3">
      <c r="A26" s="2">
        <v>34730</v>
      </c>
      <c r="B26">
        <v>30.796773999999999</v>
      </c>
      <c r="C26">
        <v>26.1</v>
      </c>
      <c r="D26">
        <v>22.903226</v>
      </c>
      <c r="E26">
        <f t="shared" si="0"/>
        <v>31</v>
      </c>
      <c r="F26">
        <f t="shared" si="1"/>
        <v>1</v>
      </c>
      <c r="G26">
        <f t="shared" si="2"/>
        <v>1995</v>
      </c>
    </row>
    <row r="27" spans="1:7" x14ac:dyDescent="0.3">
      <c r="A27" s="2">
        <v>34758</v>
      </c>
      <c r="B27">
        <v>29.739286</v>
      </c>
      <c r="C27">
        <v>25.634285999999999</v>
      </c>
      <c r="D27">
        <v>23.042857000000001</v>
      </c>
      <c r="E27">
        <f t="shared" si="0"/>
        <v>28</v>
      </c>
      <c r="F27">
        <f t="shared" si="1"/>
        <v>2</v>
      </c>
      <c r="G27">
        <f t="shared" si="2"/>
        <v>1995</v>
      </c>
    </row>
    <row r="28" spans="1:7" x14ac:dyDescent="0.3">
      <c r="A28" s="2">
        <v>34789</v>
      </c>
      <c r="B28">
        <v>30.738710000000001</v>
      </c>
      <c r="C28">
        <v>26.263226</v>
      </c>
      <c r="D28">
        <v>23.222581000000002</v>
      </c>
      <c r="E28">
        <f t="shared" si="0"/>
        <v>31</v>
      </c>
      <c r="F28">
        <f t="shared" si="1"/>
        <v>3</v>
      </c>
      <c r="G28">
        <f t="shared" si="2"/>
        <v>1995</v>
      </c>
    </row>
    <row r="29" spans="1:7" x14ac:dyDescent="0.3">
      <c r="A29" s="2">
        <v>34819</v>
      </c>
      <c r="B29">
        <v>30.623332999999999</v>
      </c>
      <c r="C29">
        <v>26.245999999999999</v>
      </c>
      <c r="D29">
        <v>23.753333000000001</v>
      </c>
      <c r="E29">
        <f t="shared" si="0"/>
        <v>30</v>
      </c>
      <c r="F29">
        <f t="shared" si="1"/>
        <v>4</v>
      </c>
      <c r="G29">
        <f t="shared" si="2"/>
        <v>1995</v>
      </c>
    </row>
    <row r="30" spans="1:7" x14ac:dyDescent="0.3">
      <c r="A30" s="2">
        <v>34850</v>
      </c>
      <c r="B30">
        <v>30.761289999999999</v>
      </c>
      <c r="C30">
        <v>26.097332999999999</v>
      </c>
      <c r="D30">
        <v>23.158065000000001</v>
      </c>
      <c r="E30">
        <f t="shared" si="0"/>
        <v>31</v>
      </c>
      <c r="F30">
        <f t="shared" si="1"/>
        <v>5</v>
      </c>
      <c r="G30">
        <f t="shared" si="2"/>
        <v>1995</v>
      </c>
    </row>
    <row r="31" spans="1:7" x14ac:dyDescent="0.3">
      <c r="A31" s="2">
        <v>34880</v>
      </c>
      <c r="B31">
        <v>31.923333</v>
      </c>
      <c r="C31">
        <v>27.011333</v>
      </c>
      <c r="D31">
        <v>23.693332999999999</v>
      </c>
      <c r="E31">
        <f t="shared" si="0"/>
        <v>30</v>
      </c>
      <c r="F31">
        <f t="shared" si="1"/>
        <v>6</v>
      </c>
      <c r="G31">
        <f t="shared" si="2"/>
        <v>1995</v>
      </c>
    </row>
    <row r="32" spans="1:7" x14ac:dyDescent="0.3">
      <c r="A32" s="2">
        <v>34911</v>
      </c>
      <c r="B32">
        <v>31.738710000000001</v>
      </c>
      <c r="C32">
        <v>26.412903</v>
      </c>
      <c r="D32">
        <v>22.906452000000002</v>
      </c>
      <c r="E32">
        <f t="shared" si="0"/>
        <v>31</v>
      </c>
      <c r="F32">
        <f t="shared" si="1"/>
        <v>7</v>
      </c>
      <c r="G32">
        <f t="shared" si="2"/>
        <v>1995</v>
      </c>
    </row>
    <row r="33" spans="1:7" x14ac:dyDescent="0.3">
      <c r="A33" s="2">
        <v>34942</v>
      </c>
      <c r="B33">
        <v>33.054839000000001</v>
      </c>
      <c r="C33">
        <v>27.341290000000001</v>
      </c>
      <c r="D33">
        <v>23.193548</v>
      </c>
      <c r="E33">
        <f t="shared" si="0"/>
        <v>31</v>
      </c>
      <c r="F33">
        <f t="shared" si="1"/>
        <v>8</v>
      </c>
      <c r="G33">
        <f t="shared" si="2"/>
        <v>1995</v>
      </c>
    </row>
    <row r="34" spans="1:7" x14ac:dyDescent="0.3">
      <c r="A34" s="2">
        <v>34972</v>
      </c>
      <c r="B34">
        <v>33.159999999999997</v>
      </c>
      <c r="C34">
        <v>27.190667000000001</v>
      </c>
      <c r="D34">
        <v>23.03</v>
      </c>
      <c r="E34">
        <f t="shared" si="0"/>
        <v>30</v>
      </c>
      <c r="F34">
        <f t="shared" si="1"/>
        <v>9</v>
      </c>
      <c r="G34">
        <f t="shared" si="2"/>
        <v>1995</v>
      </c>
    </row>
    <row r="35" spans="1:7" x14ac:dyDescent="0.3">
      <c r="A35" s="2">
        <v>35003</v>
      </c>
      <c r="B35">
        <v>32.809677000000001</v>
      </c>
      <c r="C35">
        <v>27.058710000000001</v>
      </c>
      <c r="D35">
        <v>22.796773999999999</v>
      </c>
      <c r="E35">
        <f t="shared" si="0"/>
        <v>31</v>
      </c>
      <c r="F35">
        <f t="shared" si="1"/>
        <v>10</v>
      </c>
      <c r="G35">
        <f t="shared" si="2"/>
        <v>1995</v>
      </c>
    </row>
    <row r="36" spans="1:7" x14ac:dyDescent="0.3">
      <c r="A36" s="2">
        <v>35033</v>
      </c>
      <c r="B36">
        <v>32.4</v>
      </c>
      <c r="C36">
        <v>26.983332999999998</v>
      </c>
      <c r="D36">
        <v>23.46</v>
      </c>
      <c r="E36">
        <f t="shared" si="0"/>
        <v>30</v>
      </c>
      <c r="F36">
        <f t="shared" si="1"/>
        <v>11</v>
      </c>
      <c r="G36">
        <f t="shared" si="2"/>
        <v>1995</v>
      </c>
    </row>
    <row r="37" spans="1:7" x14ac:dyDescent="0.3">
      <c r="A37" s="2">
        <v>35064</v>
      </c>
      <c r="B37">
        <v>31.916129000000002</v>
      </c>
      <c r="C37">
        <v>26.843871</v>
      </c>
      <c r="D37">
        <v>23.290323000000001</v>
      </c>
      <c r="E37">
        <f t="shared" si="0"/>
        <v>31</v>
      </c>
      <c r="F37">
        <f t="shared" si="1"/>
        <v>12</v>
      </c>
      <c r="G37">
        <f t="shared" si="2"/>
        <v>1995</v>
      </c>
    </row>
    <row r="38" spans="1:7" x14ac:dyDescent="0.3">
      <c r="A38" s="2">
        <v>35095</v>
      </c>
      <c r="B38">
        <v>30.667742000000001</v>
      </c>
      <c r="C38">
        <v>25.953548000000001</v>
      </c>
      <c r="D38">
        <v>23.096774</v>
      </c>
      <c r="E38">
        <f t="shared" si="0"/>
        <v>31</v>
      </c>
      <c r="F38">
        <f t="shared" si="1"/>
        <v>1</v>
      </c>
      <c r="G38">
        <f t="shared" si="2"/>
        <v>1996</v>
      </c>
    </row>
    <row r="39" spans="1:7" x14ac:dyDescent="0.3">
      <c r="A39" s="2">
        <v>35124</v>
      </c>
      <c r="B39">
        <v>30.858620999999999</v>
      </c>
      <c r="C39">
        <v>25.984828</v>
      </c>
      <c r="D39">
        <v>23.213792999999999</v>
      </c>
      <c r="E39">
        <f t="shared" si="0"/>
        <v>29</v>
      </c>
      <c r="F39">
        <f t="shared" si="1"/>
        <v>2</v>
      </c>
      <c r="G39">
        <f t="shared" si="2"/>
        <v>1996</v>
      </c>
    </row>
    <row r="40" spans="1:7" x14ac:dyDescent="0.3">
      <c r="A40" s="2">
        <v>35155</v>
      </c>
      <c r="B40">
        <v>30.090323000000001</v>
      </c>
      <c r="C40">
        <v>25.984515999999999</v>
      </c>
      <c r="D40">
        <v>23.483871000000001</v>
      </c>
      <c r="E40">
        <f t="shared" si="0"/>
        <v>31</v>
      </c>
      <c r="F40">
        <f t="shared" si="1"/>
        <v>3</v>
      </c>
      <c r="G40">
        <f t="shared" si="2"/>
        <v>1996</v>
      </c>
    </row>
    <row r="41" spans="1:7" x14ac:dyDescent="0.3">
      <c r="A41" s="2">
        <v>35185</v>
      </c>
      <c r="B41">
        <v>30.363333000000001</v>
      </c>
      <c r="C41">
        <v>26.178667000000001</v>
      </c>
      <c r="D41">
        <v>23.58</v>
      </c>
      <c r="E41">
        <f t="shared" si="0"/>
        <v>30</v>
      </c>
      <c r="F41">
        <f t="shared" si="1"/>
        <v>4</v>
      </c>
      <c r="G41">
        <f t="shared" si="2"/>
        <v>1996</v>
      </c>
    </row>
    <row r="42" spans="1:7" x14ac:dyDescent="0.3">
      <c r="A42" s="2">
        <v>35216</v>
      </c>
      <c r="B42">
        <v>31.516128999999999</v>
      </c>
      <c r="C42">
        <v>26.5</v>
      </c>
      <c r="D42">
        <v>23.577418999999999</v>
      </c>
      <c r="E42">
        <f t="shared" si="0"/>
        <v>31</v>
      </c>
      <c r="F42">
        <f t="shared" si="1"/>
        <v>5</v>
      </c>
      <c r="G42">
        <f t="shared" si="2"/>
        <v>1996</v>
      </c>
    </row>
    <row r="43" spans="1:7" x14ac:dyDescent="0.3">
      <c r="A43" s="2">
        <v>35246</v>
      </c>
      <c r="B43">
        <v>31.963332999999999</v>
      </c>
      <c r="C43">
        <v>26.826000000000001</v>
      </c>
      <c r="D43">
        <v>23.476666999999999</v>
      </c>
      <c r="E43">
        <f t="shared" si="0"/>
        <v>30</v>
      </c>
      <c r="F43">
        <f t="shared" si="1"/>
        <v>6</v>
      </c>
      <c r="G43">
        <f t="shared" si="2"/>
        <v>1996</v>
      </c>
    </row>
    <row r="44" spans="1:7" x14ac:dyDescent="0.3">
      <c r="A44" s="2">
        <v>35277</v>
      </c>
      <c r="B44">
        <v>31.925806000000001</v>
      </c>
      <c r="C44">
        <v>26.550968000000001</v>
      </c>
      <c r="D44">
        <v>22.932258000000001</v>
      </c>
      <c r="E44">
        <f t="shared" si="0"/>
        <v>31</v>
      </c>
      <c r="F44">
        <f t="shared" si="1"/>
        <v>7</v>
      </c>
      <c r="G44">
        <f t="shared" si="2"/>
        <v>1996</v>
      </c>
    </row>
    <row r="45" spans="1:7" x14ac:dyDescent="0.3">
      <c r="A45" s="2">
        <v>35308</v>
      </c>
      <c r="B45">
        <v>32.119354999999999</v>
      </c>
      <c r="C45">
        <v>26.547097000000001</v>
      </c>
      <c r="D45">
        <v>23.2</v>
      </c>
      <c r="E45">
        <f t="shared" si="0"/>
        <v>31</v>
      </c>
      <c r="F45">
        <f t="shared" si="1"/>
        <v>8</v>
      </c>
      <c r="G45">
        <f t="shared" si="2"/>
        <v>1996</v>
      </c>
    </row>
    <row r="46" spans="1:7" x14ac:dyDescent="0.3">
      <c r="A46" s="2">
        <v>35338</v>
      </c>
      <c r="B46">
        <v>32.29</v>
      </c>
      <c r="C46">
        <v>26.78</v>
      </c>
      <c r="D46">
        <v>23.043333000000001</v>
      </c>
      <c r="E46">
        <f t="shared" si="0"/>
        <v>30</v>
      </c>
      <c r="F46">
        <f t="shared" si="1"/>
        <v>9</v>
      </c>
      <c r="G46">
        <f t="shared" si="2"/>
        <v>1996</v>
      </c>
    </row>
    <row r="47" spans="1:7" x14ac:dyDescent="0.3">
      <c r="A47" s="2">
        <v>35369</v>
      </c>
      <c r="B47">
        <v>32.364516000000002</v>
      </c>
      <c r="C47">
        <v>26.95871</v>
      </c>
      <c r="D47">
        <v>22.9</v>
      </c>
      <c r="E47">
        <f t="shared" si="0"/>
        <v>31</v>
      </c>
      <c r="F47">
        <f t="shared" si="1"/>
        <v>10</v>
      </c>
      <c r="G47">
        <f t="shared" si="2"/>
        <v>1996</v>
      </c>
    </row>
    <row r="48" spans="1:7" x14ac:dyDescent="0.3">
      <c r="A48" s="2">
        <v>35399</v>
      </c>
      <c r="B48">
        <v>32.296666999999999</v>
      </c>
      <c r="C48">
        <v>26.987333</v>
      </c>
      <c r="D48">
        <v>23.13</v>
      </c>
      <c r="E48">
        <f t="shared" si="0"/>
        <v>30</v>
      </c>
      <c r="F48">
        <f t="shared" si="1"/>
        <v>11</v>
      </c>
      <c r="G48">
        <f t="shared" si="2"/>
        <v>1996</v>
      </c>
    </row>
    <row r="49" spans="1:7" x14ac:dyDescent="0.3">
      <c r="A49" s="2">
        <v>35430</v>
      </c>
      <c r="B49">
        <v>32.090322999999998</v>
      </c>
      <c r="C49">
        <v>26.772902999999999</v>
      </c>
      <c r="D49">
        <v>23.090323000000001</v>
      </c>
      <c r="E49">
        <f t="shared" si="0"/>
        <v>31</v>
      </c>
      <c r="F49">
        <f t="shared" si="1"/>
        <v>12</v>
      </c>
      <c r="G49">
        <f t="shared" si="2"/>
        <v>1996</v>
      </c>
    </row>
    <row r="50" spans="1:7" x14ac:dyDescent="0.3">
      <c r="A50" s="2">
        <v>35461</v>
      </c>
      <c r="B50">
        <v>30.506667</v>
      </c>
      <c r="C50">
        <v>25.513103000000001</v>
      </c>
      <c r="D50">
        <v>22.536667000000001</v>
      </c>
      <c r="E50">
        <f t="shared" si="0"/>
        <v>31</v>
      </c>
      <c r="F50">
        <f t="shared" si="1"/>
        <v>1</v>
      </c>
      <c r="G50">
        <f t="shared" si="2"/>
        <v>1997</v>
      </c>
    </row>
    <row r="51" spans="1:7" x14ac:dyDescent="0.3">
      <c r="A51" s="2">
        <v>35489</v>
      </c>
      <c r="B51">
        <v>31.282143000000001</v>
      </c>
      <c r="C51">
        <v>25.827143</v>
      </c>
      <c r="D51">
        <v>22.292857000000001</v>
      </c>
      <c r="E51">
        <f t="shared" si="0"/>
        <v>28</v>
      </c>
      <c r="F51">
        <f t="shared" si="1"/>
        <v>2</v>
      </c>
      <c r="G51">
        <f t="shared" si="2"/>
        <v>1997</v>
      </c>
    </row>
    <row r="52" spans="1:7" x14ac:dyDescent="0.3">
      <c r="A52" s="2">
        <v>35520</v>
      </c>
      <c r="B52">
        <v>30.835484000000001</v>
      </c>
      <c r="C52">
        <v>26.027097000000001</v>
      </c>
      <c r="D52">
        <v>23.116129000000001</v>
      </c>
      <c r="E52">
        <f t="shared" si="0"/>
        <v>31</v>
      </c>
      <c r="F52">
        <f t="shared" si="1"/>
        <v>3</v>
      </c>
      <c r="G52">
        <f t="shared" si="2"/>
        <v>1997</v>
      </c>
    </row>
    <row r="53" spans="1:7" x14ac:dyDescent="0.3">
      <c r="A53" s="2">
        <v>35550</v>
      </c>
      <c r="B53">
        <v>30.773333000000001</v>
      </c>
      <c r="C53">
        <v>26.002666999999999</v>
      </c>
      <c r="D53">
        <v>23.1</v>
      </c>
      <c r="E53">
        <f t="shared" si="0"/>
        <v>30</v>
      </c>
      <c r="F53">
        <f t="shared" si="1"/>
        <v>4</v>
      </c>
      <c r="G53">
        <f t="shared" si="2"/>
        <v>1997</v>
      </c>
    </row>
    <row r="54" spans="1:7" x14ac:dyDescent="0.3">
      <c r="A54" s="2">
        <v>35581</v>
      </c>
      <c r="B54">
        <v>31.593547999999998</v>
      </c>
      <c r="C54">
        <v>26.678709999999999</v>
      </c>
      <c r="D54">
        <v>23.303225999999999</v>
      </c>
      <c r="E54">
        <f t="shared" si="0"/>
        <v>31</v>
      </c>
      <c r="F54">
        <f t="shared" si="1"/>
        <v>5</v>
      </c>
      <c r="G54">
        <f t="shared" si="2"/>
        <v>1997</v>
      </c>
    </row>
    <row r="55" spans="1:7" x14ac:dyDescent="0.3">
      <c r="A55" s="2">
        <v>35611</v>
      </c>
      <c r="B55">
        <v>31.98</v>
      </c>
      <c r="C55">
        <v>27.032</v>
      </c>
      <c r="D55">
        <v>23.203333000000001</v>
      </c>
      <c r="E55">
        <f t="shared" si="0"/>
        <v>30</v>
      </c>
      <c r="F55">
        <f t="shared" si="1"/>
        <v>6</v>
      </c>
      <c r="G55">
        <f t="shared" si="2"/>
        <v>1997</v>
      </c>
    </row>
    <row r="56" spans="1:7" x14ac:dyDescent="0.3">
      <c r="A56" s="2">
        <v>35642</v>
      </c>
      <c r="B56">
        <v>31.961290000000002</v>
      </c>
      <c r="C56">
        <v>26.643871000000001</v>
      </c>
      <c r="D56">
        <v>22.596774</v>
      </c>
      <c r="E56">
        <f t="shared" si="0"/>
        <v>31</v>
      </c>
      <c r="F56">
        <f t="shared" si="1"/>
        <v>7</v>
      </c>
      <c r="G56">
        <f t="shared" si="2"/>
        <v>1997</v>
      </c>
    </row>
    <row r="57" spans="1:7" x14ac:dyDescent="0.3">
      <c r="A57" s="2">
        <v>35673</v>
      </c>
      <c r="B57">
        <v>32.277419000000002</v>
      </c>
      <c r="C57">
        <v>26.732666999999999</v>
      </c>
      <c r="D57">
        <v>22.848386999999999</v>
      </c>
      <c r="E57">
        <f t="shared" si="0"/>
        <v>31</v>
      </c>
      <c r="F57">
        <f t="shared" si="1"/>
        <v>8</v>
      </c>
      <c r="G57">
        <f t="shared" si="2"/>
        <v>1997</v>
      </c>
    </row>
    <row r="58" spans="1:7" x14ac:dyDescent="0.3">
      <c r="A58" s="2">
        <v>35703</v>
      </c>
      <c r="B58">
        <v>32.803333000000002</v>
      </c>
      <c r="C58">
        <v>27.106000000000002</v>
      </c>
      <c r="D58">
        <v>22.29</v>
      </c>
      <c r="E58">
        <f t="shared" si="0"/>
        <v>30</v>
      </c>
      <c r="F58">
        <f t="shared" si="1"/>
        <v>9</v>
      </c>
      <c r="G58">
        <f t="shared" si="2"/>
        <v>1997</v>
      </c>
    </row>
    <row r="59" spans="1:7" x14ac:dyDescent="0.3">
      <c r="A59" s="2">
        <v>35734</v>
      </c>
      <c r="B59">
        <v>33.729031999999997</v>
      </c>
      <c r="C59">
        <v>27.714193999999999</v>
      </c>
      <c r="D59">
        <v>22.874193999999999</v>
      </c>
      <c r="E59">
        <f t="shared" si="0"/>
        <v>31</v>
      </c>
      <c r="F59">
        <f t="shared" si="1"/>
        <v>10</v>
      </c>
      <c r="G59">
        <f t="shared" si="2"/>
        <v>1997</v>
      </c>
    </row>
    <row r="60" spans="1:7" x14ac:dyDescent="0.3">
      <c r="A60" s="2">
        <v>35764</v>
      </c>
      <c r="B60">
        <v>33.016666999999998</v>
      </c>
      <c r="C60">
        <v>27.464666999999999</v>
      </c>
      <c r="D60">
        <v>23.21</v>
      </c>
      <c r="E60">
        <f t="shared" si="0"/>
        <v>30</v>
      </c>
      <c r="F60">
        <f t="shared" si="1"/>
        <v>11</v>
      </c>
      <c r="G60">
        <f t="shared" si="2"/>
        <v>1997</v>
      </c>
    </row>
    <row r="61" spans="1:7" x14ac:dyDescent="0.3">
      <c r="A61" s="2">
        <v>35795</v>
      </c>
      <c r="B61">
        <v>32.412903</v>
      </c>
      <c r="C61">
        <v>27.203226000000001</v>
      </c>
      <c r="D61">
        <v>23.235484</v>
      </c>
      <c r="E61">
        <f t="shared" si="0"/>
        <v>31</v>
      </c>
      <c r="F61">
        <f t="shared" si="1"/>
        <v>12</v>
      </c>
      <c r="G61">
        <f t="shared" si="2"/>
        <v>1997</v>
      </c>
    </row>
    <row r="62" spans="1:7" x14ac:dyDescent="0.3">
      <c r="A62" s="2">
        <v>35826</v>
      </c>
      <c r="B62">
        <v>31.612902999999999</v>
      </c>
      <c r="C62">
        <v>26.858709999999999</v>
      </c>
      <c r="D62">
        <v>23.758064999999998</v>
      </c>
      <c r="E62">
        <f t="shared" si="0"/>
        <v>31</v>
      </c>
      <c r="F62">
        <f t="shared" si="1"/>
        <v>1</v>
      </c>
      <c r="G62">
        <f t="shared" si="2"/>
        <v>1998</v>
      </c>
    </row>
    <row r="63" spans="1:7" x14ac:dyDescent="0.3">
      <c r="A63" s="2">
        <v>35854</v>
      </c>
      <c r="B63">
        <v>32.932143000000003</v>
      </c>
      <c r="C63">
        <v>27.564285999999999</v>
      </c>
      <c r="D63">
        <v>24.324999999999999</v>
      </c>
      <c r="E63">
        <f t="shared" si="0"/>
        <v>28</v>
      </c>
      <c r="F63">
        <f t="shared" si="1"/>
        <v>2</v>
      </c>
      <c r="G63">
        <f t="shared" si="2"/>
        <v>1998</v>
      </c>
    </row>
    <row r="64" spans="1:7" x14ac:dyDescent="0.3">
      <c r="A64" s="2">
        <v>35885</v>
      </c>
      <c r="B64">
        <v>31.774194000000001</v>
      </c>
      <c r="C64">
        <v>27.056128999999999</v>
      </c>
      <c r="D64">
        <v>24.151613000000001</v>
      </c>
      <c r="E64">
        <f t="shared" si="0"/>
        <v>31</v>
      </c>
      <c r="F64">
        <f t="shared" si="1"/>
        <v>3</v>
      </c>
      <c r="G64">
        <f t="shared" si="2"/>
        <v>1998</v>
      </c>
    </row>
    <row r="65" spans="1:7" x14ac:dyDescent="0.3">
      <c r="A65" s="2">
        <v>35915</v>
      </c>
      <c r="B65">
        <v>33.146667000000001</v>
      </c>
      <c r="C65">
        <v>27.768000000000001</v>
      </c>
      <c r="D65">
        <v>24.54</v>
      </c>
      <c r="E65">
        <f t="shared" si="0"/>
        <v>30</v>
      </c>
      <c r="F65">
        <f t="shared" si="1"/>
        <v>4</v>
      </c>
      <c r="G65">
        <f t="shared" si="2"/>
        <v>1998</v>
      </c>
    </row>
    <row r="66" spans="1:7" x14ac:dyDescent="0.3">
      <c r="A66" s="2">
        <v>35946</v>
      </c>
      <c r="B66">
        <v>33.4</v>
      </c>
      <c r="C66">
        <v>27.826452</v>
      </c>
      <c r="D66">
        <v>24.203226000000001</v>
      </c>
      <c r="E66">
        <f t="shared" si="0"/>
        <v>31</v>
      </c>
      <c r="F66">
        <f t="shared" si="1"/>
        <v>5</v>
      </c>
      <c r="G66">
        <f t="shared" si="2"/>
        <v>1998</v>
      </c>
    </row>
    <row r="67" spans="1:7" x14ac:dyDescent="0.3">
      <c r="A67" s="2">
        <v>35976</v>
      </c>
      <c r="B67">
        <v>32.606667000000002</v>
      </c>
      <c r="C67">
        <v>27.184000000000001</v>
      </c>
      <c r="D67">
        <v>23.54</v>
      </c>
      <c r="E67">
        <f t="shared" ref="E67:E130" si="3">DAY(A67)</f>
        <v>30</v>
      </c>
      <c r="F67">
        <f t="shared" ref="F67:F130" si="4">MONTH(A67)</f>
        <v>6</v>
      </c>
      <c r="G67">
        <f t="shared" ref="G67:G130" si="5">YEAR(A67)</f>
        <v>1998</v>
      </c>
    </row>
    <row r="68" spans="1:7" x14ac:dyDescent="0.3">
      <c r="A68" s="2">
        <v>36007</v>
      </c>
      <c r="B68">
        <v>32.5</v>
      </c>
      <c r="C68">
        <v>26.985161000000002</v>
      </c>
      <c r="D68">
        <v>23.219355</v>
      </c>
      <c r="E68">
        <f t="shared" si="3"/>
        <v>31</v>
      </c>
      <c r="F68">
        <f t="shared" si="4"/>
        <v>7</v>
      </c>
      <c r="G68">
        <f t="shared" si="5"/>
        <v>1998</v>
      </c>
    </row>
    <row r="69" spans="1:7" x14ac:dyDescent="0.3">
      <c r="A69" s="2">
        <v>36038</v>
      </c>
      <c r="B69">
        <v>32.996774000000002</v>
      </c>
      <c r="C69">
        <v>27.317419000000001</v>
      </c>
      <c r="D69">
        <v>23.212903000000001</v>
      </c>
      <c r="E69">
        <f t="shared" si="3"/>
        <v>31</v>
      </c>
      <c r="F69">
        <f t="shared" si="4"/>
        <v>8</v>
      </c>
      <c r="G69">
        <f t="shared" si="5"/>
        <v>1998</v>
      </c>
    </row>
    <row r="70" spans="1:7" x14ac:dyDescent="0.3">
      <c r="A70" s="2">
        <v>36068</v>
      </c>
      <c r="B70">
        <v>33.146667000000001</v>
      </c>
      <c r="C70">
        <v>27.404667</v>
      </c>
      <c r="D70">
        <v>23.173333</v>
      </c>
      <c r="E70">
        <f t="shared" si="3"/>
        <v>30</v>
      </c>
      <c r="F70">
        <f t="shared" si="4"/>
        <v>9</v>
      </c>
      <c r="G70">
        <f t="shared" si="5"/>
        <v>1998</v>
      </c>
    </row>
    <row r="71" spans="1:7" x14ac:dyDescent="0.3">
      <c r="A71" s="2">
        <v>36099</v>
      </c>
      <c r="B71">
        <v>33.493547999999997</v>
      </c>
      <c r="C71">
        <v>27.675484000000001</v>
      </c>
      <c r="D71">
        <v>22.967742000000001</v>
      </c>
      <c r="E71">
        <f t="shared" si="3"/>
        <v>31</v>
      </c>
      <c r="F71">
        <f t="shared" si="4"/>
        <v>10</v>
      </c>
      <c r="G71">
        <f t="shared" si="5"/>
        <v>1998</v>
      </c>
    </row>
    <row r="72" spans="1:7" x14ac:dyDescent="0.3">
      <c r="A72" s="2">
        <v>36129</v>
      </c>
      <c r="B72">
        <v>32.966667000000001</v>
      </c>
      <c r="C72">
        <v>27.468667</v>
      </c>
      <c r="D72">
        <v>23.376667000000001</v>
      </c>
      <c r="E72">
        <f t="shared" si="3"/>
        <v>30</v>
      </c>
      <c r="F72">
        <f t="shared" si="4"/>
        <v>11</v>
      </c>
      <c r="G72">
        <f t="shared" si="5"/>
        <v>1998</v>
      </c>
    </row>
    <row r="73" spans="1:7" x14ac:dyDescent="0.3">
      <c r="A73" s="2">
        <v>36160</v>
      </c>
      <c r="B73">
        <v>32.667741999999997</v>
      </c>
      <c r="C73">
        <v>26.880645000000001</v>
      </c>
      <c r="D73">
        <v>22.880645000000001</v>
      </c>
      <c r="E73">
        <f t="shared" si="3"/>
        <v>31</v>
      </c>
      <c r="F73">
        <f t="shared" si="4"/>
        <v>12</v>
      </c>
      <c r="G73">
        <f t="shared" si="5"/>
        <v>1998</v>
      </c>
    </row>
    <row r="74" spans="1:7" x14ac:dyDescent="0.3">
      <c r="A74" s="2">
        <v>36191</v>
      </c>
      <c r="B74">
        <v>31.832257999999999</v>
      </c>
      <c r="C74">
        <v>26.365161000000001</v>
      </c>
      <c r="D74">
        <v>23.016128999999999</v>
      </c>
      <c r="E74">
        <f t="shared" si="3"/>
        <v>31</v>
      </c>
      <c r="F74">
        <f t="shared" si="4"/>
        <v>1</v>
      </c>
      <c r="G74">
        <f t="shared" si="5"/>
        <v>1999</v>
      </c>
    </row>
    <row r="75" spans="1:7" x14ac:dyDescent="0.3">
      <c r="A75" s="2">
        <v>36219</v>
      </c>
      <c r="B75">
        <v>31.028570999999999</v>
      </c>
      <c r="C75">
        <v>25.924285999999999</v>
      </c>
      <c r="D75">
        <v>22.9</v>
      </c>
      <c r="E75">
        <f t="shared" si="3"/>
        <v>28</v>
      </c>
      <c r="F75">
        <f t="shared" si="4"/>
        <v>2</v>
      </c>
      <c r="G75">
        <f t="shared" si="5"/>
        <v>1999</v>
      </c>
    </row>
    <row r="76" spans="1:7" x14ac:dyDescent="0.3">
      <c r="A76" s="2">
        <v>36250</v>
      </c>
      <c r="B76">
        <v>30.996773999999998</v>
      </c>
      <c r="C76">
        <v>26.039355</v>
      </c>
      <c r="D76">
        <v>22.958065000000001</v>
      </c>
      <c r="E76">
        <f t="shared" si="3"/>
        <v>31</v>
      </c>
      <c r="F76">
        <f t="shared" si="4"/>
        <v>3</v>
      </c>
      <c r="G76">
        <f t="shared" si="5"/>
        <v>1999</v>
      </c>
    </row>
    <row r="77" spans="1:7" x14ac:dyDescent="0.3">
      <c r="A77" s="2">
        <v>36280</v>
      </c>
      <c r="B77">
        <v>31.503333000000001</v>
      </c>
      <c r="C77">
        <v>26.332000000000001</v>
      </c>
      <c r="D77">
        <v>23.206666999999999</v>
      </c>
      <c r="E77">
        <f t="shared" si="3"/>
        <v>30</v>
      </c>
      <c r="F77">
        <f t="shared" si="4"/>
        <v>4</v>
      </c>
      <c r="G77">
        <f t="shared" si="5"/>
        <v>1999</v>
      </c>
    </row>
    <row r="78" spans="1:7" x14ac:dyDescent="0.3">
      <c r="A78" s="2">
        <v>36311</v>
      </c>
      <c r="B78">
        <v>31.080645000000001</v>
      </c>
      <c r="C78">
        <v>26.273548000000002</v>
      </c>
      <c r="D78">
        <v>23.190322999999999</v>
      </c>
      <c r="E78">
        <f t="shared" si="3"/>
        <v>31</v>
      </c>
      <c r="F78">
        <f t="shared" si="4"/>
        <v>5</v>
      </c>
      <c r="G78">
        <f t="shared" si="5"/>
        <v>1999</v>
      </c>
    </row>
    <row r="79" spans="1:7" x14ac:dyDescent="0.3">
      <c r="A79" s="2">
        <v>36341</v>
      </c>
      <c r="B79">
        <v>32.326667</v>
      </c>
      <c r="C79">
        <v>26.736667000000001</v>
      </c>
      <c r="D79">
        <v>23.05</v>
      </c>
      <c r="E79">
        <f t="shared" si="3"/>
        <v>30</v>
      </c>
      <c r="F79">
        <f t="shared" si="4"/>
        <v>6</v>
      </c>
      <c r="G79">
        <f t="shared" si="5"/>
        <v>1999</v>
      </c>
    </row>
    <row r="80" spans="1:7" x14ac:dyDescent="0.3">
      <c r="A80" s="2">
        <v>36372</v>
      </c>
      <c r="B80">
        <v>32.735484</v>
      </c>
      <c r="C80">
        <v>26.753547999999999</v>
      </c>
      <c r="D80">
        <v>22.474194000000001</v>
      </c>
      <c r="E80">
        <f t="shared" si="3"/>
        <v>31</v>
      </c>
      <c r="F80">
        <f t="shared" si="4"/>
        <v>7</v>
      </c>
      <c r="G80">
        <f t="shared" si="5"/>
        <v>1999</v>
      </c>
    </row>
    <row r="81" spans="1:7" x14ac:dyDescent="0.3">
      <c r="A81" s="2">
        <v>36403</v>
      </c>
      <c r="B81">
        <v>33.077418999999999</v>
      </c>
      <c r="C81">
        <v>27.125160999999999</v>
      </c>
      <c r="D81">
        <v>22.841934999999999</v>
      </c>
      <c r="E81">
        <f t="shared" si="3"/>
        <v>31</v>
      </c>
      <c r="F81">
        <f t="shared" si="4"/>
        <v>8</v>
      </c>
      <c r="G81">
        <f t="shared" si="5"/>
        <v>1999</v>
      </c>
    </row>
    <row r="82" spans="1:7" x14ac:dyDescent="0.3">
      <c r="A82" s="2">
        <v>36433</v>
      </c>
      <c r="B82">
        <v>32.593333000000001</v>
      </c>
      <c r="C82">
        <v>26.882667000000001</v>
      </c>
      <c r="D82">
        <v>22.783332999999999</v>
      </c>
      <c r="E82">
        <f t="shared" si="3"/>
        <v>30</v>
      </c>
      <c r="F82">
        <f t="shared" si="4"/>
        <v>9</v>
      </c>
      <c r="G82">
        <f t="shared" si="5"/>
        <v>1999</v>
      </c>
    </row>
    <row r="83" spans="1:7" x14ac:dyDescent="0.3">
      <c r="A83" s="2">
        <v>36464</v>
      </c>
      <c r="B83">
        <v>32.632258</v>
      </c>
      <c r="C83">
        <v>26.909032</v>
      </c>
      <c r="D83">
        <v>22.658065000000001</v>
      </c>
      <c r="E83">
        <f t="shared" si="3"/>
        <v>31</v>
      </c>
      <c r="F83">
        <f t="shared" si="4"/>
        <v>10</v>
      </c>
      <c r="G83">
        <f t="shared" si="5"/>
        <v>1999</v>
      </c>
    </row>
    <row r="84" spans="1:7" x14ac:dyDescent="0.3">
      <c r="A84" s="2">
        <v>36494</v>
      </c>
      <c r="B84">
        <v>33.046666999999999</v>
      </c>
      <c r="C84">
        <v>27.441333</v>
      </c>
      <c r="D84">
        <v>22.936667</v>
      </c>
      <c r="E84">
        <f t="shared" si="3"/>
        <v>30</v>
      </c>
      <c r="F84">
        <f t="shared" si="4"/>
        <v>11</v>
      </c>
      <c r="G84">
        <f t="shared" si="5"/>
        <v>1999</v>
      </c>
    </row>
    <row r="85" spans="1:7" x14ac:dyDescent="0.3">
      <c r="A85" s="2">
        <v>36525</v>
      </c>
      <c r="B85">
        <v>32.445160999999999</v>
      </c>
      <c r="C85">
        <v>26.937418999999998</v>
      </c>
      <c r="D85">
        <v>23</v>
      </c>
      <c r="E85">
        <f t="shared" si="3"/>
        <v>31</v>
      </c>
      <c r="F85">
        <f t="shared" si="4"/>
        <v>12</v>
      </c>
      <c r="G85">
        <f t="shared" si="5"/>
        <v>1999</v>
      </c>
    </row>
    <row r="86" spans="1:7" x14ac:dyDescent="0.3">
      <c r="A86" s="2">
        <v>36556</v>
      </c>
      <c r="B86">
        <v>31.816129</v>
      </c>
      <c r="C86">
        <v>26.245806000000002</v>
      </c>
      <c r="D86">
        <v>22.883870999999999</v>
      </c>
      <c r="E86">
        <f t="shared" si="3"/>
        <v>31</v>
      </c>
      <c r="F86">
        <f t="shared" si="4"/>
        <v>1</v>
      </c>
      <c r="G86">
        <f t="shared" si="5"/>
        <v>2000</v>
      </c>
    </row>
    <row r="87" spans="1:7" x14ac:dyDescent="0.3">
      <c r="A87" s="2">
        <v>36585</v>
      </c>
      <c r="B87">
        <v>30.679310000000001</v>
      </c>
      <c r="C87">
        <v>25.727585999999999</v>
      </c>
      <c r="D87">
        <v>22.820689999999999</v>
      </c>
      <c r="E87">
        <f t="shared" si="3"/>
        <v>29</v>
      </c>
      <c r="F87">
        <f t="shared" si="4"/>
        <v>2</v>
      </c>
      <c r="G87">
        <f t="shared" si="5"/>
        <v>2000</v>
      </c>
    </row>
    <row r="88" spans="1:7" x14ac:dyDescent="0.3">
      <c r="A88" s="2">
        <v>36616</v>
      </c>
      <c r="B88">
        <v>31.035484</v>
      </c>
      <c r="C88">
        <v>25.949677000000001</v>
      </c>
      <c r="D88">
        <v>22.922581000000001</v>
      </c>
      <c r="E88">
        <f t="shared" si="3"/>
        <v>31</v>
      </c>
      <c r="F88">
        <f t="shared" si="4"/>
        <v>3</v>
      </c>
      <c r="G88">
        <f t="shared" si="5"/>
        <v>2000</v>
      </c>
    </row>
    <row r="89" spans="1:7" x14ac:dyDescent="0.3">
      <c r="A89" s="2">
        <v>36646</v>
      </c>
      <c r="B89">
        <v>31.286667000000001</v>
      </c>
      <c r="C89">
        <v>26.125333000000001</v>
      </c>
      <c r="D89">
        <v>23.15</v>
      </c>
      <c r="E89">
        <f t="shared" si="3"/>
        <v>30</v>
      </c>
      <c r="F89">
        <f t="shared" si="4"/>
        <v>4</v>
      </c>
      <c r="G89">
        <f t="shared" si="5"/>
        <v>2000</v>
      </c>
    </row>
    <row r="90" spans="1:7" x14ac:dyDescent="0.3">
      <c r="A90" s="2">
        <v>36677</v>
      </c>
      <c r="B90">
        <v>31.851613</v>
      </c>
      <c r="C90">
        <v>26.484515999999999</v>
      </c>
      <c r="D90">
        <v>23.132258</v>
      </c>
      <c r="E90">
        <f t="shared" si="3"/>
        <v>31</v>
      </c>
      <c r="F90">
        <f t="shared" si="4"/>
        <v>5</v>
      </c>
      <c r="G90">
        <f t="shared" si="5"/>
        <v>2000</v>
      </c>
    </row>
    <row r="91" spans="1:7" x14ac:dyDescent="0.3">
      <c r="A91" s="2">
        <v>36707</v>
      </c>
      <c r="B91">
        <v>31.873332999999999</v>
      </c>
      <c r="C91">
        <v>26.621333</v>
      </c>
      <c r="D91">
        <v>22.686667</v>
      </c>
      <c r="E91">
        <f t="shared" si="3"/>
        <v>30</v>
      </c>
      <c r="F91">
        <f t="shared" si="4"/>
        <v>6</v>
      </c>
      <c r="G91">
        <f t="shared" si="5"/>
        <v>2000</v>
      </c>
    </row>
    <row r="92" spans="1:7" x14ac:dyDescent="0.3">
      <c r="A92" s="2">
        <v>36738</v>
      </c>
      <c r="B92">
        <v>32.035483999999997</v>
      </c>
      <c r="C92">
        <v>26.314838999999999</v>
      </c>
      <c r="D92">
        <v>22.474194000000001</v>
      </c>
      <c r="E92">
        <f t="shared" si="3"/>
        <v>31</v>
      </c>
      <c r="F92">
        <f t="shared" si="4"/>
        <v>7</v>
      </c>
      <c r="G92">
        <f t="shared" si="5"/>
        <v>2000</v>
      </c>
    </row>
    <row r="93" spans="1:7" x14ac:dyDescent="0.3">
      <c r="A93" s="2">
        <v>36769</v>
      </c>
      <c r="B93">
        <v>32.535483999999997</v>
      </c>
      <c r="C93">
        <v>26.718064999999999</v>
      </c>
      <c r="D93">
        <v>22.377419</v>
      </c>
      <c r="E93">
        <f t="shared" si="3"/>
        <v>31</v>
      </c>
      <c r="F93">
        <f t="shared" si="4"/>
        <v>8</v>
      </c>
      <c r="G93">
        <f t="shared" si="5"/>
        <v>2000</v>
      </c>
    </row>
    <row r="94" spans="1:7" x14ac:dyDescent="0.3">
      <c r="A94" s="2">
        <v>36799</v>
      </c>
      <c r="B94">
        <v>32.49</v>
      </c>
      <c r="C94">
        <v>26.627333</v>
      </c>
      <c r="D94">
        <v>22.426666999999998</v>
      </c>
      <c r="E94">
        <f t="shared" si="3"/>
        <v>30</v>
      </c>
      <c r="F94">
        <f t="shared" si="4"/>
        <v>9</v>
      </c>
      <c r="G94">
        <f t="shared" si="5"/>
        <v>2000</v>
      </c>
    </row>
    <row r="95" spans="1:7" x14ac:dyDescent="0.3">
      <c r="A95" s="2">
        <v>36830</v>
      </c>
      <c r="B95">
        <v>32.587097</v>
      </c>
      <c r="C95">
        <v>26.935483999999999</v>
      </c>
      <c r="D95">
        <v>22.435483999999999</v>
      </c>
      <c r="E95">
        <f t="shared" si="3"/>
        <v>31</v>
      </c>
      <c r="F95">
        <f t="shared" si="4"/>
        <v>10</v>
      </c>
      <c r="G95">
        <f t="shared" si="5"/>
        <v>2000</v>
      </c>
    </row>
    <row r="96" spans="1:7" x14ac:dyDescent="0.3">
      <c r="A96" s="2">
        <v>36860</v>
      </c>
      <c r="B96">
        <v>33.200000000000003</v>
      </c>
      <c r="C96">
        <v>27.341999999999999</v>
      </c>
      <c r="D96">
        <v>22.606667000000002</v>
      </c>
      <c r="E96">
        <f t="shared" si="3"/>
        <v>30</v>
      </c>
      <c r="F96">
        <f t="shared" si="4"/>
        <v>11</v>
      </c>
      <c r="G96">
        <f t="shared" si="5"/>
        <v>2000</v>
      </c>
    </row>
    <row r="97" spans="1:7" x14ac:dyDescent="0.3">
      <c r="A97" s="2">
        <v>36891</v>
      </c>
      <c r="B97">
        <v>31.9</v>
      </c>
      <c r="C97">
        <v>26.512903000000001</v>
      </c>
      <c r="D97">
        <v>22.425806000000001</v>
      </c>
      <c r="E97">
        <f t="shared" si="3"/>
        <v>31</v>
      </c>
      <c r="F97">
        <f t="shared" si="4"/>
        <v>12</v>
      </c>
      <c r="G97">
        <f t="shared" si="5"/>
        <v>2000</v>
      </c>
    </row>
    <row r="98" spans="1:7" x14ac:dyDescent="0.3">
      <c r="A98" s="2">
        <v>36922</v>
      </c>
      <c r="B98">
        <v>30.887097000000001</v>
      </c>
      <c r="C98">
        <v>25.594839</v>
      </c>
      <c r="D98">
        <v>22.467742000000001</v>
      </c>
      <c r="E98">
        <f t="shared" si="3"/>
        <v>31</v>
      </c>
      <c r="F98">
        <f t="shared" si="4"/>
        <v>1</v>
      </c>
      <c r="G98">
        <f t="shared" si="5"/>
        <v>2001</v>
      </c>
    </row>
    <row r="99" spans="1:7" x14ac:dyDescent="0.3">
      <c r="A99" s="2">
        <v>36950</v>
      </c>
      <c r="B99">
        <v>30.353570999999999</v>
      </c>
      <c r="C99">
        <v>25.482856999999999</v>
      </c>
      <c r="D99">
        <v>22.389285999999998</v>
      </c>
      <c r="E99">
        <f t="shared" si="3"/>
        <v>28</v>
      </c>
      <c r="F99">
        <f t="shared" si="4"/>
        <v>2</v>
      </c>
      <c r="G99">
        <f t="shared" si="5"/>
        <v>2001</v>
      </c>
    </row>
    <row r="100" spans="1:7" x14ac:dyDescent="0.3">
      <c r="A100" s="2">
        <v>36981</v>
      </c>
      <c r="B100">
        <v>30.774194000000001</v>
      </c>
      <c r="C100">
        <v>25.851613</v>
      </c>
      <c r="D100">
        <v>22.732258000000002</v>
      </c>
      <c r="E100">
        <f t="shared" si="3"/>
        <v>31</v>
      </c>
      <c r="F100">
        <f t="shared" si="4"/>
        <v>3</v>
      </c>
      <c r="G100">
        <f t="shared" si="5"/>
        <v>2001</v>
      </c>
    </row>
    <row r="101" spans="1:7" x14ac:dyDescent="0.3">
      <c r="A101" s="2">
        <v>37011</v>
      </c>
      <c r="B101">
        <v>31.27</v>
      </c>
      <c r="C101">
        <v>26.209333000000001</v>
      </c>
      <c r="D101">
        <v>23.12</v>
      </c>
      <c r="E101">
        <f t="shared" si="3"/>
        <v>30</v>
      </c>
      <c r="F101">
        <f t="shared" si="4"/>
        <v>4</v>
      </c>
      <c r="G101">
        <f t="shared" si="5"/>
        <v>2001</v>
      </c>
    </row>
    <row r="102" spans="1:7" x14ac:dyDescent="0.3">
      <c r="A102" s="2">
        <v>37042</v>
      </c>
      <c r="B102">
        <v>32.648387</v>
      </c>
      <c r="C102">
        <v>26.848386999999999</v>
      </c>
      <c r="D102">
        <v>23.016128999999999</v>
      </c>
      <c r="E102">
        <f t="shared" si="3"/>
        <v>31</v>
      </c>
      <c r="F102">
        <f t="shared" si="4"/>
        <v>5</v>
      </c>
      <c r="G102">
        <f t="shared" si="5"/>
        <v>2001</v>
      </c>
    </row>
    <row r="103" spans="1:7" x14ac:dyDescent="0.3">
      <c r="A103" s="2">
        <v>37072</v>
      </c>
      <c r="B103">
        <v>32.270000000000003</v>
      </c>
      <c r="C103">
        <v>26.367999999999999</v>
      </c>
      <c r="D103">
        <v>22.483332999999998</v>
      </c>
      <c r="E103">
        <f t="shared" si="3"/>
        <v>30</v>
      </c>
      <c r="F103">
        <f t="shared" si="4"/>
        <v>6</v>
      </c>
      <c r="G103">
        <f t="shared" si="5"/>
        <v>2001</v>
      </c>
    </row>
    <row r="104" spans="1:7" x14ac:dyDescent="0.3">
      <c r="A104" s="2">
        <v>37103</v>
      </c>
      <c r="B104">
        <v>32.43871</v>
      </c>
      <c r="C104">
        <v>26.407741999999999</v>
      </c>
      <c r="D104">
        <v>22.341934999999999</v>
      </c>
      <c r="E104">
        <f t="shared" si="3"/>
        <v>31</v>
      </c>
      <c r="F104">
        <f t="shared" si="4"/>
        <v>7</v>
      </c>
      <c r="G104">
        <f t="shared" si="5"/>
        <v>2001</v>
      </c>
    </row>
    <row r="105" spans="1:7" x14ac:dyDescent="0.3">
      <c r="A105" s="2">
        <v>37134</v>
      </c>
      <c r="B105">
        <v>32.725805999999999</v>
      </c>
      <c r="C105">
        <v>26.884516000000001</v>
      </c>
      <c r="D105">
        <v>22.412903</v>
      </c>
      <c r="E105">
        <f t="shared" si="3"/>
        <v>31</v>
      </c>
      <c r="F105">
        <f t="shared" si="4"/>
        <v>8</v>
      </c>
      <c r="G105">
        <f t="shared" si="5"/>
        <v>2001</v>
      </c>
    </row>
    <row r="106" spans="1:7" x14ac:dyDescent="0.3">
      <c r="A106" s="2">
        <v>37164</v>
      </c>
      <c r="B106">
        <v>32.996667000000002</v>
      </c>
      <c r="C106">
        <v>26.956666999999999</v>
      </c>
      <c r="D106">
        <v>22.5</v>
      </c>
      <c r="E106">
        <f t="shared" si="3"/>
        <v>30</v>
      </c>
      <c r="F106">
        <f t="shared" si="4"/>
        <v>9</v>
      </c>
      <c r="G106">
        <f t="shared" si="5"/>
        <v>2001</v>
      </c>
    </row>
    <row r="107" spans="1:7" x14ac:dyDescent="0.3">
      <c r="A107" s="2">
        <v>37195</v>
      </c>
      <c r="B107">
        <v>33.387096999999997</v>
      </c>
      <c r="C107">
        <v>27.149677000000001</v>
      </c>
      <c r="D107">
        <v>22.383870999999999</v>
      </c>
      <c r="E107">
        <f t="shared" si="3"/>
        <v>31</v>
      </c>
      <c r="F107">
        <f t="shared" si="4"/>
        <v>10</v>
      </c>
      <c r="G107">
        <f t="shared" si="5"/>
        <v>2001</v>
      </c>
    </row>
    <row r="108" spans="1:7" x14ac:dyDescent="0.3">
      <c r="A108" s="2">
        <v>37225</v>
      </c>
      <c r="B108">
        <v>33.270000000000003</v>
      </c>
      <c r="C108">
        <v>27.506667</v>
      </c>
      <c r="D108">
        <v>22.806667000000001</v>
      </c>
      <c r="E108">
        <f t="shared" si="3"/>
        <v>30</v>
      </c>
      <c r="F108">
        <f t="shared" si="4"/>
        <v>11</v>
      </c>
      <c r="G108">
        <f t="shared" si="5"/>
        <v>2001</v>
      </c>
    </row>
    <row r="109" spans="1:7" x14ac:dyDescent="0.3">
      <c r="A109" s="2">
        <v>37256</v>
      </c>
      <c r="B109">
        <v>33.509677000000003</v>
      </c>
      <c r="C109">
        <v>27.725161</v>
      </c>
      <c r="D109">
        <v>23.251612999999999</v>
      </c>
      <c r="E109">
        <f t="shared" si="3"/>
        <v>31</v>
      </c>
      <c r="F109">
        <f t="shared" si="4"/>
        <v>12</v>
      </c>
      <c r="G109">
        <f t="shared" si="5"/>
        <v>2001</v>
      </c>
    </row>
    <row r="110" spans="1:7" x14ac:dyDescent="0.3">
      <c r="A110" s="2">
        <v>37287</v>
      </c>
      <c r="B110">
        <v>31.648387</v>
      </c>
      <c r="C110">
        <v>26.229032</v>
      </c>
      <c r="D110">
        <v>22.903226</v>
      </c>
      <c r="E110">
        <f t="shared" si="3"/>
        <v>31</v>
      </c>
      <c r="F110">
        <f t="shared" si="4"/>
        <v>1</v>
      </c>
      <c r="G110">
        <f t="shared" si="5"/>
        <v>2002</v>
      </c>
    </row>
    <row r="111" spans="1:7" x14ac:dyDescent="0.3">
      <c r="A111" s="2">
        <v>37315</v>
      </c>
      <c r="B111">
        <v>31.610714000000002</v>
      </c>
      <c r="C111">
        <v>26.395555999999999</v>
      </c>
      <c r="D111">
        <v>23.235714000000002</v>
      </c>
      <c r="E111">
        <f t="shared" si="3"/>
        <v>28</v>
      </c>
      <c r="F111">
        <f t="shared" si="4"/>
        <v>2</v>
      </c>
      <c r="G111">
        <f t="shared" si="5"/>
        <v>2002</v>
      </c>
    </row>
    <row r="112" spans="1:7" x14ac:dyDescent="0.3">
      <c r="A112" s="2">
        <v>37346</v>
      </c>
      <c r="B112">
        <v>31.577418999999999</v>
      </c>
      <c r="C112">
        <v>26.374839000000001</v>
      </c>
      <c r="D112">
        <v>23.141935</v>
      </c>
      <c r="E112">
        <f t="shared" si="3"/>
        <v>31</v>
      </c>
      <c r="F112">
        <f t="shared" si="4"/>
        <v>3</v>
      </c>
      <c r="G112">
        <f t="shared" si="5"/>
        <v>2002</v>
      </c>
    </row>
    <row r="113" spans="1:7" x14ac:dyDescent="0.3">
      <c r="A113" s="2">
        <v>37376</v>
      </c>
      <c r="B113">
        <v>31.393332999999998</v>
      </c>
      <c r="C113">
        <v>26.410667</v>
      </c>
      <c r="D113">
        <v>23.25</v>
      </c>
      <c r="E113">
        <f t="shared" si="3"/>
        <v>30</v>
      </c>
      <c r="F113">
        <f t="shared" si="4"/>
        <v>4</v>
      </c>
      <c r="G113">
        <f t="shared" si="5"/>
        <v>2002</v>
      </c>
    </row>
    <row r="114" spans="1:7" x14ac:dyDescent="0.3">
      <c r="A114" s="2">
        <v>37407</v>
      </c>
      <c r="B114">
        <v>32.25</v>
      </c>
      <c r="C114">
        <v>26.848275999999998</v>
      </c>
      <c r="D114">
        <v>23.246666999999999</v>
      </c>
      <c r="E114">
        <f t="shared" si="3"/>
        <v>31</v>
      </c>
      <c r="F114">
        <f t="shared" si="4"/>
        <v>5</v>
      </c>
      <c r="G114">
        <f t="shared" si="5"/>
        <v>2002</v>
      </c>
    </row>
    <row r="115" spans="1:7" x14ac:dyDescent="0.3">
      <c r="A115" s="2">
        <v>37437</v>
      </c>
      <c r="B115">
        <v>32.166666999999997</v>
      </c>
      <c r="C115">
        <v>26.481999999999999</v>
      </c>
      <c r="D115">
        <v>22.716667000000001</v>
      </c>
      <c r="E115">
        <f t="shared" si="3"/>
        <v>30</v>
      </c>
      <c r="F115">
        <f t="shared" si="4"/>
        <v>6</v>
      </c>
      <c r="G115">
        <f t="shared" si="5"/>
        <v>2002</v>
      </c>
    </row>
    <row r="116" spans="1:7" x14ac:dyDescent="0.3">
      <c r="A116" s="2">
        <v>37468</v>
      </c>
      <c r="B116">
        <v>32.277419000000002</v>
      </c>
      <c r="C116">
        <v>26.688666999999999</v>
      </c>
      <c r="D116">
        <v>22.493548000000001</v>
      </c>
      <c r="E116">
        <f t="shared" si="3"/>
        <v>31</v>
      </c>
      <c r="F116">
        <f t="shared" si="4"/>
        <v>7</v>
      </c>
      <c r="G116">
        <f t="shared" si="5"/>
        <v>2002</v>
      </c>
    </row>
    <row r="117" spans="1:7" x14ac:dyDescent="0.3">
      <c r="A117" s="2">
        <v>37499</v>
      </c>
      <c r="B117">
        <v>33.012903000000001</v>
      </c>
      <c r="C117">
        <v>27.069676999999999</v>
      </c>
      <c r="D117">
        <v>22.603225999999999</v>
      </c>
      <c r="E117">
        <f t="shared" si="3"/>
        <v>31</v>
      </c>
      <c r="F117">
        <f t="shared" si="4"/>
        <v>8</v>
      </c>
      <c r="G117">
        <f t="shared" si="5"/>
        <v>2002</v>
      </c>
    </row>
    <row r="118" spans="1:7" x14ac:dyDescent="0.3">
      <c r="A118" s="2">
        <v>37529</v>
      </c>
      <c r="B118">
        <v>33.373333000000002</v>
      </c>
      <c r="C118">
        <v>27.155999999999999</v>
      </c>
      <c r="D118">
        <v>22.296666999999999</v>
      </c>
      <c r="E118">
        <f t="shared" si="3"/>
        <v>30</v>
      </c>
      <c r="F118">
        <f t="shared" si="4"/>
        <v>9</v>
      </c>
      <c r="G118">
        <f t="shared" si="5"/>
        <v>2002</v>
      </c>
    </row>
    <row r="119" spans="1:7" x14ac:dyDescent="0.3">
      <c r="A119" s="2">
        <v>37560</v>
      </c>
      <c r="B119">
        <v>32.687097000000001</v>
      </c>
      <c r="C119">
        <v>26.926452000000001</v>
      </c>
      <c r="D119">
        <v>22.129031999999999</v>
      </c>
      <c r="E119">
        <f t="shared" si="3"/>
        <v>31</v>
      </c>
      <c r="F119">
        <f t="shared" si="4"/>
        <v>10</v>
      </c>
      <c r="G119">
        <f t="shared" si="5"/>
        <v>2002</v>
      </c>
    </row>
    <row r="120" spans="1:7" x14ac:dyDescent="0.3">
      <c r="A120" s="2">
        <v>37590</v>
      </c>
      <c r="B120">
        <v>32.856667000000002</v>
      </c>
      <c r="C120">
        <v>27.069333</v>
      </c>
      <c r="D120">
        <v>22.393332999999998</v>
      </c>
      <c r="E120">
        <f t="shared" si="3"/>
        <v>30</v>
      </c>
      <c r="F120">
        <f t="shared" si="4"/>
        <v>11</v>
      </c>
      <c r="G120">
        <f t="shared" si="5"/>
        <v>2002</v>
      </c>
    </row>
    <row r="121" spans="1:7" x14ac:dyDescent="0.3">
      <c r="A121" s="2">
        <v>37621</v>
      </c>
      <c r="B121">
        <v>32.180644999999998</v>
      </c>
      <c r="C121">
        <v>26.941289999999999</v>
      </c>
      <c r="D121">
        <v>23.177419</v>
      </c>
      <c r="E121">
        <f t="shared" si="3"/>
        <v>31</v>
      </c>
      <c r="F121">
        <f t="shared" si="4"/>
        <v>12</v>
      </c>
      <c r="G121">
        <f t="shared" si="5"/>
        <v>2002</v>
      </c>
    </row>
    <row r="122" spans="1:7" x14ac:dyDescent="0.3">
      <c r="A122" s="2">
        <v>37652</v>
      </c>
      <c r="B122">
        <v>31.996773999999998</v>
      </c>
      <c r="C122">
        <v>26.685805999999999</v>
      </c>
      <c r="D122">
        <v>23.016128999999999</v>
      </c>
      <c r="E122">
        <f t="shared" si="3"/>
        <v>31</v>
      </c>
      <c r="F122">
        <f t="shared" si="4"/>
        <v>1</v>
      </c>
      <c r="G122">
        <f t="shared" si="5"/>
        <v>2003</v>
      </c>
    </row>
    <row r="123" spans="1:7" x14ac:dyDescent="0.3">
      <c r="A123" s="2">
        <v>37680</v>
      </c>
      <c r="B123">
        <v>31.089286000000001</v>
      </c>
      <c r="C123">
        <v>25.890713999999999</v>
      </c>
      <c r="D123">
        <v>22.9</v>
      </c>
      <c r="E123">
        <f t="shared" si="3"/>
        <v>28</v>
      </c>
      <c r="F123">
        <f t="shared" si="4"/>
        <v>2</v>
      </c>
      <c r="G123">
        <f t="shared" si="5"/>
        <v>2003</v>
      </c>
    </row>
    <row r="124" spans="1:7" x14ac:dyDescent="0.3">
      <c r="A124" s="2">
        <v>37711</v>
      </c>
      <c r="B124">
        <v>31.023333000000001</v>
      </c>
      <c r="C124">
        <v>26.128667</v>
      </c>
      <c r="D124">
        <v>22.996552000000001</v>
      </c>
      <c r="E124">
        <f t="shared" si="3"/>
        <v>31</v>
      </c>
      <c r="F124">
        <f t="shared" si="4"/>
        <v>3</v>
      </c>
      <c r="G124">
        <f t="shared" si="5"/>
        <v>2003</v>
      </c>
    </row>
    <row r="125" spans="1:7" x14ac:dyDescent="0.3">
      <c r="A125" s="2">
        <v>37741</v>
      </c>
      <c r="B125">
        <v>32.01</v>
      </c>
      <c r="C125">
        <v>26.712667</v>
      </c>
      <c r="D125">
        <v>23.323333000000002</v>
      </c>
      <c r="E125">
        <f t="shared" si="3"/>
        <v>30</v>
      </c>
      <c r="F125">
        <f t="shared" si="4"/>
        <v>4</v>
      </c>
      <c r="G125">
        <f t="shared" si="5"/>
        <v>2003</v>
      </c>
    </row>
    <row r="126" spans="1:7" x14ac:dyDescent="0.3">
      <c r="A126" s="2">
        <v>37772</v>
      </c>
      <c r="B126">
        <v>32.648387</v>
      </c>
      <c r="C126">
        <v>26.919354999999999</v>
      </c>
      <c r="D126">
        <v>23.145161000000002</v>
      </c>
      <c r="E126">
        <f t="shared" si="3"/>
        <v>31</v>
      </c>
      <c r="F126">
        <f t="shared" si="4"/>
        <v>5</v>
      </c>
      <c r="G126">
        <f t="shared" si="5"/>
        <v>2003</v>
      </c>
    </row>
    <row r="127" spans="1:7" x14ac:dyDescent="0.3">
      <c r="A127" s="2">
        <v>37802</v>
      </c>
      <c r="B127">
        <v>32.883333</v>
      </c>
      <c r="C127">
        <v>27.105333000000002</v>
      </c>
      <c r="D127">
        <v>23.04</v>
      </c>
      <c r="E127">
        <f t="shared" si="3"/>
        <v>30</v>
      </c>
      <c r="F127">
        <f t="shared" si="4"/>
        <v>6</v>
      </c>
      <c r="G127">
        <f t="shared" si="5"/>
        <v>2003</v>
      </c>
    </row>
    <row r="128" spans="1:7" x14ac:dyDescent="0.3">
      <c r="A128" s="2">
        <v>37833</v>
      </c>
      <c r="B128">
        <v>32.787097000000003</v>
      </c>
      <c r="C128">
        <v>26.945806000000001</v>
      </c>
      <c r="D128">
        <v>22.593547999999998</v>
      </c>
      <c r="E128">
        <f t="shared" si="3"/>
        <v>31</v>
      </c>
      <c r="F128">
        <f t="shared" si="4"/>
        <v>7</v>
      </c>
      <c r="G128">
        <f t="shared" si="5"/>
        <v>2003</v>
      </c>
    </row>
    <row r="129" spans="1:7" x14ac:dyDescent="0.3">
      <c r="A129" s="2">
        <v>37864</v>
      </c>
      <c r="B129">
        <v>33.341934999999999</v>
      </c>
      <c r="C129">
        <v>27.134194000000001</v>
      </c>
      <c r="D129">
        <v>22.712903000000001</v>
      </c>
      <c r="E129">
        <f t="shared" si="3"/>
        <v>31</v>
      </c>
      <c r="F129">
        <f t="shared" si="4"/>
        <v>8</v>
      </c>
      <c r="G129">
        <f t="shared" si="5"/>
        <v>2003</v>
      </c>
    </row>
    <row r="130" spans="1:7" x14ac:dyDescent="0.3">
      <c r="A130" s="2">
        <v>37894</v>
      </c>
      <c r="B130">
        <v>33.273333000000001</v>
      </c>
      <c r="C130">
        <v>27.109332999999999</v>
      </c>
      <c r="D130">
        <v>22.576667</v>
      </c>
      <c r="E130">
        <f t="shared" si="3"/>
        <v>30</v>
      </c>
      <c r="F130">
        <f t="shared" si="4"/>
        <v>9</v>
      </c>
      <c r="G130">
        <f t="shared" si="5"/>
        <v>2003</v>
      </c>
    </row>
    <row r="131" spans="1:7" x14ac:dyDescent="0.3">
      <c r="A131" s="2">
        <v>37925</v>
      </c>
      <c r="B131">
        <v>33.038710000000002</v>
      </c>
      <c r="C131">
        <v>27.382580999999998</v>
      </c>
      <c r="D131">
        <v>22.783871000000001</v>
      </c>
      <c r="E131">
        <f t="shared" ref="E131:E194" si="6">DAY(A131)</f>
        <v>31</v>
      </c>
      <c r="F131">
        <f t="shared" ref="F131:F194" si="7">MONTH(A131)</f>
        <v>10</v>
      </c>
      <c r="G131">
        <f t="shared" ref="G131:G194" si="8">YEAR(A131)</f>
        <v>2003</v>
      </c>
    </row>
    <row r="132" spans="1:7" x14ac:dyDescent="0.3">
      <c r="A132" s="2">
        <v>37955</v>
      </c>
      <c r="B132">
        <v>33.446666999999998</v>
      </c>
      <c r="C132">
        <v>27.665333</v>
      </c>
      <c r="D132">
        <v>22.99</v>
      </c>
      <c r="E132">
        <f t="shared" si="6"/>
        <v>30</v>
      </c>
      <c r="F132">
        <f t="shared" si="7"/>
        <v>11</v>
      </c>
      <c r="G132">
        <f t="shared" si="8"/>
        <v>2003</v>
      </c>
    </row>
    <row r="133" spans="1:7" x14ac:dyDescent="0.3">
      <c r="A133" s="2">
        <v>37986</v>
      </c>
      <c r="B133">
        <v>32.564515999999998</v>
      </c>
      <c r="C133">
        <v>27.050968000000001</v>
      </c>
      <c r="D133">
        <v>22.680644999999998</v>
      </c>
      <c r="E133">
        <f t="shared" si="6"/>
        <v>31</v>
      </c>
      <c r="F133">
        <f t="shared" si="7"/>
        <v>12</v>
      </c>
      <c r="G133">
        <f t="shared" si="8"/>
        <v>2003</v>
      </c>
    </row>
    <row r="134" spans="1:7" x14ac:dyDescent="0.3">
      <c r="A134" s="2">
        <v>38017</v>
      </c>
      <c r="B134">
        <v>31.416129000000002</v>
      </c>
      <c r="C134">
        <v>26.663226000000002</v>
      </c>
      <c r="D134">
        <v>23.380645000000001</v>
      </c>
      <c r="E134">
        <f t="shared" si="6"/>
        <v>31</v>
      </c>
      <c r="F134">
        <f t="shared" si="7"/>
        <v>1</v>
      </c>
      <c r="G134">
        <f t="shared" si="8"/>
        <v>2004</v>
      </c>
    </row>
    <row r="135" spans="1:7" x14ac:dyDescent="0.3">
      <c r="A135" s="2">
        <v>38046</v>
      </c>
      <c r="B135">
        <v>30.406897000000001</v>
      </c>
      <c r="C135">
        <v>25.777241</v>
      </c>
      <c r="D135">
        <v>22.7</v>
      </c>
      <c r="E135">
        <f t="shared" si="6"/>
        <v>29</v>
      </c>
      <c r="F135">
        <f t="shared" si="7"/>
        <v>2</v>
      </c>
      <c r="G135">
        <f t="shared" si="8"/>
        <v>2004</v>
      </c>
    </row>
    <row r="136" spans="1:7" x14ac:dyDescent="0.3">
      <c r="A136" s="2">
        <v>38077</v>
      </c>
      <c r="B136">
        <v>30.9</v>
      </c>
      <c r="C136">
        <v>26.147742000000001</v>
      </c>
      <c r="D136">
        <v>23.141935</v>
      </c>
      <c r="E136">
        <f t="shared" si="6"/>
        <v>31</v>
      </c>
      <c r="F136">
        <f t="shared" si="7"/>
        <v>3</v>
      </c>
      <c r="G136">
        <f t="shared" si="8"/>
        <v>2004</v>
      </c>
    </row>
    <row r="137" spans="1:7" x14ac:dyDescent="0.3">
      <c r="A137" s="2">
        <v>38107</v>
      </c>
      <c r="B137">
        <v>32.436667</v>
      </c>
      <c r="C137">
        <v>26.771332999999998</v>
      </c>
      <c r="D137">
        <v>23.2</v>
      </c>
      <c r="E137">
        <f t="shared" si="6"/>
        <v>30</v>
      </c>
      <c r="F137">
        <f t="shared" si="7"/>
        <v>4</v>
      </c>
      <c r="G137">
        <f t="shared" si="8"/>
        <v>2004</v>
      </c>
    </row>
    <row r="138" spans="1:7" x14ac:dyDescent="0.3">
      <c r="A138" s="2">
        <v>38138</v>
      </c>
      <c r="B138">
        <v>33.106451999999997</v>
      </c>
      <c r="C138">
        <v>27.282581</v>
      </c>
      <c r="D138">
        <v>23.435483999999999</v>
      </c>
      <c r="E138">
        <f t="shared" si="6"/>
        <v>31</v>
      </c>
      <c r="F138">
        <f t="shared" si="7"/>
        <v>5</v>
      </c>
      <c r="G138">
        <f t="shared" si="8"/>
        <v>2004</v>
      </c>
    </row>
    <row r="139" spans="1:7" x14ac:dyDescent="0.3">
      <c r="A139" s="2">
        <v>38168</v>
      </c>
      <c r="B139">
        <v>32.26</v>
      </c>
      <c r="C139">
        <v>26.545999999999999</v>
      </c>
      <c r="D139">
        <v>22.403333</v>
      </c>
      <c r="E139">
        <f t="shared" si="6"/>
        <v>30</v>
      </c>
      <c r="F139">
        <f t="shared" si="7"/>
        <v>6</v>
      </c>
      <c r="G139">
        <f t="shared" si="8"/>
        <v>2004</v>
      </c>
    </row>
    <row r="140" spans="1:7" x14ac:dyDescent="0.3">
      <c r="A140" s="2">
        <v>38199</v>
      </c>
      <c r="B140">
        <v>32.078570999999997</v>
      </c>
      <c r="C140">
        <v>26.330369999999998</v>
      </c>
      <c r="D140">
        <v>22.435714000000001</v>
      </c>
      <c r="E140">
        <f t="shared" si="6"/>
        <v>31</v>
      </c>
      <c r="F140">
        <f t="shared" si="7"/>
        <v>7</v>
      </c>
      <c r="G140">
        <f t="shared" si="8"/>
        <v>2004</v>
      </c>
    </row>
    <row r="141" spans="1:7" x14ac:dyDescent="0.3">
      <c r="A141" s="2">
        <v>38230</v>
      </c>
      <c r="B141">
        <v>32.753332999999998</v>
      </c>
      <c r="C141">
        <v>26.596667</v>
      </c>
      <c r="D141">
        <v>22.423333</v>
      </c>
      <c r="E141">
        <f t="shared" si="6"/>
        <v>31</v>
      </c>
      <c r="F141">
        <f t="shared" si="7"/>
        <v>8</v>
      </c>
      <c r="G141">
        <f t="shared" si="8"/>
        <v>2004</v>
      </c>
    </row>
    <row r="142" spans="1:7" x14ac:dyDescent="0.3">
      <c r="A142" s="2">
        <v>38260</v>
      </c>
      <c r="B142">
        <v>33.236666999999997</v>
      </c>
      <c r="C142">
        <v>26.923999999999999</v>
      </c>
      <c r="D142">
        <v>22.713332999999999</v>
      </c>
      <c r="E142">
        <f t="shared" si="6"/>
        <v>30</v>
      </c>
      <c r="F142">
        <f t="shared" si="7"/>
        <v>9</v>
      </c>
      <c r="G142">
        <f t="shared" si="8"/>
        <v>2004</v>
      </c>
    </row>
    <row r="143" spans="1:7" x14ac:dyDescent="0.3">
      <c r="A143" s="2">
        <v>38291</v>
      </c>
      <c r="B143">
        <v>33.251612999999999</v>
      </c>
      <c r="C143">
        <v>27.246452000000001</v>
      </c>
      <c r="D143">
        <v>22.483871000000001</v>
      </c>
      <c r="E143">
        <f t="shared" si="6"/>
        <v>31</v>
      </c>
      <c r="F143">
        <f t="shared" si="7"/>
        <v>10</v>
      </c>
      <c r="G143">
        <f t="shared" si="8"/>
        <v>2004</v>
      </c>
    </row>
    <row r="144" spans="1:7" x14ac:dyDescent="0.3">
      <c r="A144" s="2">
        <v>38321</v>
      </c>
      <c r="B144">
        <v>33.336666999999998</v>
      </c>
      <c r="C144">
        <v>27.437999999999999</v>
      </c>
      <c r="D144">
        <v>22.466667000000001</v>
      </c>
      <c r="E144">
        <f t="shared" si="6"/>
        <v>30</v>
      </c>
      <c r="F144">
        <f t="shared" si="7"/>
        <v>11</v>
      </c>
      <c r="G144">
        <f t="shared" si="8"/>
        <v>2004</v>
      </c>
    </row>
    <row r="145" spans="1:7" x14ac:dyDescent="0.3">
      <c r="A145" s="2">
        <v>38352</v>
      </c>
      <c r="B145">
        <v>32.996774000000002</v>
      </c>
      <c r="C145">
        <v>27.147742000000001</v>
      </c>
      <c r="D145">
        <v>22.758064999999998</v>
      </c>
      <c r="E145">
        <f t="shared" si="6"/>
        <v>31</v>
      </c>
      <c r="F145">
        <f t="shared" si="7"/>
        <v>12</v>
      </c>
      <c r="G145">
        <f t="shared" si="8"/>
        <v>2004</v>
      </c>
    </row>
    <row r="146" spans="1:7" x14ac:dyDescent="0.3">
      <c r="A146" s="2">
        <v>38383</v>
      </c>
      <c r="B146">
        <v>32.774194000000001</v>
      </c>
      <c r="C146">
        <v>27.142068999999999</v>
      </c>
      <c r="D146">
        <v>23.172414</v>
      </c>
      <c r="E146">
        <f t="shared" si="6"/>
        <v>31</v>
      </c>
      <c r="F146">
        <f t="shared" si="7"/>
        <v>1</v>
      </c>
      <c r="G146">
        <f t="shared" si="8"/>
        <v>2005</v>
      </c>
    </row>
    <row r="147" spans="1:7" x14ac:dyDescent="0.3">
      <c r="A147" s="2">
        <v>38411</v>
      </c>
      <c r="B147">
        <v>32.403570999999999</v>
      </c>
      <c r="C147">
        <v>26.765000000000001</v>
      </c>
      <c r="D147">
        <v>23.357143000000001</v>
      </c>
      <c r="E147">
        <f t="shared" si="6"/>
        <v>28</v>
      </c>
      <c r="F147">
        <f t="shared" si="7"/>
        <v>2</v>
      </c>
      <c r="G147">
        <f t="shared" si="8"/>
        <v>2005</v>
      </c>
    </row>
    <row r="148" spans="1:7" x14ac:dyDescent="0.3">
      <c r="A148" s="2">
        <v>38442</v>
      </c>
      <c r="B148">
        <v>32.216129000000002</v>
      </c>
      <c r="C148">
        <v>26.812258</v>
      </c>
      <c r="D148">
        <v>23.419354999999999</v>
      </c>
      <c r="E148">
        <f t="shared" si="6"/>
        <v>31</v>
      </c>
      <c r="F148">
        <f t="shared" si="7"/>
        <v>3</v>
      </c>
      <c r="G148">
        <f t="shared" si="8"/>
        <v>2005</v>
      </c>
    </row>
    <row r="149" spans="1:7" x14ac:dyDescent="0.3">
      <c r="A149" s="2">
        <v>38472</v>
      </c>
      <c r="B149">
        <v>32.28</v>
      </c>
      <c r="C149">
        <v>26.755862</v>
      </c>
      <c r="D149">
        <v>23.189654999999998</v>
      </c>
      <c r="E149">
        <f t="shared" si="6"/>
        <v>30</v>
      </c>
      <c r="F149">
        <f t="shared" si="7"/>
        <v>4</v>
      </c>
      <c r="G149">
        <f t="shared" si="8"/>
        <v>2005</v>
      </c>
    </row>
    <row r="150" spans="1:7" x14ac:dyDescent="0.3">
      <c r="A150" s="2">
        <v>38503</v>
      </c>
      <c r="B150">
        <v>32.374194000000003</v>
      </c>
      <c r="C150">
        <v>26.718064999999999</v>
      </c>
      <c r="D150">
        <v>23.219355</v>
      </c>
      <c r="E150">
        <f t="shared" si="6"/>
        <v>31</v>
      </c>
      <c r="F150">
        <f t="shared" si="7"/>
        <v>5</v>
      </c>
      <c r="G150">
        <f t="shared" si="8"/>
        <v>2005</v>
      </c>
    </row>
    <row r="151" spans="1:7" x14ac:dyDescent="0.3">
      <c r="A151" s="2">
        <v>38533</v>
      </c>
      <c r="B151">
        <v>33.006667</v>
      </c>
      <c r="C151">
        <v>27.259333000000002</v>
      </c>
      <c r="D151">
        <v>23.076667</v>
      </c>
      <c r="E151">
        <f t="shared" si="6"/>
        <v>30</v>
      </c>
      <c r="F151">
        <f t="shared" si="7"/>
        <v>6</v>
      </c>
      <c r="G151">
        <f t="shared" si="8"/>
        <v>2005</v>
      </c>
    </row>
    <row r="152" spans="1:7" x14ac:dyDescent="0.3">
      <c r="A152" s="2">
        <v>38564</v>
      </c>
      <c r="B152">
        <v>33.393548000000003</v>
      </c>
      <c r="C152">
        <v>27.278065000000002</v>
      </c>
      <c r="D152">
        <v>22.693332999999999</v>
      </c>
      <c r="E152">
        <f t="shared" si="6"/>
        <v>31</v>
      </c>
      <c r="F152">
        <f t="shared" si="7"/>
        <v>7</v>
      </c>
      <c r="G152">
        <f t="shared" si="8"/>
        <v>2005</v>
      </c>
    </row>
    <row r="153" spans="1:7" x14ac:dyDescent="0.3">
      <c r="A153" s="2">
        <v>38595</v>
      </c>
      <c r="B153">
        <v>33.987096999999999</v>
      </c>
      <c r="C153">
        <v>27.691613</v>
      </c>
      <c r="D153">
        <v>22.862069000000002</v>
      </c>
      <c r="E153">
        <f t="shared" si="6"/>
        <v>31</v>
      </c>
      <c r="F153">
        <f t="shared" si="7"/>
        <v>8</v>
      </c>
      <c r="G153">
        <f t="shared" si="8"/>
        <v>2005</v>
      </c>
    </row>
    <row r="154" spans="1:7" x14ac:dyDescent="0.3">
      <c r="A154" s="2">
        <v>38625</v>
      </c>
      <c r="B154">
        <v>33.826667</v>
      </c>
      <c r="C154">
        <v>27.479333</v>
      </c>
      <c r="D154">
        <v>22.45</v>
      </c>
      <c r="E154">
        <f t="shared" si="6"/>
        <v>30</v>
      </c>
      <c r="F154">
        <f t="shared" si="7"/>
        <v>9</v>
      </c>
      <c r="G154">
        <f t="shared" si="8"/>
        <v>2005</v>
      </c>
    </row>
    <row r="155" spans="1:7" x14ac:dyDescent="0.3">
      <c r="A155" s="2">
        <v>38656</v>
      </c>
      <c r="B155">
        <v>33.719355</v>
      </c>
      <c r="C155">
        <v>27.594194000000002</v>
      </c>
      <c r="D155">
        <v>22.738710000000001</v>
      </c>
      <c r="E155">
        <f t="shared" si="6"/>
        <v>31</v>
      </c>
      <c r="F155">
        <f t="shared" si="7"/>
        <v>10</v>
      </c>
      <c r="G155">
        <f t="shared" si="8"/>
        <v>2005</v>
      </c>
    </row>
    <row r="156" spans="1:7" x14ac:dyDescent="0.3">
      <c r="A156" s="2">
        <v>38686</v>
      </c>
      <c r="B156">
        <v>33.716667000000001</v>
      </c>
      <c r="C156">
        <v>27.755333</v>
      </c>
      <c r="D156">
        <v>22.966667000000001</v>
      </c>
      <c r="E156">
        <f t="shared" si="6"/>
        <v>30</v>
      </c>
      <c r="F156">
        <f t="shared" si="7"/>
        <v>11</v>
      </c>
      <c r="G156">
        <f t="shared" si="8"/>
        <v>2005</v>
      </c>
    </row>
    <row r="157" spans="1:7" x14ac:dyDescent="0.3">
      <c r="A157" s="2">
        <v>38717</v>
      </c>
      <c r="B157">
        <v>32.516128999999999</v>
      </c>
      <c r="C157">
        <v>26.678065</v>
      </c>
      <c r="D157">
        <v>23.016128999999999</v>
      </c>
      <c r="E157">
        <f t="shared" si="6"/>
        <v>31</v>
      </c>
      <c r="F157">
        <f t="shared" si="7"/>
        <v>12</v>
      </c>
      <c r="G157">
        <f t="shared" si="8"/>
        <v>2005</v>
      </c>
    </row>
    <row r="158" spans="1:7" x14ac:dyDescent="0.3">
      <c r="A158" s="2">
        <v>38748</v>
      </c>
      <c r="B158">
        <v>32.377419000000003</v>
      </c>
      <c r="C158">
        <v>26.657419000000001</v>
      </c>
      <c r="D158">
        <v>23.1</v>
      </c>
      <c r="E158">
        <f t="shared" si="6"/>
        <v>31</v>
      </c>
      <c r="F158">
        <f t="shared" si="7"/>
        <v>1</v>
      </c>
      <c r="G158">
        <f t="shared" si="8"/>
        <v>2006</v>
      </c>
    </row>
    <row r="159" spans="1:7" x14ac:dyDescent="0.3">
      <c r="A159" s="2">
        <v>38776</v>
      </c>
      <c r="B159">
        <v>31.921429</v>
      </c>
      <c r="C159">
        <v>26.469286</v>
      </c>
      <c r="D159">
        <v>23.089286000000001</v>
      </c>
      <c r="E159">
        <f t="shared" si="6"/>
        <v>28</v>
      </c>
      <c r="F159">
        <f t="shared" si="7"/>
        <v>2</v>
      </c>
      <c r="G159">
        <f t="shared" si="8"/>
        <v>2006</v>
      </c>
    </row>
    <row r="160" spans="1:7" x14ac:dyDescent="0.3">
      <c r="A160" s="2">
        <v>38807</v>
      </c>
      <c r="B160">
        <v>31.764516</v>
      </c>
      <c r="C160">
        <v>26.426452000000001</v>
      </c>
      <c r="D160">
        <v>23.009677</v>
      </c>
      <c r="E160">
        <f t="shared" si="6"/>
        <v>31</v>
      </c>
      <c r="F160">
        <f t="shared" si="7"/>
        <v>3</v>
      </c>
      <c r="G160">
        <f t="shared" si="8"/>
        <v>2006</v>
      </c>
    </row>
    <row r="161" spans="1:7" x14ac:dyDescent="0.3">
      <c r="A161" s="2">
        <v>38837</v>
      </c>
      <c r="B161">
        <v>31.67</v>
      </c>
      <c r="C161">
        <v>26.551333</v>
      </c>
      <c r="D161">
        <v>23.216667000000001</v>
      </c>
      <c r="E161">
        <f t="shared" si="6"/>
        <v>30</v>
      </c>
      <c r="F161">
        <f t="shared" si="7"/>
        <v>4</v>
      </c>
      <c r="G161">
        <f t="shared" si="8"/>
        <v>2006</v>
      </c>
    </row>
    <row r="162" spans="1:7" x14ac:dyDescent="0.3">
      <c r="A162" s="2">
        <v>38868</v>
      </c>
      <c r="B162">
        <v>31.683871</v>
      </c>
      <c r="C162">
        <v>26.607741999999998</v>
      </c>
      <c r="D162">
        <v>23.293548000000001</v>
      </c>
      <c r="E162">
        <f t="shared" si="6"/>
        <v>31</v>
      </c>
      <c r="F162">
        <f t="shared" si="7"/>
        <v>5</v>
      </c>
      <c r="G162">
        <f t="shared" si="8"/>
        <v>2006</v>
      </c>
    </row>
    <row r="163" spans="1:7" x14ac:dyDescent="0.3">
      <c r="A163" s="2">
        <v>38898</v>
      </c>
      <c r="B163">
        <v>32.116667</v>
      </c>
      <c r="C163">
        <v>27.194666999999999</v>
      </c>
      <c r="D163">
        <v>23.32</v>
      </c>
      <c r="E163">
        <f t="shared" si="6"/>
        <v>30</v>
      </c>
      <c r="F163">
        <f t="shared" si="7"/>
        <v>6</v>
      </c>
      <c r="G163">
        <f t="shared" si="8"/>
        <v>2006</v>
      </c>
    </row>
    <row r="164" spans="1:7" x14ac:dyDescent="0.3">
      <c r="A164" s="2">
        <v>38929</v>
      </c>
      <c r="B164">
        <v>32.606451999999997</v>
      </c>
      <c r="C164">
        <v>27.218064999999999</v>
      </c>
      <c r="D164">
        <v>23.151613000000001</v>
      </c>
      <c r="E164">
        <f t="shared" si="6"/>
        <v>31</v>
      </c>
      <c r="F164">
        <f t="shared" si="7"/>
        <v>7</v>
      </c>
      <c r="G164">
        <f t="shared" si="8"/>
        <v>2006</v>
      </c>
    </row>
    <row r="165" spans="1:7" x14ac:dyDescent="0.3">
      <c r="A165" s="2">
        <v>38960</v>
      </c>
      <c r="B165">
        <v>32.864516000000002</v>
      </c>
      <c r="C165">
        <v>27.299354999999998</v>
      </c>
      <c r="D165">
        <v>22.996773999999998</v>
      </c>
      <c r="E165">
        <f t="shared" si="6"/>
        <v>31</v>
      </c>
      <c r="F165">
        <f t="shared" si="7"/>
        <v>8</v>
      </c>
      <c r="G165">
        <f t="shared" si="8"/>
        <v>2006</v>
      </c>
    </row>
    <row r="166" spans="1:7" x14ac:dyDescent="0.3">
      <c r="A166" s="2">
        <v>38990</v>
      </c>
      <c r="B166">
        <v>33.200000000000003</v>
      </c>
      <c r="C166">
        <v>27.655332999999999</v>
      </c>
      <c r="D166">
        <v>23.253333000000001</v>
      </c>
      <c r="E166">
        <f t="shared" si="6"/>
        <v>30</v>
      </c>
      <c r="F166">
        <f t="shared" si="7"/>
        <v>9</v>
      </c>
      <c r="G166">
        <f t="shared" si="8"/>
        <v>2006</v>
      </c>
    </row>
    <row r="167" spans="1:7" x14ac:dyDescent="0.3">
      <c r="A167" s="2">
        <v>39021</v>
      </c>
      <c r="B167">
        <v>33.212902999999997</v>
      </c>
      <c r="C167">
        <v>27.776774</v>
      </c>
      <c r="D167">
        <v>23.032257999999999</v>
      </c>
      <c r="E167">
        <f t="shared" si="6"/>
        <v>31</v>
      </c>
      <c r="F167">
        <f t="shared" si="7"/>
        <v>10</v>
      </c>
      <c r="G167">
        <f t="shared" si="8"/>
        <v>2006</v>
      </c>
    </row>
    <row r="168" spans="1:7" x14ac:dyDescent="0.3">
      <c r="A168" s="2">
        <v>39051</v>
      </c>
      <c r="B168">
        <v>32.666666999999997</v>
      </c>
      <c r="C168">
        <v>27.257332999999999</v>
      </c>
      <c r="D168">
        <v>23.21</v>
      </c>
      <c r="E168">
        <f t="shared" si="6"/>
        <v>30</v>
      </c>
      <c r="F168">
        <f t="shared" si="7"/>
        <v>11</v>
      </c>
      <c r="G168">
        <f t="shared" si="8"/>
        <v>2006</v>
      </c>
    </row>
    <row r="169" spans="1:7" x14ac:dyDescent="0.3">
      <c r="A169" s="2">
        <v>39082</v>
      </c>
      <c r="B169">
        <v>32.003225999999998</v>
      </c>
      <c r="C169">
        <v>26.944516</v>
      </c>
      <c r="D169">
        <v>22.961290000000002</v>
      </c>
      <c r="E169">
        <f t="shared" si="6"/>
        <v>31</v>
      </c>
      <c r="F169">
        <f t="shared" si="7"/>
        <v>12</v>
      </c>
      <c r="G169">
        <f t="shared" si="8"/>
        <v>2006</v>
      </c>
    </row>
    <row r="170" spans="1:7" x14ac:dyDescent="0.3">
      <c r="A170" s="2">
        <v>39113</v>
      </c>
      <c r="B170">
        <v>32.016128999999999</v>
      </c>
      <c r="C170">
        <v>27.147096999999999</v>
      </c>
      <c r="D170">
        <v>23.564516000000001</v>
      </c>
      <c r="E170">
        <f t="shared" si="6"/>
        <v>31</v>
      </c>
      <c r="F170">
        <f t="shared" si="7"/>
        <v>1</v>
      </c>
      <c r="G170">
        <f t="shared" si="8"/>
        <v>2007</v>
      </c>
    </row>
    <row r="171" spans="1:7" x14ac:dyDescent="0.3">
      <c r="A171" s="2">
        <v>39141</v>
      </c>
      <c r="B171">
        <v>29.746428999999999</v>
      </c>
      <c r="C171">
        <v>25.856428999999999</v>
      </c>
      <c r="D171">
        <v>23.096429000000001</v>
      </c>
      <c r="E171">
        <f t="shared" si="6"/>
        <v>28</v>
      </c>
      <c r="F171">
        <f t="shared" si="7"/>
        <v>2</v>
      </c>
      <c r="G171">
        <f t="shared" si="8"/>
        <v>2007</v>
      </c>
    </row>
    <row r="172" spans="1:7" x14ac:dyDescent="0.3">
      <c r="A172" s="2">
        <v>39172</v>
      </c>
      <c r="B172">
        <v>30.290323000000001</v>
      </c>
      <c r="C172">
        <v>26.030968000000001</v>
      </c>
      <c r="D172">
        <v>23.103225999999999</v>
      </c>
      <c r="E172">
        <f t="shared" si="6"/>
        <v>31</v>
      </c>
      <c r="F172">
        <f t="shared" si="7"/>
        <v>3</v>
      </c>
      <c r="G172">
        <f t="shared" si="8"/>
        <v>2007</v>
      </c>
    </row>
    <row r="173" spans="1:7" x14ac:dyDescent="0.3">
      <c r="A173" s="2">
        <v>39202</v>
      </c>
      <c r="B173">
        <v>30.786667000000001</v>
      </c>
      <c r="C173">
        <v>26.327332999999999</v>
      </c>
      <c r="D173">
        <v>23.326667</v>
      </c>
      <c r="E173">
        <f t="shared" si="6"/>
        <v>30</v>
      </c>
      <c r="F173">
        <f t="shared" si="7"/>
        <v>4</v>
      </c>
      <c r="G173">
        <f t="shared" si="8"/>
        <v>2007</v>
      </c>
    </row>
    <row r="174" spans="1:7" x14ac:dyDescent="0.3">
      <c r="A174" s="2">
        <v>39233</v>
      </c>
      <c r="B174">
        <v>31.8</v>
      </c>
      <c r="C174">
        <v>26.896128999999998</v>
      </c>
      <c r="D174">
        <v>23.454839</v>
      </c>
      <c r="E174">
        <f t="shared" si="6"/>
        <v>31</v>
      </c>
      <c r="F174">
        <f t="shared" si="7"/>
        <v>5</v>
      </c>
      <c r="G174">
        <f t="shared" si="8"/>
        <v>2007</v>
      </c>
    </row>
    <row r="175" spans="1:7" x14ac:dyDescent="0.3">
      <c r="A175" s="2">
        <v>39263</v>
      </c>
      <c r="B175">
        <v>31.95</v>
      </c>
      <c r="C175">
        <v>26.82</v>
      </c>
      <c r="D175">
        <v>22.96</v>
      </c>
      <c r="E175">
        <f t="shared" si="6"/>
        <v>30</v>
      </c>
      <c r="F175">
        <f t="shared" si="7"/>
        <v>6</v>
      </c>
      <c r="G175">
        <f t="shared" si="8"/>
        <v>2007</v>
      </c>
    </row>
    <row r="176" spans="1:7" x14ac:dyDescent="0.3">
      <c r="A176" s="2">
        <v>39294</v>
      </c>
      <c r="B176">
        <v>31.977419000000001</v>
      </c>
      <c r="C176">
        <v>26.725161</v>
      </c>
      <c r="D176">
        <v>22.970967999999999</v>
      </c>
      <c r="E176">
        <f t="shared" si="6"/>
        <v>31</v>
      </c>
      <c r="F176">
        <f t="shared" si="7"/>
        <v>7</v>
      </c>
      <c r="G176">
        <f t="shared" si="8"/>
        <v>2007</v>
      </c>
    </row>
    <row r="177" spans="1:7" x14ac:dyDescent="0.3">
      <c r="A177" s="2">
        <v>39325</v>
      </c>
      <c r="B177">
        <v>32.190322999999999</v>
      </c>
      <c r="C177">
        <v>27.044516000000002</v>
      </c>
      <c r="D177">
        <v>23.064516000000001</v>
      </c>
      <c r="E177">
        <f t="shared" si="6"/>
        <v>31</v>
      </c>
      <c r="F177">
        <f t="shared" si="7"/>
        <v>8</v>
      </c>
      <c r="G177">
        <f t="shared" si="8"/>
        <v>2007</v>
      </c>
    </row>
    <row r="178" spans="1:7" x14ac:dyDescent="0.3">
      <c r="A178" s="2">
        <v>39355</v>
      </c>
      <c r="B178">
        <v>32.686667</v>
      </c>
      <c r="C178">
        <v>27.183333000000001</v>
      </c>
      <c r="D178">
        <v>22.97</v>
      </c>
      <c r="E178">
        <f t="shared" si="6"/>
        <v>30</v>
      </c>
      <c r="F178">
        <f t="shared" si="7"/>
        <v>9</v>
      </c>
      <c r="G178">
        <f t="shared" si="8"/>
        <v>2007</v>
      </c>
    </row>
    <row r="179" spans="1:7" x14ac:dyDescent="0.3">
      <c r="A179" s="2">
        <v>39386</v>
      </c>
      <c r="B179">
        <v>32.161290000000001</v>
      </c>
      <c r="C179">
        <v>26.9</v>
      </c>
      <c r="D179">
        <v>22.725805999999999</v>
      </c>
      <c r="E179">
        <f t="shared" si="6"/>
        <v>31</v>
      </c>
      <c r="F179">
        <f t="shared" si="7"/>
        <v>10</v>
      </c>
      <c r="G179">
        <f t="shared" si="8"/>
        <v>2007</v>
      </c>
    </row>
    <row r="180" spans="1:7" x14ac:dyDescent="0.3">
      <c r="A180" s="2">
        <v>39416</v>
      </c>
      <c r="B180">
        <v>32.306666999999997</v>
      </c>
      <c r="C180">
        <v>27.267333000000001</v>
      </c>
      <c r="D180">
        <v>23.096667</v>
      </c>
      <c r="E180">
        <f t="shared" si="6"/>
        <v>30</v>
      </c>
      <c r="F180">
        <f t="shared" si="7"/>
        <v>11</v>
      </c>
      <c r="G180">
        <f t="shared" si="8"/>
        <v>2007</v>
      </c>
    </row>
    <row r="181" spans="1:7" x14ac:dyDescent="0.3">
      <c r="A181" s="2">
        <v>39447</v>
      </c>
      <c r="B181">
        <v>31.583870999999998</v>
      </c>
      <c r="C181">
        <v>26.395484</v>
      </c>
      <c r="D181">
        <v>23.009677</v>
      </c>
      <c r="E181">
        <f t="shared" si="6"/>
        <v>31</v>
      </c>
      <c r="F181">
        <f t="shared" si="7"/>
        <v>12</v>
      </c>
      <c r="G181">
        <f t="shared" si="8"/>
        <v>2007</v>
      </c>
    </row>
    <row r="182" spans="1:7" x14ac:dyDescent="0.3">
      <c r="A182" s="2">
        <v>39478</v>
      </c>
      <c r="B182">
        <v>29.754839</v>
      </c>
      <c r="C182">
        <v>25.524515999999998</v>
      </c>
      <c r="D182">
        <v>22.648387</v>
      </c>
      <c r="E182">
        <f t="shared" si="6"/>
        <v>31</v>
      </c>
      <c r="F182">
        <f t="shared" si="7"/>
        <v>1</v>
      </c>
      <c r="G182">
        <f t="shared" si="8"/>
        <v>2008</v>
      </c>
    </row>
    <row r="183" spans="1:7" x14ac:dyDescent="0.3">
      <c r="A183" s="2">
        <v>39507</v>
      </c>
      <c r="B183">
        <v>30.268965999999999</v>
      </c>
      <c r="C183">
        <v>25.728276000000001</v>
      </c>
      <c r="D183">
        <v>22.7</v>
      </c>
      <c r="E183">
        <f t="shared" si="6"/>
        <v>29</v>
      </c>
      <c r="F183">
        <f t="shared" si="7"/>
        <v>2</v>
      </c>
      <c r="G183">
        <f t="shared" si="8"/>
        <v>2008</v>
      </c>
    </row>
    <row r="184" spans="1:7" x14ac:dyDescent="0.3">
      <c r="A184" s="2">
        <v>39538</v>
      </c>
      <c r="B184">
        <v>29.970967999999999</v>
      </c>
      <c r="C184">
        <v>25.884516000000001</v>
      </c>
      <c r="D184">
        <v>23.083870999999998</v>
      </c>
      <c r="E184">
        <f t="shared" si="6"/>
        <v>31</v>
      </c>
      <c r="F184">
        <f t="shared" si="7"/>
        <v>3</v>
      </c>
      <c r="G184">
        <f t="shared" si="8"/>
        <v>2008</v>
      </c>
    </row>
    <row r="185" spans="1:7" x14ac:dyDescent="0.3">
      <c r="A185" s="2">
        <v>39568</v>
      </c>
      <c r="B185">
        <v>30.503333000000001</v>
      </c>
      <c r="C185">
        <v>26.054666999999998</v>
      </c>
      <c r="D185">
        <v>23.063333</v>
      </c>
      <c r="E185">
        <f t="shared" si="6"/>
        <v>30</v>
      </c>
      <c r="F185">
        <f t="shared" si="7"/>
        <v>4</v>
      </c>
      <c r="G185">
        <f t="shared" si="8"/>
        <v>2008</v>
      </c>
    </row>
    <row r="186" spans="1:7" x14ac:dyDescent="0.3">
      <c r="A186" s="2">
        <v>39599</v>
      </c>
      <c r="B186">
        <v>31.519355000000001</v>
      </c>
      <c r="C186">
        <v>26.636666999999999</v>
      </c>
      <c r="D186">
        <v>23.366667</v>
      </c>
      <c r="E186">
        <f t="shared" si="6"/>
        <v>31</v>
      </c>
      <c r="F186">
        <f t="shared" si="7"/>
        <v>5</v>
      </c>
      <c r="G186">
        <f t="shared" si="8"/>
        <v>2008</v>
      </c>
    </row>
    <row r="187" spans="1:7" x14ac:dyDescent="0.3">
      <c r="A187" s="2">
        <v>39629</v>
      </c>
      <c r="B187">
        <v>31.493333</v>
      </c>
      <c r="C187">
        <v>26.693999999999999</v>
      </c>
      <c r="D187">
        <v>23.143332999999998</v>
      </c>
      <c r="E187">
        <f t="shared" si="6"/>
        <v>30</v>
      </c>
      <c r="F187">
        <f t="shared" si="7"/>
        <v>6</v>
      </c>
      <c r="G187">
        <f t="shared" si="8"/>
        <v>2008</v>
      </c>
    </row>
    <row r="188" spans="1:7" x14ac:dyDescent="0.3">
      <c r="A188" s="2">
        <v>39660</v>
      </c>
      <c r="B188">
        <v>32.638710000000003</v>
      </c>
      <c r="C188">
        <v>27.091612999999999</v>
      </c>
      <c r="D188">
        <v>23.093547999999998</v>
      </c>
      <c r="E188">
        <f t="shared" si="6"/>
        <v>31</v>
      </c>
      <c r="F188">
        <f t="shared" si="7"/>
        <v>7</v>
      </c>
      <c r="G188">
        <f t="shared" si="8"/>
        <v>2008</v>
      </c>
    </row>
    <row r="189" spans="1:7" x14ac:dyDescent="0.3">
      <c r="A189" s="2">
        <v>39691</v>
      </c>
      <c r="B189">
        <v>33.461289999999998</v>
      </c>
      <c r="C189">
        <v>27.577418999999999</v>
      </c>
      <c r="D189">
        <v>23.280645</v>
      </c>
      <c r="E189">
        <f t="shared" si="6"/>
        <v>31</v>
      </c>
      <c r="F189">
        <f t="shared" si="7"/>
        <v>8</v>
      </c>
      <c r="G189">
        <f t="shared" si="8"/>
        <v>2008</v>
      </c>
    </row>
    <row r="190" spans="1:7" x14ac:dyDescent="0.3">
      <c r="A190" s="2">
        <v>39721</v>
      </c>
      <c r="B190">
        <v>33.406666999999999</v>
      </c>
      <c r="C190">
        <v>27.521332999999998</v>
      </c>
      <c r="D190">
        <v>23.186667</v>
      </c>
      <c r="E190">
        <f t="shared" si="6"/>
        <v>30</v>
      </c>
      <c r="F190">
        <f t="shared" si="7"/>
        <v>9</v>
      </c>
      <c r="G190">
        <f t="shared" si="8"/>
        <v>2008</v>
      </c>
    </row>
    <row r="191" spans="1:7" x14ac:dyDescent="0.3">
      <c r="A191" s="2">
        <v>39752</v>
      </c>
      <c r="B191">
        <v>33.429031999999999</v>
      </c>
      <c r="C191">
        <v>27.727097000000001</v>
      </c>
      <c r="D191">
        <v>23.196774000000001</v>
      </c>
      <c r="E191">
        <f t="shared" si="6"/>
        <v>31</v>
      </c>
      <c r="F191">
        <f t="shared" si="7"/>
        <v>10</v>
      </c>
      <c r="G191">
        <f t="shared" si="8"/>
        <v>2008</v>
      </c>
    </row>
    <row r="192" spans="1:7" x14ac:dyDescent="0.3">
      <c r="A192" s="2">
        <v>39782</v>
      </c>
      <c r="B192">
        <v>33.25</v>
      </c>
      <c r="C192">
        <v>27.744</v>
      </c>
      <c r="D192">
        <v>23.29</v>
      </c>
      <c r="E192">
        <f t="shared" si="6"/>
        <v>30</v>
      </c>
      <c r="F192">
        <f t="shared" si="7"/>
        <v>11</v>
      </c>
      <c r="G192">
        <f t="shared" si="8"/>
        <v>2008</v>
      </c>
    </row>
    <row r="193" spans="1:7" x14ac:dyDescent="0.3">
      <c r="A193" s="2">
        <v>39813</v>
      </c>
      <c r="B193">
        <v>32.651612999999998</v>
      </c>
      <c r="C193">
        <v>27.423226</v>
      </c>
      <c r="D193">
        <v>23.590323000000001</v>
      </c>
      <c r="E193">
        <f t="shared" si="6"/>
        <v>31</v>
      </c>
      <c r="F193">
        <f t="shared" si="7"/>
        <v>12</v>
      </c>
      <c r="G193">
        <f t="shared" si="8"/>
        <v>2008</v>
      </c>
    </row>
    <row r="194" spans="1:7" x14ac:dyDescent="0.3">
      <c r="A194" s="2">
        <v>39844</v>
      </c>
      <c r="B194">
        <v>31.287096999999999</v>
      </c>
      <c r="C194">
        <v>26.374193999999999</v>
      </c>
      <c r="D194">
        <v>23.064516000000001</v>
      </c>
      <c r="E194">
        <f t="shared" si="6"/>
        <v>31</v>
      </c>
      <c r="F194">
        <f t="shared" si="7"/>
        <v>1</v>
      </c>
      <c r="G194">
        <f t="shared" si="8"/>
        <v>2009</v>
      </c>
    </row>
    <row r="195" spans="1:7" x14ac:dyDescent="0.3">
      <c r="A195" s="2">
        <v>39872</v>
      </c>
      <c r="B195">
        <v>29.967856999999999</v>
      </c>
      <c r="C195">
        <v>25.663571000000001</v>
      </c>
      <c r="D195">
        <v>22.85</v>
      </c>
      <c r="E195">
        <f t="shared" ref="E195:E258" si="9">DAY(A195)</f>
        <v>28</v>
      </c>
      <c r="F195">
        <f t="shared" ref="F195:F258" si="10">MONTH(A195)</f>
        <v>2</v>
      </c>
      <c r="G195">
        <f t="shared" ref="G195:G258" si="11">YEAR(A195)</f>
        <v>2009</v>
      </c>
    </row>
    <row r="196" spans="1:7" x14ac:dyDescent="0.3">
      <c r="A196" s="2">
        <v>39903</v>
      </c>
      <c r="B196">
        <v>30.238710000000001</v>
      </c>
      <c r="C196">
        <v>25.93871</v>
      </c>
      <c r="D196">
        <v>23.083870999999998</v>
      </c>
      <c r="E196">
        <f t="shared" si="9"/>
        <v>31</v>
      </c>
      <c r="F196">
        <f t="shared" si="10"/>
        <v>3</v>
      </c>
      <c r="G196">
        <f t="shared" si="11"/>
        <v>2009</v>
      </c>
    </row>
    <row r="197" spans="1:7" x14ac:dyDescent="0.3">
      <c r="A197" s="2">
        <v>39933</v>
      </c>
      <c r="B197">
        <v>30.21</v>
      </c>
      <c r="C197">
        <v>26.126667000000001</v>
      </c>
      <c r="D197">
        <v>23.206666999999999</v>
      </c>
      <c r="E197">
        <f t="shared" si="9"/>
        <v>30</v>
      </c>
      <c r="F197">
        <f t="shared" si="10"/>
        <v>4</v>
      </c>
      <c r="G197">
        <f t="shared" si="11"/>
        <v>2009</v>
      </c>
    </row>
    <row r="198" spans="1:7" x14ac:dyDescent="0.3">
      <c r="A198" s="2">
        <v>39964</v>
      </c>
      <c r="B198">
        <v>30.112902999999999</v>
      </c>
      <c r="C198">
        <v>25.928387000000001</v>
      </c>
      <c r="D198">
        <v>23.080645000000001</v>
      </c>
      <c r="E198">
        <f t="shared" si="9"/>
        <v>31</v>
      </c>
      <c r="F198">
        <f t="shared" si="10"/>
        <v>5</v>
      </c>
      <c r="G198">
        <f t="shared" si="11"/>
        <v>2009</v>
      </c>
    </row>
    <row r="199" spans="1:7" x14ac:dyDescent="0.3">
      <c r="A199" s="2">
        <v>39994</v>
      </c>
      <c r="B199">
        <v>31.56</v>
      </c>
      <c r="C199">
        <v>26.678667000000001</v>
      </c>
      <c r="D199">
        <v>23.246666999999999</v>
      </c>
      <c r="E199">
        <f t="shared" si="9"/>
        <v>30</v>
      </c>
      <c r="F199">
        <f t="shared" si="10"/>
        <v>6</v>
      </c>
      <c r="G199">
        <f t="shared" si="11"/>
        <v>2009</v>
      </c>
    </row>
    <row r="200" spans="1:7" x14ac:dyDescent="0.3">
      <c r="A200" s="2">
        <v>40025</v>
      </c>
      <c r="B200">
        <v>32.722580999999998</v>
      </c>
      <c r="C200">
        <v>27.279354999999999</v>
      </c>
      <c r="D200">
        <v>23.122581</v>
      </c>
      <c r="E200">
        <f t="shared" si="9"/>
        <v>31</v>
      </c>
      <c r="F200">
        <f t="shared" si="10"/>
        <v>7</v>
      </c>
      <c r="G200">
        <f t="shared" si="11"/>
        <v>2009</v>
      </c>
    </row>
    <row r="201" spans="1:7" x14ac:dyDescent="0.3">
      <c r="A201" s="2">
        <v>40056</v>
      </c>
      <c r="B201">
        <v>33.799999999999997</v>
      </c>
      <c r="C201">
        <v>27.932258000000001</v>
      </c>
      <c r="D201">
        <v>23.425806000000001</v>
      </c>
      <c r="E201">
        <f t="shared" si="9"/>
        <v>31</v>
      </c>
      <c r="F201">
        <f t="shared" si="10"/>
        <v>8</v>
      </c>
      <c r="G201">
        <f t="shared" si="11"/>
        <v>2009</v>
      </c>
    </row>
    <row r="202" spans="1:7" x14ac:dyDescent="0.3">
      <c r="A202" s="2">
        <v>40086</v>
      </c>
      <c r="B202">
        <v>33.656666999999999</v>
      </c>
      <c r="C202">
        <v>27.620667000000001</v>
      </c>
      <c r="D202">
        <v>23.106667000000002</v>
      </c>
      <c r="E202">
        <f t="shared" si="9"/>
        <v>30</v>
      </c>
      <c r="F202">
        <f t="shared" si="10"/>
        <v>9</v>
      </c>
      <c r="G202">
        <f t="shared" si="11"/>
        <v>2009</v>
      </c>
    </row>
    <row r="203" spans="1:7" x14ac:dyDescent="0.3">
      <c r="A203" s="2">
        <v>40117</v>
      </c>
      <c r="B203">
        <v>33.674194</v>
      </c>
      <c r="C203">
        <v>27.665806</v>
      </c>
      <c r="D203">
        <v>22.912903</v>
      </c>
      <c r="E203">
        <f t="shared" si="9"/>
        <v>31</v>
      </c>
      <c r="F203">
        <f t="shared" si="10"/>
        <v>10</v>
      </c>
      <c r="G203">
        <f t="shared" si="11"/>
        <v>2009</v>
      </c>
    </row>
    <row r="204" spans="1:7" x14ac:dyDescent="0.3">
      <c r="A204" s="2">
        <v>40147</v>
      </c>
      <c r="B204">
        <v>34.083333000000003</v>
      </c>
      <c r="C204">
        <v>28.071999999999999</v>
      </c>
      <c r="D204">
        <v>23.253333000000001</v>
      </c>
      <c r="E204">
        <f t="shared" si="9"/>
        <v>30</v>
      </c>
      <c r="F204">
        <f t="shared" si="10"/>
        <v>11</v>
      </c>
      <c r="G204">
        <f t="shared" si="11"/>
        <v>2009</v>
      </c>
    </row>
    <row r="205" spans="1:7" x14ac:dyDescent="0.3">
      <c r="A205" s="2">
        <v>40178</v>
      </c>
      <c r="B205">
        <v>32.474193999999997</v>
      </c>
      <c r="C205">
        <v>27.236774</v>
      </c>
      <c r="D205">
        <v>23.632258</v>
      </c>
      <c r="E205">
        <f t="shared" si="9"/>
        <v>31</v>
      </c>
      <c r="F205">
        <f t="shared" si="10"/>
        <v>12</v>
      </c>
      <c r="G205">
        <f t="shared" si="11"/>
        <v>2009</v>
      </c>
    </row>
    <row r="206" spans="1:7" x14ac:dyDescent="0.3">
      <c r="A206" s="2">
        <v>40209</v>
      </c>
      <c r="B206">
        <v>31.177419</v>
      </c>
      <c r="C206">
        <v>26.525161000000001</v>
      </c>
      <c r="D206">
        <v>23.161290000000001</v>
      </c>
      <c r="E206">
        <f t="shared" si="9"/>
        <v>31</v>
      </c>
      <c r="F206">
        <f t="shared" si="10"/>
        <v>1</v>
      </c>
      <c r="G206">
        <f t="shared" si="11"/>
        <v>2010</v>
      </c>
    </row>
    <row r="207" spans="1:7" x14ac:dyDescent="0.3">
      <c r="A207" s="2">
        <v>40237</v>
      </c>
      <c r="B207">
        <v>31.925000000000001</v>
      </c>
      <c r="C207">
        <v>27.080714</v>
      </c>
      <c r="D207">
        <v>23.764285999999998</v>
      </c>
      <c r="E207">
        <f t="shared" si="9"/>
        <v>28</v>
      </c>
      <c r="F207">
        <f t="shared" si="10"/>
        <v>2</v>
      </c>
      <c r="G207">
        <f t="shared" si="11"/>
        <v>2010</v>
      </c>
    </row>
    <row r="208" spans="1:7" x14ac:dyDescent="0.3">
      <c r="A208" s="2">
        <v>40268</v>
      </c>
      <c r="B208">
        <v>32.896774000000001</v>
      </c>
      <c r="C208">
        <v>27.727741999999999</v>
      </c>
      <c r="D208">
        <v>24.180644999999998</v>
      </c>
      <c r="E208">
        <f t="shared" si="9"/>
        <v>31</v>
      </c>
      <c r="F208">
        <f t="shared" si="10"/>
        <v>3</v>
      </c>
      <c r="G208">
        <f t="shared" si="11"/>
        <v>2010</v>
      </c>
    </row>
    <row r="209" spans="1:7" x14ac:dyDescent="0.3">
      <c r="A209" s="2">
        <v>40298</v>
      </c>
      <c r="B209">
        <v>31.556667000000001</v>
      </c>
      <c r="C209">
        <v>26.848666999999999</v>
      </c>
      <c r="D209">
        <v>23.933333000000001</v>
      </c>
      <c r="E209">
        <f t="shared" si="9"/>
        <v>30</v>
      </c>
      <c r="F209">
        <f t="shared" si="10"/>
        <v>4</v>
      </c>
      <c r="G209">
        <f t="shared" si="11"/>
        <v>2010</v>
      </c>
    </row>
    <row r="210" spans="1:7" x14ac:dyDescent="0.3">
      <c r="A210" s="2">
        <v>40329</v>
      </c>
      <c r="B210">
        <v>32.590322999999998</v>
      </c>
      <c r="C210">
        <v>27.566452000000002</v>
      </c>
      <c r="D210">
        <v>24.148387</v>
      </c>
      <c r="E210">
        <f t="shared" si="9"/>
        <v>31</v>
      </c>
      <c r="F210">
        <f t="shared" si="10"/>
        <v>5</v>
      </c>
      <c r="G210">
        <f t="shared" si="11"/>
        <v>2010</v>
      </c>
    </row>
    <row r="211" spans="1:7" x14ac:dyDescent="0.3">
      <c r="A211" s="2">
        <v>40359</v>
      </c>
      <c r="B211">
        <v>32.706667000000003</v>
      </c>
      <c r="C211">
        <v>27.447333</v>
      </c>
      <c r="D211">
        <v>23.78</v>
      </c>
      <c r="E211">
        <f t="shared" si="9"/>
        <v>30</v>
      </c>
      <c r="F211">
        <f t="shared" si="10"/>
        <v>6</v>
      </c>
      <c r="G211">
        <f t="shared" si="11"/>
        <v>2010</v>
      </c>
    </row>
    <row r="212" spans="1:7" x14ac:dyDescent="0.3">
      <c r="A212" s="2">
        <v>40390</v>
      </c>
      <c r="B212">
        <v>32.974193999999997</v>
      </c>
      <c r="C212">
        <v>27.510323</v>
      </c>
      <c r="D212">
        <v>23.887097000000001</v>
      </c>
      <c r="E212">
        <f t="shared" si="9"/>
        <v>31</v>
      </c>
      <c r="F212">
        <f t="shared" si="10"/>
        <v>7</v>
      </c>
      <c r="G212">
        <f t="shared" si="11"/>
        <v>2010</v>
      </c>
    </row>
    <row r="213" spans="1:7" x14ac:dyDescent="0.3">
      <c r="A213" s="2">
        <v>40421</v>
      </c>
      <c r="B213">
        <v>33.464516000000003</v>
      </c>
      <c r="C213">
        <v>27.883870999999999</v>
      </c>
      <c r="D213">
        <v>24.148387</v>
      </c>
      <c r="E213">
        <f t="shared" si="9"/>
        <v>31</v>
      </c>
      <c r="F213">
        <f t="shared" si="10"/>
        <v>8</v>
      </c>
      <c r="G213">
        <f t="shared" si="11"/>
        <v>2010</v>
      </c>
    </row>
    <row r="214" spans="1:7" x14ac:dyDescent="0.3">
      <c r="A214" s="2">
        <v>40451</v>
      </c>
      <c r="B214">
        <v>33.623333000000002</v>
      </c>
      <c r="C214">
        <v>28.013999999999999</v>
      </c>
      <c r="D214">
        <v>24.196667000000001</v>
      </c>
      <c r="E214">
        <f t="shared" si="9"/>
        <v>30</v>
      </c>
      <c r="F214">
        <f t="shared" si="10"/>
        <v>9</v>
      </c>
      <c r="G214">
        <f t="shared" si="11"/>
        <v>2010</v>
      </c>
    </row>
    <row r="215" spans="1:7" x14ac:dyDescent="0.3">
      <c r="A215" s="2">
        <v>40482</v>
      </c>
      <c r="B215">
        <v>33.245161000000003</v>
      </c>
      <c r="C215">
        <v>27.82</v>
      </c>
      <c r="D215">
        <v>23.648387</v>
      </c>
      <c r="E215">
        <f t="shared" si="9"/>
        <v>31</v>
      </c>
      <c r="F215">
        <f t="shared" si="10"/>
        <v>10</v>
      </c>
      <c r="G215">
        <f t="shared" si="11"/>
        <v>2010</v>
      </c>
    </row>
    <row r="216" spans="1:7" x14ac:dyDescent="0.3">
      <c r="A216" s="2">
        <v>40512</v>
      </c>
      <c r="B216">
        <v>33.793332999999997</v>
      </c>
      <c r="C216">
        <v>27.910667</v>
      </c>
      <c r="D216">
        <v>23.98</v>
      </c>
      <c r="E216">
        <f t="shared" si="9"/>
        <v>30</v>
      </c>
      <c r="F216">
        <f t="shared" si="10"/>
        <v>11</v>
      </c>
      <c r="G216">
        <f t="shared" si="11"/>
        <v>2010</v>
      </c>
    </row>
    <row r="217" spans="1:7" x14ac:dyDescent="0.3">
      <c r="A217" s="2">
        <v>40543</v>
      </c>
      <c r="B217">
        <v>32.935484000000002</v>
      </c>
      <c r="C217">
        <v>27.26</v>
      </c>
      <c r="D217">
        <v>23.777418999999998</v>
      </c>
      <c r="E217">
        <f t="shared" si="9"/>
        <v>31</v>
      </c>
      <c r="F217">
        <f t="shared" si="10"/>
        <v>12</v>
      </c>
      <c r="G217">
        <f t="shared" si="11"/>
        <v>2010</v>
      </c>
    </row>
    <row r="218" spans="1:7" x14ac:dyDescent="0.3">
      <c r="A218" s="2">
        <v>40574</v>
      </c>
      <c r="B218">
        <v>31.293548000000001</v>
      </c>
      <c r="C218">
        <v>25.935483999999999</v>
      </c>
      <c r="D218">
        <v>22.993548000000001</v>
      </c>
      <c r="E218">
        <f t="shared" si="9"/>
        <v>31</v>
      </c>
      <c r="F218">
        <f t="shared" si="10"/>
        <v>1</v>
      </c>
      <c r="G218">
        <f t="shared" si="11"/>
        <v>2011</v>
      </c>
    </row>
    <row r="219" spans="1:7" x14ac:dyDescent="0.3">
      <c r="A219" s="2">
        <v>40602</v>
      </c>
      <c r="B219">
        <v>31.028570999999999</v>
      </c>
      <c r="C219">
        <v>26.051428999999999</v>
      </c>
      <c r="D219">
        <v>23.175000000000001</v>
      </c>
      <c r="E219">
        <f t="shared" si="9"/>
        <v>28</v>
      </c>
      <c r="F219">
        <f t="shared" si="10"/>
        <v>2</v>
      </c>
      <c r="G219">
        <f t="shared" si="11"/>
        <v>2011</v>
      </c>
    </row>
    <row r="220" spans="1:7" x14ac:dyDescent="0.3">
      <c r="A220" s="2">
        <v>40633</v>
      </c>
      <c r="B220">
        <v>31.445160999999999</v>
      </c>
      <c r="C220">
        <v>26.330967999999999</v>
      </c>
      <c r="D220">
        <v>23.270968</v>
      </c>
      <c r="E220">
        <f t="shared" si="9"/>
        <v>31</v>
      </c>
      <c r="F220">
        <f t="shared" si="10"/>
        <v>3</v>
      </c>
      <c r="G220">
        <f t="shared" si="11"/>
        <v>2011</v>
      </c>
    </row>
    <row r="221" spans="1:7" x14ac:dyDescent="0.3">
      <c r="A221" s="2">
        <v>40663</v>
      </c>
      <c r="B221">
        <v>31.783332999999999</v>
      </c>
      <c r="C221">
        <v>26.574667000000002</v>
      </c>
      <c r="D221">
        <v>23.526667</v>
      </c>
      <c r="E221">
        <f t="shared" si="9"/>
        <v>30</v>
      </c>
      <c r="F221">
        <f t="shared" si="10"/>
        <v>4</v>
      </c>
      <c r="G221">
        <f t="shared" si="11"/>
        <v>2011</v>
      </c>
    </row>
    <row r="222" spans="1:7" x14ac:dyDescent="0.3">
      <c r="A222" s="2">
        <v>40694</v>
      </c>
      <c r="B222">
        <v>33.522581000000002</v>
      </c>
      <c r="C222">
        <v>27.693332999999999</v>
      </c>
      <c r="D222">
        <v>24.36129</v>
      </c>
      <c r="E222">
        <f t="shared" si="9"/>
        <v>31</v>
      </c>
      <c r="F222">
        <f t="shared" si="10"/>
        <v>5</v>
      </c>
      <c r="G222">
        <f t="shared" si="11"/>
        <v>2011</v>
      </c>
    </row>
    <row r="223" spans="1:7" x14ac:dyDescent="0.3">
      <c r="A223" s="2">
        <v>40724</v>
      </c>
      <c r="B223">
        <v>33.1</v>
      </c>
      <c r="C223">
        <v>27.243333</v>
      </c>
      <c r="D223">
        <v>23.4</v>
      </c>
      <c r="E223">
        <f t="shared" si="9"/>
        <v>30</v>
      </c>
      <c r="F223">
        <f t="shared" si="10"/>
        <v>6</v>
      </c>
      <c r="G223">
        <f t="shared" si="11"/>
        <v>2011</v>
      </c>
    </row>
    <row r="224" spans="1:7" x14ac:dyDescent="0.3">
      <c r="A224" s="2">
        <v>40755</v>
      </c>
      <c r="B224">
        <v>32.990322999999997</v>
      </c>
      <c r="C224">
        <v>27.005806</v>
      </c>
      <c r="D224">
        <v>23.206451999999999</v>
      </c>
      <c r="E224">
        <f t="shared" si="9"/>
        <v>31</v>
      </c>
      <c r="F224">
        <f t="shared" si="10"/>
        <v>7</v>
      </c>
      <c r="G224">
        <f t="shared" si="11"/>
        <v>2011</v>
      </c>
    </row>
    <row r="225" spans="1:7" x14ac:dyDescent="0.3">
      <c r="A225" s="2">
        <v>40786</v>
      </c>
      <c r="B225">
        <v>33.880645000000001</v>
      </c>
      <c r="C225">
        <v>27.368386999999998</v>
      </c>
      <c r="D225">
        <v>23.254839</v>
      </c>
      <c r="E225">
        <f t="shared" si="9"/>
        <v>31</v>
      </c>
      <c r="F225">
        <f t="shared" si="10"/>
        <v>8</v>
      </c>
      <c r="G225">
        <f t="shared" si="11"/>
        <v>2011</v>
      </c>
    </row>
    <row r="226" spans="1:7" x14ac:dyDescent="0.3">
      <c r="A226" s="2">
        <v>40816</v>
      </c>
      <c r="B226">
        <v>33.836666999999998</v>
      </c>
      <c r="C226">
        <v>27.969332999999999</v>
      </c>
      <c r="D226">
        <v>23.966667000000001</v>
      </c>
      <c r="E226">
        <f t="shared" si="9"/>
        <v>30</v>
      </c>
      <c r="F226">
        <f t="shared" si="10"/>
        <v>9</v>
      </c>
      <c r="G226">
        <f t="shared" si="11"/>
        <v>2011</v>
      </c>
    </row>
    <row r="227" spans="1:7" x14ac:dyDescent="0.3">
      <c r="A227" s="2">
        <v>40847</v>
      </c>
      <c r="B227">
        <v>33.348387000000002</v>
      </c>
      <c r="C227">
        <v>27.670323</v>
      </c>
      <c r="D227">
        <v>23.529032000000001</v>
      </c>
      <c r="E227">
        <f t="shared" si="9"/>
        <v>31</v>
      </c>
      <c r="F227">
        <f t="shared" si="10"/>
        <v>10</v>
      </c>
      <c r="G227">
        <f t="shared" si="11"/>
        <v>2011</v>
      </c>
    </row>
    <row r="228" spans="1:7" x14ac:dyDescent="0.3">
      <c r="A228" s="2">
        <v>40877</v>
      </c>
      <c r="B228">
        <v>33.046666999999999</v>
      </c>
      <c r="C228">
        <v>27.602</v>
      </c>
      <c r="D228">
        <v>23.736667000000001</v>
      </c>
      <c r="E228">
        <f t="shared" si="9"/>
        <v>30</v>
      </c>
      <c r="F228">
        <f t="shared" si="10"/>
        <v>11</v>
      </c>
      <c r="G228">
        <f t="shared" si="11"/>
        <v>2011</v>
      </c>
    </row>
    <row r="229" spans="1:7" x14ac:dyDescent="0.3">
      <c r="A229" s="2">
        <v>40908</v>
      </c>
      <c r="B229">
        <v>32.725805999999999</v>
      </c>
      <c r="C229">
        <v>27.238064999999999</v>
      </c>
      <c r="D229">
        <v>23.270968</v>
      </c>
      <c r="E229">
        <f t="shared" si="9"/>
        <v>31</v>
      </c>
      <c r="F229">
        <f t="shared" si="10"/>
        <v>12</v>
      </c>
      <c r="G229">
        <f t="shared" si="11"/>
        <v>2011</v>
      </c>
    </row>
    <row r="230" spans="1:7" x14ac:dyDescent="0.3">
      <c r="A230" s="2">
        <v>40939</v>
      </c>
      <c r="B230">
        <v>31.370968000000001</v>
      </c>
      <c r="C230">
        <v>26.403226</v>
      </c>
      <c r="D230">
        <v>23.025805999999999</v>
      </c>
      <c r="E230">
        <f t="shared" si="9"/>
        <v>31</v>
      </c>
      <c r="F230">
        <f t="shared" si="10"/>
        <v>1</v>
      </c>
      <c r="G230">
        <f t="shared" si="11"/>
        <v>2012</v>
      </c>
    </row>
    <row r="231" spans="1:7" x14ac:dyDescent="0.3">
      <c r="A231" s="2">
        <v>40968</v>
      </c>
      <c r="B231">
        <v>30.386206999999999</v>
      </c>
      <c r="C231">
        <v>25.710345</v>
      </c>
      <c r="D231">
        <v>22.741378999999998</v>
      </c>
      <c r="E231">
        <f t="shared" si="9"/>
        <v>29</v>
      </c>
      <c r="F231">
        <f t="shared" si="10"/>
        <v>2</v>
      </c>
      <c r="G231">
        <f t="shared" si="11"/>
        <v>2012</v>
      </c>
    </row>
    <row r="232" spans="1:7" x14ac:dyDescent="0.3">
      <c r="A232" s="2">
        <v>40999</v>
      </c>
      <c r="B232">
        <v>30.9</v>
      </c>
      <c r="C232">
        <v>25.990323</v>
      </c>
      <c r="D232">
        <v>22.867742</v>
      </c>
      <c r="E232">
        <f t="shared" si="9"/>
        <v>31</v>
      </c>
      <c r="F232">
        <f t="shared" si="10"/>
        <v>3</v>
      </c>
      <c r="G232">
        <f t="shared" si="11"/>
        <v>2012</v>
      </c>
    </row>
    <row r="233" spans="1:7" x14ac:dyDescent="0.3">
      <c r="A233" s="2">
        <v>41029</v>
      </c>
      <c r="B233">
        <v>32.016666999999998</v>
      </c>
      <c r="C233">
        <v>26.814667</v>
      </c>
      <c r="D233">
        <v>23.16</v>
      </c>
      <c r="E233">
        <f t="shared" si="9"/>
        <v>30</v>
      </c>
      <c r="F233">
        <f t="shared" si="10"/>
        <v>4</v>
      </c>
      <c r="G233">
        <f t="shared" si="11"/>
        <v>2012</v>
      </c>
    </row>
    <row r="234" spans="1:7" x14ac:dyDescent="0.3">
      <c r="A234" s="2">
        <v>41060</v>
      </c>
      <c r="B234">
        <v>32.522581000000002</v>
      </c>
      <c r="C234">
        <v>26.823225999999998</v>
      </c>
      <c r="D234">
        <v>22.448387</v>
      </c>
      <c r="E234">
        <f t="shared" si="9"/>
        <v>31</v>
      </c>
      <c r="F234">
        <f t="shared" si="10"/>
        <v>5</v>
      </c>
      <c r="G234">
        <f t="shared" si="11"/>
        <v>2012</v>
      </c>
    </row>
    <row r="235" spans="1:7" x14ac:dyDescent="0.3">
      <c r="A235" s="2">
        <v>41090</v>
      </c>
      <c r="B235">
        <v>32.343333000000001</v>
      </c>
      <c r="C235">
        <v>26.468</v>
      </c>
      <c r="D235">
        <v>22.08</v>
      </c>
      <c r="E235">
        <f t="shared" si="9"/>
        <v>30</v>
      </c>
      <c r="F235">
        <f t="shared" si="10"/>
        <v>6</v>
      </c>
      <c r="G235">
        <f t="shared" si="11"/>
        <v>2012</v>
      </c>
    </row>
    <row r="236" spans="1:7" x14ac:dyDescent="0.3">
      <c r="A236" s="2">
        <v>41121</v>
      </c>
      <c r="B236">
        <v>32.435484000000002</v>
      </c>
      <c r="C236">
        <v>26.749032</v>
      </c>
      <c r="D236">
        <v>22.345161000000001</v>
      </c>
      <c r="E236">
        <f t="shared" si="9"/>
        <v>31</v>
      </c>
      <c r="F236">
        <f t="shared" si="10"/>
        <v>7</v>
      </c>
      <c r="G236">
        <f t="shared" si="11"/>
        <v>2012</v>
      </c>
    </row>
    <row r="237" spans="1:7" x14ac:dyDescent="0.3">
      <c r="A237" s="2">
        <v>41152</v>
      </c>
      <c r="B237">
        <v>32.654839000000003</v>
      </c>
      <c r="C237">
        <v>26.953548000000001</v>
      </c>
      <c r="D237">
        <v>22.248387000000001</v>
      </c>
      <c r="E237">
        <f t="shared" si="9"/>
        <v>31</v>
      </c>
      <c r="F237">
        <f t="shared" si="10"/>
        <v>8</v>
      </c>
      <c r="G237">
        <f t="shared" si="11"/>
        <v>2012</v>
      </c>
    </row>
    <row r="238" spans="1:7" x14ac:dyDescent="0.3">
      <c r="A238" s="2">
        <v>41182</v>
      </c>
      <c r="B238">
        <v>32.903333000000003</v>
      </c>
      <c r="C238">
        <v>27.048666999999998</v>
      </c>
      <c r="D238">
        <v>22.136666999999999</v>
      </c>
      <c r="E238">
        <f t="shared" si="9"/>
        <v>30</v>
      </c>
      <c r="F238">
        <f t="shared" si="10"/>
        <v>9</v>
      </c>
      <c r="G238">
        <f t="shared" si="11"/>
        <v>2012</v>
      </c>
    </row>
    <row r="239" spans="1:7" x14ac:dyDescent="0.3">
      <c r="A239" s="2">
        <v>41213</v>
      </c>
      <c r="B239">
        <v>33.125805999999997</v>
      </c>
      <c r="C239">
        <v>27.551613</v>
      </c>
      <c r="D239">
        <v>23.090323000000001</v>
      </c>
      <c r="E239">
        <f t="shared" si="9"/>
        <v>31</v>
      </c>
      <c r="F239">
        <f t="shared" si="10"/>
        <v>10</v>
      </c>
      <c r="G239">
        <f t="shared" si="11"/>
        <v>2012</v>
      </c>
    </row>
    <row r="240" spans="1:7" x14ac:dyDescent="0.3">
      <c r="A240" s="2">
        <v>41243</v>
      </c>
      <c r="B240">
        <v>33.340000000000003</v>
      </c>
      <c r="C240">
        <v>27.692</v>
      </c>
      <c r="D240">
        <v>22.983332999999998</v>
      </c>
      <c r="E240">
        <f t="shared" si="9"/>
        <v>30</v>
      </c>
      <c r="F240">
        <f t="shared" si="10"/>
        <v>11</v>
      </c>
      <c r="G240">
        <f t="shared" si="11"/>
        <v>2012</v>
      </c>
    </row>
    <row r="241" spans="1:7" x14ac:dyDescent="0.3">
      <c r="A241" s="2">
        <v>41274</v>
      </c>
      <c r="B241">
        <v>33.06129</v>
      </c>
      <c r="C241">
        <v>27.157419000000001</v>
      </c>
      <c r="D241">
        <v>23.032257999999999</v>
      </c>
      <c r="E241">
        <f t="shared" si="9"/>
        <v>31</v>
      </c>
      <c r="F241">
        <f t="shared" si="10"/>
        <v>12</v>
      </c>
      <c r="G241">
        <f t="shared" si="11"/>
        <v>2012</v>
      </c>
    </row>
    <row r="242" spans="1:7" x14ac:dyDescent="0.3">
      <c r="A242" s="2">
        <v>41305</v>
      </c>
      <c r="B242">
        <v>32.387096999999997</v>
      </c>
      <c r="C242">
        <v>27.034839000000002</v>
      </c>
      <c r="D242">
        <v>23.290323000000001</v>
      </c>
      <c r="E242">
        <f t="shared" si="9"/>
        <v>31</v>
      </c>
      <c r="F242">
        <f t="shared" si="10"/>
        <v>1</v>
      </c>
      <c r="G242">
        <f t="shared" si="11"/>
        <v>2013</v>
      </c>
    </row>
    <row r="243" spans="1:7" x14ac:dyDescent="0.3">
      <c r="A243" s="2">
        <v>41333</v>
      </c>
      <c r="B243">
        <v>31.871428999999999</v>
      </c>
      <c r="C243">
        <v>26.658570999999998</v>
      </c>
      <c r="D243">
        <v>23.167857000000001</v>
      </c>
      <c r="E243">
        <f t="shared" si="9"/>
        <v>28</v>
      </c>
      <c r="F243">
        <f t="shared" si="10"/>
        <v>2</v>
      </c>
      <c r="G243">
        <f t="shared" si="11"/>
        <v>2013</v>
      </c>
    </row>
    <row r="244" spans="1:7" x14ac:dyDescent="0.3">
      <c r="A244" s="2">
        <v>41364</v>
      </c>
      <c r="B244">
        <v>31.841934999999999</v>
      </c>
      <c r="C244">
        <v>27.003871</v>
      </c>
      <c r="D244">
        <v>23.425806000000001</v>
      </c>
      <c r="E244">
        <f t="shared" si="9"/>
        <v>31</v>
      </c>
      <c r="F244">
        <f t="shared" si="10"/>
        <v>3</v>
      </c>
      <c r="G244">
        <f t="shared" si="11"/>
        <v>2013</v>
      </c>
    </row>
    <row r="245" spans="1:7" x14ac:dyDescent="0.3">
      <c r="A245" s="2">
        <v>41394</v>
      </c>
      <c r="B245">
        <v>32.696666999999998</v>
      </c>
      <c r="C245">
        <v>27.103999999999999</v>
      </c>
      <c r="D245">
        <v>23.126667000000001</v>
      </c>
      <c r="E245">
        <f t="shared" si="9"/>
        <v>30</v>
      </c>
      <c r="F245">
        <f t="shared" si="10"/>
        <v>4</v>
      </c>
      <c r="G245">
        <f t="shared" si="11"/>
        <v>2013</v>
      </c>
    </row>
    <row r="246" spans="1:7" x14ac:dyDescent="0.3">
      <c r="A246" s="2">
        <v>41425</v>
      </c>
      <c r="B246">
        <v>33.016128999999999</v>
      </c>
      <c r="C246">
        <v>27.098710000000001</v>
      </c>
      <c r="D246">
        <v>22.761289999999999</v>
      </c>
      <c r="E246">
        <f t="shared" si="9"/>
        <v>31</v>
      </c>
      <c r="F246">
        <f t="shared" si="10"/>
        <v>5</v>
      </c>
      <c r="G246">
        <f t="shared" si="11"/>
        <v>2013</v>
      </c>
    </row>
    <row r="247" spans="1:7" x14ac:dyDescent="0.3">
      <c r="A247" s="2">
        <v>41455</v>
      </c>
      <c r="B247">
        <v>33.4</v>
      </c>
      <c r="C247">
        <v>27.297332999999998</v>
      </c>
      <c r="D247">
        <v>22.626667000000001</v>
      </c>
      <c r="E247">
        <f t="shared" si="9"/>
        <v>30</v>
      </c>
      <c r="F247">
        <f t="shared" si="10"/>
        <v>6</v>
      </c>
      <c r="G247">
        <f t="shared" si="11"/>
        <v>2013</v>
      </c>
    </row>
    <row r="248" spans="1:7" x14ac:dyDescent="0.3">
      <c r="A248" s="2">
        <v>41486</v>
      </c>
      <c r="B248">
        <v>32.667741999999997</v>
      </c>
      <c r="C248">
        <v>26.819355000000002</v>
      </c>
      <c r="D248">
        <v>22</v>
      </c>
      <c r="E248">
        <f t="shared" si="9"/>
        <v>31</v>
      </c>
      <c r="F248">
        <f t="shared" si="10"/>
        <v>7</v>
      </c>
      <c r="G248">
        <f t="shared" si="11"/>
        <v>2013</v>
      </c>
    </row>
    <row r="249" spans="1:7" x14ac:dyDescent="0.3">
      <c r="A249" s="2">
        <v>41517</v>
      </c>
      <c r="B249">
        <v>33.274194000000001</v>
      </c>
      <c r="C249">
        <v>27.29871</v>
      </c>
      <c r="D249">
        <v>23.064516000000001</v>
      </c>
      <c r="E249">
        <f t="shared" si="9"/>
        <v>31</v>
      </c>
      <c r="F249">
        <f t="shared" si="10"/>
        <v>8</v>
      </c>
      <c r="G249">
        <f t="shared" si="11"/>
        <v>2013</v>
      </c>
    </row>
    <row r="250" spans="1:7" x14ac:dyDescent="0.3">
      <c r="A250" s="2">
        <v>41547</v>
      </c>
      <c r="B250">
        <v>33.323332999999998</v>
      </c>
      <c r="C250">
        <v>27.452000000000002</v>
      </c>
      <c r="D250">
        <v>23.116667</v>
      </c>
      <c r="E250">
        <f t="shared" si="9"/>
        <v>30</v>
      </c>
      <c r="F250">
        <f t="shared" si="10"/>
        <v>9</v>
      </c>
      <c r="G250">
        <f t="shared" si="11"/>
        <v>2013</v>
      </c>
    </row>
    <row r="251" spans="1:7" x14ac:dyDescent="0.3">
      <c r="A251" s="2">
        <v>41578</v>
      </c>
      <c r="B251">
        <v>33.193548</v>
      </c>
      <c r="C251">
        <v>27.572903</v>
      </c>
      <c r="D251">
        <v>23.232258000000002</v>
      </c>
      <c r="E251">
        <f t="shared" si="9"/>
        <v>31</v>
      </c>
      <c r="F251">
        <f t="shared" si="10"/>
        <v>10</v>
      </c>
      <c r="G251">
        <f t="shared" si="11"/>
        <v>2013</v>
      </c>
    </row>
    <row r="252" spans="1:7" x14ac:dyDescent="0.3">
      <c r="A252" s="2">
        <v>41608</v>
      </c>
      <c r="B252">
        <v>32.776667000000003</v>
      </c>
      <c r="C252">
        <v>27.234000000000002</v>
      </c>
      <c r="D252">
        <v>23.386666999999999</v>
      </c>
      <c r="E252">
        <f t="shared" si="9"/>
        <v>30</v>
      </c>
      <c r="F252">
        <f t="shared" si="10"/>
        <v>11</v>
      </c>
      <c r="G252">
        <f t="shared" si="11"/>
        <v>2013</v>
      </c>
    </row>
    <row r="253" spans="1:7" x14ac:dyDescent="0.3">
      <c r="A253" s="2">
        <v>41639</v>
      </c>
      <c r="B253">
        <v>32.645161000000002</v>
      </c>
      <c r="C253">
        <v>27.190322999999999</v>
      </c>
      <c r="D253">
        <v>23.319355000000002</v>
      </c>
      <c r="E253">
        <f t="shared" si="9"/>
        <v>31</v>
      </c>
      <c r="F253">
        <f t="shared" si="10"/>
        <v>12</v>
      </c>
      <c r="G253">
        <f t="shared" si="11"/>
        <v>2013</v>
      </c>
    </row>
    <row r="254" spans="1:7" x14ac:dyDescent="0.3">
      <c r="A254" s="2">
        <v>41670</v>
      </c>
      <c r="B254">
        <v>31.612902999999999</v>
      </c>
      <c r="C254">
        <v>26.516774000000002</v>
      </c>
      <c r="D254">
        <v>23.206451999999999</v>
      </c>
      <c r="E254">
        <f t="shared" si="9"/>
        <v>31</v>
      </c>
      <c r="F254">
        <f t="shared" si="10"/>
        <v>1</v>
      </c>
      <c r="G254">
        <f t="shared" si="11"/>
        <v>2014</v>
      </c>
    </row>
    <row r="255" spans="1:7" x14ac:dyDescent="0.3">
      <c r="A255" s="2">
        <v>41698</v>
      </c>
      <c r="B255">
        <v>30.996428999999999</v>
      </c>
      <c r="C255">
        <v>26.201429000000001</v>
      </c>
      <c r="D255">
        <v>23.582142999999999</v>
      </c>
      <c r="E255">
        <f t="shared" si="9"/>
        <v>28</v>
      </c>
      <c r="F255">
        <f t="shared" si="10"/>
        <v>2</v>
      </c>
      <c r="G255">
        <f t="shared" si="11"/>
        <v>2014</v>
      </c>
    </row>
    <row r="256" spans="1:7" x14ac:dyDescent="0.3">
      <c r="A256" s="2">
        <v>41729</v>
      </c>
      <c r="B256">
        <v>31.267741999999998</v>
      </c>
      <c r="C256">
        <v>26.542580999999998</v>
      </c>
      <c r="D256">
        <v>23.687097000000001</v>
      </c>
      <c r="E256">
        <f t="shared" si="9"/>
        <v>31</v>
      </c>
      <c r="F256">
        <f t="shared" si="10"/>
        <v>3</v>
      </c>
      <c r="G256">
        <f t="shared" si="11"/>
        <v>2014</v>
      </c>
    </row>
    <row r="257" spans="1:7" x14ac:dyDescent="0.3">
      <c r="A257" s="2">
        <v>41759</v>
      </c>
      <c r="B257">
        <v>31.636666999999999</v>
      </c>
      <c r="C257">
        <v>26.748667000000001</v>
      </c>
      <c r="D257">
        <v>23.55</v>
      </c>
      <c r="E257">
        <f t="shared" si="9"/>
        <v>30</v>
      </c>
      <c r="F257">
        <f t="shared" si="10"/>
        <v>4</v>
      </c>
      <c r="G257">
        <f t="shared" si="11"/>
        <v>2014</v>
      </c>
    </row>
    <row r="258" spans="1:7" x14ac:dyDescent="0.3">
      <c r="A258" s="2">
        <v>41790</v>
      </c>
      <c r="B258">
        <v>31.846667</v>
      </c>
      <c r="C258">
        <v>26.809031999999998</v>
      </c>
      <c r="D258">
        <v>23.316129</v>
      </c>
      <c r="E258">
        <f t="shared" si="9"/>
        <v>31</v>
      </c>
      <c r="F258">
        <f t="shared" si="10"/>
        <v>5</v>
      </c>
      <c r="G258">
        <f t="shared" si="11"/>
        <v>2014</v>
      </c>
    </row>
    <row r="259" spans="1:7" x14ac:dyDescent="0.3">
      <c r="A259" s="2">
        <v>41820</v>
      </c>
      <c r="B259">
        <v>32.56</v>
      </c>
      <c r="C259">
        <v>27.047999999999998</v>
      </c>
      <c r="D259">
        <v>23.14</v>
      </c>
      <c r="E259">
        <f t="shared" ref="E259:E322" si="12">DAY(A259)</f>
        <v>30</v>
      </c>
      <c r="F259">
        <f t="shared" ref="F259:F322" si="13">MONTH(A259)</f>
        <v>6</v>
      </c>
      <c r="G259">
        <f t="shared" ref="G259:G322" si="14">YEAR(A259)</f>
        <v>2014</v>
      </c>
    </row>
    <row r="260" spans="1:7" x14ac:dyDescent="0.3">
      <c r="A260" s="2">
        <v>41851</v>
      </c>
      <c r="B260">
        <v>32.56129</v>
      </c>
      <c r="C260">
        <v>26.818065000000001</v>
      </c>
      <c r="D260">
        <v>22.793548000000001</v>
      </c>
      <c r="E260">
        <f t="shared" si="12"/>
        <v>31</v>
      </c>
      <c r="F260">
        <f t="shared" si="13"/>
        <v>7</v>
      </c>
      <c r="G260">
        <f t="shared" si="14"/>
        <v>2014</v>
      </c>
    </row>
    <row r="261" spans="1:7" x14ac:dyDescent="0.3">
      <c r="A261" s="2">
        <v>41882</v>
      </c>
      <c r="B261">
        <v>32.964516000000003</v>
      </c>
      <c r="C261">
        <v>27.298065000000001</v>
      </c>
      <c r="D261">
        <v>22.841934999999999</v>
      </c>
      <c r="E261">
        <f t="shared" si="12"/>
        <v>31</v>
      </c>
      <c r="F261">
        <f t="shared" si="13"/>
        <v>8</v>
      </c>
      <c r="G261">
        <f t="shared" si="14"/>
        <v>2014</v>
      </c>
    </row>
    <row r="262" spans="1:7" x14ac:dyDescent="0.3">
      <c r="A262" s="2">
        <v>41912</v>
      </c>
      <c r="B262">
        <v>33.036667000000001</v>
      </c>
      <c r="C262">
        <v>27.200666999999999</v>
      </c>
      <c r="D262">
        <v>22.426666999999998</v>
      </c>
      <c r="E262">
        <f t="shared" si="12"/>
        <v>30</v>
      </c>
      <c r="F262">
        <f t="shared" si="13"/>
        <v>9</v>
      </c>
      <c r="G262">
        <f t="shared" si="14"/>
        <v>2014</v>
      </c>
    </row>
    <row r="263" spans="1:7" x14ac:dyDescent="0.3">
      <c r="A263" s="2">
        <v>41943</v>
      </c>
      <c r="B263">
        <v>33.222580999999998</v>
      </c>
      <c r="C263">
        <v>27.494838999999999</v>
      </c>
      <c r="D263">
        <v>22.580645000000001</v>
      </c>
      <c r="E263">
        <f t="shared" si="12"/>
        <v>31</v>
      </c>
      <c r="F263">
        <f t="shared" si="13"/>
        <v>10</v>
      </c>
      <c r="G263">
        <f t="shared" si="14"/>
        <v>2014</v>
      </c>
    </row>
    <row r="264" spans="1:7" x14ac:dyDescent="0.3">
      <c r="A264" s="2">
        <v>41973</v>
      </c>
      <c r="B264">
        <v>34.623333000000002</v>
      </c>
      <c r="C264">
        <v>28.048666999999998</v>
      </c>
      <c r="D264">
        <v>22.576667</v>
      </c>
      <c r="E264">
        <f t="shared" si="12"/>
        <v>30</v>
      </c>
      <c r="F264">
        <f t="shared" si="13"/>
        <v>11</v>
      </c>
      <c r="G264">
        <f t="shared" si="14"/>
        <v>2014</v>
      </c>
    </row>
    <row r="265" spans="1:7" x14ac:dyDescent="0.3">
      <c r="A265" s="2">
        <v>42004</v>
      </c>
      <c r="B265">
        <v>34.086666999999998</v>
      </c>
      <c r="C265">
        <v>27.52</v>
      </c>
      <c r="D265">
        <v>22.183871</v>
      </c>
      <c r="E265">
        <f t="shared" si="12"/>
        <v>31</v>
      </c>
      <c r="F265">
        <f t="shared" si="13"/>
        <v>12</v>
      </c>
      <c r="G265">
        <f t="shared" si="14"/>
        <v>2014</v>
      </c>
    </row>
    <row r="266" spans="1:7" x14ac:dyDescent="0.3">
      <c r="A266" s="2">
        <v>42035</v>
      </c>
      <c r="B266">
        <v>32.664515999999999</v>
      </c>
      <c r="C266">
        <v>26.606452000000001</v>
      </c>
      <c r="D266">
        <v>22.035484</v>
      </c>
      <c r="E266">
        <f t="shared" si="12"/>
        <v>31</v>
      </c>
      <c r="F266">
        <f t="shared" si="13"/>
        <v>1</v>
      </c>
      <c r="G266">
        <f t="shared" si="14"/>
        <v>2015</v>
      </c>
    </row>
    <row r="267" spans="1:7" x14ac:dyDescent="0.3">
      <c r="A267" s="2">
        <v>42063</v>
      </c>
      <c r="B267">
        <v>32.307143000000003</v>
      </c>
      <c r="C267">
        <v>26.468571000000001</v>
      </c>
      <c r="D267">
        <v>22.103570999999999</v>
      </c>
      <c r="E267">
        <f t="shared" si="12"/>
        <v>28</v>
      </c>
      <c r="F267">
        <f t="shared" si="13"/>
        <v>2</v>
      </c>
      <c r="G267">
        <f t="shared" si="14"/>
        <v>2015</v>
      </c>
    </row>
    <row r="268" spans="1:7" x14ac:dyDescent="0.3">
      <c r="A268" s="2">
        <v>42094</v>
      </c>
      <c r="B268">
        <v>31.787096999999999</v>
      </c>
      <c r="C268">
        <v>26.319355000000002</v>
      </c>
      <c r="D268">
        <v>22.622581</v>
      </c>
      <c r="E268">
        <f t="shared" si="12"/>
        <v>31</v>
      </c>
      <c r="F268">
        <f t="shared" si="13"/>
        <v>3</v>
      </c>
      <c r="G268">
        <f t="shared" si="14"/>
        <v>2015</v>
      </c>
    </row>
    <row r="269" spans="1:7" x14ac:dyDescent="0.3">
      <c r="A269" s="2">
        <v>42124</v>
      </c>
      <c r="B269">
        <v>31.843333000000001</v>
      </c>
      <c r="C269">
        <v>26.744667</v>
      </c>
      <c r="D269">
        <v>23.813333</v>
      </c>
      <c r="E269">
        <f t="shared" si="12"/>
        <v>30</v>
      </c>
      <c r="F269">
        <f t="shared" si="13"/>
        <v>4</v>
      </c>
      <c r="G269">
        <f t="shared" si="14"/>
        <v>2015</v>
      </c>
    </row>
    <row r="270" spans="1:7" x14ac:dyDescent="0.3">
      <c r="A270" s="2">
        <v>42155</v>
      </c>
      <c r="B270">
        <v>32.735484</v>
      </c>
      <c r="C270">
        <v>27.245161</v>
      </c>
      <c r="D270">
        <v>23.683871</v>
      </c>
      <c r="E270">
        <f t="shared" si="12"/>
        <v>31</v>
      </c>
      <c r="F270">
        <f t="shared" si="13"/>
        <v>5</v>
      </c>
      <c r="G270">
        <f t="shared" si="14"/>
        <v>2015</v>
      </c>
    </row>
    <row r="271" spans="1:7" x14ac:dyDescent="0.3">
      <c r="A271" s="2">
        <v>42185</v>
      </c>
      <c r="B271">
        <v>33</v>
      </c>
      <c r="C271">
        <v>27.273333000000001</v>
      </c>
      <c r="D271">
        <v>23.47</v>
      </c>
      <c r="E271">
        <f t="shared" si="12"/>
        <v>30</v>
      </c>
      <c r="F271">
        <f t="shared" si="13"/>
        <v>6</v>
      </c>
      <c r="G271">
        <f t="shared" si="14"/>
        <v>2015</v>
      </c>
    </row>
    <row r="272" spans="1:7" x14ac:dyDescent="0.3">
      <c r="A272" s="2">
        <v>42216</v>
      </c>
      <c r="B272">
        <v>32.816128999999997</v>
      </c>
      <c r="C272">
        <v>27.192903000000001</v>
      </c>
      <c r="D272">
        <v>23.43871</v>
      </c>
      <c r="E272">
        <f t="shared" si="12"/>
        <v>31</v>
      </c>
      <c r="F272">
        <f t="shared" si="13"/>
        <v>7</v>
      </c>
      <c r="G272">
        <f t="shared" si="14"/>
        <v>2015</v>
      </c>
    </row>
    <row r="273" spans="1:7" x14ac:dyDescent="0.3">
      <c r="A273" s="2">
        <v>42247</v>
      </c>
      <c r="B273">
        <v>33.458064999999998</v>
      </c>
      <c r="C273">
        <v>27.800644999999999</v>
      </c>
      <c r="D273">
        <v>23.706451999999999</v>
      </c>
      <c r="E273">
        <f t="shared" si="12"/>
        <v>31</v>
      </c>
      <c r="F273">
        <f t="shared" si="13"/>
        <v>8</v>
      </c>
      <c r="G273">
        <f t="shared" si="14"/>
        <v>2015</v>
      </c>
    </row>
    <row r="274" spans="1:7" x14ac:dyDescent="0.3">
      <c r="A274" s="2">
        <v>42277</v>
      </c>
      <c r="B274">
        <v>33.873333000000002</v>
      </c>
      <c r="C274">
        <v>27.867332999999999</v>
      </c>
      <c r="D274">
        <v>23.446667000000001</v>
      </c>
      <c r="E274">
        <f t="shared" si="12"/>
        <v>30</v>
      </c>
      <c r="F274">
        <f t="shared" si="13"/>
        <v>9</v>
      </c>
      <c r="G274">
        <f t="shared" si="14"/>
        <v>2015</v>
      </c>
    </row>
    <row r="275" spans="1:7" x14ac:dyDescent="0.3">
      <c r="A275" s="2">
        <v>42308</v>
      </c>
      <c r="B275">
        <v>34.541935000000002</v>
      </c>
      <c r="C275">
        <v>28.35</v>
      </c>
      <c r="D275">
        <v>23.851613</v>
      </c>
      <c r="E275">
        <f t="shared" si="12"/>
        <v>31</v>
      </c>
      <c r="F275">
        <f t="shared" si="13"/>
        <v>10</v>
      </c>
      <c r="G275">
        <f t="shared" si="14"/>
        <v>2015</v>
      </c>
    </row>
    <row r="276" spans="1:7" x14ac:dyDescent="0.3">
      <c r="A276" s="2">
        <v>42338</v>
      </c>
      <c r="B276">
        <v>34.223332999999997</v>
      </c>
      <c r="C276">
        <v>28.292667000000002</v>
      </c>
      <c r="D276">
        <v>23.55</v>
      </c>
      <c r="E276">
        <f t="shared" si="12"/>
        <v>30</v>
      </c>
      <c r="F276">
        <f t="shared" si="13"/>
        <v>11</v>
      </c>
      <c r="G276">
        <f t="shared" si="14"/>
        <v>2015</v>
      </c>
    </row>
    <row r="277" spans="1:7" x14ac:dyDescent="0.3">
      <c r="A277" s="2">
        <v>42369</v>
      </c>
      <c r="B277">
        <v>33.096774000000003</v>
      </c>
      <c r="C277">
        <v>27.632258</v>
      </c>
      <c r="D277">
        <v>23.632258</v>
      </c>
      <c r="E277">
        <f t="shared" si="12"/>
        <v>31</v>
      </c>
      <c r="F277">
        <f t="shared" si="13"/>
        <v>12</v>
      </c>
      <c r="G277">
        <f t="shared" si="14"/>
        <v>2015</v>
      </c>
    </row>
    <row r="278" spans="1:7" x14ac:dyDescent="0.3">
      <c r="A278" s="2">
        <v>42400</v>
      </c>
      <c r="B278">
        <v>31.919354999999999</v>
      </c>
      <c r="C278">
        <v>27.293548000000001</v>
      </c>
      <c r="D278">
        <v>24.5</v>
      </c>
      <c r="E278">
        <f t="shared" si="12"/>
        <v>31</v>
      </c>
      <c r="F278">
        <f t="shared" si="13"/>
        <v>1</v>
      </c>
      <c r="G278">
        <f t="shared" si="14"/>
        <v>2016</v>
      </c>
    </row>
    <row r="279" spans="1:7" x14ac:dyDescent="0.3">
      <c r="A279" s="2">
        <v>42429</v>
      </c>
      <c r="B279">
        <v>32.162069000000002</v>
      </c>
      <c r="C279">
        <v>26.882069000000001</v>
      </c>
      <c r="D279">
        <v>24.455172000000001</v>
      </c>
      <c r="E279">
        <f t="shared" si="12"/>
        <v>29</v>
      </c>
      <c r="F279">
        <f t="shared" si="13"/>
        <v>2</v>
      </c>
      <c r="G279">
        <f t="shared" si="14"/>
        <v>2016</v>
      </c>
    </row>
    <row r="280" spans="1:7" x14ac:dyDescent="0.3">
      <c r="A280" s="2">
        <v>42460</v>
      </c>
      <c r="B280">
        <v>32.041935000000002</v>
      </c>
      <c r="C280">
        <v>27.223226</v>
      </c>
      <c r="D280">
        <v>24.506451999999999</v>
      </c>
      <c r="E280">
        <f t="shared" si="12"/>
        <v>31</v>
      </c>
      <c r="F280">
        <f t="shared" si="13"/>
        <v>3</v>
      </c>
      <c r="G280">
        <f t="shared" si="14"/>
        <v>2016</v>
      </c>
    </row>
    <row r="281" spans="1:7" x14ac:dyDescent="0.3">
      <c r="A281" s="2">
        <v>42490</v>
      </c>
      <c r="B281">
        <v>32.886667000000003</v>
      </c>
      <c r="C281">
        <v>27.824000000000002</v>
      </c>
      <c r="D281">
        <v>24.81</v>
      </c>
      <c r="E281">
        <f t="shared" si="12"/>
        <v>30</v>
      </c>
      <c r="F281">
        <f t="shared" si="13"/>
        <v>4</v>
      </c>
      <c r="G281">
        <f t="shared" si="14"/>
        <v>2016</v>
      </c>
    </row>
    <row r="282" spans="1:7" x14ac:dyDescent="0.3">
      <c r="A282" s="2">
        <v>42521</v>
      </c>
      <c r="B282">
        <v>33.177419</v>
      </c>
      <c r="C282">
        <v>27.793548000000001</v>
      </c>
      <c r="D282">
        <v>24.293548000000001</v>
      </c>
      <c r="E282">
        <f t="shared" si="12"/>
        <v>31</v>
      </c>
      <c r="F282">
        <f t="shared" si="13"/>
        <v>5</v>
      </c>
      <c r="G282">
        <f t="shared" si="14"/>
        <v>2016</v>
      </c>
    </row>
    <row r="283" spans="1:7" x14ac:dyDescent="0.3">
      <c r="A283" s="2">
        <v>42551</v>
      </c>
      <c r="B283">
        <v>33.130000000000003</v>
      </c>
      <c r="C283">
        <v>27.16</v>
      </c>
      <c r="D283">
        <v>23.456666999999999</v>
      </c>
      <c r="E283">
        <f t="shared" si="12"/>
        <v>30</v>
      </c>
      <c r="F283">
        <f t="shared" si="13"/>
        <v>6</v>
      </c>
      <c r="G283">
        <f t="shared" si="14"/>
        <v>2016</v>
      </c>
    </row>
    <row r="284" spans="1:7" x14ac:dyDescent="0.3">
      <c r="A284" s="2">
        <v>42582</v>
      </c>
      <c r="B284">
        <v>33.277419000000002</v>
      </c>
      <c r="C284">
        <v>27.250968</v>
      </c>
      <c r="D284">
        <v>23.629031999999999</v>
      </c>
      <c r="E284">
        <f t="shared" si="12"/>
        <v>31</v>
      </c>
      <c r="F284">
        <f t="shared" si="13"/>
        <v>7</v>
      </c>
      <c r="G284">
        <f t="shared" si="14"/>
        <v>2016</v>
      </c>
    </row>
    <row r="285" spans="1:7" x14ac:dyDescent="0.3">
      <c r="A285" s="2">
        <v>42613</v>
      </c>
      <c r="B285">
        <v>33.822581</v>
      </c>
      <c r="C285">
        <v>27.907741999999999</v>
      </c>
      <c r="D285">
        <v>23.941935000000001</v>
      </c>
      <c r="E285">
        <f t="shared" si="12"/>
        <v>31</v>
      </c>
      <c r="F285">
        <f t="shared" si="13"/>
        <v>8</v>
      </c>
      <c r="G285">
        <f t="shared" si="14"/>
        <v>2016</v>
      </c>
    </row>
    <row r="286" spans="1:7" x14ac:dyDescent="0.3">
      <c r="A286" s="2">
        <v>42643</v>
      </c>
      <c r="B286">
        <v>33.593333000000001</v>
      </c>
      <c r="C286">
        <v>27.791333000000002</v>
      </c>
      <c r="D286">
        <v>23.836666999999998</v>
      </c>
      <c r="E286">
        <f t="shared" si="12"/>
        <v>30</v>
      </c>
      <c r="F286">
        <f t="shared" si="13"/>
        <v>9</v>
      </c>
      <c r="G286">
        <f t="shared" si="14"/>
        <v>2016</v>
      </c>
    </row>
    <row r="287" spans="1:7" x14ac:dyDescent="0.3">
      <c r="A287" s="2">
        <v>42674</v>
      </c>
      <c r="B287">
        <v>34.022581000000002</v>
      </c>
      <c r="C287">
        <v>27.957419000000002</v>
      </c>
      <c r="D287">
        <v>23.741935000000002</v>
      </c>
      <c r="E287">
        <f t="shared" si="12"/>
        <v>31</v>
      </c>
      <c r="F287">
        <f t="shared" si="13"/>
        <v>10</v>
      </c>
      <c r="G287">
        <f t="shared" si="14"/>
        <v>2016</v>
      </c>
    </row>
    <row r="288" spans="1:7" x14ac:dyDescent="0.3">
      <c r="A288" s="2">
        <v>42704</v>
      </c>
      <c r="B288">
        <v>34.033332999999999</v>
      </c>
      <c r="C288">
        <v>28.186</v>
      </c>
      <c r="D288">
        <v>23.95</v>
      </c>
      <c r="E288">
        <f t="shared" si="12"/>
        <v>30</v>
      </c>
      <c r="F288">
        <f t="shared" si="13"/>
        <v>11</v>
      </c>
      <c r="G288">
        <f t="shared" si="14"/>
        <v>2016</v>
      </c>
    </row>
    <row r="289" spans="1:7" x14ac:dyDescent="0.3">
      <c r="A289" s="2">
        <v>42735</v>
      </c>
      <c r="B289">
        <v>32.519354999999997</v>
      </c>
      <c r="C289">
        <v>27.020644999999998</v>
      </c>
      <c r="D289">
        <v>23.664515999999999</v>
      </c>
      <c r="E289">
        <f t="shared" si="12"/>
        <v>31</v>
      </c>
      <c r="F289">
        <f t="shared" si="13"/>
        <v>12</v>
      </c>
      <c r="G289">
        <f t="shared" si="14"/>
        <v>2016</v>
      </c>
    </row>
    <row r="290" spans="1:7" x14ac:dyDescent="0.3">
      <c r="A290" s="2">
        <v>42766</v>
      </c>
      <c r="B290">
        <v>31.493548000000001</v>
      </c>
      <c r="C290">
        <v>26.369676999999999</v>
      </c>
      <c r="D290">
        <v>23.383870999999999</v>
      </c>
      <c r="E290">
        <f t="shared" si="12"/>
        <v>31</v>
      </c>
      <c r="F290">
        <f t="shared" si="13"/>
        <v>1</v>
      </c>
      <c r="G290">
        <f t="shared" si="14"/>
        <v>2017</v>
      </c>
    </row>
    <row r="291" spans="1:7" x14ac:dyDescent="0.3">
      <c r="A291" s="2">
        <v>42794</v>
      </c>
      <c r="B291">
        <v>31.203571</v>
      </c>
      <c r="C291">
        <v>26.272143</v>
      </c>
      <c r="D291">
        <v>23.439285999999999</v>
      </c>
      <c r="E291">
        <f t="shared" si="12"/>
        <v>28</v>
      </c>
      <c r="F291">
        <f t="shared" si="13"/>
        <v>2</v>
      </c>
      <c r="G291">
        <f t="shared" si="14"/>
        <v>2017</v>
      </c>
    </row>
    <row r="292" spans="1:7" x14ac:dyDescent="0.3">
      <c r="A292" s="2">
        <v>42825</v>
      </c>
      <c r="B292">
        <v>30.867742</v>
      </c>
      <c r="C292">
        <v>26.040645000000001</v>
      </c>
      <c r="D292">
        <v>23.264516</v>
      </c>
      <c r="E292">
        <f t="shared" si="12"/>
        <v>31</v>
      </c>
      <c r="F292">
        <f t="shared" si="13"/>
        <v>3</v>
      </c>
      <c r="G292">
        <f t="shared" si="14"/>
        <v>2017</v>
      </c>
    </row>
    <row r="293" spans="1:7" x14ac:dyDescent="0.3">
      <c r="A293" s="2">
        <v>42855</v>
      </c>
      <c r="B293">
        <v>31.684000000000001</v>
      </c>
      <c r="C293">
        <v>26.563199999999998</v>
      </c>
      <c r="D293">
        <v>23.588889000000002</v>
      </c>
      <c r="E293">
        <f t="shared" si="12"/>
        <v>30</v>
      </c>
      <c r="F293">
        <f t="shared" si="13"/>
        <v>4</v>
      </c>
      <c r="G293">
        <f t="shared" si="14"/>
        <v>2017</v>
      </c>
    </row>
    <row r="294" spans="1:7" x14ac:dyDescent="0.3">
      <c r="A294" s="2">
        <v>42886</v>
      </c>
      <c r="B294">
        <v>33.363999999999997</v>
      </c>
      <c r="C294">
        <v>27.305833</v>
      </c>
      <c r="D294">
        <v>23.783332999999999</v>
      </c>
      <c r="E294">
        <f t="shared" si="12"/>
        <v>31</v>
      </c>
      <c r="F294">
        <f t="shared" si="13"/>
        <v>5</v>
      </c>
      <c r="G294">
        <f t="shared" si="14"/>
        <v>2017</v>
      </c>
    </row>
    <row r="295" spans="1:7" x14ac:dyDescent="0.3">
      <c r="A295" s="2">
        <v>42916</v>
      </c>
      <c r="B295">
        <v>33.856667000000002</v>
      </c>
      <c r="C295">
        <v>27.455714</v>
      </c>
      <c r="D295">
        <v>23.7</v>
      </c>
      <c r="E295">
        <f t="shared" si="12"/>
        <v>30</v>
      </c>
      <c r="F295">
        <f t="shared" si="13"/>
        <v>6</v>
      </c>
      <c r="G295">
        <f t="shared" si="14"/>
        <v>2017</v>
      </c>
    </row>
    <row r="296" spans="1:7" x14ac:dyDescent="0.3">
      <c r="A296" s="2">
        <v>42947</v>
      </c>
      <c r="B296">
        <v>33.941935000000001</v>
      </c>
      <c r="C296">
        <v>27.384516000000001</v>
      </c>
      <c r="D296">
        <v>23.112902999999999</v>
      </c>
      <c r="E296">
        <f t="shared" si="12"/>
        <v>31</v>
      </c>
      <c r="F296">
        <f t="shared" si="13"/>
        <v>7</v>
      </c>
      <c r="G296">
        <f t="shared" si="14"/>
        <v>2017</v>
      </c>
    </row>
    <row r="297" spans="1:7" x14ac:dyDescent="0.3">
      <c r="A297" s="2">
        <v>42978</v>
      </c>
      <c r="B297">
        <v>34.293332999999997</v>
      </c>
      <c r="C297">
        <v>27.462581</v>
      </c>
      <c r="D297">
        <v>23.377419</v>
      </c>
      <c r="E297">
        <f t="shared" si="12"/>
        <v>31</v>
      </c>
      <c r="F297">
        <f t="shared" si="13"/>
        <v>8</v>
      </c>
      <c r="G297">
        <f t="shared" si="14"/>
        <v>2017</v>
      </c>
    </row>
    <row r="298" spans="1:7" x14ac:dyDescent="0.3">
      <c r="A298" s="2">
        <v>43008</v>
      </c>
      <c r="B298">
        <v>34.520000000000003</v>
      </c>
      <c r="C298">
        <v>27.939333000000001</v>
      </c>
      <c r="D298">
        <v>23.863333000000001</v>
      </c>
      <c r="E298">
        <f t="shared" si="12"/>
        <v>30</v>
      </c>
      <c r="F298">
        <f t="shared" si="13"/>
        <v>9</v>
      </c>
      <c r="G298">
        <f t="shared" si="14"/>
        <v>2017</v>
      </c>
    </row>
    <row r="299" spans="1:7" x14ac:dyDescent="0.3">
      <c r="A299" s="2">
        <v>43039</v>
      </c>
      <c r="B299">
        <v>33.629032000000002</v>
      </c>
      <c r="C299">
        <v>27.494194</v>
      </c>
      <c r="D299">
        <v>23.583870999999998</v>
      </c>
      <c r="E299">
        <f t="shared" si="12"/>
        <v>31</v>
      </c>
      <c r="F299">
        <f t="shared" si="13"/>
        <v>10</v>
      </c>
      <c r="G299">
        <f t="shared" si="14"/>
        <v>2017</v>
      </c>
    </row>
    <row r="300" spans="1:7" x14ac:dyDescent="0.3">
      <c r="A300" s="2">
        <v>43069</v>
      </c>
      <c r="B300">
        <v>34.058621000000002</v>
      </c>
      <c r="C300">
        <v>27.74</v>
      </c>
      <c r="D300">
        <v>23.22</v>
      </c>
      <c r="E300">
        <f t="shared" si="12"/>
        <v>30</v>
      </c>
      <c r="F300">
        <f t="shared" si="13"/>
        <v>11</v>
      </c>
      <c r="G300">
        <f t="shared" si="14"/>
        <v>2017</v>
      </c>
    </row>
    <row r="301" spans="1:7" x14ac:dyDescent="0.3">
      <c r="A301" s="2">
        <v>43100</v>
      </c>
      <c r="B301">
        <v>33.267741999999998</v>
      </c>
      <c r="C301">
        <v>27.152902999999998</v>
      </c>
      <c r="D301">
        <v>23.651613000000001</v>
      </c>
      <c r="E301">
        <f t="shared" si="12"/>
        <v>31</v>
      </c>
      <c r="F301">
        <f t="shared" si="13"/>
        <v>12</v>
      </c>
      <c r="G301">
        <f t="shared" si="14"/>
        <v>2017</v>
      </c>
    </row>
    <row r="302" spans="1:7" x14ac:dyDescent="0.3">
      <c r="A302" s="2">
        <v>43131</v>
      </c>
      <c r="B302">
        <v>32.467742000000001</v>
      </c>
      <c r="C302">
        <v>26.427333000000001</v>
      </c>
      <c r="D302">
        <v>23.141935</v>
      </c>
      <c r="E302">
        <f t="shared" si="12"/>
        <v>31</v>
      </c>
      <c r="F302">
        <f t="shared" si="13"/>
        <v>1</v>
      </c>
      <c r="G302">
        <f t="shared" si="14"/>
        <v>2018</v>
      </c>
    </row>
    <row r="303" spans="1:7" x14ac:dyDescent="0.3">
      <c r="A303" s="2">
        <v>43159</v>
      </c>
      <c r="B303">
        <v>30.757142999999999</v>
      </c>
      <c r="C303">
        <v>26.136429</v>
      </c>
      <c r="D303">
        <v>23.657143000000001</v>
      </c>
      <c r="E303">
        <f t="shared" si="12"/>
        <v>28</v>
      </c>
      <c r="F303">
        <f t="shared" si="13"/>
        <v>2</v>
      </c>
      <c r="G303">
        <f t="shared" si="14"/>
        <v>2018</v>
      </c>
    </row>
    <row r="304" spans="1:7" x14ac:dyDescent="0.3">
      <c r="A304" s="2">
        <v>43190</v>
      </c>
      <c r="B304">
        <v>32.735484</v>
      </c>
      <c r="C304">
        <v>26.832257999999999</v>
      </c>
      <c r="D304">
        <v>23.596774</v>
      </c>
      <c r="E304">
        <f t="shared" si="12"/>
        <v>31</v>
      </c>
      <c r="F304">
        <f t="shared" si="13"/>
        <v>3</v>
      </c>
      <c r="G304">
        <f t="shared" si="14"/>
        <v>2018</v>
      </c>
    </row>
    <row r="305" spans="1:7" x14ac:dyDescent="0.3">
      <c r="A305" s="2">
        <v>43220</v>
      </c>
      <c r="B305">
        <v>32.126666999999998</v>
      </c>
      <c r="C305">
        <v>26.441333</v>
      </c>
      <c r="D305">
        <v>23.376667000000001</v>
      </c>
      <c r="E305">
        <f t="shared" si="12"/>
        <v>30</v>
      </c>
      <c r="F305">
        <f t="shared" si="13"/>
        <v>4</v>
      </c>
      <c r="G305">
        <f t="shared" si="14"/>
        <v>2018</v>
      </c>
    </row>
    <row r="306" spans="1:7" x14ac:dyDescent="0.3">
      <c r="A306" s="2">
        <v>43251</v>
      </c>
      <c r="B306">
        <v>32.803226000000002</v>
      </c>
      <c r="C306">
        <v>26.582581000000001</v>
      </c>
      <c r="D306">
        <v>23.545161</v>
      </c>
      <c r="E306">
        <f t="shared" si="12"/>
        <v>31</v>
      </c>
      <c r="F306">
        <f t="shared" si="13"/>
        <v>5</v>
      </c>
      <c r="G306">
        <f t="shared" si="14"/>
        <v>2018</v>
      </c>
    </row>
    <row r="307" spans="1:7" x14ac:dyDescent="0.3">
      <c r="A307" s="2">
        <v>43281</v>
      </c>
      <c r="B307">
        <v>33.633333</v>
      </c>
      <c r="C307">
        <v>27.355333000000002</v>
      </c>
      <c r="D307">
        <v>23.51</v>
      </c>
      <c r="E307">
        <f t="shared" si="12"/>
        <v>30</v>
      </c>
      <c r="F307">
        <f t="shared" si="13"/>
        <v>6</v>
      </c>
      <c r="G307">
        <f t="shared" si="14"/>
        <v>2018</v>
      </c>
    </row>
    <row r="308" spans="1:7" x14ac:dyDescent="0.3">
      <c r="A308" s="2">
        <v>43312</v>
      </c>
      <c r="B308">
        <v>33.580644999999997</v>
      </c>
      <c r="C308">
        <v>27.185161000000001</v>
      </c>
      <c r="D308">
        <v>23.270968</v>
      </c>
      <c r="E308">
        <f t="shared" si="12"/>
        <v>31</v>
      </c>
      <c r="F308">
        <f t="shared" si="13"/>
        <v>7</v>
      </c>
      <c r="G308">
        <f t="shared" si="14"/>
        <v>2018</v>
      </c>
    </row>
    <row r="309" spans="1:7" x14ac:dyDescent="0.3">
      <c r="A309" s="2">
        <v>43343</v>
      </c>
      <c r="B309">
        <v>33.529032000000001</v>
      </c>
      <c r="C309">
        <v>26.742581000000001</v>
      </c>
      <c r="D309">
        <v>22.919354999999999</v>
      </c>
      <c r="E309">
        <f t="shared" si="12"/>
        <v>31</v>
      </c>
      <c r="F309">
        <f t="shared" si="13"/>
        <v>8</v>
      </c>
      <c r="G309">
        <f t="shared" si="14"/>
        <v>2018</v>
      </c>
    </row>
    <row r="310" spans="1:7" x14ac:dyDescent="0.3">
      <c r="A310" s="2">
        <v>43373</v>
      </c>
      <c r="B310">
        <v>33.979999999999997</v>
      </c>
      <c r="C310">
        <v>27.569333</v>
      </c>
      <c r="D310">
        <v>22.913333000000002</v>
      </c>
      <c r="E310">
        <f t="shared" si="12"/>
        <v>30</v>
      </c>
      <c r="F310">
        <f t="shared" si="13"/>
        <v>9</v>
      </c>
      <c r="G310">
        <f t="shared" si="14"/>
        <v>2018</v>
      </c>
    </row>
    <row r="311" spans="1:7" x14ac:dyDescent="0.3">
      <c r="A311" s="2">
        <v>43404</v>
      </c>
      <c r="B311">
        <v>34.122580999999997</v>
      </c>
      <c r="C311">
        <v>27.685805999999999</v>
      </c>
      <c r="D311">
        <v>22.93871</v>
      </c>
      <c r="E311">
        <f t="shared" si="12"/>
        <v>31</v>
      </c>
      <c r="F311">
        <f t="shared" si="13"/>
        <v>10</v>
      </c>
      <c r="G311">
        <f t="shared" si="14"/>
        <v>2018</v>
      </c>
    </row>
    <row r="312" spans="1:7" x14ac:dyDescent="0.3">
      <c r="A312" s="2">
        <v>43434</v>
      </c>
      <c r="B312">
        <v>33.97</v>
      </c>
      <c r="C312">
        <v>27.636666999999999</v>
      </c>
      <c r="D312">
        <v>23.3</v>
      </c>
      <c r="E312">
        <f t="shared" si="12"/>
        <v>30</v>
      </c>
      <c r="F312">
        <f t="shared" si="13"/>
        <v>11</v>
      </c>
      <c r="G312">
        <f t="shared" si="14"/>
        <v>2018</v>
      </c>
    </row>
    <row r="313" spans="1:7" x14ac:dyDescent="0.3">
      <c r="A313" s="2">
        <v>43465</v>
      </c>
      <c r="B313">
        <v>31.93</v>
      </c>
      <c r="C313">
        <v>26.106452000000001</v>
      </c>
      <c r="D313">
        <v>22.806452</v>
      </c>
      <c r="E313">
        <f t="shared" si="12"/>
        <v>31</v>
      </c>
      <c r="F313">
        <f t="shared" si="13"/>
        <v>12</v>
      </c>
      <c r="G313">
        <f t="shared" si="14"/>
        <v>2018</v>
      </c>
    </row>
    <row r="314" spans="1:7" x14ac:dyDescent="0.3">
      <c r="A314" s="2">
        <v>43496</v>
      </c>
      <c r="B314">
        <v>32.212902999999997</v>
      </c>
      <c r="C314">
        <v>26.211613</v>
      </c>
      <c r="D314">
        <v>22.858065</v>
      </c>
      <c r="E314">
        <f t="shared" si="12"/>
        <v>31</v>
      </c>
      <c r="F314">
        <f t="shared" si="13"/>
        <v>1</v>
      </c>
      <c r="G314">
        <f t="shared" si="14"/>
        <v>2019</v>
      </c>
    </row>
    <row r="315" spans="1:7" x14ac:dyDescent="0.3">
      <c r="A315" s="2">
        <v>43524</v>
      </c>
      <c r="B315">
        <v>31.278570999999999</v>
      </c>
      <c r="C315">
        <v>26.022856999999998</v>
      </c>
      <c r="D315">
        <v>23.007142999999999</v>
      </c>
      <c r="E315">
        <f t="shared" si="12"/>
        <v>28</v>
      </c>
      <c r="F315">
        <f t="shared" si="13"/>
        <v>2</v>
      </c>
      <c r="G315">
        <f t="shared" si="14"/>
        <v>2019</v>
      </c>
    </row>
    <row r="316" spans="1:7" x14ac:dyDescent="0.3">
      <c r="A316" s="2">
        <v>43555</v>
      </c>
      <c r="B316">
        <v>31.43871</v>
      </c>
      <c r="C316">
        <v>26.277418999999998</v>
      </c>
      <c r="D316">
        <v>23.338709999999999</v>
      </c>
      <c r="E316">
        <f t="shared" si="12"/>
        <v>31</v>
      </c>
      <c r="F316">
        <f t="shared" si="13"/>
        <v>3</v>
      </c>
      <c r="G316">
        <f t="shared" si="14"/>
        <v>2019</v>
      </c>
    </row>
    <row r="317" spans="1:7" x14ac:dyDescent="0.3">
      <c r="A317" s="2">
        <v>43585</v>
      </c>
      <c r="B317">
        <v>32.053570999999998</v>
      </c>
      <c r="C317">
        <v>26.678667000000001</v>
      </c>
      <c r="D317">
        <v>23.646667000000001</v>
      </c>
      <c r="E317">
        <f t="shared" si="12"/>
        <v>30</v>
      </c>
      <c r="F317">
        <f t="shared" si="13"/>
        <v>4</v>
      </c>
      <c r="G317">
        <f t="shared" si="14"/>
        <v>2019</v>
      </c>
    </row>
    <row r="318" spans="1:7" x14ac:dyDescent="0.3">
      <c r="A318" s="2">
        <v>43616</v>
      </c>
      <c r="B318">
        <v>33.303226000000002</v>
      </c>
      <c r="C318">
        <v>27.085806000000002</v>
      </c>
      <c r="D318">
        <v>23.470967999999999</v>
      </c>
      <c r="E318">
        <f t="shared" si="12"/>
        <v>31</v>
      </c>
      <c r="F318">
        <f t="shared" si="13"/>
        <v>5</v>
      </c>
      <c r="G318">
        <f t="shared" si="14"/>
        <v>2019</v>
      </c>
    </row>
    <row r="319" spans="1:7" x14ac:dyDescent="0.3">
      <c r="A319" s="2">
        <v>43646</v>
      </c>
      <c r="B319">
        <v>33.863332999999997</v>
      </c>
      <c r="C319">
        <v>27.210667000000001</v>
      </c>
      <c r="D319">
        <v>23.11</v>
      </c>
      <c r="E319">
        <f t="shared" si="12"/>
        <v>30</v>
      </c>
      <c r="F319">
        <f t="shared" si="13"/>
        <v>6</v>
      </c>
      <c r="G319">
        <f t="shared" si="14"/>
        <v>2019</v>
      </c>
    </row>
    <row r="320" spans="1:7" x14ac:dyDescent="0.3">
      <c r="A320" s="2">
        <v>43677</v>
      </c>
      <c r="B320">
        <v>33.980645000000003</v>
      </c>
      <c r="C320">
        <v>27.223870999999999</v>
      </c>
      <c r="D320">
        <v>23.380645000000001</v>
      </c>
      <c r="E320">
        <f t="shared" si="12"/>
        <v>31</v>
      </c>
      <c r="F320">
        <f t="shared" si="13"/>
        <v>7</v>
      </c>
      <c r="G320">
        <f t="shared" si="14"/>
        <v>2019</v>
      </c>
    </row>
    <row r="321" spans="1:7" x14ac:dyDescent="0.3">
      <c r="A321" s="2">
        <v>43708</v>
      </c>
      <c r="B321">
        <v>34.270968000000003</v>
      </c>
      <c r="C321">
        <v>27.301290000000002</v>
      </c>
      <c r="D321">
        <v>23.283871000000001</v>
      </c>
      <c r="E321">
        <f t="shared" si="12"/>
        <v>31</v>
      </c>
      <c r="F321">
        <f t="shared" si="13"/>
        <v>8</v>
      </c>
      <c r="G321">
        <f t="shared" si="14"/>
        <v>2019</v>
      </c>
    </row>
    <row r="322" spans="1:7" x14ac:dyDescent="0.3">
      <c r="A322" s="2">
        <v>43738</v>
      </c>
      <c r="B322">
        <v>34.453333000000001</v>
      </c>
      <c r="C322">
        <v>27.635332999999999</v>
      </c>
      <c r="D322">
        <v>23.27</v>
      </c>
      <c r="E322">
        <f t="shared" si="12"/>
        <v>30</v>
      </c>
      <c r="F322">
        <f t="shared" si="13"/>
        <v>9</v>
      </c>
      <c r="G322">
        <f t="shared" si="14"/>
        <v>2019</v>
      </c>
    </row>
    <row r="323" spans="1:7" x14ac:dyDescent="0.3">
      <c r="A323" s="2">
        <v>43769</v>
      </c>
      <c r="B323">
        <v>33.799999999999997</v>
      </c>
      <c r="C323">
        <v>27.318065000000001</v>
      </c>
      <c r="D323">
        <v>23.2</v>
      </c>
      <c r="E323">
        <f t="shared" ref="E323:E373" si="15">DAY(A323)</f>
        <v>31</v>
      </c>
      <c r="F323">
        <f t="shared" ref="F323:F373" si="16">MONTH(A323)</f>
        <v>10</v>
      </c>
      <c r="G323">
        <f t="shared" ref="G323:G373" si="17">YEAR(A323)</f>
        <v>2019</v>
      </c>
    </row>
    <row r="324" spans="1:7" x14ac:dyDescent="0.3">
      <c r="A324" s="2">
        <v>43799</v>
      </c>
      <c r="B324">
        <v>33.950000000000003</v>
      </c>
      <c r="C324">
        <v>27.474</v>
      </c>
      <c r="D324">
        <v>23.286667000000001</v>
      </c>
      <c r="E324">
        <f t="shared" si="15"/>
        <v>30</v>
      </c>
      <c r="F324">
        <f t="shared" si="16"/>
        <v>11</v>
      </c>
      <c r="G324">
        <f t="shared" si="17"/>
        <v>2019</v>
      </c>
    </row>
    <row r="325" spans="1:7" x14ac:dyDescent="0.3">
      <c r="A325" s="2">
        <v>43830</v>
      </c>
      <c r="B325">
        <v>33.700000000000003</v>
      </c>
      <c r="C325">
        <v>27.263871000000002</v>
      </c>
      <c r="D325">
        <v>23.490323</v>
      </c>
      <c r="E325">
        <f t="shared" si="15"/>
        <v>31</v>
      </c>
      <c r="F325">
        <f t="shared" si="16"/>
        <v>12</v>
      </c>
      <c r="G325">
        <f t="shared" si="17"/>
        <v>2019</v>
      </c>
    </row>
    <row r="326" spans="1:7" x14ac:dyDescent="0.3">
      <c r="A326" s="2">
        <v>43861</v>
      </c>
      <c r="B326">
        <v>31.883870999999999</v>
      </c>
      <c r="C326">
        <v>26.32</v>
      </c>
      <c r="D326">
        <v>23.196774000000001</v>
      </c>
      <c r="E326">
        <f t="shared" si="15"/>
        <v>31</v>
      </c>
      <c r="F326">
        <f t="shared" si="16"/>
        <v>1</v>
      </c>
      <c r="G326">
        <f t="shared" si="17"/>
        <v>2020</v>
      </c>
    </row>
    <row r="327" spans="1:7" x14ac:dyDescent="0.3">
      <c r="A327" s="2">
        <v>43890</v>
      </c>
      <c r="B327">
        <v>31.575862000000001</v>
      </c>
      <c r="C327">
        <v>26.289655</v>
      </c>
      <c r="D327">
        <v>23.372413999999999</v>
      </c>
      <c r="E327">
        <f t="shared" si="15"/>
        <v>29</v>
      </c>
      <c r="F327">
        <f t="shared" si="16"/>
        <v>2</v>
      </c>
      <c r="G327">
        <f t="shared" si="17"/>
        <v>2020</v>
      </c>
    </row>
    <row r="328" spans="1:7" x14ac:dyDescent="0.3">
      <c r="A328" s="2">
        <v>43921</v>
      </c>
      <c r="B328">
        <v>31.712903000000001</v>
      </c>
      <c r="C328">
        <v>26.528386999999999</v>
      </c>
      <c r="D328">
        <v>23.609677000000001</v>
      </c>
      <c r="E328">
        <f t="shared" si="15"/>
        <v>31</v>
      </c>
      <c r="F328">
        <f t="shared" si="16"/>
        <v>3</v>
      </c>
      <c r="G328">
        <f t="shared" si="17"/>
        <v>2020</v>
      </c>
    </row>
    <row r="329" spans="1:7" x14ac:dyDescent="0.3">
      <c r="A329" s="2">
        <v>43951</v>
      </c>
      <c r="B329">
        <v>32.369999999999997</v>
      </c>
      <c r="C329">
        <v>26.971333000000001</v>
      </c>
      <c r="D329">
        <v>24.103332999999999</v>
      </c>
      <c r="E329">
        <f t="shared" si="15"/>
        <v>30</v>
      </c>
      <c r="F329">
        <f t="shared" si="16"/>
        <v>4</v>
      </c>
      <c r="G329">
        <f t="shared" si="17"/>
        <v>2020</v>
      </c>
    </row>
    <row r="330" spans="1:7" x14ac:dyDescent="0.3">
      <c r="A330" s="2">
        <v>43982</v>
      </c>
      <c r="B330">
        <v>33.958064999999998</v>
      </c>
      <c r="C330">
        <v>27.487096999999999</v>
      </c>
      <c r="D330">
        <v>23.790323000000001</v>
      </c>
      <c r="E330">
        <f t="shared" si="15"/>
        <v>31</v>
      </c>
      <c r="F330">
        <f t="shared" si="16"/>
        <v>5</v>
      </c>
      <c r="G330">
        <f t="shared" si="17"/>
        <v>2020</v>
      </c>
    </row>
    <row r="331" spans="1:7" x14ac:dyDescent="0.3">
      <c r="A331" s="2">
        <v>44012</v>
      </c>
      <c r="B331">
        <v>33.74</v>
      </c>
      <c r="C331">
        <v>27.42</v>
      </c>
      <c r="D331">
        <v>23.716667000000001</v>
      </c>
      <c r="E331">
        <f t="shared" si="15"/>
        <v>30</v>
      </c>
      <c r="F331">
        <f t="shared" si="16"/>
        <v>6</v>
      </c>
      <c r="G331">
        <f t="shared" si="17"/>
        <v>2020</v>
      </c>
    </row>
    <row r="332" spans="1:7" x14ac:dyDescent="0.3">
      <c r="A332" s="2">
        <v>44043</v>
      </c>
      <c r="B332">
        <v>34.554839000000001</v>
      </c>
      <c r="C332">
        <v>27.655484000000001</v>
      </c>
      <c r="D332">
        <v>23.416129000000002</v>
      </c>
      <c r="E332">
        <f t="shared" si="15"/>
        <v>31</v>
      </c>
      <c r="F332">
        <f t="shared" si="16"/>
        <v>7</v>
      </c>
      <c r="G332">
        <f t="shared" si="17"/>
        <v>2020</v>
      </c>
    </row>
    <row r="333" spans="1:7" x14ac:dyDescent="0.3">
      <c r="A333" s="2">
        <v>44074</v>
      </c>
      <c r="B333">
        <v>35.270968000000003</v>
      </c>
      <c r="C333">
        <v>28.166452</v>
      </c>
      <c r="D333">
        <v>23.258064999999998</v>
      </c>
      <c r="E333">
        <f t="shared" si="15"/>
        <v>31</v>
      </c>
      <c r="F333">
        <f t="shared" si="16"/>
        <v>8</v>
      </c>
      <c r="G333">
        <f t="shared" si="17"/>
        <v>2020</v>
      </c>
    </row>
    <row r="334" spans="1:7" x14ac:dyDescent="0.3">
      <c r="A334" s="2">
        <v>44104</v>
      </c>
      <c r="B334">
        <v>34.799999999999997</v>
      </c>
      <c r="C334">
        <v>27.8</v>
      </c>
      <c r="D334">
        <v>23.216667000000001</v>
      </c>
      <c r="E334">
        <f t="shared" si="15"/>
        <v>30</v>
      </c>
      <c r="F334">
        <f t="shared" si="16"/>
        <v>9</v>
      </c>
      <c r="G334">
        <f t="shared" si="17"/>
        <v>2020</v>
      </c>
    </row>
    <row r="335" spans="1:7" x14ac:dyDescent="0.3">
      <c r="A335" s="2">
        <v>44135</v>
      </c>
      <c r="B335">
        <v>34.209676999999999</v>
      </c>
      <c r="C335">
        <v>27.382000000000001</v>
      </c>
      <c r="D335">
        <v>23.170967999999998</v>
      </c>
      <c r="E335">
        <f t="shared" si="15"/>
        <v>31</v>
      </c>
      <c r="F335">
        <f t="shared" si="16"/>
        <v>10</v>
      </c>
      <c r="G335">
        <f t="shared" si="17"/>
        <v>2020</v>
      </c>
    </row>
    <row r="336" spans="1:7" x14ac:dyDescent="0.3">
      <c r="A336" s="2">
        <v>44165</v>
      </c>
      <c r="B336">
        <v>33.596666999999997</v>
      </c>
      <c r="C336">
        <v>27.18</v>
      </c>
      <c r="D336">
        <v>23.573333000000002</v>
      </c>
      <c r="E336">
        <f t="shared" si="15"/>
        <v>30</v>
      </c>
      <c r="F336">
        <f t="shared" si="16"/>
        <v>11</v>
      </c>
      <c r="G336">
        <f t="shared" si="17"/>
        <v>2020</v>
      </c>
    </row>
    <row r="337" spans="1:7" x14ac:dyDescent="0.3">
      <c r="A337" s="2">
        <v>44196</v>
      </c>
      <c r="B337">
        <v>33.409677000000002</v>
      </c>
      <c r="C337">
        <v>27.267097</v>
      </c>
      <c r="D337">
        <v>23.448387</v>
      </c>
      <c r="E337">
        <f t="shared" si="15"/>
        <v>31</v>
      </c>
      <c r="F337">
        <f t="shared" si="16"/>
        <v>12</v>
      </c>
      <c r="G337">
        <f t="shared" si="17"/>
        <v>2020</v>
      </c>
    </row>
    <row r="338" spans="1:7" x14ac:dyDescent="0.3">
      <c r="A338" s="2">
        <v>44227</v>
      </c>
      <c r="B338">
        <v>32.783870999999998</v>
      </c>
      <c r="C338">
        <v>26.628387</v>
      </c>
      <c r="D338">
        <v>23.145161000000002</v>
      </c>
      <c r="E338">
        <f t="shared" si="15"/>
        <v>31</v>
      </c>
      <c r="F338">
        <f t="shared" si="16"/>
        <v>1</v>
      </c>
      <c r="G338">
        <f t="shared" si="17"/>
        <v>2021</v>
      </c>
    </row>
    <row r="339" spans="1:7" x14ac:dyDescent="0.3">
      <c r="A339" s="2">
        <v>44255</v>
      </c>
      <c r="B339">
        <v>31.221429000000001</v>
      </c>
      <c r="C339">
        <v>26.021429000000001</v>
      </c>
      <c r="D339">
        <v>23.107143000000001</v>
      </c>
      <c r="E339">
        <f t="shared" si="15"/>
        <v>28</v>
      </c>
      <c r="F339">
        <f t="shared" si="16"/>
        <v>2</v>
      </c>
      <c r="G339">
        <f t="shared" si="17"/>
        <v>2021</v>
      </c>
    </row>
    <row r="340" spans="1:7" x14ac:dyDescent="0.3">
      <c r="A340" s="2">
        <v>44286</v>
      </c>
      <c r="B340">
        <v>31.429031999999999</v>
      </c>
      <c r="C340">
        <v>26.092258000000001</v>
      </c>
      <c r="D340">
        <v>22.829032000000002</v>
      </c>
      <c r="E340">
        <f t="shared" si="15"/>
        <v>31</v>
      </c>
      <c r="F340">
        <f t="shared" si="16"/>
        <v>3</v>
      </c>
      <c r="G340">
        <f t="shared" si="17"/>
        <v>2021</v>
      </c>
    </row>
    <row r="341" spans="1:7" x14ac:dyDescent="0.3">
      <c r="A341" s="2">
        <v>44316</v>
      </c>
      <c r="B341">
        <v>32.643332999999998</v>
      </c>
      <c r="C341">
        <v>26.69</v>
      </c>
      <c r="D341">
        <v>22.933333000000001</v>
      </c>
      <c r="E341">
        <f t="shared" si="15"/>
        <v>30</v>
      </c>
      <c r="F341">
        <f t="shared" si="16"/>
        <v>4</v>
      </c>
      <c r="G341">
        <f t="shared" si="17"/>
        <v>2021</v>
      </c>
    </row>
    <row r="342" spans="1:7" x14ac:dyDescent="0.3">
      <c r="A342" s="2">
        <v>44347</v>
      </c>
      <c r="B342">
        <v>32.693548</v>
      </c>
      <c r="C342">
        <v>26.766452000000001</v>
      </c>
      <c r="D342">
        <v>23.022580999999999</v>
      </c>
      <c r="E342">
        <f t="shared" si="15"/>
        <v>31</v>
      </c>
      <c r="F342">
        <f t="shared" si="16"/>
        <v>5</v>
      </c>
      <c r="G342">
        <f t="shared" si="17"/>
        <v>2021</v>
      </c>
    </row>
    <row r="343" spans="1:7" x14ac:dyDescent="0.3">
      <c r="A343" s="2">
        <v>44377</v>
      </c>
      <c r="B343">
        <v>32.868966</v>
      </c>
      <c r="C343">
        <v>26.753102999999999</v>
      </c>
      <c r="D343">
        <v>22.74</v>
      </c>
      <c r="E343">
        <f t="shared" si="15"/>
        <v>30</v>
      </c>
      <c r="F343">
        <f t="shared" si="16"/>
        <v>6</v>
      </c>
      <c r="G343">
        <f t="shared" si="17"/>
        <v>2021</v>
      </c>
    </row>
    <row r="344" spans="1:7" x14ac:dyDescent="0.3">
      <c r="A344" s="2">
        <v>44408</v>
      </c>
      <c r="B344">
        <v>33.285184999999998</v>
      </c>
      <c r="C344">
        <v>26.763570999999999</v>
      </c>
      <c r="D344">
        <v>22.803447999999999</v>
      </c>
      <c r="E344">
        <f t="shared" si="15"/>
        <v>31</v>
      </c>
      <c r="F344">
        <f t="shared" si="16"/>
        <v>7</v>
      </c>
      <c r="G344">
        <f t="shared" si="17"/>
        <v>2021</v>
      </c>
    </row>
    <row r="345" spans="1:7" x14ac:dyDescent="0.3">
      <c r="A345" s="2">
        <v>44439</v>
      </c>
      <c r="B345">
        <v>33.96</v>
      </c>
      <c r="C345">
        <v>27.237418999999999</v>
      </c>
      <c r="D345">
        <v>22.983871000000001</v>
      </c>
      <c r="E345">
        <f t="shared" si="15"/>
        <v>31</v>
      </c>
      <c r="F345">
        <f t="shared" si="16"/>
        <v>8</v>
      </c>
      <c r="G345">
        <f t="shared" si="17"/>
        <v>2021</v>
      </c>
    </row>
    <row r="346" spans="1:7" x14ac:dyDescent="0.3">
      <c r="A346" s="2">
        <v>44469</v>
      </c>
      <c r="B346">
        <v>33.53</v>
      </c>
      <c r="C346">
        <v>26.774000000000001</v>
      </c>
      <c r="D346">
        <v>22.673333</v>
      </c>
      <c r="E346">
        <f t="shared" si="15"/>
        <v>30</v>
      </c>
      <c r="F346">
        <f t="shared" si="16"/>
        <v>9</v>
      </c>
      <c r="G346">
        <f t="shared" si="17"/>
        <v>2021</v>
      </c>
    </row>
    <row r="347" spans="1:7" x14ac:dyDescent="0.3">
      <c r="A347" s="2">
        <v>44500</v>
      </c>
      <c r="B347">
        <v>34.090322999999998</v>
      </c>
      <c r="C347">
        <v>27.614839</v>
      </c>
      <c r="D347">
        <v>23.409676999999999</v>
      </c>
      <c r="E347">
        <f t="shared" si="15"/>
        <v>31</v>
      </c>
      <c r="F347">
        <f t="shared" si="16"/>
        <v>10</v>
      </c>
      <c r="G347">
        <f t="shared" si="17"/>
        <v>2021</v>
      </c>
    </row>
    <row r="348" spans="1:7" x14ac:dyDescent="0.3">
      <c r="A348" s="2">
        <v>44530</v>
      </c>
      <c r="B348">
        <v>33.983333000000002</v>
      </c>
      <c r="C348">
        <v>27.437999999999999</v>
      </c>
      <c r="D348">
        <v>23.163333000000002</v>
      </c>
      <c r="E348">
        <f t="shared" si="15"/>
        <v>30</v>
      </c>
      <c r="F348">
        <f t="shared" si="16"/>
        <v>11</v>
      </c>
      <c r="G348">
        <f t="shared" si="17"/>
        <v>2021</v>
      </c>
    </row>
    <row r="349" spans="1:7" x14ac:dyDescent="0.3">
      <c r="A349" s="2">
        <v>44561</v>
      </c>
      <c r="B349">
        <v>33.012903000000001</v>
      </c>
      <c r="C349">
        <v>27.265160999999999</v>
      </c>
      <c r="D349">
        <v>23.56129</v>
      </c>
      <c r="E349">
        <f t="shared" si="15"/>
        <v>31</v>
      </c>
      <c r="F349">
        <f t="shared" si="16"/>
        <v>12</v>
      </c>
      <c r="G349">
        <f t="shared" si="17"/>
        <v>2021</v>
      </c>
    </row>
    <row r="350" spans="1:7" x14ac:dyDescent="0.3">
      <c r="A350" s="2">
        <v>44592</v>
      </c>
      <c r="B350">
        <v>31.464286000000001</v>
      </c>
      <c r="C350">
        <v>25.907585999999998</v>
      </c>
      <c r="D350">
        <v>22.57931</v>
      </c>
      <c r="E350">
        <f t="shared" si="15"/>
        <v>31</v>
      </c>
      <c r="F350">
        <f t="shared" si="16"/>
        <v>1</v>
      </c>
      <c r="G350">
        <f t="shared" si="17"/>
        <v>2022</v>
      </c>
    </row>
    <row r="351" spans="1:7" x14ac:dyDescent="0.3">
      <c r="A351" s="2">
        <v>44620</v>
      </c>
      <c r="B351">
        <v>32.637036999999999</v>
      </c>
      <c r="C351">
        <v>26.88963</v>
      </c>
      <c r="D351">
        <v>23.966667000000001</v>
      </c>
      <c r="E351">
        <f t="shared" si="15"/>
        <v>28</v>
      </c>
      <c r="F351">
        <f t="shared" si="16"/>
        <v>2</v>
      </c>
      <c r="G351">
        <f t="shared" si="17"/>
        <v>2022</v>
      </c>
    </row>
    <row r="352" spans="1:7" x14ac:dyDescent="0.3">
      <c r="A352" s="2">
        <v>44651</v>
      </c>
      <c r="B352">
        <v>31.741935000000002</v>
      </c>
      <c r="C352">
        <v>26.410323000000002</v>
      </c>
      <c r="D352">
        <v>23.590323000000001</v>
      </c>
      <c r="E352">
        <f t="shared" si="15"/>
        <v>31</v>
      </c>
      <c r="F352">
        <f t="shared" si="16"/>
        <v>3</v>
      </c>
      <c r="G352">
        <f t="shared" si="17"/>
        <v>2022</v>
      </c>
    </row>
    <row r="353" spans="1:7" x14ac:dyDescent="0.3">
      <c r="A353" s="2">
        <v>44681</v>
      </c>
      <c r="B353">
        <v>31.703333000000001</v>
      </c>
      <c r="C353">
        <v>26.222667000000001</v>
      </c>
      <c r="D353">
        <v>23.096667</v>
      </c>
      <c r="E353">
        <f t="shared" si="15"/>
        <v>30</v>
      </c>
      <c r="F353">
        <f t="shared" si="16"/>
        <v>4</v>
      </c>
      <c r="G353">
        <f t="shared" si="17"/>
        <v>2022</v>
      </c>
    </row>
    <row r="354" spans="1:7" x14ac:dyDescent="0.3">
      <c r="A354" s="2">
        <v>44712</v>
      </c>
      <c r="B354">
        <v>32.348387000000002</v>
      </c>
      <c r="C354">
        <v>26.389032</v>
      </c>
      <c r="D354">
        <v>22.903226</v>
      </c>
      <c r="E354">
        <f t="shared" si="15"/>
        <v>31</v>
      </c>
      <c r="F354">
        <f t="shared" si="16"/>
        <v>5</v>
      </c>
      <c r="G354">
        <f t="shared" si="17"/>
        <v>2022</v>
      </c>
    </row>
    <row r="355" spans="1:7" x14ac:dyDescent="0.3">
      <c r="A355" s="2">
        <v>44742</v>
      </c>
      <c r="B355">
        <v>33.369999999999997</v>
      </c>
      <c r="C355">
        <v>26.974</v>
      </c>
      <c r="D355">
        <v>22.88</v>
      </c>
      <c r="E355">
        <f t="shared" si="15"/>
        <v>30</v>
      </c>
      <c r="F355">
        <f t="shared" si="16"/>
        <v>6</v>
      </c>
      <c r="G355">
        <f t="shared" si="17"/>
        <v>2022</v>
      </c>
    </row>
    <row r="356" spans="1:7" x14ac:dyDescent="0.3">
      <c r="A356" s="2">
        <v>44773</v>
      </c>
      <c r="B356">
        <v>33.732258000000002</v>
      </c>
      <c r="C356">
        <v>27.222000000000001</v>
      </c>
      <c r="D356">
        <v>22.877419</v>
      </c>
      <c r="E356">
        <f t="shared" si="15"/>
        <v>31</v>
      </c>
      <c r="F356">
        <f t="shared" si="16"/>
        <v>7</v>
      </c>
      <c r="G356">
        <f t="shared" si="17"/>
        <v>2022</v>
      </c>
    </row>
    <row r="357" spans="1:7" x14ac:dyDescent="0.3">
      <c r="A357" s="2">
        <v>44804</v>
      </c>
      <c r="B357">
        <v>34.303226000000002</v>
      </c>
      <c r="C357">
        <v>27.372257999999999</v>
      </c>
      <c r="D357">
        <v>22.696774000000001</v>
      </c>
      <c r="E357">
        <f t="shared" si="15"/>
        <v>31</v>
      </c>
      <c r="F357">
        <f t="shared" si="16"/>
        <v>8</v>
      </c>
      <c r="G357">
        <f t="shared" si="17"/>
        <v>2022</v>
      </c>
    </row>
    <row r="358" spans="1:7" x14ac:dyDescent="0.3">
      <c r="A358" s="2">
        <v>44834</v>
      </c>
      <c r="B358">
        <v>34.520000000000003</v>
      </c>
      <c r="C358">
        <v>27.581333000000001</v>
      </c>
      <c r="D358">
        <v>22.97</v>
      </c>
      <c r="E358">
        <f t="shared" si="15"/>
        <v>30</v>
      </c>
      <c r="F358">
        <f t="shared" si="16"/>
        <v>9</v>
      </c>
      <c r="G358">
        <f t="shared" si="17"/>
        <v>2022</v>
      </c>
    </row>
    <row r="359" spans="1:7" x14ac:dyDescent="0.3">
      <c r="A359" s="2">
        <v>44865</v>
      </c>
      <c r="B359">
        <v>34.312902999999999</v>
      </c>
      <c r="C359">
        <v>27.72</v>
      </c>
      <c r="D359">
        <v>23.203226000000001</v>
      </c>
      <c r="E359">
        <f t="shared" si="15"/>
        <v>31</v>
      </c>
      <c r="F359">
        <f t="shared" si="16"/>
        <v>10</v>
      </c>
      <c r="G359">
        <f t="shared" si="17"/>
        <v>2022</v>
      </c>
    </row>
    <row r="360" spans="1:7" x14ac:dyDescent="0.3">
      <c r="A360" s="2">
        <v>44895</v>
      </c>
      <c r="B360">
        <v>33.299999999999997</v>
      </c>
      <c r="C360">
        <v>27.302</v>
      </c>
      <c r="D360">
        <v>23.653333</v>
      </c>
      <c r="E360">
        <f t="shared" si="15"/>
        <v>30</v>
      </c>
      <c r="F360">
        <f t="shared" si="16"/>
        <v>11</v>
      </c>
      <c r="G360">
        <f t="shared" si="17"/>
        <v>2022</v>
      </c>
    </row>
    <row r="361" spans="1:7" x14ac:dyDescent="0.3">
      <c r="A361" s="2">
        <v>44926</v>
      </c>
      <c r="B361">
        <v>32.977418999999998</v>
      </c>
      <c r="C361">
        <v>26.928387000000001</v>
      </c>
      <c r="D361">
        <v>23.712903000000001</v>
      </c>
      <c r="E361">
        <f t="shared" si="15"/>
        <v>31</v>
      </c>
      <c r="F361">
        <f t="shared" si="16"/>
        <v>12</v>
      </c>
      <c r="G361">
        <f t="shared" si="17"/>
        <v>2022</v>
      </c>
    </row>
    <row r="362" spans="1:7" x14ac:dyDescent="0.3">
      <c r="A362" s="2">
        <v>44957</v>
      </c>
      <c r="B362">
        <v>32.299999999999997</v>
      </c>
      <c r="C362">
        <v>26.445333000000002</v>
      </c>
      <c r="D362">
        <v>23.39</v>
      </c>
      <c r="E362">
        <f t="shared" si="15"/>
        <v>31</v>
      </c>
      <c r="F362">
        <f t="shared" si="16"/>
        <v>1</v>
      </c>
      <c r="G362">
        <f t="shared" si="17"/>
        <v>2023</v>
      </c>
    </row>
    <row r="363" spans="1:7" x14ac:dyDescent="0.3">
      <c r="A363" s="2">
        <v>44985</v>
      </c>
      <c r="B363">
        <v>31.45</v>
      </c>
      <c r="C363">
        <v>26.162856999999999</v>
      </c>
      <c r="D363">
        <v>23.382142999999999</v>
      </c>
      <c r="E363">
        <f t="shared" si="15"/>
        <v>28</v>
      </c>
      <c r="F363">
        <f t="shared" si="16"/>
        <v>2</v>
      </c>
      <c r="G363">
        <f t="shared" si="17"/>
        <v>2023</v>
      </c>
    </row>
    <row r="364" spans="1:7" x14ac:dyDescent="0.3">
      <c r="A364" s="2">
        <v>45016</v>
      </c>
      <c r="B364">
        <v>31.067741999999999</v>
      </c>
      <c r="C364">
        <v>26.242581000000001</v>
      </c>
      <c r="D364">
        <v>23.587097</v>
      </c>
      <c r="E364">
        <f t="shared" si="15"/>
        <v>31</v>
      </c>
      <c r="F364">
        <f t="shared" si="16"/>
        <v>3</v>
      </c>
      <c r="G364">
        <f t="shared" si="17"/>
        <v>2023</v>
      </c>
    </row>
    <row r="365" spans="1:7" x14ac:dyDescent="0.3">
      <c r="A365" s="2">
        <v>45046</v>
      </c>
      <c r="B365">
        <v>32.659999999999997</v>
      </c>
      <c r="C365">
        <v>26.826000000000001</v>
      </c>
      <c r="D365">
        <v>23.336666999999998</v>
      </c>
      <c r="E365">
        <f t="shared" si="15"/>
        <v>30</v>
      </c>
      <c r="F365">
        <f t="shared" si="16"/>
        <v>4</v>
      </c>
      <c r="G365">
        <f t="shared" si="17"/>
        <v>2023</v>
      </c>
    </row>
    <row r="366" spans="1:7" x14ac:dyDescent="0.3">
      <c r="A366" s="2">
        <v>45077</v>
      </c>
      <c r="B366">
        <v>33.525806000000003</v>
      </c>
      <c r="C366">
        <v>27.36129</v>
      </c>
      <c r="D366">
        <v>23.454839</v>
      </c>
      <c r="E366">
        <f t="shared" si="15"/>
        <v>31</v>
      </c>
      <c r="F366">
        <f t="shared" si="16"/>
        <v>5</v>
      </c>
      <c r="G366">
        <f t="shared" si="17"/>
        <v>2023</v>
      </c>
    </row>
    <row r="367" spans="1:7" x14ac:dyDescent="0.3">
      <c r="A367" s="2">
        <v>45107</v>
      </c>
      <c r="B367">
        <v>33.89</v>
      </c>
      <c r="C367">
        <v>27.39</v>
      </c>
      <c r="D367">
        <v>23.45</v>
      </c>
      <c r="E367">
        <f t="shared" si="15"/>
        <v>30</v>
      </c>
      <c r="F367">
        <f t="shared" si="16"/>
        <v>6</v>
      </c>
      <c r="G367">
        <f t="shared" si="17"/>
        <v>2023</v>
      </c>
    </row>
    <row r="368" spans="1:7" x14ac:dyDescent="0.3">
      <c r="A368" s="2">
        <v>45138</v>
      </c>
      <c r="B368">
        <v>34.161290000000001</v>
      </c>
      <c r="C368">
        <v>27.675484000000001</v>
      </c>
      <c r="D368">
        <v>23.309677000000001</v>
      </c>
      <c r="E368">
        <f t="shared" si="15"/>
        <v>31</v>
      </c>
      <c r="F368">
        <f t="shared" si="16"/>
        <v>7</v>
      </c>
      <c r="G368">
        <f t="shared" si="17"/>
        <v>2023</v>
      </c>
    </row>
    <row r="369" spans="1:7" x14ac:dyDescent="0.3">
      <c r="A369" s="2">
        <v>45169</v>
      </c>
      <c r="B369">
        <v>34.774194000000001</v>
      </c>
      <c r="C369">
        <v>28.145161000000002</v>
      </c>
      <c r="D369">
        <v>23.270968</v>
      </c>
      <c r="E369">
        <f t="shared" si="15"/>
        <v>31</v>
      </c>
      <c r="F369">
        <f t="shared" si="16"/>
        <v>8</v>
      </c>
      <c r="G369">
        <f t="shared" si="17"/>
        <v>2023</v>
      </c>
    </row>
    <row r="370" spans="1:7" x14ac:dyDescent="0.3">
      <c r="A370" s="2">
        <v>45199</v>
      </c>
      <c r="B370">
        <v>35.276667000000003</v>
      </c>
      <c r="C370">
        <v>28.222759</v>
      </c>
      <c r="D370">
        <v>22.983332999999998</v>
      </c>
      <c r="E370">
        <f t="shared" si="15"/>
        <v>30</v>
      </c>
      <c r="F370">
        <f t="shared" si="16"/>
        <v>9</v>
      </c>
      <c r="G370">
        <f t="shared" si="17"/>
        <v>2023</v>
      </c>
    </row>
    <row r="371" spans="1:7" x14ac:dyDescent="0.3">
      <c r="A371" s="2">
        <v>45230</v>
      </c>
      <c r="B371">
        <v>34.945160999999999</v>
      </c>
      <c r="C371">
        <v>28.232258000000002</v>
      </c>
      <c r="D371">
        <v>22.770968</v>
      </c>
      <c r="E371">
        <f t="shared" si="15"/>
        <v>31</v>
      </c>
      <c r="F371">
        <f t="shared" si="16"/>
        <v>10</v>
      </c>
      <c r="G371">
        <f t="shared" si="17"/>
        <v>2023</v>
      </c>
    </row>
    <row r="372" spans="1:7" x14ac:dyDescent="0.3">
      <c r="A372" s="2">
        <v>45260</v>
      </c>
      <c r="B372">
        <v>34.61</v>
      </c>
      <c r="C372">
        <v>28.240666999999998</v>
      </c>
      <c r="D372">
        <v>23.323333000000002</v>
      </c>
      <c r="E372">
        <f t="shared" si="15"/>
        <v>30</v>
      </c>
      <c r="F372">
        <f t="shared" si="16"/>
        <v>11</v>
      </c>
      <c r="G372">
        <f t="shared" si="17"/>
        <v>2023</v>
      </c>
    </row>
    <row r="373" spans="1:7" x14ac:dyDescent="0.3">
      <c r="A373" s="2">
        <v>45291</v>
      </c>
      <c r="B373">
        <v>33.309677000000001</v>
      </c>
      <c r="C373">
        <v>27.500644999999999</v>
      </c>
      <c r="D373">
        <v>23.464516</v>
      </c>
      <c r="E373">
        <f t="shared" si="15"/>
        <v>31</v>
      </c>
      <c r="F373">
        <f t="shared" si="16"/>
        <v>12</v>
      </c>
      <c r="G373">
        <f t="shared" si="17"/>
        <v>2023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JADSOM SAMPAIO DE FIGUEIREDO CNPQ 3108542017-2</dc:creator>
  <cp:lastModifiedBy>JOSE JADSOM SAMPAIO DE FIGUEIREDO CNPQ 3108542017-2</cp:lastModifiedBy>
  <dcterms:created xsi:type="dcterms:W3CDTF">2024-04-17T16:34:05Z</dcterms:created>
  <dcterms:modified xsi:type="dcterms:W3CDTF">2024-04-17T16:57:48Z</dcterms:modified>
</cp:coreProperties>
</file>