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"/>
    </mc:Choice>
  </mc:AlternateContent>
  <bookViews>
    <workbookView xWindow="0" yWindow="0" windowWidth="28800" windowHeight="1207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D83" i="1"/>
  <c r="R83" i="1"/>
  <c r="N83" i="1"/>
</calcChain>
</file>

<file path=xl/sharedStrings.xml><?xml version="1.0" encoding="utf-8"?>
<sst xmlns="http://schemas.openxmlformats.org/spreadsheetml/2006/main" count="30" uniqueCount="21">
  <si>
    <t>index</t>
  </si>
  <si>
    <t>signal_time</t>
  </si>
  <si>
    <t>direction</t>
  </si>
  <si>
    <t>signal_vwap</t>
  </si>
  <si>
    <t>trade_time</t>
  </si>
  <si>
    <t>price</t>
  </si>
  <si>
    <t>local_index</t>
  </si>
  <si>
    <t>ema_fast</t>
  </si>
  <si>
    <t>ema_slow</t>
  </si>
  <si>
    <t>slpg</t>
  </si>
  <si>
    <t>amt</t>
  </si>
  <si>
    <t>mg</t>
    <phoneticPr fontId="1" type="noConversion"/>
  </si>
  <si>
    <t>cumsum</t>
    <phoneticPr fontId="1" type="noConversion"/>
  </si>
  <si>
    <t>t_num</t>
    <phoneticPr fontId="1" type="noConversion"/>
  </si>
  <si>
    <t>date</t>
  </si>
  <si>
    <t>pl</t>
  </si>
  <si>
    <t>num_trade</t>
  </si>
  <si>
    <t>with loss cut</t>
    <phoneticPr fontId="1" type="noConversion"/>
  </si>
  <si>
    <t>wo loss cut</t>
    <phoneticPr fontId="1" type="noConversion"/>
  </si>
  <si>
    <t>10선 wo loss cut</t>
    <phoneticPr fontId="1" type="noConversion"/>
  </si>
  <si>
    <t>10선 with losscut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</si>
</sst>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yyyy/mm/dd\ h:mm:ss"/>
    <numFmt numFmtId="180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178" fontId="0" fillId="0" borderId="0" xfId="0" applyNumberFormat="1">
      <alignment vertical="center"/>
    </xf>
    <xf numFmtId="22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33</xdr:row>
      <xdr:rowOff>76200</xdr:rowOff>
    </xdr:from>
    <xdr:to>
      <xdr:col>18</xdr:col>
      <xdr:colOff>57150</xdr:colOff>
      <xdr:row>47</xdr:row>
      <xdr:rowOff>190500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451" t="39885" r="56186" b="27886"/>
        <a:stretch/>
      </xdr:blipFill>
      <xdr:spPr>
        <a:xfrm>
          <a:off x="10963275" y="6991350"/>
          <a:ext cx="4343400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pane ySplit="1" topLeftCell="A51" activePane="bottomLeft" state="frozen"/>
      <selection pane="bottomLeft" activeCell="G68" sqref="G68"/>
    </sheetView>
  </sheetViews>
  <sheetFormatPr defaultRowHeight="16.5" x14ac:dyDescent="0.3"/>
  <cols>
    <col min="1" max="1" width="16.625" bestFit="1" customWidth="1"/>
    <col min="2" max="2" width="19.25" bestFit="1" customWidth="1"/>
    <col min="3" max="3" width="16.625" bestFit="1" customWidth="1"/>
    <col min="4" max="4" width="11.75" bestFit="1" customWidth="1"/>
    <col min="5" max="5" width="19.25" bestFit="1" customWidth="1"/>
    <col min="6" max="6" width="8.5" bestFit="1" customWidth="1"/>
    <col min="7" max="7" width="11" bestFit="1" customWidth="1"/>
    <col min="8" max="9" width="12.75" bestFit="1" customWidth="1"/>
    <col min="10" max="10" width="7.25" bestFit="1" customWidth="1"/>
    <col min="11" max="11" width="4.75" bestFit="1" customWidth="1"/>
    <col min="13" max="13" width="11.125" bestFit="1" customWidth="1"/>
    <col min="17" max="17" width="11.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s="1">
        <v>44372.375</v>
      </c>
      <c r="B2" s="2">
        <v>44372.375</v>
      </c>
      <c r="C2">
        <v>-1</v>
      </c>
      <c r="D2">
        <v>110.1</v>
      </c>
      <c r="E2" s="2">
        <v>44372.375</v>
      </c>
      <c r="F2">
        <v>110.1</v>
      </c>
      <c r="G2">
        <v>10</v>
      </c>
      <c r="H2">
        <v>110.1</v>
      </c>
      <c r="I2">
        <v>110.1</v>
      </c>
      <c r="J2">
        <v>0</v>
      </c>
      <c r="K2">
        <v>1</v>
      </c>
    </row>
    <row r="3" spans="1:12" x14ac:dyDescent="0.3">
      <c r="A3" s="1">
        <v>44372.375150462962</v>
      </c>
      <c r="B3" s="2">
        <v>44372.375127314815</v>
      </c>
      <c r="C3">
        <v>1</v>
      </c>
      <c r="D3">
        <v>110.102</v>
      </c>
      <c r="E3" s="2">
        <v>44372.375150462962</v>
      </c>
      <c r="F3">
        <v>110.1</v>
      </c>
      <c r="G3">
        <v>14</v>
      </c>
      <c r="H3">
        <v>110.101</v>
      </c>
      <c r="I3">
        <v>110.1002</v>
      </c>
      <c r="J3">
        <v>2.0000000000095402E-3</v>
      </c>
      <c r="K3">
        <v>2</v>
      </c>
    </row>
    <row r="4" spans="1:12" x14ac:dyDescent="0.3">
      <c r="A4" s="1">
        <v>44372.375173611108</v>
      </c>
      <c r="B4" s="2">
        <v>44372.375150462962</v>
      </c>
      <c r="C4">
        <v>-1</v>
      </c>
      <c r="D4">
        <v>110.1</v>
      </c>
      <c r="E4" s="2">
        <v>44372.375173611108</v>
      </c>
      <c r="F4">
        <v>110.093</v>
      </c>
      <c r="G4">
        <v>17</v>
      </c>
      <c r="H4">
        <v>110.100124999999</v>
      </c>
      <c r="I4">
        <v>110.10014580000001</v>
      </c>
      <c r="J4">
        <v>-6.9999999999907896E-3</v>
      </c>
      <c r="K4">
        <v>2</v>
      </c>
    </row>
    <row r="5" spans="1:12" x14ac:dyDescent="0.3">
      <c r="A5" s="1">
        <v>44372.375636574077</v>
      </c>
      <c r="B5" s="2">
        <v>44372.375613425924</v>
      </c>
      <c r="C5">
        <v>1</v>
      </c>
      <c r="D5">
        <v>110.1</v>
      </c>
      <c r="E5" s="2">
        <v>44372.375636574077</v>
      </c>
      <c r="F5">
        <v>110.1</v>
      </c>
      <c r="G5">
        <v>24</v>
      </c>
      <c r="H5">
        <v>110.098790039062</v>
      </c>
      <c r="I5">
        <v>110.097843636988</v>
      </c>
      <c r="J5">
        <v>0</v>
      </c>
      <c r="K5">
        <v>2</v>
      </c>
    </row>
    <row r="6" spans="1:12" x14ac:dyDescent="0.3">
      <c r="A6" s="1">
        <v>44372.376145833332</v>
      </c>
      <c r="B6" s="2">
        <v>44372.376122685186</v>
      </c>
      <c r="C6">
        <v>-1</v>
      </c>
      <c r="D6">
        <v>110.093</v>
      </c>
      <c r="E6" s="2">
        <v>44372.376145833332</v>
      </c>
      <c r="F6">
        <v>110.098</v>
      </c>
      <c r="G6">
        <v>45</v>
      </c>
      <c r="H6">
        <v>110.096499999423</v>
      </c>
      <c r="I6">
        <v>110.099064052939</v>
      </c>
      <c r="J6">
        <v>4.9999999999954499E-3</v>
      </c>
      <c r="K6">
        <v>2</v>
      </c>
    </row>
    <row r="7" spans="1:12" x14ac:dyDescent="0.3">
      <c r="A7" s="3">
        <v>44372.376203703701</v>
      </c>
      <c r="B7" s="4">
        <v>44372.376168981478</v>
      </c>
      <c r="C7" s="5">
        <v>1</v>
      </c>
      <c r="D7" s="5">
        <v>110.1</v>
      </c>
      <c r="E7" s="4">
        <v>44372.376203703701</v>
      </c>
      <c r="F7" s="5">
        <v>110.1</v>
      </c>
      <c r="G7" s="5">
        <v>48</v>
      </c>
      <c r="H7" s="5">
        <v>110.099312499927</v>
      </c>
      <c r="I7" s="5">
        <v>110.099155694592</v>
      </c>
      <c r="J7" s="5">
        <v>0</v>
      </c>
      <c r="K7" s="5">
        <v>2</v>
      </c>
      <c r="L7" s="5"/>
    </row>
    <row r="8" spans="1:12" s="5" customFormat="1" x14ac:dyDescent="0.3">
      <c r="A8" s="3">
        <v>44372.377141203702</v>
      </c>
      <c r="B8" s="4">
        <v>44372.376956018517</v>
      </c>
      <c r="C8" s="5">
        <v>-1</v>
      </c>
      <c r="D8" s="5">
        <v>110.1</v>
      </c>
      <c r="E8" s="4">
        <v>44372.377141203702</v>
      </c>
      <c r="F8" s="5">
        <v>110.1</v>
      </c>
      <c r="G8" s="5">
        <v>61</v>
      </c>
      <c r="H8" s="5">
        <v>110.10448917388899</v>
      </c>
      <c r="I8" s="5">
        <v>110.105172843361</v>
      </c>
      <c r="J8" s="5">
        <v>0</v>
      </c>
      <c r="K8" s="5">
        <v>2</v>
      </c>
    </row>
    <row r="9" spans="1:12" x14ac:dyDescent="0.3">
      <c r="A9" s="1">
        <v>44372.380532407406</v>
      </c>
      <c r="B9" s="2">
        <v>44372.380219907405</v>
      </c>
      <c r="C9">
        <v>1</v>
      </c>
      <c r="D9">
        <v>110.06</v>
      </c>
      <c r="E9" s="2">
        <v>44372.380532407406</v>
      </c>
      <c r="F9">
        <v>110.062</v>
      </c>
      <c r="G9">
        <v>121</v>
      </c>
      <c r="H9">
        <v>110.055195355951</v>
      </c>
      <c r="I9">
        <v>110.053506128736</v>
      </c>
      <c r="J9">
        <v>-1.9999999999953302E-3</v>
      </c>
      <c r="K9">
        <v>2</v>
      </c>
    </row>
    <row r="10" spans="1:12" x14ac:dyDescent="0.3">
      <c r="A10" s="1">
        <v>44372.381249999999</v>
      </c>
      <c r="B10" s="2">
        <v>44372.381249999999</v>
      </c>
      <c r="C10">
        <v>-1</v>
      </c>
      <c r="D10">
        <v>110.05</v>
      </c>
      <c r="E10" s="2">
        <v>44372.381249999999</v>
      </c>
      <c r="F10">
        <v>110.05</v>
      </c>
      <c r="G10">
        <v>126</v>
      </c>
      <c r="H10">
        <v>110.055537354873</v>
      </c>
      <c r="I10">
        <v>110.05575925395701</v>
      </c>
      <c r="J10">
        <v>0</v>
      </c>
      <c r="K10">
        <v>2</v>
      </c>
    </row>
    <row r="11" spans="1:12" x14ac:dyDescent="0.3">
      <c r="A11" s="1">
        <v>44372.382986111108</v>
      </c>
      <c r="B11" s="2">
        <v>44372.382881944446</v>
      </c>
      <c r="C11">
        <v>1</v>
      </c>
      <c r="D11">
        <v>110.02</v>
      </c>
      <c r="E11" s="2">
        <v>44372.382986111108</v>
      </c>
      <c r="F11">
        <v>110.02</v>
      </c>
      <c r="G11">
        <v>173</v>
      </c>
      <c r="H11">
        <v>110.016921353062</v>
      </c>
      <c r="I11">
        <v>110.016459268773</v>
      </c>
      <c r="J11">
        <v>0</v>
      </c>
      <c r="K11">
        <v>2</v>
      </c>
    </row>
    <row r="12" spans="1:12" x14ac:dyDescent="0.3">
      <c r="A12" s="1">
        <v>44372.38422453704</v>
      </c>
      <c r="B12" s="2">
        <v>44372.38422453704</v>
      </c>
      <c r="C12">
        <v>-1</v>
      </c>
      <c r="D12">
        <v>110.01</v>
      </c>
      <c r="E12" s="2">
        <v>44372.38422453704</v>
      </c>
      <c r="F12">
        <v>110.01</v>
      </c>
      <c r="G12">
        <v>182</v>
      </c>
      <c r="H12">
        <v>110.01491586201701</v>
      </c>
      <c r="I12">
        <v>110.01733300317601</v>
      </c>
      <c r="J12">
        <v>0</v>
      </c>
      <c r="K12">
        <v>2</v>
      </c>
    </row>
    <row r="13" spans="1:12" x14ac:dyDescent="0.3">
      <c r="A13" s="1">
        <v>44372.384421296294</v>
      </c>
      <c r="B13" s="2">
        <v>44372.384421296294</v>
      </c>
      <c r="C13">
        <v>1</v>
      </c>
      <c r="D13">
        <v>110.017</v>
      </c>
      <c r="E13" s="2">
        <v>44372.384421296294</v>
      </c>
      <c r="F13">
        <v>110.02</v>
      </c>
      <c r="G13">
        <v>188</v>
      </c>
      <c r="H13">
        <v>110.01532681034401</v>
      </c>
      <c r="I13">
        <v>110.015227058541</v>
      </c>
      <c r="J13">
        <v>-3.0000000000001098E-3</v>
      </c>
      <c r="K13">
        <v>2</v>
      </c>
    </row>
    <row r="14" spans="1:12" x14ac:dyDescent="0.3">
      <c r="A14" s="1">
        <v>44372.38621527778</v>
      </c>
      <c r="B14" s="2">
        <v>44372.38621527778</v>
      </c>
      <c r="C14">
        <v>-1</v>
      </c>
      <c r="D14">
        <v>110.02200000000001</v>
      </c>
      <c r="E14" s="2">
        <v>44372.38621527778</v>
      </c>
      <c r="F14">
        <v>110.02200000000001</v>
      </c>
      <c r="G14">
        <v>200</v>
      </c>
      <c r="H14">
        <v>110.022989093459</v>
      </c>
      <c r="I14">
        <v>110.022997195955</v>
      </c>
      <c r="J14">
        <v>0</v>
      </c>
      <c r="K14">
        <v>2</v>
      </c>
    </row>
    <row r="15" spans="1:12" x14ac:dyDescent="0.3">
      <c r="A15" s="1">
        <v>44372.390405092592</v>
      </c>
      <c r="B15" s="2">
        <v>44372.390231481484</v>
      </c>
      <c r="C15">
        <v>1</v>
      </c>
      <c r="D15">
        <v>110.02</v>
      </c>
      <c r="E15" s="2">
        <v>44372.390405092592</v>
      </c>
      <c r="F15">
        <v>110.024</v>
      </c>
      <c r="G15">
        <v>217</v>
      </c>
      <c r="H15">
        <v>110.017679847634</v>
      </c>
      <c r="I15">
        <v>110.01689344638601</v>
      </c>
      <c r="J15">
        <v>-4.0000000000048799E-3</v>
      </c>
      <c r="K15">
        <v>2</v>
      </c>
    </row>
    <row r="16" spans="1:12" x14ac:dyDescent="0.3">
      <c r="A16" s="1">
        <v>44372.396134259259</v>
      </c>
      <c r="B16" s="2">
        <v>44372.393379629626</v>
      </c>
      <c r="C16">
        <v>-1</v>
      </c>
      <c r="D16">
        <v>110.02</v>
      </c>
      <c r="E16" s="2">
        <v>44372.396134259259</v>
      </c>
      <c r="F16">
        <v>110.02500000000001</v>
      </c>
      <c r="G16">
        <v>230</v>
      </c>
      <c r="H16">
        <v>110.024747763653</v>
      </c>
      <c r="I16">
        <v>110.02540903220201</v>
      </c>
      <c r="J16">
        <v>5.0000000000096599E-3</v>
      </c>
      <c r="K16">
        <v>2</v>
      </c>
    </row>
    <row r="17" spans="1:18" x14ac:dyDescent="0.3">
      <c r="A17" s="1">
        <v>44372.398877314816</v>
      </c>
      <c r="B17" s="2">
        <v>44372.398877314816</v>
      </c>
      <c r="C17">
        <v>1</v>
      </c>
      <c r="D17">
        <v>110.03</v>
      </c>
      <c r="E17" s="2">
        <v>44372.398877314816</v>
      </c>
      <c r="F17">
        <v>110.03</v>
      </c>
      <c r="G17">
        <v>235</v>
      </c>
      <c r="H17">
        <v>110.027054617614</v>
      </c>
      <c r="I17">
        <v>110.025152029425</v>
      </c>
      <c r="J17">
        <v>0</v>
      </c>
      <c r="K17">
        <v>2</v>
      </c>
    </row>
    <row r="18" spans="1:18" x14ac:dyDescent="0.3">
      <c r="A18" s="1">
        <v>44372.405219907407</v>
      </c>
      <c r="B18" s="2">
        <v>44372.405219907407</v>
      </c>
      <c r="C18">
        <v>-1</v>
      </c>
      <c r="D18">
        <v>110.03</v>
      </c>
      <c r="E18" s="2">
        <v>44372.405219907407</v>
      </c>
      <c r="F18">
        <v>110.03</v>
      </c>
      <c r="G18">
        <v>257</v>
      </c>
      <c r="H18">
        <v>110.033999946845</v>
      </c>
      <c r="I18">
        <v>110.03679046528001</v>
      </c>
      <c r="J18">
        <v>0</v>
      </c>
      <c r="K18">
        <v>2</v>
      </c>
    </row>
    <row r="19" spans="1:18" x14ac:dyDescent="0.3">
      <c r="A19" s="1">
        <v>44372.421597222223</v>
      </c>
      <c r="B19" s="2">
        <v>44372.421585648146</v>
      </c>
      <c r="C19">
        <v>1</v>
      </c>
      <c r="D19">
        <v>110.029</v>
      </c>
      <c r="E19" s="2">
        <v>44372.421597222223</v>
      </c>
      <c r="F19">
        <v>110.03</v>
      </c>
      <c r="G19">
        <v>285</v>
      </c>
      <c r="H19">
        <v>110.02450026358601</v>
      </c>
      <c r="I19">
        <v>110.02243059353</v>
      </c>
      <c r="J19">
        <v>-1.0000000000047701E-3</v>
      </c>
      <c r="K19">
        <v>2</v>
      </c>
    </row>
    <row r="20" spans="1:18" x14ac:dyDescent="0.3">
      <c r="A20" s="1">
        <v>44372.428993055553</v>
      </c>
      <c r="B20" s="2">
        <v>44372.428993055553</v>
      </c>
      <c r="C20">
        <v>-1</v>
      </c>
      <c r="D20">
        <v>110.023</v>
      </c>
      <c r="E20" s="2">
        <v>44372.428993055553</v>
      </c>
      <c r="F20">
        <v>110.023</v>
      </c>
      <c r="G20">
        <v>310</v>
      </c>
      <c r="H20">
        <v>110.02655474360201</v>
      </c>
      <c r="I20">
        <v>110.029368904224</v>
      </c>
      <c r="J20">
        <v>0</v>
      </c>
      <c r="K20">
        <v>2</v>
      </c>
    </row>
    <row r="21" spans="1:18" x14ac:dyDescent="0.3">
      <c r="A21" s="1">
        <v>44372.43241898148</v>
      </c>
      <c r="B21" s="2">
        <v>44372.43240740741</v>
      </c>
      <c r="C21">
        <v>1</v>
      </c>
      <c r="D21">
        <v>110.00700000000001</v>
      </c>
      <c r="E21" s="2">
        <v>44372.43241898148</v>
      </c>
      <c r="F21">
        <v>110</v>
      </c>
      <c r="G21">
        <v>345</v>
      </c>
      <c r="H21">
        <v>110.003203682482</v>
      </c>
      <c r="I21">
        <v>110.003196985358</v>
      </c>
      <c r="J21">
        <v>7.0000000000049996E-3</v>
      </c>
      <c r="K21">
        <v>2</v>
      </c>
    </row>
    <row r="22" spans="1:18" x14ac:dyDescent="0.3">
      <c r="A22" s="1">
        <v>44372.43241898148</v>
      </c>
      <c r="B22" s="2">
        <v>44372.43241898148</v>
      </c>
      <c r="C22">
        <v>-1</v>
      </c>
      <c r="D22">
        <v>110</v>
      </c>
      <c r="E22" s="2">
        <v>44372.43241898148</v>
      </c>
      <c r="F22">
        <v>110</v>
      </c>
      <c r="G22">
        <v>346</v>
      </c>
      <c r="H22">
        <v>110.001601841241</v>
      </c>
      <c r="I22">
        <v>110.002877286822</v>
      </c>
      <c r="J22">
        <v>0</v>
      </c>
      <c r="K22">
        <v>2</v>
      </c>
    </row>
    <row r="23" spans="1:18" x14ac:dyDescent="0.3">
      <c r="A23" s="1">
        <v>44372.433668981481</v>
      </c>
      <c r="B23" s="2">
        <v>44372.433657407404</v>
      </c>
      <c r="C23">
        <v>1</v>
      </c>
      <c r="D23">
        <v>110.003</v>
      </c>
      <c r="E23" s="2">
        <v>44372.433668981481</v>
      </c>
      <c r="F23">
        <v>110.01</v>
      </c>
      <c r="G23">
        <v>355</v>
      </c>
      <c r="H23">
        <v>110.001503128596</v>
      </c>
      <c r="I23">
        <v>110.001414719867</v>
      </c>
      <c r="J23">
        <v>-7.0000000000049996E-3</v>
      </c>
      <c r="K23">
        <v>2</v>
      </c>
    </row>
    <row r="24" spans="1:18" x14ac:dyDescent="0.3">
      <c r="A24" s="1">
        <v>44372.449849537035</v>
      </c>
      <c r="B24" s="2">
        <v>44372.448657407411</v>
      </c>
      <c r="C24">
        <v>-1</v>
      </c>
      <c r="D24">
        <v>110.005</v>
      </c>
      <c r="E24" s="2">
        <v>44372.449849537035</v>
      </c>
      <c r="F24">
        <v>110</v>
      </c>
      <c r="G24">
        <v>384</v>
      </c>
      <c r="H24">
        <v>110.00754881290899</v>
      </c>
      <c r="I24">
        <v>110.00937118198399</v>
      </c>
      <c r="J24">
        <v>-4.9999999999954499E-3</v>
      </c>
      <c r="K24">
        <v>2</v>
      </c>
    </row>
    <row r="25" spans="1:18" x14ac:dyDescent="0.3">
      <c r="A25" s="1">
        <v>44372.451516203706</v>
      </c>
      <c r="B25" s="2">
        <v>44372.451481481483</v>
      </c>
      <c r="C25">
        <v>1</v>
      </c>
      <c r="D25">
        <v>110.006</v>
      </c>
      <c r="E25" s="2">
        <v>44372.451516203706</v>
      </c>
      <c r="F25">
        <v>110.01</v>
      </c>
      <c r="G25">
        <v>396</v>
      </c>
      <c r="H25">
        <v>110.002095592971</v>
      </c>
      <c r="I25">
        <v>110.00125361258399</v>
      </c>
      <c r="J25">
        <v>-4.0000000000048799E-3</v>
      </c>
      <c r="K25">
        <v>2</v>
      </c>
    </row>
    <row r="26" spans="1:18" x14ac:dyDescent="0.3">
      <c r="A26" s="1">
        <v>44372.462141203701</v>
      </c>
      <c r="B26" s="2">
        <v>44372.462141203701</v>
      </c>
      <c r="C26">
        <v>-1</v>
      </c>
      <c r="D26">
        <v>110.07</v>
      </c>
      <c r="E26" s="2">
        <v>44372.462141203701</v>
      </c>
      <c r="F26">
        <v>110.07</v>
      </c>
      <c r="G26">
        <v>499</v>
      </c>
      <c r="H26">
        <v>110.07424974055201</v>
      </c>
      <c r="I26">
        <v>110.07604612953401</v>
      </c>
      <c r="J26">
        <v>0</v>
      </c>
      <c r="K26">
        <v>2</v>
      </c>
    </row>
    <row r="27" spans="1:18" x14ac:dyDescent="0.3">
      <c r="A27" s="1">
        <v>44372.467986111114</v>
      </c>
      <c r="B27" s="2">
        <v>44372.467662037037</v>
      </c>
      <c r="C27">
        <v>1</v>
      </c>
      <c r="D27">
        <v>110.038</v>
      </c>
      <c r="E27" s="2">
        <v>44372.467986111114</v>
      </c>
      <c r="F27">
        <v>110.04</v>
      </c>
      <c r="G27">
        <v>571</v>
      </c>
      <c r="H27">
        <v>110.03399366033</v>
      </c>
      <c r="I27">
        <v>110.03176297355201</v>
      </c>
      <c r="J27">
        <v>-2.0000000000095402E-3</v>
      </c>
      <c r="K27">
        <v>2</v>
      </c>
      <c r="R27">
        <v>21000</v>
      </c>
    </row>
    <row r="28" spans="1:18" x14ac:dyDescent="0.3">
      <c r="A28" s="1">
        <v>44372.471631944441</v>
      </c>
      <c r="B28" s="2">
        <v>44372.471608796295</v>
      </c>
      <c r="C28">
        <v>-1</v>
      </c>
      <c r="D28">
        <v>110.04</v>
      </c>
      <c r="E28" s="2">
        <v>44372.471631944441</v>
      </c>
      <c r="F28">
        <v>110.04</v>
      </c>
      <c r="G28">
        <v>594</v>
      </c>
      <c r="H28">
        <v>110.04374986934501</v>
      </c>
      <c r="I28">
        <v>110.046011585961</v>
      </c>
      <c r="J28">
        <v>0</v>
      </c>
      <c r="K28">
        <v>2</v>
      </c>
      <c r="R28">
        <v>8100</v>
      </c>
    </row>
    <row r="29" spans="1:18" x14ac:dyDescent="0.3">
      <c r="A29" s="1">
        <v>44372.481828703705</v>
      </c>
      <c r="B29" s="2">
        <v>44372.481828703705</v>
      </c>
      <c r="C29">
        <v>1</v>
      </c>
      <c r="D29">
        <v>110.042</v>
      </c>
      <c r="E29" s="2">
        <v>44372.481828703705</v>
      </c>
      <c r="F29">
        <v>110.04</v>
      </c>
      <c r="G29">
        <v>614</v>
      </c>
      <c r="H29">
        <v>110.04099194693499</v>
      </c>
      <c r="I29">
        <v>110.040350900037</v>
      </c>
      <c r="J29">
        <v>1.9999999999953302E-3</v>
      </c>
      <c r="K29">
        <v>2</v>
      </c>
      <c r="R29">
        <v>2624</v>
      </c>
    </row>
    <row r="30" spans="1:18" x14ac:dyDescent="0.3">
      <c r="A30" s="1">
        <v>44372.482002314813</v>
      </c>
      <c r="B30" s="2">
        <v>44372.481828703705</v>
      </c>
      <c r="C30">
        <v>-1</v>
      </c>
      <c r="D30">
        <v>110.04</v>
      </c>
      <c r="E30" s="2">
        <v>44372.482002314813</v>
      </c>
      <c r="F30">
        <v>110.04</v>
      </c>
      <c r="G30">
        <v>616</v>
      </c>
      <c r="H30">
        <v>110.04024798673299</v>
      </c>
      <c r="I30">
        <v>110.04028422902999</v>
      </c>
      <c r="J30">
        <v>0</v>
      </c>
      <c r="K30">
        <v>2</v>
      </c>
      <c r="R30">
        <v>1166</v>
      </c>
    </row>
    <row r="31" spans="1:18" x14ac:dyDescent="0.3">
      <c r="A31" s="1">
        <v>44372.48704861111</v>
      </c>
      <c r="B31" s="2">
        <v>44372.484513888892</v>
      </c>
      <c r="C31">
        <v>1</v>
      </c>
      <c r="D31">
        <v>110.041</v>
      </c>
      <c r="E31" s="2">
        <v>44372.48704861111</v>
      </c>
      <c r="F31">
        <v>110.041</v>
      </c>
      <c r="G31">
        <v>619</v>
      </c>
      <c r="H31">
        <v>110.040530998341</v>
      </c>
      <c r="I31">
        <v>110.04030720296301</v>
      </c>
      <c r="J31">
        <v>0</v>
      </c>
      <c r="K31">
        <v>2</v>
      </c>
    </row>
    <row r="32" spans="1:18" x14ac:dyDescent="0.3">
      <c r="A32" s="1">
        <v>44372.488298611112</v>
      </c>
      <c r="B32" s="2">
        <v>44372.488240740742</v>
      </c>
      <c r="C32">
        <v>-1</v>
      </c>
      <c r="D32">
        <v>110.04</v>
      </c>
      <c r="E32" s="2">
        <v>44372.488298611112</v>
      </c>
      <c r="F32">
        <v>110.04</v>
      </c>
      <c r="G32">
        <v>622</v>
      </c>
      <c r="H32">
        <v>110.040191374792</v>
      </c>
      <c r="I32">
        <v>110.04030495096001</v>
      </c>
      <c r="J32">
        <v>0</v>
      </c>
      <c r="K32">
        <v>2</v>
      </c>
    </row>
    <row r="33" spans="1:11" s="5" customFormat="1" x14ac:dyDescent="0.3">
      <c r="A33" s="3">
        <v>44372.516377314816</v>
      </c>
      <c r="B33" s="4">
        <v>44372.512997685182</v>
      </c>
      <c r="C33" s="5">
        <v>1</v>
      </c>
      <c r="D33" s="5">
        <v>110.039</v>
      </c>
      <c r="E33" s="4">
        <v>44372.516377314816</v>
      </c>
      <c r="F33" s="5">
        <v>110.03</v>
      </c>
      <c r="G33" s="5">
        <v>653</v>
      </c>
      <c r="H33" s="5">
        <v>110.034765319824</v>
      </c>
      <c r="I33" s="5">
        <v>110.034570091877</v>
      </c>
      <c r="J33" s="5">
        <v>9.0000000000003393E-3</v>
      </c>
      <c r="K33" s="5">
        <v>2</v>
      </c>
    </row>
    <row r="34" spans="1:11" x14ac:dyDescent="0.3">
      <c r="A34" s="1">
        <v>44372.516377314816</v>
      </c>
      <c r="B34" s="2">
        <v>44372.516377314816</v>
      </c>
      <c r="C34">
        <v>-1</v>
      </c>
      <c r="D34">
        <v>110.03</v>
      </c>
      <c r="E34" s="2">
        <v>44372.516377314816</v>
      </c>
      <c r="F34">
        <v>110.03</v>
      </c>
      <c r="G34">
        <v>654</v>
      </c>
      <c r="H34">
        <v>110.032382659912</v>
      </c>
      <c r="I34">
        <v>110.034113082689</v>
      </c>
      <c r="J34">
        <v>0</v>
      </c>
      <c r="K34">
        <v>2</v>
      </c>
    </row>
    <row r="35" spans="1:11" x14ac:dyDescent="0.3">
      <c r="A35" s="1">
        <v>44372.549166666664</v>
      </c>
      <c r="B35" s="2">
        <v>44372.549166666664</v>
      </c>
      <c r="C35">
        <v>1</v>
      </c>
      <c r="D35">
        <v>110.01</v>
      </c>
      <c r="E35" s="2">
        <v>44372.549166666664</v>
      </c>
      <c r="F35">
        <v>110.01</v>
      </c>
      <c r="G35">
        <v>721</v>
      </c>
      <c r="H35">
        <v>110.005812644971</v>
      </c>
      <c r="I35">
        <v>110.00295892170099</v>
      </c>
      <c r="J35">
        <v>0</v>
      </c>
      <c r="K35">
        <v>2</v>
      </c>
    </row>
    <row r="36" spans="1:11" x14ac:dyDescent="0.3">
      <c r="A36" s="1">
        <v>44372.552615740744</v>
      </c>
      <c r="B36" s="2">
        <v>44372.552615740744</v>
      </c>
      <c r="C36">
        <v>-1</v>
      </c>
      <c r="D36">
        <v>110</v>
      </c>
      <c r="E36" s="2">
        <v>44372.552615740744</v>
      </c>
      <c r="F36">
        <v>110</v>
      </c>
      <c r="G36">
        <v>726</v>
      </c>
      <c r="H36">
        <v>110.002244145155</v>
      </c>
      <c r="I36">
        <v>110.003717313675</v>
      </c>
      <c r="J36">
        <v>0</v>
      </c>
      <c r="K36">
        <v>2</v>
      </c>
    </row>
    <row r="37" spans="1:11" x14ac:dyDescent="0.3">
      <c r="A37" s="1">
        <v>44372.556793981479</v>
      </c>
      <c r="B37" s="2">
        <v>44372.556597222225</v>
      </c>
      <c r="C37">
        <v>1</v>
      </c>
      <c r="D37">
        <v>109.98</v>
      </c>
      <c r="E37" s="2">
        <v>44372.556793981479</v>
      </c>
      <c r="F37">
        <v>109.98</v>
      </c>
      <c r="G37">
        <v>764</v>
      </c>
      <c r="H37">
        <v>109.979386720066</v>
      </c>
      <c r="I37">
        <v>109.97898868167501</v>
      </c>
      <c r="J37">
        <v>0</v>
      </c>
      <c r="K37">
        <v>2</v>
      </c>
    </row>
    <row r="38" spans="1:11" x14ac:dyDescent="0.3">
      <c r="A38" s="1">
        <v>44372.55740740741</v>
      </c>
      <c r="B38" s="2">
        <v>44372.557395833333</v>
      </c>
      <c r="C38">
        <v>-1</v>
      </c>
      <c r="D38">
        <v>109.97</v>
      </c>
      <c r="E38" s="2">
        <v>44372.55740740741</v>
      </c>
      <c r="F38">
        <v>109.97</v>
      </c>
      <c r="G38">
        <v>768</v>
      </c>
      <c r="H38">
        <v>109.974711670004</v>
      </c>
      <c r="I38">
        <v>109.978246474047</v>
      </c>
      <c r="J38">
        <v>0</v>
      </c>
      <c r="K38">
        <v>2</v>
      </c>
    </row>
    <row r="39" spans="1:11" x14ac:dyDescent="0.3">
      <c r="A39" s="1">
        <v>44372.558437500003</v>
      </c>
      <c r="B39" s="2">
        <v>44372.558125000003</v>
      </c>
      <c r="C39">
        <v>1</v>
      </c>
      <c r="D39">
        <v>109.98</v>
      </c>
      <c r="E39" s="2">
        <v>44372.558437500003</v>
      </c>
      <c r="F39">
        <v>109.98</v>
      </c>
      <c r="G39">
        <v>772</v>
      </c>
      <c r="H39">
        <v>109.97829447937499</v>
      </c>
      <c r="I39">
        <v>109.97777851162201</v>
      </c>
      <c r="J39">
        <v>0</v>
      </c>
      <c r="K39">
        <v>2</v>
      </c>
    </row>
    <row r="40" spans="1:11" x14ac:dyDescent="0.3">
      <c r="A40" s="1">
        <v>44372.562037037038</v>
      </c>
      <c r="B40" s="2">
        <v>44372.562037037038</v>
      </c>
      <c r="C40">
        <v>-1</v>
      </c>
      <c r="D40">
        <v>109.97199999999999</v>
      </c>
      <c r="E40" s="2">
        <v>44372.562037037038</v>
      </c>
      <c r="F40">
        <v>109.97199999999999</v>
      </c>
      <c r="G40">
        <v>782</v>
      </c>
      <c r="H40">
        <v>109.975998334452</v>
      </c>
      <c r="I40">
        <v>109.978425414897</v>
      </c>
      <c r="J40">
        <v>0</v>
      </c>
      <c r="K40">
        <v>2</v>
      </c>
    </row>
    <row r="41" spans="1:11" x14ac:dyDescent="0.3">
      <c r="A41" s="1">
        <v>44372.570787037039</v>
      </c>
      <c r="B41" s="2">
        <v>44372.5703587963</v>
      </c>
      <c r="C41">
        <v>1</v>
      </c>
      <c r="D41">
        <v>109.97</v>
      </c>
      <c r="E41" s="2">
        <v>44372.570787037039</v>
      </c>
      <c r="F41">
        <v>109.97</v>
      </c>
      <c r="G41">
        <v>817</v>
      </c>
      <c r="H41">
        <v>109.968441406011</v>
      </c>
      <c r="I41">
        <v>109.967375248316</v>
      </c>
      <c r="J41">
        <v>0</v>
      </c>
      <c r="K41">
        <v>2</v>
      </c>
    </row>
    <row r="42" spans="1:11" x14ac:dyDescent="0.3">
      <c r="A42" s="1">
        <v>44372.572418981479</v>
      </c>
      <c r="B42" s="2">
        <v>44372.572418981479</v>
      </c>
      <c r="C42">
        <v>-1</v>
      </c>
      <c r="D42">
        <v>109.96299999999999</v>
      </c>
      <c r="E42" s="2">
        <v>44372.572418981479</v>
      </c>
      <c r="F42">
        <v>109.96299999999999</v>
      </c>
      <c r="G42">
        <v>823</v>
      </c>
      <c r="H42">
        <v>109.96647564696799</v>
      </c>
      <c r="I42">
        <v>109.96790509934</v>
      </c>
      <c r="J42">
        <v>0</v>
      </c>
      <c r="K42">
        <v>2</v>
      </c>
    </row>
    <row r="43" spans="1:11" x14ac:dyDescent="0.3">
      <c r="A43" s="1">
        <v>44372.578888888886</v>
      </c>
      <c r="B43" s="2">
        <v>44372.578831018516</v>
      </c>
      <c r="C43">
        <v>1</v>
      </c>
      <c r="D43">
        <v>109.968</v>
      </c>
      <c r="E43" s="2">
        <v>44372.578888888886</v>
      </c>
      <c r="F43">
        <v>109.97</v>
      </c>
      <c r="G43">
        <v>843</v>
      </c>
      <c r="H43">
        <v>109.964000009036</v>
      </c>
      <c r="I43">
        <v>109.961801601083</v>
      </c>
      <c r="J43">
        <v>-1.9999999999953302E-3</v>
      </c>
      <c r="K43">
        <v>2</v>
      </c>
    </row>
    <row r="44" spans="1:11" x14ac:dyDescent="0.3">
      <c r="A44" s="1">
        <v>44372.582719907405</v>
      </c>
      <c r="B44" s="2">
        <v>44372.582662037035</v>
      </c>
      <c r="C44">
        <v>-1</v>
      </c>
      <c r="D44">
        <v>109.97</v>
      </c>
      <c r="E44" s="1">
        <v>44372.582719907405</v>
      </c>
      <c r="F44">
        <v>109.97</v>
      </c>
      <c r="G44">
        <v>861</v>
      </c>
      <c r="H44">
        <v>109.972341773986</v>
      </c>
      <c r="I44">
        <v>109.972612932367</v>
      </c>
      <c r="J44">
        <v>0</v>
      </c>
      <c r="K44">
        <v>2</v>
      </c>
    </row>
    <row r="45" spans="1:11" x14ac:dyDescent="0.3">
      <c r="A45" s="1">
        <v>44372.58766203704</v>
      </c>
      <c r="B45" s="2">
        <v>44372.586574074077</v>
      </c>
      <c r="C45">
        <v>1</v>
      </c>
      <c r="D45">
        <v>109.974</v>
      </c>
      <c r="E45" s="1">
        <v>44372.58766203704</v>
      </c>
      <c r="F45">
        <v>109.979</v>
      </c>
      <c r="G45">
        <v>863</v>
      </c>
      <c r="H45">
        <v>109.972585443496</v>
      </c>
      <c r="I45">
        <v>109.97251647521701</v>
      </c>
      <c r="J45">
        <v>-4.9999999999954499E-3</v>
      </c>
      <c r="K45">
        <v>2</v>
      </c>
    </row>
    <row r="46" spans="1:11" x14ac:dyDescent="0.3">
      <c r="A46" s="1">
        <v>44372.602523148147</v>
      </c>
      <c r="B46" s="2">
        <v>44372.602453703701</v>
      </c>
      <c r="C46">
        <v>-1</v>
      </c>
      <c r="D46">
        <v>110</v>
      </c>
      <c r="E46" s="1">
        <v>44372.602523148147</v>
      </c>
      <c r="F46">
        <v>109.992</v>
      </c>
      <c r="G46">
        <v>927</v>
      </c>
      <c r="H46">
        <v>110.000806639432</v>
      </c>
      <c r="I46">
        <v>110.001054806086</v>
      </c>
      <c r="J46">
        <v>-7.9999999999955593E-3</v>
      </c>
      <c r="K46">
        <v>2</v>
      </c>
    </row>
    <row r="47" spans="1:11" x14ac:dyDescent="0.3">
      <c r="A47" s="1">
        <v>44372.604097222225</v>
      </c>
      <c r="B47" s="2">
        <v>44372.603587962964</v>
      </c>
      <c r="C47">
        <v>1</v>
      </c>
      <c r="D47">
        <v>109.998</v>
      </c>
      <c r="E47" s="1">
        <v>44372.604097222225</v>
      </c>
      <c r="F47">
        <v>110</v>
      </c>
      <c r="G47">
        <v>936</v>
      </c>
      <c r="H47">
        <v>109.996032825467</v>
      </c>
      <c r="I47">
        <v>109.995984611201</v>
      </c>
      <c r="J47">
        <v>-1.9999999999953302E-3</v>
      </c>
      <c r="K47">
        <v>2</v>
      </c>
    </row>
    <row r="48" spans="1:11" x14ac:dyDescent="0.3">
      <c r="A48" s="1">
        <v>44372.609131944446</v>
      </c>
      <c r="B48" s="2">
        <v>44372.609131944446</v>
      </c>
      <c r="C48">
        <v>-1</v>
      </c>
      <c r="D48">
        <v>110</v>
      </c>
      <c r="E48" s="1">
        <v>44372.609131944446</v>
      </c>
      <c r="F48">
        <v>110</v>
      </c>
      <c r="G48">
        <v>948</v>
      </c>
      <c r="H48">
        <v>110.002492683795</v>
      </c>
      <c r="I48">
        <v>110.003754219749</v>
      </c>
      <c r="J48">
        <v>0</v>
      </c>
      <c r="K48">
        <v>2</v>
      </c>
    </row>
    <row r="49" spans="1:19" x14ac:dyDescent="0.3">
      <c r="A49" s="1">
        <v>44372.616875</v>
      </c>
      <c r="B49" s="2">
        <v>44372.614270833335</v>
      </c>
      <c r="C49">
        <v>1</v>
      </c>
      <c r="D49">
        <v>110.004</v>
      </c>
      <c r="E49" s="1">
        <v>44372.616875</v>
      </c>
      <c r="F49">
        <v>110.001</v>
      </c>
      <c r="G49">
        <v>959</v>
      </c>
      <c r="H49">
        <v>109.99885082650501</v>
      </c>
      <c r="I49">
        <v>109.997072360948</v>
      </c>
      <c r="J49">
        <v>3.0000000000001098E-3</v>
      </c>
      <c r="K49">
        <v>2</v>
      </c>
    </row>
    <row r="50" spans="1:19" x14ac:dyDescent="0.3">
      <c r="A50" s="1">
        <v>44372.62090277778</v>
      </c>
      <c r="B50" s="2">
        <v>44372.62090277778</v>
      </c>
      <c r="C50">
        <v>-1</v>
      </c>
      <c r="D50">
        <v>110.01</v>
      </c>
      <c r="E50" s="1">
        <v>44372.62090277778</v>
      </c>
      <c r="F50">
        <v>110.01</v>
      </c>
      <c r="G50">
        <v>980</v>
      </c>
      <c r="H50">
        <v>110.012936265874</v>
      </c>
      <c r="I50">
        <v>110.013525651916</v>
      </c>
      <c r="J50">
        <v>0</v>
      </c>
      <c r="K50">
        <v>2</v>
      </c>
    </row>
    <row r="51" spans="1:19" x14ac:dyDescent="0.3">
      <c r="A51" s="1">
        <v>44372.634780092594</v>
      </c>
      <c r="B51" s="2">
        <v>44372.634780092594</v>
      </c>
      <c r="C51">
        <v>1</v>
      </c>
      <c r="D51">
        <v>109.98</v>
      </c>
      <c r="E51" s="1">
        <v>44372.634780092594</v>
      </c>
      <c r="F51">
        <v>109.98</v>
      </c>
      <c r="G51">
        <v>1023</v>
      </c>
      <c r="H51">
        <v>109.977264641592</v>
      </c>
      <c r="I51">
        <v>109.97631693485999</v>
      </c>
      <c r="J51">
        <v>0</v>
      </c>
      <c r="K51">
        <v>2</v>
      </c>
      <c r="P51" t="s">
        <v>11</v>
      </c>
      <c r="Q51" t="s">
        <v>12</v>
      </c>
      <c r="R51" t="s">
        <v>13</v>
      </c>
    </row>
    <row r="52" spans="1:19" x14ac:dyDescent="0.3">
      <c r="A52" s="1">
        <v>44372.637164351851</v>
      </c>
      <c r="B52" s="2">
        <v>44372.637164351851</v>
      </c>
      <c r="C52">
        <v>-1</v>
      </c>
      <c r="D52">
        <v>109.974</v>
      </c>
      <c r="E52" s="1">
        <v>44372.637164351851</v>
      </c>
      <c r="F52">
        <v>109.97</v>
      </c>
      <c r="G52">
        <v>1028</v>
      </c>
      <c r="H52">
        <v>109.976664520049</v>
      </c>
      <c r="I52">
        <v>109.977135186865</v>
      </c>
      <c r="J52">
        <v>-4.0000000000048799E-3</v>
      </c>
      <c r="K52">
        <v>2</v>
      </c>
      <c r="P52" s="6">
        <v>0</v>
      </c>
      <c r="Q52" s="6">
        <v>74.599999999999994</v>
      </c>
      <c r="R52" s="6">
        <v>69.2</v>
      </c>
    </row>
    <row r="53" spans="1:19" x14ac:dyDescent="0.3">
      <c r="A53" s="1">
        <v>44372.639965277776</v>
      </c>
      <c r="B53" s="2">
        <v>44372.639953703707</v>
      </c>
      <c r="C53">
        <v>1</v>
      </c>
      <c r="D53">
        <v>109.98</v>
      </c>
      <c r="E53" s="1">
        <v>44372.639965277776</v>
      </c>
      <c r="F53">
        <v>109.98</v>
      </c>
      <c r="G53">
        <v>1044</v>
      </c>
      <c r="H53">
        <v>109.975171976692</v>
      </c>
      <c r="I53">
        <v>109.972116919531</v>
      </c>
      <c r="J53">
        <v>0</v>
      </c>
      <c r="K53">
        <v>2</v>
      </c>
      <c r="P53" s="6">
        <v>0.5</v>
      </c>
      <c r="Q53" s="6">
        <v>79</v>
      </c>
      <c r="R53" s="6">
        <v>22.5</v>
      </c>
    </row>
    <row r="54" spans="1:19" x14ac:dyDescent="0.3">
      <c r="A54" s="1">
        <v>44372.640717592592</v>
      </c>
      <c r="B54" s="2">
        <v>44372.640659722223</v>
      </c>
      <c r="C54">
        <v>-1</v>
      </c>
      <c r="D54">
        <v>109.98</v>
      </c>
      <c r="E54" s="1">
        <v>44372.640717592592</v>
      </c>
      <c r="F54">
        <v>109.98</v>
      </c>
      <c r="G54">
        <v>1063</v>
      </c>
      <c r="H54">
        <v>109.98818611750001</v>
      </c>
      <c r="I54">
        <v>109.99203244670301</v>
      </c>
      <c r="J54">
        <v>0</v>
      </c>
      <c r="K54">
        <v>2</v>
      </c>
    </row>
    <row r="55" spans="1:19" x14ac:dyDescent="0.3">
      <c r="A55" s="1">
        <v>44372.649270833332</v>
      </c>
      <c r="B55" s="2">
        <v>44372.648888888885</v>
      </c>
      <c r="C55">
        <v>1</v>
      </c>
      <c r="D55">
        <v>109.941</v>
      </c>
      <c r="E55" s="1">
        <v>44372.649270833332</v>
      </c>
      <c r="F55">
        <v>109.937</v>
      </c>
      <c r="G55">
        <v>1117</v>
      </c>
      <c r="H55">
        <v>109.939741518014</v>
      </c>
      <c r="I55">
        <v>109.93922460370401</v>
      </c>
      <c r="J55">
        <v>4.0000000000048799E-3</v>
      </c>
      <c r="K55">
        <v>2</v>
      </c>
    </row>
    <row r="56" spans="1:19" x14ac:dyDescent="0.3">
      <c r="A56" s="1">
        <v>44372.649293981478</v>
      </c>
      <c r="B56" s="2">
        <v>44372.649270833332</v>
      </c>
      <c r="C56">
        <v>-1</v>
      </c>
      <c r="D56">
        <v>109.937</v>
      </c>
      <c r="E56" s="1">
        <v>44372.649293981478</v>
      </c>
      <c r="F56">
        <v>109.93</v>
      </c>
      <c r="G56">
        <v>1118</v>
      </c>
      <c r="H56">
        <v>109.938370759007</v>
      </c>
      <c r="I56">
        <v>109.93900214333399</v>
      </c>
      <c r="J56">
        <v>-6.9999999999907896E-3</v>
      </c>
      <c r="K56">
        <v>2</v>
      </c>
    </row>
    <row r="61" spans="1:19" x14ac:dyDescent="0.3">
      <c r="C61" t="s">
        <v>20</v>
      </c>
      <c r="G61" t="s">
        <v>19</v>
      </c>
      <c r="M61" t="s">
        <v>17</v>
      </c>
      <c r="Q61" t="s">
        <v>18</v>
      </c>
    </row>
    <row r="62" spans="1:19" x14ac:dyDescent="0.3">
      <c r="C62" t="s">
        <v>14</v>
      </c>
      <c r="D62" t="s">
        <v>15</v>
      </c>
      <c r="E62" t="s">
        <v>16</v>
      </c>
      <c r="G62" t="s">
        <v>14</v>
      </c>
      <c r="H62" t="s">
        <v>15</v>
      </c>
      <c r="I62" t="s">
        <v>16</v>
      </c>
      <c r="M62" t="s">
        <v>14</v>
      </c>
      <c r="N62" t="s">
        <v>15</v>
      </c>
      <c r="O62" t="s">
        <v>16</v>
      </c>
      <c r="Q62" t="s">
        <v>14</v>
      </c>
      <c r="R62" t="s">
        <v>15</v>
      </c>
      <c r="S62" t="s">
        <v>16</v>
      </c>
    </row>
    <row r="63" spans="1:19" x14ac:dyDescent="0.3">
      <c r="C63" s="7">
        <v>44348</v>
      </c>
      <c r="D63">
        <v>-22.75</v>
      </c>
      <c r="E63">
        <v>51</v>
      </c>
      <c r="G63" s="7">
        <v>44348</v>
      </c>
      <c r="H63">
        <v>-22.75</v>
      </c>
      <c r="I63">
        <v>51</v>
      </c>
      <c r="M63" s="7">
        <v>44348</v>
      </c>
      <c r="N63">
        <v>2.0499999999999998</v>
      </c>
      <c r="O63">
        <v>19</v>
      </c>
      <c r="Q63" s="7">
        <v>44348</v>
      </c>
      <c r="R63">
        <v>2.0499999999999998</v>
      </c>
      <c r="S63">
        <v>19</v>
      </c>
    </row>
    <row r="64" spans="1:19" x14ac:dyDescent="0.3">
      <c r="C64" s="7">
        <v>44349</v>
      </c>
      <c r="D64">
        <v>-20.05</v>
      </c>
      <c r="E64">
        <v>43</v>
      </c>
      <c r="G64" s="7">
        <v>44349</v>
      </c>
      <c r="H64">
        <v>-20.05</v>
      </c>
      <c r="I64">
        <v>43</v>
      </c>
      <c r="M64" s="7">
        <v>44349</v>
      </c>
      <c r="N64">
        <v>6.45</v>
      </c>
      <c r="O64">
        <v>19</v>
      </c>
      <c r="Q64" s="7">
        <v>44349</v>
      </c>
      <c r="R64">
        <v>6.45</v>
      </c>
      <c r="S64">
        <v>19</v>
      </c>
    </row>
    <row r="65" spans="3:19" x14ac:dyDescent="0.3">
      <c r="C65" s="7">
        <v>44350</v>
      </c>
      <c r="D65">
        <v>-9.5500000000000007</v>
      </c>
      <c r="E65">
        <v>41</v>
      </c>
      <c r="G65" s="7">
        <v>44350</v>
      </c>
      <c r="H65">
        <v>-9.5500000000000007</v>
      </c>
      <c r="I65">
        <v>41</v>
      </c>
      <c r="M65" s="7">
        <v>44350</v>
      </c>
      <c r="N65">
        <v>-3.25</v>
      </c>
      <c r="O65">
        <v>13</v>
      </c>
      <c r="Q65" s="7">
        <v>44350</v>
      </c>
      <c r="R65">
        <v>-3.25</v>
      </c>
      <c r="S65">
        <v>13</v>
      </c>
    </row>
    <row r="66" spans="3:19" x14ac:dyDescent="0.3">
      <c r="C66" s="7">
        <v>44351</v>
      </c>
      <c r="D66">
        <v>-27.15</v>
      </c>
      <c r="E66">
        <v>59</v>
      </c>
      <c r="G66" s="7">
        <v>44351</v>
      </c>
      <c r="H66">
        <v>-27.15</v>
      </c>
      <c r="I66">
        <v>59</v>
      </c>
      <c r="M66" s="7">
        <v>44351</v>
      </c>
      <c r="N66">
        <v>-12.05</v>
      </c>
      <c r="O66">
        <v>25</v>
      </c>
      <c r="Q66" s="7">
        <v>44351</v>
      </c>
      <c r="R66">
        <v>-12.05</v>
      </c>
      <c r="S66">
        <v>25</v>
      </c>
    </row>
    <row r="67" spans="3:19" x14ac:dyDescent="0.3">
      <c r="C67" s="7">
        <v>44354</v>
      </c>
      <c r="D67">
        <v>-1.55</v>
      </c>
      <c r="E67">
        <v>37</v>
      </c>
      <c r="G67" s="7">
        <v>44354</v>
      </c>
      <c r="H67">
        <v>-1.55</v>
      </c>
      <c r="I67">
        <v>37</v>
      </c>
      <c r="M67" s="7">
        <v>44354</v>
      </c>
      <c r="N67">
        <v>3.65</v>
      </c>
      <c r="O67">
        <v>7</v>
      </c>
      <c r="Q67" s="7">
        <v>44354</v>
      </c>
      <c r="R67">
        <v>3.65</v>
      </c>
      <c r="S67">
        <v>7</v>
      </c>
    </row>
    <row r="68" spans="3:19" x14ac:dyDescent="0.3">
      <c r="C68" s="7">
        <v>44355</v>
      </c>
      <c r="D68">
        <v>-9.35</v>
      </c>
      <c r="E68">
        <v>37</v>
      </c>
      <c r="G68" s="7">
        <v>44355</v>
      </c>
      <c r="H68">
        <v>-9.35</v>
      </c>
      <c r="I68">
        <v>37</v>
      </c>
      <c r="M68" s="7">
        <v>44355</v>
      </c>
      <c r="N68">
        <v>6.35</v>
      </c>
      <c r="O68">
        <v>5</v>
      </c>
      <c r="Q68" s="7">
        <v>44355</v>
      </c>
      <c r="R68">
        <v>6.35</v>
      </c>
      <c r="S68">
        <v>5</v>
      </c>
    </row>
    <row r="69" spans="3:19" x14ac:dyDescent="0.3">
      <c r="C69" s="7">
        <v>44356</v>
      </c>
      <c r="D69">
        <v>18.95</v>
      </c>
      <c r="E69">
        <v>51</v>
      </c>
      <c r="G69" s="7">
        <v>44356</v>
      </c>
      <c r="H69">
        <v>18.95</v>
      </c>
      <c r="I69">
        <v>51</v>
      </c>
      <c r="M69" s="7">
        <v>44356</v>
      </c>
      <c r="N69">
        <v>2.85</v>
      </c>
      <c r="O69">
        <v>19</v>
      </c>
      <c r="Q69" s="7">
        <v>44356</v>
      </c>
      <c r="R69">
        <v>2.85</v>
      </c>
      <c r="S69">
        <v>19</v>
      </c>
    </row>
    <row r="70" spans="3:19" x14ac:dyDescent="0.3">
      <c r="C70" s="7">
        <v>44357</v>
      </c>
      <c r="D70">
        <v>0.95</v>
      </c>
      <c r="E70">
        <v>49</v>
      </c>
      <c r="G70" s="7">
        <v>44357</v>
      </c>
      <c r="H70">
        <v>0.95</v>
      </c>
      <c r="I70">
        <v>49</v>
      </c>
      <c r="M70" s="7">
        <v>44357</v>
      </c>
      <c r="N70">
        <v>4.3499999999999996</v>
      </c>
      <c r="O70">
        <v>33</v>
      </c>
      <c r="Q70" s="7">
        <v>44357</v>
      </c>
      <c r="R70">
        <v>4.3499999999999996</v>
      </c>
      <c r="S70">
        <v>33</v>
      </c>
    </row>
    <row r="71" spans="3:19" x14ac:dyDescent="0.3">
      <c r="C71" s="7">
        <v>44358</v>
      </c>
      <c r="D71">
        <v>69.25</v>
      </c>
      <c r="E71">
        <v>39</v>
      </c>
      <c r="G71" s="7">
        <v>44358</v>
      </c>
      <c r="H71">
        <v>69.25</v>
      </c>
      <c r="I71">
        <v>39</v>
      </c>
      <c r="M71" s="7">
        <v>44358</v>
      </c>
      <c r="N71">
        <v>19.95</v>
      </c>
      <c r="O71">
        <v>17</v>
      </c>
      <c r="Q71" s="7">
        <v>44358</v>
      </c>
      <c r="R71">
        <v>19.95</v>
      </c>
      <c r="S71">
        <v>17</v>
      </c>
    </row>
    <row r="72" spans="3:19" x14ac:dyDescent="0.3">
      <c r="C72" s="7">
        <v>44361</v>
      </c>
      <c r="D72">
        <v>-35.049999999999997</v>
      </c>
      <c r="E72">
        <v>27</v>
      </c>
      <c r="G72" s="7">
        <v>44361</v>
      </c>
      <c r="H72">
        <v>-40.450000000000003</v>
      </c>
      <c r="I72">
        <v>39</v>
      </c>
      <c r="M72" s="7">
        <v>44361</v>
      </c>
      <c r="N72">
        <v>10.65</v>
      </c>
      <c r="O72">
        <v>23</v>
      </c>
      <c r="Q72" s="7">
        <v>44361</v>
      </c>
      <c r="R72">
        <v>10.65</v>
      </c>
      <c r="S72">
        <v>23</v>
      </c>
    </row>
    <row r="73" spans="3:19" x14ac:dyDescent="0.3">
      <c r="C73" s="7">
        <v>44362</v>
      </c>
      <c r="D73">
        <v>26.05</v>
      </c>
      <c r="E73">
        <v>43</v>
      </c>
      <c r="G73" s="7">
        <v>44362</v>
      </c>
      <c r="H73">
        <v>26.05</v>
      </c>
      <c r="I73">
        <v>43</v>
      </c>
      <c r="M73" s="7">
        <v>44362</v>
      </c>
      <c r="N73">
        <v>-4.45</v>
      </c>
      <c r="O73">
        <v>13</v>
      </c>
      <c r="Q73" s="7">
        <v>44362</v>
      </c>
      <c r="R73">
        <v>-4.45</v>
      </c>
      <c r="S73">
        <v>13</v>
      </c>
    </row>
    <row r="74" spans="3:19" x14ac:dyDescent="0.3">
      <c r="C74" s="7">
        <v>44363</v>
      </c>
      <c r="D74">
        <v>18.149999999999999</v>
      </c>
      <c r="E74">
        <v>37</v>
      </c>
      <c r="G74" s="7">
        <v>44363</v>
      </c>
      <c r="H74">
        <v>18.149999999999999</v>
      </c>
      <c r="I74">
        <v>37</v>
      </c>
      <c r="M74" s="7">
        <v>44363</v>
      </c>
      <c r="N74">
        <v>1.35</v>
      </c>
      <c r="O74">
        <v>25</v>
      </c>
      <c r="Q74" s="7">
        <v>44363</v>
      </c>
      <c r="R74">
        <v>1.35</v>
      </c>
      <c r="S74">
        <v>25</v>
      </c>
    </row>
    <row r="75" spans="3:19" x14ac:dyDescent="0.3">
      <c r="C75" s="7">
        <v>44364</v>
      </c>
      <c r="D75">
        <v>13.25</v>
      </c>
      <c r="E75">
        <v>51</v>
      </c>
      <c r="G75" s="7">
        <v>44364</v>
      </c>
      <c r="H75">
        <v>13.25</v>
      </c>
      <c r="I75">
        <v>51</v>
      </c>
      <c r="M75" s="7">
        <v>44364</v>
      </c>
      <c r="N75">
        <v>8.4499999999999993</v>
      </c>
      <c r="O75">
        <v>17</v>
      </c>
      <c r="Q75" s="7">
        <v>44364</v>
      </c>
      <c r="R75">
        <v>8.4499999999999993</v>
      </c>
      <c r="S75">
        <v>17</v>
      </c>
    </row>
    <row r="76" spans="3:19" x14ac:dyDescent="0.3">
      <c r="C76" s="7">
        <v>44365</v>
      </c>
      <c r="D76">
        <v>-25.35</v>
      </c>
      <c r="E76">
        <v>59</v>
      </c>
      <c r="G76" s="7">
        <v>44365</v>
      </c>
      <c r="H76">
        <v>-25.35</v>
      </c>
      <c r="I76">
        <v>59</v>
      </c>
      <c r="M76" s="7">
        <v>44365</v>
      </c>
      <c r="N76">
        <v>14.65</v>
      </c>
      <c r="O76">
        <v>23</v>
      </c>
      <c r="Q76" s="7">
        <v>44365</v>
      </c>
      <c r="R76">
        <v>14.65</v>
      </c>
      <c r="S76">
        <v>23</v>
      </c>
    </row>
    <row r="77" spans="3:19" x14ac:dyDescent="0.3">
      <c r="C77" s="7">
        <v>44368</v>
      </c>
      <c r="D77">
        <v>-18.55</v>
      </c>
      <c r="E77">
        <v>35</v>
      </c>
      <c r="G77" s="7">
        <v>44368</v>
      </c>
      <c r="H77">
        <v>-40.75</v>
      </c>
      <c r="I77">
        <v>63</v>
      </c>
      <c r="M77" s="7">
        <v>44368</v>
      </c>
      <c r="N77">
        <v>-7.85</v>
      </c>
      <c r="O77">
        <v>21</v>
      </c>
      <c r="Q77" s="7">
        <v>44368</v>
      </c>
      <c r="R77">
        <v>1.75</v>
      </c>
      <c r="S77">
        <v>25</v>
      </c>
    </row>
    <row r="78" spans="3:19" x14ac:dyDescent="0.3">
      <c r="C78" s="7">
        <v>44369</v>
      </c>
      <c r="D78">
        <v>-50.45</v>
      </c>
      <c r="E78">
        <v>49</v>
      </c>
      <c r="G78" s="7">
        <v>44369</v>
      </c>
      <c r="H78">
        <v>-52.25</v>
      </c>
      <c r="I78">
        <v>73</v>
      </c>
      <c r="M78" s="7">
        <v>44369</v>
      </c>
      <c r="N78">
        <v>22.65</v>
      </c>
      <c r="O78">
        <v>23</v>
      </c>
      <c r="Q78" s="7">
        <v>44369</v>
      </c>
      <c r="R78">
        <v>22.65</v>
      </c>
      <c r="S78">
        <v>23</v>
      </c>
    </row>
    <row r="79" spans="3:19" x14ac:dyDescent="0.3">
      <c r="C79" s="7">
        <v>44370</v>
      </c>
      <c r="D79">
        <v>-46.95</v>
      </c>
      <c r="E79">
        <v>55</v>
      </c>
      <c r="G79" s="7">
        <v>44370</v>
      </c>
      <c r="H79">
        <v>-46.95</v>
      </c>
      <c r="I79">
        <v>55</v>
      </c>
      <c r="M79" s="7">
        <v>44370</v>
      </c>
      <c r="N79">
        <v>2.65</v>
      </c>
      <c r="O79">
        <v>15</v>
      </c>
      <c r="Q79" s="7">
        <v>44370</v>
      </c>
      <c r="R79">
        <v>2.65</v>
      </c>
      <c r="S79">
        <v>15</v>
      </c>
    </row>
    <row r="80" spans="3:19" x14ac:dyDescent="0.3">
      <c r="C80" s="7">
        <v>44371</v>
      </c>
      <c r="D80">
        <v>-0.95</v>
      </c>
      <c r="E80">
        <v>67</v>
      </c>
      <c r="G80" s="7">
        <v>44371</v>
      </c>
      <c r="H80">
        <v>-0.95</v>
      </c>
      <c r="I80">
        <v>67</v>
      </c>
      <c r="M80" s="7">
        <v>44371</v>
      </c>
      <c r="N80">
        <v>5.45</v>
      </c>
      <c r="O80">
        <v>43</v>
      </c>
      <c r="Q80" s="7">
        <v>44371</v>
      </c>
      <c r="R80">
        <v>5.45</v>
      </c>
      <c r="S80">
        <v>43</v>
      </c>
    </row>
    <row r="81" spans="3:19" x14ac:dyDescent="0.3">
      <c r="C81" s="7">
        <v>44372</v>
      </c>
      <c r="D81">
        <v>-29.95</v>
      </c>
      <c r="E81">
        <v>79</v>
      </c>
      <c r="G81" s="7">
        <v>44372</v>
      </c>
      <c r="H81">
        <v>-29.95</v>
      </c>
      <c r="I81">
        <v>79</v>
      </c>
      <c r="M81" s="7">
        <v>44372</v>
      </c>
      <c r="N81">
        <v>4.75</v>
      </c>
      <c r="O81">
        <v>49</v>
      </c>
      <c r="Q81" s="7">
        <v>44372</v>
      </c>
      <c r="R81">
        <v>4.75</v>
      </c>
      <c r="S81">
        <v>49</v>
      </c>
    </row>
    <row r="82" spans="3:19" x14ac:dyDescent="0.3">
      <c r="C82" s="7">
        <v>44375</v>
      </c>
      <c r="D82">
        <v>-35.75</v>
      </c>
      <c r="E82">
        <v>43</v>
      </c>
      <c r="G82" s="7">
        <v>44375</v>
      </c>
      <c r="H82">
        <v>-52.65</v>
      </c>
      <c r="I82">
        <v>73</v>
      </c>
      <c r="M82" s="7">
        <v>44375</v>
      </c>
      <c r="N82">
        <v>-9.65</v>
      </c>
      <c r="O82">
        <v>41</v>
      </c>
      <c r="Q82" s="7">
        <v>44375</v>
      </c>
      <c r="R82">
        <v>-9.65</v>
      </c>
      <c r="S82">
        <v>41</v>
      </c>
    </row>
    <row r="83" spans="3:19" x14ac:dyDescent="0.3">
      <c r="D83">
        <f>SUM(D63:D82)</f>
        <v>-186.79999999999998</v>
      </c>
      <c r="H83">
        <f>SUM(H63:H82)</f>
        <v>-233.1</v>
      </c>
      <c r="N83">
        <f>SUM(N63:N82)</f>
        <v>78.999999999999986</v>
      </c>
      <c r="R83">
        <f>SUM(R63:R82)</f>
        <v>88.6</v>
      </c>
    </row>
  </sheetData>
  <phoneticPr fontId="1" type="noConversion"/>
  <conditionalFormatting sqref="N63:N8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3:R8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3:D82 H63:H8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2021-06-29T02:44:42Z</dcterms:created>
  <dcterms:modified xsi:type="dcterms:W3CDTF">2021-06-29T06:24:38Z</dcterms:modified>
</cp:coreProperties>
</file>