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work\githubWorkspace\dev\"/>
    </mc:Choice>
  </mc:AlternateContent>
  <bookViews>
    <workbookView xWindow="240" yWindow="15" windowWidth="16095" windowHeight="9660" activeTab="1"/>
  </bookViews>
  <sheets>
    <sheet name="Chart1" sheetId="2" r:id="rId1"/>
    <sheet name="Sheet1" sheetId="1" r:id="rId2"/>
  </sheets>
  <calcPr calcId="162913" calcMode="manual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2" i="1"/>
  <c r="J13" i="1" l="1"/>
  <c r="N13" i="1" s="1"/>
  <c r="J14" i="1"/>
  <c r="N14" i="1" s="1"/>
  <c r="J15" i="1"/>
  <c r="N15" i="1" s="1"/>
  <c r="J16" i="1"/>
  <c r="N16" i="1" s="1"/>
  <c r="J17" i="1"/>
  <c r="N17" i="1" s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N40" i="1" s="1"/>
  <c r="J41" i="1"/>
  <c r="N41" i="1" s="1"/>
  <c r="J42" i="1"/>
  <c r="N42" i="1" s="1"/>
  <c r="J43" i="1"/>
  <c r="N43" i="1" s="1"/>
  <c r="J44" i="1"/>
  <c r="N44" i="1" s="1"/>
  <c r="J45" i="1"/>
  <c r="N45" i="1" s="1"/>
  <c r="J46" i="1"/>
  <c r="N46" i="1" s="1"/>
  <c r="J47" i="1"/>
  <c r="N47" i="1" s="1"/>
  <c r="J48" i="1"/>
  <c r="N48" i="1" s="1"/>
  <c r="J49" i="1"/>
  <c r="N49" i="1" s="1"/>
  <c r="J50" i="1"/>
  <c r="N50" i="1" s="1"/>
  <c r="J51" i="1"/>
  <c r="N51" i="1" s="1"/>
  <c r="J52" i="1"/>
  <c r="N52" i="1" s="1"/>
  <c r="J53" i="1"/>
  <c r="N53" i="1" s="1"/>
  <c r="J54" i="1"/>
  <c r="N54" i="1" s="1"/>
  <c r="J55" i="1"/>
  <c r="N55" i="1" s="1"/>
  <c r="J56" i="1"/>
  <c r="N56" i="1" s="1"/>
  <c r="J57" i="1"/>
  <c r="N57" i="1" s="1"/>
  <c r="J58" i="1"/>
  <c r="N58" i="1" s="1"/>
  <c r="J59" i="1"/>
  <c r="N59" i="1" s="1"/>
  <c r="J60" i="1"/>
  <c r="N60" i="1" s="1"/>
  <c r="J61" i="1"/>
  <c r="N61" i="1" s="1"/>
  <c r="J62" i="1"/>
  <c r="N62" i="1" s="1"/>
  <c r="J63" i="1"/>
  <c r="N63" i="1" s="1"/>
  <c r="J64" i="1"/>
  <c r="N64" i="1" s="1"/>
  <c r="J65" i="1"/>
  <c r="N65" i="1" s="1"/>
  <c r="J66" i="1"/>
  <c r="N66" i="1" s="1"/>
  <c r="J67" i="1"/>
  <c r="N67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J636" i="1"/>
  <c r="N636" i="1" s="1"/>
  <c r="J637" i="1"/>
  <c r="N637" i="1" s="1"/>
  <c r="J638" i="1"/>
  <c r="N638" i="1" s="1"/>
  <c r="J639" i="1"/>
  <c r="N639" i="1" s="1"/>
  <c r="J640" i="1"/>
  <c r="N640" i="1" s="1"/>
  <c r="J641" i="1"/>
  <c r="N641" i="1" s="1"/>
  <c r="J642" i="1"/>
  <c r="N642" i="1" s="1"/>
  <c r="J643" i="1"/>
  <c r="N643" i="1" s="1"/>
  <c r="J644" i="1"/>
  <c r="N644" i="1" s="1"/>
  <c r="J645" i="1"/>
  <c r="N645" i="1" s="1"/>
  <c r="J646" i="1"/>
  <c r="N646" i="1" s="1"/>
  <c r="J647" i="1"/>
  <c r="N647" i="1" s="1"/>
  <c r="J648" i="1"/>
  <c r="N648" i="1" s="1"/>
  <c r="J649" i="1"/>
  <c r="N649" i="1" s="1"/>
  <c r="J650" i="1"/>
  <c r="N650" i="1" s="1"/>
  <c r="J651" i="1"/>
  <c r="N651" i="1" s="1"/>
  <c r="J652" i="1"/>
  <c r="N652" i="1" s="1"/>
  <c r="J653" i="1"/>
  <c r="N653" i="1" s="1"/>
  <c r="J654" i="1"/>
  <c r="N654" i="1" s="1"/>
  <c r="J655" i="1"/>
  <c r="N655" i="1" s="1"/>
  <c r="J656" i="1"/>
  <c r="N656" i="1" s="1"/>
  <c r="J657" i="1"/>
  <c r="N657" i="1" s="1"/>
  <c r="J658" i="1"/>
  <c r="N658" i="1" s="1"/>
  <c r="J659" i="1"/>
  <c r="N659" i="1" s="1"/>
  <c r="J660" i="1"/>
  <c r="N660" i="1" s="1"/>
  <c r="J661" i="1"/>
  <c r="N661" i="1" s="1"/>
  <c r="J662" i="1"/>
  <c r="N662" i="1" s="1"/>
  <c r="J663" i="1"/>
  <c r="N663" i="1" s="1"/>
  <c r="J664" i="1"/>
  <c r="N664" i="1" s="1"/>
  <c r="J665" i="1"/>
  <c r="N665" i="1" s="1"/>
  <c r="J666" i="1"/>
  <c r="N666" i="1" s="1"/>
  <c r="J667" i="1"/>
  <c r="N667" i="1" s="1"/>
  <c r="J668" i="1"/>
  <c r="N668" i="1" s="1"/>
  <c r="J669" i="1"/>
  <c r="N669" i="1" s="1"/>
  <c r="J670" i="1"/>
  <c r="N670" i="1" s="1"/>
  <c r="J671" i="1"/>
  <c r="N671" i="1" s="1"/>
  <c r="J672" i="1"/>
  <c r="N672" i="1" s="1"/>
  <c r="J673" i="1"/>
  <c r="N673" i="1" s="1"/>
  <c r="J674" i="1"/>
  <c r="N674" i="1" s="1"/>
  <c r="J675" i="1"/>
  <c r="N675" i="1" s="1"/>
  <c r="J676" i="1"/>
  <c r="N676" i="1" s="1"/>
  <c r="J677" i="1"/>
  <c r="N677" i="1" s="1"/>
  <c r="J678" i="1"/>
  <c r="N678" i="1" s="1"/>
  <c r="J679" i="1"/>
  <c r="N679" i="1" s="1"/>
  <c r="J680" i="1"/>
  <c r="N680" i="1" s="1"/>
  <c r="J681" i="1"/>
  <c r="N681" i="1" s="1"/>
  <c r="J682" i="1"/>
  <c r="N682" i="1" s="1"/>
  <c r="J683" i="1"/>
  <c r="N683" i="1" s="1"/>
  <c r="J684" i="1"/>
  <c r="N684" i="1" s="1"/>
  <c r="J685" i="1"/>
  <c r="N685" i="1" s="1"/>
  <c r="J686" i="1"/>
  <c r="N686" i="1" s="1"/>
  <c r="J687" i="1"/>
  <c r="N687" i="1" s="1"/>
  <c r="J688" i="1"/>
  <c r="N688" i="1" s="1"/>
  <c r="J689" i="1"/>
  <c r="N689" i="1" s="1"/>
  <c r="J690" i="1"/>
  <c r="N690" i="1" s="1"/>
  <c r="J691" i="1"/>
  <c r="N691" i="1" s="1"/>
  <c r="J692" i="1"/>
  <c r="N692" i="1" s="1"/>
  <c r="J693" i="1"/>
  <c r="N693" i="1" s="1"/>
  <c r="J694" i="1"/>
  <c r="N694" i="1" s="1"/>
  <c r="J695" i="1"/>
  <c r="N695" i="1" s="1"/>
  <c r="J696" i="1"/>
  <c r="N696" i="1" s="1"/>
  <c r="J697" i="1"/>
  <c r="N697" i="1" s="1"/>
  <c r="J698" i="1"/>
  <c r="N698" i="1" s="1"/>
  <c r="J699" i="1"/>
  <c r="N699" i="1" s="1"/>
  <c r="J700" i="1"/>
  <c r="N700" i="1" s="1"/>
  <c r="J701" i="1"/>
  <c r="N701" i="1" s="1"/>
  <c r="J702" i="1"/>
  <c r="N702" i="1" s="1"/>
  <c r="J703" i="1"/>
  <c r="N703" i="1" s="1"/>
  <c r="J704" i="1"/>
  <c r="N704" i="1" s="1"/>
  <c r="J705" i="1"/>
  <c r="N705" i="1" s="1"/>
  <c r="J706" i="1"/>
  <c r="N706" i="1" s="1"/>
  <c r="J707" i="1"/>
  <c r="N707" i="1" s="1"/>
  <c r="J708" i="1"/>
  <c r="N708" i="1" s="1"/>
  <c r="J709" i="1"/>
  <c r="N709" i="1" s="1"/>
  <c r="J710" i="1"/>
  <c r="N710" i="1" s="1"/>
  <c r="J711" i="1"/>
  <c r="N711" i="1" s="1"/>
  <c r="J712" i="1"/>
  <c r="N712" i="1" s="1"/>
  <c r="J713" i="1"/>
  <c r="N713" i="1" s="1"/>
  <c r="J714" i="1"/>
  <c r="N714" i="1" s="1"/>
  <c r="J715" i="1"/>
  <c r="N715" i="1" s="1"/>
  <c r="J716" i="1"/>
  <c r="N716" i="1" s="1"/>
  <c r="J717" i="1"/>
  <c r="N717" i="1" s="1"/>
  <c r="J718" i="1"/>
  <c r="N718" i="1" s="1"/>
  <c r="J719" i="1"/>
  <c r="N719" i="1" s="1"/>
  <c r="J720" i="1"/>
  <c r="N720" i="1" s="1"/>
  <c r="J721" i="1"/>
  <c r="N721" i="1" s="1"/>
  <c r="J722" i="1"/>
  <c r="N722" i="1" s="1"/>
  <c r="J723" i="1"/>
  <c r="N723" i="1" s="1"/>
  <c r="J724" i="1"/>
  <c r="N724" i="1" s="1"/>
  <c r="J725" i="1"/>
  <c r="N725" i="1" s="1"/>
  <c r="J726" i="1"/>
  <c r="N726" i="1" s="1"/>
  <c r="J727" i="1"/>
  <c r="N727" i="1" s="1"/>
  <c r="J728" i="1"/>
  <c r="N728" i="1" s="1"/>
  <c r="J729" i="1"/>
  <c r="N729" i="1" s="1"/>
  <c r="J730" i="1"/>
  <c r="N730" i="1" s="1"/>
  <c r="J731" i="1"/>
  <c r="N731" i="1" s="1"/>
  <c r="J732" i="1"/>
  <c r="N732" i="1" s="1"/>
  <c r="J733" i="1"/>
  <c r="N733" i="1" s="1"/>
  <c r="J734" i="1"/>
  <c r="N734" i="1" s="1"/>
  <c r="J735" i="1"/>
  <c r="N735" i="1" s="1"/>
  <c r="J736" i="1"/>
  <c r="N736" i="1" s="1"/>
  <c r="J737" i="1"/>
  <c r="N737" i="1" s="1"/>
  <c r="J738" i="1"/>
  <c r="N738" i="1" s="1"/>
  <c r="J739" i="1"/>
  <c r="N739" i="1" s="1"/>
  <c r="J740" i="1"/>
  <c r="N740" i="1" s="1"/>
  <c r="J741" i="1"/>
  <c r="N741" i="1" s="1"/>
  <c r="J742" i="1"/>
  <c r="N742" i="1" s="1"/>
  <c r="J743" i="1"/>
  <c r="N743" i="1" s="1"/>
  <c r="J744" i="1"/>
  <c r="N744" i="1" s="1"/>
  <c r="J745" i="1"/>
  <c r="N745" i="1" s="1"/>
  <c r="J746" i="1"/>
  <c r="N746" i="1" s="1"/>
  <c r="J747" i="1"/>
  <c r="N747" i="1" s="1"/>
  <c r="J748" i="1"/>
  <c r="N748" i="1" s="1"/>
  <c r="J749" i="1"/>
  <c r="N749" i="1" s="1"/>
  <c r="J750" i="1"/>
  <c r="N750" i="1" s="1"/>
  <c r="J751" i="1"/>
  <c r="N751" i="1" s="1"/>
  <c r="J752" i="1"/>
  <c r="N752" i="1" s="1"/>
  <c r="J753" i="1"/>
  <c r="N753" i="1" s="1"/>
  <c r="J754" i="1"/>
  <c r="N754" i="1" s="1"/>
  <c r="J755" i="1"/>
  <c r="N755" i="1" s="1"/>
  <c r="J756" i="1"/>
  <c r="N756" i="1" s="1"/>
  <c r="J757" i="1"/>
  <c r="N757" i="1" s="1"/>
  <c r="J758" i="1"/>
  <c r="N758" i="1" s="1"/>
  <c r="J759" i="1"/>
  <c r="N759" i="1" s="1"/>
  <c r="J760" i="1"/>
  <c r="N760" i="1" s="1"/>
  <c r="J761" i="1"/>
  <c r="N761" i="1" s="1"/>
  <c r="J762" i="1"/>
  <c r="N762" i="1" s="1"/>
  <c r="J763" i="1"/>
  <c r="N763" i="1" s="1"/>
  <c r="J764" i="1"/>
  <c r="N764" i="1" s="1"/>
  <c r="J765" i="1"/>
  <c r="N765" i="1" s="1"/>
  <c r="J766" i="1"/>
  <c r="N766" i="1" s="1"/>
  <c r="J767" i="1"/>
  <c r="N767" i="1" s="1"/>
  <c r="J768" i="1"/>
  <c r="N768" i="1" s="1"/>
  <c r="J769" i="1"/>
  <c r="N769" i="1" s="1"/>
  <c r="J770" i="1"/>
  <c r="N770" i="1" s="1"/>
  <c r="J771" i="1"/>
  <c r="N771" i="1" s="1"/>
  <c r="J772" i="1"/>
  <c r="N772" i="1" s="1"/>
  <c r="J773" i="1"/>
  <c r="N773" i="1" s="1"/>
  <c r="J774" i="1"/>
  <c r="N774" i="1" s="1"/>
  <c r="J775" i="1"/>
  <c r="N775" i="1" s="1"/>
  <c r="J776" i="1"/>
  <c r="N776" i="1" s="1"/>
  <c r="J777" i="1"/>
  <c r="N777" i="1" s="1"/>
  <c r="J778" i="1"/>
  <c r="N778" i="1" s="1"/>
  <c r="J779" i="1"/>
  <c r="N779" i="1" s="1"/>
  <c r="J780" i="1"/>
  <c r="N780" i="1" s="1"/>
  <c r="J781" i="1"/>
  <c r="N781" i="1" s="1"/>
  <c r="J782" i="1"/>
  <c r="N782" i="1" s="1"/>
  <c r="J783" i="1"/>
  <c r="N783" i="1" s="1"/>
  <c r="J784" i="1"/>
  <c r="N784" i="1" s="1"/>
  <c r="J785" i="1"/>
  <c r="N785" i="1" s="1"/>
  <c r="J786" i="1"/>
  <c r="N786" i="1" s="1"/>
  <c r="J787" i="1"/>
  <c r="N787" i="1" s="1"/>
  <c r="J788" i="1"/>
  <c r="N788" i="1" s="1"/>
  <c r="J789" i="1"/>
  <c r="N789" i="1" s="1"/>
  <c r="J790" i="1"/>
  <c r="N790" i="1" s="1"/>
  <c r="J791" i="1"/>
  <c r="N791" i="1" s="1"/>
  <c r="J792" i="1"/>
  <c r="N792" i="1" s="1"/>
  <c r="J793" i="1"/>
  <c r="N793" i="1" s="1"/>
  <c r="J794" i="1"/>
  <c r="N794" i="1" s="1"/>
  <c r="J795" i="1"/>
  <c r="N795" i="1" s="1"/>
  <c r="J796" i="1"/>
  <c r="N796" i="1" s="1"/>
  <c r="J797" i="1"/>
  <c r="N797" i="1" s="1"/>
  <c r="J798" i="1"/>
  <c r="N798" i="1" s="1"/>
  <c r="J799" i="1"/>
  <c r="N799" i="1" s="1"/>
  <c r="J800" i="1"/>
  <c r="N800" i="1" s="1"/>
  <c r="J801" i="1"/>
  <c r="N801" i="1" s="1"/>
  <c r="J802" i="1"/>
  <c r="N802" i="1" s="1"/>
  <c r="J803" i="1"/>
  <c r="N803" i="1" s="1"/>
  <c r="J804" i="1"/>
  <c r="N804" i="1" s="1"/>
  <c r="J805" i="1"/>
  <c r="N805" i="1" s="1"/>
  <c r="J806" i="1"/>
  <c r="N806" i="1" s="1"/>
  <c r="J807" i="1"/>
  <c r="N807" i="1" s="1"/>
  <c r="J808" i="1"/>
  <c r="N808" i="1" s="1"/>
  <c r="J809" i="1"/>
  <c r="N809" i="1" s="1"/>
  <c r="J810" i="1"/>
  <c r="N810" i="1" s="1"/>
  <c r="J811" i="1"/>
  <c r="N811" i="1" s="1"/>
  <c r="J812" i="1"/>
  <c r="N812" i="1" s="1"/>
  <c r="J813" i="1"/>
  <c r="N813" i="1" s="1"/>
  <c r="J814" i="1"/>
  <c r="N814" i="1" s="1"/>
  <c r="J815" i="1"/>
  <c r="N815" i="1" s="1"/>
  <c r="J816" i="1"/>
  <c r="N816" i="1" s="1"/>
  <c r="J817" i="1"/>
  <c r="N817" i="1" s="1"/>
  <c r="J818" i="1"/>
  <c r="N818" i="1" s="1"/>
  <c r="J819" i="1"/>
  <c r="N819" i="1" s="1"/>
  <c r="J820" i="1"/>
  <c r="N820" i="1" s="1"/>
  <c r="J821" i="1"/>
  <c r="N821" i="1" s="1"/>
  <c r="J822" i="1"/>
  <c r="N822" i="1" s="1"/>
  <c r="J823" i="1"/>
  <c r="N823" i="1" s="1"/>
  <c r="J824" i="1"/>
  <c r="N824" i="1" s="1"/>
  <c r="J825" i="1"/>
  <c r="N825" i="1" s="1"/>
  <c r="J826" i="1"/>
  <c r="N826" i="1" s="1"/>
  <c r="J827" i="1"/>
  <c r="N827" i="1" s="1"/>
  <c r="J828" i="1"/>
  <c r="N828" i="1" s="1"/>
  <c r="J829" i="1"/>
  <c r="N829" i="1" s="1"/>
  <c r="J830" i="1"/>
  <c r="N830" i="1" s="1"/>
  <c r="J831" i="1"/>
  <c r="N831" i="1" s="1"/>
  <c r="J832" i="1"/>
  <c r="N832" i="1" s="1"/>
  <c r="J833" i="1"/>
  <c r="N833" i="1" s="1"/>
  <c r="J834" i="1"/>
  <c r="N834" i="1" s="1"/>
  <c r="J835" i="1"/>
  <c r="N835" i="1" s="1"/>
  <c r="J836" i="1"/>
  <c r="N836" i="1" s="1"/>
  <c r="J837" i="1"/>
  <c r="N837" i="1" s="1"/>
  <c r="J838" i="1"/>
  <c r="N838" i="1" s="1"/>
  <c r="J839" i="1"/>
  <c r="N839" i="1" s="1"/>
  <c r="J840" i="1"/>
  <c r="N840" i="1" s="1"/>
  <c r="J841" i="1"/>
  <c r="N841" i="1" s="1"/>
  <c r="J842" i="1"/>
  <c r="N842" i="1" s="1"/>
  <c r="J843" i="1"/>
  <c r="N843" i="1" s="1"/>
  <c r="J844" i="1"/>
  <c r="N844" i="1" s="1"/>
  <c r="J845" i="1"/>
  <c r="N845" i="1" s="1"/>
  <c r="J846" i="1"/>
  <c r="N846" i="1" s="1"/>
  <c r="J847" i="1"/>
  <c r="N847" i="1" s="1"/>
  <c r="J848" i="1"/>
  <c r="N848" i="1" s="1"/>
  <c r="J849" i="1"/>
  <c r="N849" i="1" s="1"/>
  <c r="J850" i="1"/>
  <c r="N850" i="1" s="1"/>
  <c r="J851" i="1"/>
  <c r="N851" i="1" s="1"/>
  <c r="J852" i="1"/>
  <c r="N852" i="1" s="1"/>
  <c r="J853" i="1"/>
  <c r="N853" i="1" s="1"/>
  <c r="J854" i="1"/>
  <c r="N854" i="1" s="1"/>
  <c r="J855" i="1"/>
  <c r="N855" i="1" s="1"/>
  <c r="J856" i="1"/>
  <c r="N856" i="1" s="1"/>
  <c r="J857" i="1"/>
  <c r="N857" i="1" s="1"/>
  <c r="J858" i="1"/>
  <c r="N858" i="1" s="1"/>
  <c r="J859" i="1"/>
  <c r="N859" i="1" s="1"/>
  <c r="J860" i="1"/>
  <c r="N860" i="1" s="1"/>
  <c r="J861" i="1"/>
  <c r="N861" i="1" s="1"/>
  <c r="J862" i="1"/>
  <c r="N862" i="1" s="1"/>
  <c r="J863" i="1"/>
  <c r="N863" i="1" s="1"/>
  <c r="J864" i="1"/>
  <c r="N864" i="1" s="1"/>
  <c r="J865" i="1"/>
  <c r="N865" i="1" s="1"/>
  <c r="J866" i="1"/>
  <c r="N866" i="1" s="1"/>
  <c r="J867" i="1"/>
  <c r="N867" i="1" s="1"/>
  <c r="J868" i="1"/>
  <c r="N868" i="1" s="1"/>
  <c r="J869" i="1"/>
  <c r="N869" i="1" s="1"/>
  <c r="J870" i="1"/>
  <c r="N870" i="1" s="1"/>
  <c r="J871" i="1"/>
  <c r="N871" i="1" s="1"/>
  <c r="J872" i="1"/>
  <c r="N872" i="1" s="1"/>
  <c r="J873" i="1"/>
  <c r="N873" i="1" s="1"/>
  <c r="J874" i="1"/>
  <c r="N874" i="1" s="1"/>
  <c r="J875" i="1"/>
  <c r="N875" i="1" s="1"/>
  <c r="J876" i="1"/>
  <c r="N876" i="1" s="1"/>
  <c r="J877" i="1"/>
  <c r="N877" i="1" s="1"/>
  <c r="J878" i="1"/>
  <c r="N878" i="1" s="1"/>
  <c r="J879" i="1"/>
  <c r="N879" i="1" s="1"/>
  <c r="J880" i="1"/>
  <c r="N880" i="1" s="1"/>
  <c r="J881" i="1"/>
  <c r="N881" i="1" s="1"/>
  <c r="J882" i="1"/>
  <c r="N882" i="1" s="1"/>
  <c r="J883" i="1"/>
  <c r="N883" i="1" s="1"/>
  <c r="J884" i="1"/>
  <c r="N884" i="1" s="1"/>
  <c r="J885" i="1"/>
  <c r="N885" i="1" s="1"/>
  <c r="J886" i="1"/>
  <c r="N886" i="1" s="1"/>
  <c r="J887" i="1"/>
  <c r="N887" i="1" s="1"/>
  <c r="J888" i="1"/>
  <c r="N888" i="1" s="1"/>
  <c r="J889" i="1"/>
  <c r="N889" i="1" s="1"/>
  <c r="J890" i="1"/>
  <c r="N890" i="1" s="1"/>
  <c r="J891" i="1"/>
  <c r="N891" i="1" s="1"/>
  <c r="J892" i="1"/>
  <c r="N892" i="1" s="1"/>
  <c r="J893" i="1"/>
  <c r="N893" i="1" s="1"/>
  <c r="J894" i="1"/>
  <c r="N894" i="1" s="1"/>
  <c r="J895" i="1"/>
  <c r="N895" i="1" s="1"/>
  <c r="J896" i="1"/>
  <c r="N896" i="1" s="1"/>
  <c r="J897" i="1"/>
  <c r="N897" i="1" s="1"/>
  <c r="J898" i="1"/>
  <c r="N898" i="1" s="1"/>
  <c r="J899" i="1"/>
  <c r="N899" i="1" s="1"/>
  <c r="J900" i="1"/>
  <c r="N900" i="1" s="1"/>
  <c r="J901" i="1"/>
  <c r="N901" i="1" s="1"/>
  <c r="J902" i="1"/>
  <c r="N902" i="1" s="1"/>
  <c r="J903" i="1"/>
  <c r="N903" i="1" s="1"/>
  <c r="J904" i="1"/>
  <c r="N904" i="1" s="1"/>
  <c r="J905" i="1"/>
  <c r="N905" i="1" s="1"/>
  <c r="J906" i="1"/>
  <c r="N906" i="1" s="1"/>
  <c r="J907" i="1"/>
  <c r="N907" i="1" s="1"/>
  <c r="J908" i="1"/>
  <c r="N908" i="1" s="1"/>
  <c r="J909" i="1"/>
  <c r="N909" i="1" s="1"/>
  <c r="J910" i="1"/>
  <c r="N910" i="1" s="1"/>
  <c r="J911" i="1"/>
  <c r="N911" i="1" s="1"/>
  <c r="J912" i="1"/>
  <c r="N912" i="1" s="1"/>
  <c r="J913" i="1"/>
  <c r="N913" i="1" s="1"/>
  <c r="J914" i="1"/>
  <c r="N914" i="1" s="1"/>
  <c r="J915" i="1"/>
  <c r="N915" i="1" s="1"/>
  <c r="J916" i="1"/>
  <c r="N916" i="1" s="1"/>
  <c r="J917" i="1"/>
  <c r="N917" i="1" s="1"/>
  <c r="J918" i="1"/>
  <c r="N918" i="1" s="1"/>
  <c r="J919" i="1"/>
  <c r="N919" i="1" s="1"/>
  <c r="J920" i="1"/>
  <c r="N920" i="1" s="1"/>
  <c r="J921" i="1"/>
  <c r="N921" i="1" s="1"/>
  <c r="J922" i="1"/>
  <c r="N922" i="1" s="1"/>
  <c r="J923" i="1"/>
  <c r="N923" i="1" s="1"/>
  <c r="J924" i="1"/>
  <c r="N924" i="1" s="1"/>
  <c r="J925" i="1"/>
  <c r="N925" i="1" s="1"/>
  <c r="J926" i="1"/>
  <c r="N926" i="1" s="1"/>
  <c r="J927" i="1"/>
  <c r="N927" i="1" s="1"/>
  <c r="J928" i="1"/>
  <c r="N928" i="1" s="1"/>
  <c r="J929" i="1"/>
  <c r="N929" i="1" s="1"/>
  <c r="J930" i="1"/>
  <c r="N930" i="1" s="1"/>
  <c r="J931" i="1"/>
  <c r="N931" i="1" s="1"/>
  <c r="J932" i="1"/>
  <c r="N932" i="1" s="1"/>
  <c r="J933" i="1"/>
  <c r="N933" i="1" s="1"/>
  <c r="J934" i="1"/>
  <c r="N934" i="1" s="1"/>
  <c r="J935" i="1"/>
  <c r="N935" i="1" s="1"/>
  <c r="J936" i="1"/>
  <c r="N936" i="1" s="1"/>
  <c r="J937" i="1"/>
  <c r="N937" i="1" s="1"/>
  <c r="J938" i="1"/>
  <c r="N938" i="1" s="1"/>
  <c r="J939" i="1"/>
  <c r="N939" i="1" s="1"/>
  <c r="J940" i="1"/>
  <c r="N940" i="1" s="1"/>
  <c r="J941" i="1"/>
  <c r="N941" i="1" s="1"/>
  <c r="J942" i="1"/>
  <c r="N942" i="1" s="1"/>
  <c r="J943" i="1"/>
  <c r="N943" i="1" s="1"/>
  <c r="J944" i="1"/>
  <c r="N944" i="1" s="1"/>
  <c r="J945" i="1"/>
  <c r="N945" i="1" s="1"/>
  <c r="J946" i="1"/>
  <c r="N946" i="1" s="1"/>
  <c r="J947" i="1"/>
  <c r="N947" i="1" s="1"/>
  <c r="J948" i="1"/>
  <c r="N948" i="1" s="1"/>
  <c r="J949" i="1"/>
  <c r="N949" i="1" s="1"/>
  <c r="J950" i="1"/>
  <c r="N950" i="1" s="1"/>
  <c r="J951" i="1"/>
  <c r="N951" i="1" s="1"/>
  <c r="J952" i="1"/>
  <c r="N952" i="1" s="1"/>
  <c r="J953" i="1"/>
  <c r="N953" i="1" s="1"/>
  <c r="J954" i="1"/>
  <c r="N954" i="1" s="1"/>
  <c r="J955" i="1"/>
  <c r="N955" i="1" s="1"/>
  <c r="J956" i="1"/>
  <c r="N956" i="1" s="1"/>
  <c r="J957" i="1"/>
  <c r="N957" i="1" s="1"/>
  <c r="J958" i="1"/>
  <c r="N958" i="1" s="1"/>
  <c r="J959" i="1"/>
  <c r="N959" i="1" s="1"/>
  <c r="J960" i="1"/>
  <c r="N960" i="1" s="1"/>
  <c r="J961" i="1"/>
  <c r="N961" i="1" s="1"/>
  <c r="J962" i="1"/>
  <c r="N962" i="1" s="1"/>
  <c r="J963" i="1"/>
  <c r="N963" i="1" s="1"/>
  <c r="J964" i="1"/>
  <c r="N964" i="1" s="1"/>
  <c r="J965" i="1"/>
  <c r="N965" i="1" s="1"/>
  <c r="J966" i="1"/>
  <c r="N966" i="1" s="1"/>
  <c r="J967" i="1"/>
  <c r="N967" i="1" s="1"/>
  <c r="J968" i="1"/>
  <c r="N968" i="1" s="1"/>
  <c r="J969" i="1"/>
  <c r="N969" i="1" s="1"/>
  <c r="J970" i="1"/>
  <c r="N970" i="1" s="1"/>
  <c r="J971" i="1"/>
  <c r="N971" i="1" s="1"/>
  <c r="J972" i="1"/>
  <c r="N972" i="1" s="1"/>
  <c r="J973" i="1"/>
  <c r="N973" i="1" s="1"/>
  <c r="J974" i="1"/>
  <c r="N974" i="1" s="1"/>
  <c r="J975" i="1"/>
  <c r="N975" i="1" s="1"/>
  <c r="J976" i="1"/>
  <c r="N976" i="1" s="1"/>
  <c r="J977" i="1"/>
  <c r="N977" i="1" s="1"/>
  <c r="J978" i="1"/>
  <c r="N978" i="1" s="1"/>
  <c r="J979" i="1"/>
  <c r="N979" i="1" s="1"/>
  <c r="J980" i="1"/>
  <c r="N980" i="1" s="1"/>
  <c r="J981" i="1"/>
  <c r="N981" i="1" s="1"/>
  <c r="J982" i="1"/>
  <c r="N982" i="1" s="1"/>
  <c r="J983" i="1"/>
  <c r="N983" i="1" s="1"/>
  <c r="J984" i="1"/>
  <c r="N984" i="1" s="1"/>
  <c r="J985" i="1"/>
  <c r="N985" i="1" s="1"/>
  <c r="J986" i="1"/>
  <c r="N986" i="1" s="1"/>
  <c r="J987" i="1"/>
  <c r="N987" i="1" s="1"/>
  <c r="J988" i="1"/>
  <c r="N988" i="1" s="1"/>
  <c r="J989" i="1"/>
  <c r="N989" i="1" s="1"/>
  <c r="J990" i="1"/>
  <c r="N990" i="1" s="1"/>
  <c r="J991" i="1"/>
  <c r="N991" i="1" s="1"/>
  <c r="J992" i="1"/>
  <c r="N992" i="1" s="1"/>
  <c r="J993" i="1"/>
  <c r="N993" i="1" s="1"/>
  <c r="J994" i="1"/>
  <c r="N994" i="1" s="1"/>
  <c r="J995" i="1"/>
  <c r="N995" i="1" s="1"/>
  <c r="J996" i="1"/>
  <c r="N996" i="1" s="1"/>
  <c r="J997" i="1"/>
  <c r="N997" i="1" s="1"/>
  <c r="J998" i="1"/>
  <c r="N998" i="1" s="1"/>
  <c r="J999" i="1"/>
  <c r="N999" i="1" s="1"/>
  <c r="J1000" i="1"/>
  <c r="N1000" i="1" s="1"/>
  <c r="J1001" i="1"/>
  <c r="N1001" i="1" s="1"/>
  <c r="J1002" i="1"/>
  <c r="N1002" i="1" s="1"/>
  <c r="J1003" i="1"/>
  <c r="N1003" i="1" s="1"/>
  <c r="J1004" i="1"/>
  <c r="N1004" i="1" s="1"/>
  <c r="J1005" i="1"/>
  <c r="N1005" i="1" s="1"/>
  <c r="J1006" i="1"/>
  <c r="N1006" i="1" s="1"/>
  <c r="J1007" i="1"/>
  <c r="N1007" i="1" s="1"/>
  <c r="J1008" i="1"/>
  <c r="N1008" i="1" s="1"/>
  <c r="J1009" i="1"/>
  <c r="N1009" i="1" s="1"/>
  <c r="J1010" i="1"/>
  <c r="N1010" i="1" s="1"/>
  <c r="J1011" i="1"/>
  <c r="N1011" i="1" s="1"/>
  <c r="J1012" i="1"/>
  <c r="N1012" i="1" s="1"/>
  <c r="J1013" i="1"/>
  <c r="N1013" i="1" s="1"/>
  <c r="J1014" i="1"/>
  <c r="N1014" i="1" s="1"/>
  <c r="J1015" i="1"/>
  <c r="N1015" i="1" s="1"/>
  <c r="J1016" i="1"/>
  <c r="N1016" i="1" s="1"/>
  <c r="J1017" i="1"/>
  <c r="N1017" i="1" s="1"/>
  <c r="J1018" i="1"/>
  <c r="N1018" i="1" s="1"/>
  <c r="J1019" i="1"/>
  <c r="N1019" i="1" s="1"/>
  <c r="J1020" i="1"/>
  <c r="N1020" i="1" s="1"/>
  <c r="J1021" i="1"/>
  <c r="N1021" i="1" s="1"/>
  <c r="J1022" i="1"/>
  <c r="N1022" i="1" s="1"/>
  <c r="J1023" i="1"/>
  <c r="N1023" i="1" s="1"/>
  <c r="J1024" i="1"/>
  <c r="N1024" i="1" s="1"/>
  <c r="J1025" i="1"/>
  <c r="N1025" i="1" s="1"/>
  <c r="J1026" i="1"/>
  <c r="N1026" i="1" s="1"/>
  <c r="J1027" i="1"/>
  <c r="N1027" i="1" s="1"/>
  <c r="J1028" i="1"/>
  <c r="N1028" i="1" s="1"/>
  <c r="J1029" i="1"/>
  <c r="N1029" i="1" s="1"/>
  <c r="J1030" i="1"/>
  <c r="N1030" i="1" s="1"/>
  <c r="J1031" i="1"/>
  <c r="N1031" i="1" s="1"/>
  <c r="J1032" i="1"/>
  <c r="N1032" i="1" s="1"/>
  <c r="J1033" i="1"/>
  <c r="N1033" i="1" s="1"/>
  <c r="J1034" i="1"/>
  <c r="N1034" i="1" s="1"/>
  <c r="J1035" i="1"/>
  <c r="N1035" i="1" s="1"/>
  <c r="J1036" i="1"/>
  <c r="N1036" i="1" s="1"/>
  <c r="J1037" i="1"/>
  <c r="N1037" i="1" s="1"/>
  <c r="J1038" i="1"/>
  <c r="N1038" i="1" s="1"/>
  <c r="J1039" i="1"/>
  <c r="N1039" i="1" s="1"/>
  <c r="J1040" i="1"/>
  <c r="N1040" i="1" s="1"/>
  <c r="J1041" i="1"/>
  <c r="N1041" i="1" s="1"/>
  <c r="J1042" i="1"/>
  <c r="N1042" i="1" s="1"/>
  <c r="J1043" i="1"/>
  <c r="N1043" i="1" s="1"/>
  <c r="J1044" i="1"/>
  <c r="N1044" i="1" s="1"/>
  <c r="J1045" i="1"/>
  <c r="N1045" i="1" s="1"/>
  <c r="J1046" i="1"/>
  <c r="N1046" i="1" s="1"/>
  <c r="J1047" i="1"/>
  <c r="N1047" i="1" s="1"/>
  <c r="J1048" i="1"/>
  <c r="N1048" i="1" s="1"/>
  <c r="J1049" i="1"/>
  <c r="N1049" i="1" s="1"/>
  <c r="J1050" i="1"/>
  <c r="N1050" i="1" s="1"/>
  <c r="J1051" i="1"/>
  <c r="N1051" i="1" s="1"/>
  <c r="J1052" i="1"/>
  <c r="N1052" i="1" s="1"/>
  <c r="J1053" i="1"/>
  <c r="N1053" i="1" s="1"/>
  <c r="J1054" i="1"/>
  <c r="N1054" i="1" s="1"/>
  <c r="J1055" i="1"/>
  <c r="N1055" i="1" s="1"/>
  <c r="J1056" i="1"/>
  <c r="N1056" i="1" s="1"/>
  <c r="J1057" i="1"/>
  <c r="N1057" i="1" s="1"/>
  <c r="J1058" i="1"/>
  <c r="N1058" i="1" s="1"/>
  <c r="J1059" i="1"/>
  <c r="N1059" i="1" s="1"/>
  <c r="J1060" i="1"/>
  <c r="N1060" i="1" s="1"/>
  <c r="J1061" i="1"/>
  <c r="N1061" i="1" s="1"/>
  <c r="J1062" i="1"/>
  <c r="N1062" i="1" s="1"/>
  <c r="J1063" i="1"/>
  <c r="N1063" i="1" s="1"/>
  <c r="J1064" i="1"/>
  <c r="N1064" i="1" s="1"/>
  <c r="J1065" i="1"/>
  <c r="N1065" i="1" s="1"/>
  <c r="J1066" i="1"/>
  <c r="N1066" i="1" s="1"/>
  <c r="J1067" i="1"/>
  <c r="N1067" i="1" s="1"/>
  <c r="J1068" i="1"/>
  <c r="N1068" i="1" s="1"/>
  <c r="J1069" i="1"/>
  <c r="N1069" i="1" s="1"/>
  <c r="J1070" i="1"/>
  <c r="N1070" i="1" s="1"/>
  <c r="J1071" i="1"/>
  <c r="N1071" i="1" s="1"/>
  <c r="J1072" i="1"/>
  <c r="N1072" i="1" s="1"/>
  <c r="J1073" i="1"/>
  <c r="N1073" i="1" s="1"/>
  <c r="J1074" i="1"/>
  <c r="N1074" i="1" s="1"/>
  <c r="J1075" i="1"/>
  <c r="N1075" i="1" s="1"/>
  <c r="J1076" i="1"/>
  <c r="N1076" i="1" s="1"/>
  <c r="J1077" i="1"/>
  <c r="N1077" i="1" s="1"/>
  <c r="J1078" i="1"/>
  <c r="N1078" i="1" s="1"/>
  <c r="J1079" i="1"/>
  <c r="N1079" i="1" s="1"/>
  <c r="J1080" i="1"/>
  <c r="N1080" i="1" s="1"/>
  <c r="J1081" i="1"/>
  <c r="N1081" i="1" s="1"/>
  <c r="J1082" i="1"/>
  <c r="N1082" i="1" s="1"/>
  <c r="J1083" i="1"/>
  <c r="N1083" i="1" s="1"/>
  <c r="J1084" i="1"/>
  <c r="N1084" i="1" s="1"/>
  <c r="J1085" i="1"/>
  <c r="N1085" i="1" s="1"/>
  <c r="J1086" i="1"/>
  <c r="N1086" i="1" s="1"/>
  <c r="J1087" i="1"/>
  <c r="N1087" i="1" s="1"/>
  <c r="J1088" i="1"/>
  <c r="N1088" i="1" s="1"/>
  <c r="J1089" i="1"/>
  <c r="N1089" i="1" s="1"/>
  <c r="J1090" i="1"/>
  <c r="N1090" i="1" s="1"/>
  <c r="J1091" i="1"/>
  <c r="N1091" i="1" s="1"/>
  <c r="J1092" i="1"/>
  <c r="N1092" i="1" s="1"/>
  <c r="J1093" i="1"/>
  <c r="N1093" i="1" s="1"/>
  <c r="J1094" i="1"/>
  <c r="N1094" i="1" s="1"/>
  <c r="J1095" i="1"/>
  <c r="N1095" i="1" s="1"/>
  <c r="J1096" i="1"/>
  <c r="N1096" i="1" s="1"/>
  <c r="J1097" i="1"/>
  <c r="N1097" i="1" s="1"/>
  <c r="J1098" i="1"/>
  <c r="N1098" i="1" s="1"/>
  <c r="J12" i="1"/>
  <c r="N12" i="1" s="1"/>
  <c r="K21" i="1"/>
  <c r="K22" i="1"/>
  <c r="K23" i="1"/>
  <c r="K24" i="1"/>
  <c r="L24" i="1" s="1"/>
  <c r="K25" i="1"/>
  <c r="L25" i="1" s="1"/>
  <c r="K26" i="1"/>
  <c r="K27" i="1"/>
  <c r="K28" i="1"/>
  <c r="K29" i="1"/>
  <c r="K30" i="1"/>
  <c r="K31" i="1"/>
  <c r="L31" i="1" s="1"/>
  <c r="K32" i="1"/>
  <c r="K33" i="1"/>
  <c r="K34" i="1"/>
  <c r="K35" i="1"/>
  <c r="K36" i="1"/>
  <c r="L36" i="1" s="1"/>
  <c r="K37" i="1"/>
  <c r="L37" i="1" s="1"/>
  <c r="K38" i="1"/>
  <c r="K39" i="1"/>
  <c r="L39" i="1" s="1"/>
  <c r="K40" i="1"/>
  <c r="K41" i="1"/>
  <c r="K42" i="1"/>
  <c r="K43" i="1"/>
  <c r="L43" i="1" s="1"/>
  <c r="K44" i="1"/>
  <c r="K45" i="1"/>
  <c r="K46" i="1"/>
  <c r="L46" i="1" s="1"/>
  <c r="K47" i="1"/>
  <c r="K48" i="1"/>
  <c r="K49" i="1"/>
  <c r="L49" i="1" s="1"/>
  <c r="K50" i="1"/>
  <c r="K51" i="1"/>
  <c r="L51" i="1" s="1"/>
  <c r="K52" i="1"/>
  <c r="K53" i="1"/>
  <c r="L53" i="1" s="1"/>
  <c r="K54" i="1"/>
  <c r="K55" i="1"/>
  <c r="L55" i="1" s="1"/>
  <c r="K56" i="1"/>
  <c r="K57" i="1"/>
  <c r="K58" i="1"/>
  <c r="K59" i="1"/>
  <c r="K60" i="1"/>
  <c r="K61" i="1"/>
  <c r="L61" i="1" s="1"/>
  <c r="K62" i="1"/>
  <c r="K63" i="1"/>
  <c r="K64" i="1"/>
  <c r="K65" i="1"/>
  <c r="K66" i="1"/>
  <c r="L66" i="1" s="1"/>
  <c r="K67" i="1"/>
  <c r="L67" i="1" s="1"/>
  <c r="K68" i="1"/>
  <c r="K69" i="1"/>
  <c r="K70" i="1"/>
  <c r="K71" i="1"/>
  <c r="K72" i="1"/>
  <c r="K73" i="1"/>
  <c r="L73" i="1" s="1"/>
  <c r="K74" i="1"/>
  <c r="K75" i="1"/>
  <c r="K76" i="1"/>
  <c r="K77" i="1"/>
  <c r="K78" i="1"/>
  <c r="K79" i="1"/>
  <c r="L79" i="1" s="1"/>
  <c r="K80" i="1"/>
  <c r="K81" i="1"/>
  <c r="L81" i="1" s="1"/>
  <c r="K82" i="1"/>
  <c r="K83" i="1"/>
  <c r="K84" i="1"/>
  <c r="L84" i="1" s="1"/>
  <c r="K85" i="1"/>
  <c r="L85" i="1" s="1"/>
  <c r="K86" i="1"/>
  <c r="K87" i="1"/>
  <c r="L87" i="1" s="1"/>
  <c r="K88" i="1"/>
  <c r="K89" i="1"/>
  <c r="L89" i="1" s="1"/>
  <c r="K90" i="1"/>
  <c r="K91" i="1"/>
  <c r="L91" i="1" s="1"/>
  <c r="K92" i="1"/>
  <c r="K93" i="1"/>
  <c r="L93" i="1" s="1"/>
  <c r="K94" i="1"/>
  <c r="K95" i="1"/>
  <c r="K96" i="1"/>
  <c r="L96" i="1" s="1"/>
  <c r="K97" i="1"/>
  <c r="L97" i="1" s="1"/>
  <c r="K98" i="1"/>
  <c r="K99" i="1"/>
  <c r="L99" i="1" s="1"/>
  <c r="K100" i="1"/>
  <c r="K101" i="1"/>
  <c r="M101" i="1" s="1"/>
  <c r="K102" i="1"/>
  <c r="K103" i="1"/>
  <c r="L103" i="1" s="1"/>
  <c r="K104" i="1"/>
  <c r="K105" i="1"/>
  <c r="K106" i="1"/>
  <c r="K107" i="1"/>
  <c r="K108" i="1"/>
  <c r="K109" i="1"/>
  <c r="L109" i="1" s="1"/>
  <c r="K110" i="1"/>
  <c r="K111" i="1"/>
  <c r="L111" i="1" s="1"/>
  <c r="K112" i="1"/>
  <c r="K113" i="1"/>
  <c r="K114" i="1"/>
  <c r="K115" i="1"/>
  <c r="L115" i="1" s="1"/>
  <c r="K116" i="1"/>
  <c r="K117" i="1"/>
  <c r="L117" i="1" s="1"/>
  <c r="K118" i="1"/>
  <c r="L118" i="1" s="1"/>
  <c r="K119" i="1"/>
  <c r="M119" i="1" s="1"/>
  <c r="K120" i="1"/>
  <c r="K121" i="1"/>
  <c r="L121" i="1" s="1"/>
  <c r="K122" i="1"/>
  <c r="K123" i="1"/>
  <c r="L123" i="1" s="1"/>
  <c r="K124" i="1"/>
  <c r="L124" i="1" s="1"/>
  <c r="K125" i="1"/>
  <c r="L125" i="1" s="1"/>
  <c r="K126" i="1"/>
  <c r="K127" i="1"/>
  <c r="L127" i="1" s="1"/>
  <c r="K128" i="1"/>
  <c r="K129" i="1"/>
  <c r="K130" i="1"/>
  <c r="K131" i="1"/>
  <c r="K132" i="1"/>
  <c r="K133" i="1"/>
  <c r="L133" i="1" s="1"/>
  <c r="K134" i="1"/>
  <c r="K135" i="1"/>
  <c r="L135" i="1" s="1"/>
  <c r="K136" i="1"/>
  <c r="K137" i="1"/>
  <c r="M137" i="1" s="1"/>
  <c r="K138" i="1"/>
  <c r="L138" i="1" s="1"/>
  <c r="K139" i="1"/>
  <c r="L139" i="1" s="1"/>
  <c r="K140" i="1"/>
  <c r="K141" i="1"/>
  <c r="L141" i="1" s="1"/>
  <c r="K142" i="1"/>
  <c r="K143" i="1"/>
  <c r="K144" i="1"/>
  <c r="K145" i="1"/>
  <c r="L145" i="1" s="1"/>
  <c r="K146" i="1"/>
  <c r="K147" i="1"/>
  <c r="K148" i="1"/>
  <c r="K149" i="1"/>
  <c r="K150" i="1"/>
  <c r="L150" i="1" s="1"/>
  <c r="K151" i="1"/>
  <c r="L151" i="1" s="1"/>
  <c r="K152" i="1"/>
  <c r="K153" i="1"/>
  <c r="K154" i="1"/>
  <c r="K155" i="1"/>
  <c r="M155" i="1" s="1"/>
  <c r="K156" i="1"/>
  <c r="L156" i="1" s="1"/>
  <c r="K157" i="1"/>
  <c r="L157" i="1" s="1"/>
  <c r="K158" i="1"/>
  <c r="K159" i="1"/>
  <c r="K160" i="1"/>
  <c r="K161" i="1"/>
  <c r="L161" i="1" s="1"/>
  <c r="K162" i="1"/>
  <c r="K163" i="1"/>
  <c r="L163" i="1" s="1"/>
  <c r="K164" i="1"/>
  <c r="K165" i="1"/>
  <c r="K166" i="1"/>
  <c r="K167" i="1"/>
  <c r="K168" i="1"/>
  <c r="L168" i="1" s="1"/>
  <c r="K169" i="1"/>
  <c r="L169" i="1" s="1"/>
  <c r="K170" i="1"/>
  <c r="K171" i="1"/>
  <c r="K172" i="1"/>
  <c r="K173" i="1"/>
  <c r="M173" i="1" s="1"/>
  <c r="K174" i="1"/>
  <c r="K175" i="1"/>
  <c r="L175" i="1" s="1"/>
  <c r="K176" i="1"/>
  <c r="K177" i="1"/>
  <c r="L177" i="1" s="1"/>
  <c r="K178" i="1"/>
  <c r="K179" i="1"/>
  <c r="K180" i="1"/>
  <c r="K181" i="1"/>
  <c r="L181" i="1" s="1"/>
  <c r="K182" i="1"/>
  <c r="K183" i="1"/>
  <c r="L183" i="1" s="1"/>
  <c r="K184" i="1"/>
  <c r="K185" i="1"/>
  <c r="K186" i="1"/>
  <c r="K187" i="1"/>
  <c r="L187" i="1" s="1"/>
  <c r="K188" i="1"/>
  <c r="K189" i="1"/>
  <c r="K190" i="1"/>
  <c r="L190" i="1" s="1"/>
  <c r="K191" i="1"/>
  <c r="M191" i="1" s="1"/>
  <c r="K192" i="1"/>
  <c r="K193" i="1"/>
  <c r="L193" i="1" s="1"/>
  <c r="K194" i="1"/>
  <c r="K195" i="1"/>
  <c r="K196" i="1"/>
  <c r="K197" i="1"/>
  <c r="L197" i="1" s="1"/>
  <c r="K198" i="1"/>
  <c r="L198" i="1" s="1"/>
  <c r="K199" i="1"/>
  <c r="L199" i="1" s="1"/>
  <c r="K200" i="1"/>
  <c r="K201" i="1"/>
  <c r="L201" i="1" s="1"/>
  <c r="K202" i="1"/>
  <c r="K203" i="1"/>
  <c r="K204" i="1"/>
  <c r="K205" i="1"/>
  <c r="M205" i="1" s="1"/>
  <c r="K206" i="1"/>
  <c r="K207" i="1"/>
  <c r="K208" i="1"/>
  <c r="K209" i="1"/>
  <c r="M209" i="1" s="1"/>
  <c r="K210" i="1"/>
  <c r="L210" i="1" s="1"/>
  <c r="K211" i="1"/>
  <c r="L211" i="1" s="1"/>
  <c r="K212" i="1"/>
  <c r="K213" i="1"/>
  <c r="K214" i="1"/>
  <c r="K215" i="1"/>
  <c r="K216" i="1"/>
  <c r="K217" i="1"/>
  <c r="L217" i="1" s="1"/>
  <c r="K218" i="1"/>
  <c r="K219" i="1"/>
  <c r="L219" i="1" s="1"/>
  <c r="K220" i="1"/>
  <c r="K221" i="1"/>
  <c r="K222" i="1"/>
  <c r="K223" i="1"/>
  <c r="L223" i="1" s="1"/>
  <c r="K224" i="1"/>
  <c r="K225" i="1"/>
  <c r="L225" i="1" s="1"/>
  <c r="K226" i="1"/>
  <c r="K227" i="1"/>
  <c r="M227" i="1" s="1"/>
  <c r="K228" i="1"/>
  <c r="L228" i="1" s="1"/>
  <c r="K229" i="1"/>
  <c r="L229" i="1" s="1"/>
  <c r="K230" i="1"/>
  <c r="K231" i="1"/>
  <c r="L231" i="1" s="1"/>
  <c r="K232" i="1"/>
  <c r="K233" i="1"/>
  <c r="L233" i="1" s="1"/>
  <c r="K234" i="1"/>
  <c r="K235" i="1"/>
  <c r="L235" i="1" s="1"/>
  <c r="K236" i="1"/>
  <c r="K237" i="1"/>
  <c r="L237" i="1" s="1"/>
  <c r="K238" i="1"/>
  <c r="K239" i="1"/>
  <c r="K240" i="1"/>
  <c r="L240" i="1" s="1"/>
  <c r="K241" i="1"/>
  <c r="L241" i="1" s="1"/>
  <c r="K242" i="1"/>
  <c r="K243" i="1"/>
  <c r="L243" i="1" s="1"/>
  <c r="K244" i="1"/>
  <c r="K245" i="1"/>
  <c r="M245" i="1" s="1"/>
  <c r="K246" i="1"/>
  <c r="K247" i="1"/>
  <c r="L247" i="1" s="1"/>
  <c r="K248" i="1"/>
  <c r="K249" i="1"/>
  <c r="K250" i="1"/>
  <c r="K251" i="1"/>
  <c r="K252" i="1"/>
  <c r="L252" i="1" s="1"/>
  <c r="K253" i="1"/>
  <c r="L253" i="1" s="1"/>
  <c r="K254" i="1"/>
  <c r="K255" i="1"/>
  <c r="K256" i="1"/>
  <c r="K257" i="1"/>
  <c r="K258" i="1"/>
  <c r="K259" i="1"/>
  <c r="L259" i="1" s="1"/>
  <c r="K260" i="1"/>
  <c r="K261" i="1"/>
  <c r="L261" i="1" s="1"/>
  <c r="K262" i="1"/>
  <c r="L262" i="1" s="1"/>
  <c r="K263" i="1"/>
  <c r="M263" i="1" s="1"/>
  <c r="K264" i="1"/>
  <c r="K265" i="1"/>
  <c r="L265" i="1" s="1"/>
  <c r="K266" i="1"/>
  <c r="K267" i="1"/>
  <c r="K268" i="1"/>
  <c r="K269" i="1"/>
  <c r="L269" i="1" s="1"/>
  <c r="K270" i="1"/>
  <c r="K271" i="1"/>
  <c r="L271" i="1" s="1"/>
  <c r="K272" i="1"/>
  <c r="K273" i="1"/>
  <c r="L273" i="1" s="1"/>
  <c r="K274" i="1"/>
  <c r="K275" i="1"/>
  <c r="K276" i="1"/>
  <c r="K277" i="1"/>
  <c r="L277" i="1" s="1"/>
  <c r="K278" i="1"/>
  <c r="K279" i="1"/>
  <c r="L279" i="1" s="1"/>
  <c r="K280" i="1"/>
  <c r="K281" i="1"/>
  <c r="M281" i="1" s="1"/>
  <c r="K282" i="1"/>
  <c r="L282" i="1" s="1"/>
  <c r="K283" i="1"/>
  <c r="L283" i="1" s="1"/>
  <c r="K284" i="1"/>
  <c r="K285" i="1"/>
  <c r="L285" i="1" s="1"/>
  <c r="K286" i="1"/>
  <c r="K287" i="1"/>
  <c r="K288" i="1"/>
  <c r="K289" i="1"/>
  <c r="L289" i="1" s="1"/>
  <c r="K290" i="1"/>
  <c r="K291" i="1"/>
  <c r="K292" i="1"/>
  <c r="K293" i="1"/>
  <c r="K294" i="1"/>
  <c r="K295" i="1"/>
  <c r="L295" i="1" s="1"/>
  <c r="K296" i="1"/>
  <c r="K297" i="1"/>
  <c r="K298" i="1"/>
  <c r="K299" i="1"/>
  <c r="M299" i="1" s="1"/>
  <c r="K300" i="1"/>
  <c r="L300" i="1" s="1"/>
  <c r="K301" i="1"/>
  <c r="L301" i="1" s="1"/>
  <c r="K302" i="1"/>
  <c r="K303" i="1"/>
  <c r="L303" i="1" s="1"/>
  <c r="K304" i="1"/>
  <c r="K305" i="1"/>
  <c r="L305" i="1" s="1"/>
  <c r="K306" i="1"/>
  <c r="K307" i="1"/>
  <c r="L307" i="1" s="1"/>
  <c r="K308" i="1"/>
  <c r="K309" i="1"/>
  <c r="K310" i="1"/>
  <c r="K311" i="1"/>
  <c r="K312" i="1"/>
  <c r="L312" i="1" s="1"/>
  <c r="K313" i="1"/>
  <c r="M313" i="1" s="1"/>
  <c r="K314" i="1"/>
  <c r="K315" i="1"/>
  <c r="L315" i="1" s="1"/>
  <c r="K316" i="1"/>
  <c r="K317" i="1"/>
  <c r="M317" i="1" s="1"/>
  <c r="K318" i="1"/>
  <c r="K319" i="1"/>
  <c r="L319" i="1" s="1"/>
  <c r="K320" i="1"/>
  <c r="K321" i="1"/>
  <c r="L321" i="1" s="1"/>
  <c r="K322" i="1"/>
  <c r="K323" i="1"/>
  <c r="K324" i="1"/>
  <c r="K325" i="1"/>
  <c r="L325" i="1" s="1"/>
  <c r="K326" i="1"/>
  <c r="K327" i="1"/>
  <c r="K328" i="1"/>
  <c r="K329" i="1"/>
  <c r="K330" i="1"/>
  <c r="K331" i="1"/>
  <c r="L331" i="1" s="1"/>
  <c r="K332" i="1"/>
  <c r="K333" i="1"/>
  <c r="L333" i="1" s="1"/>
  <c r="K334" i="1"/>
  <c r="L334" i="1" s="1"/>
  <c r="K335" i="1"/>
  <c r="M335" i="1" s="1"/>
  <c r="K336" i="1"/>
  <c r="K337" i="1"/>
  <c r="L337" i="1" s="1"/>
  <c r="K338" i="1"/>
  <c r="K339" i="1"/>
  <c r="K340" i="1"/>
  <c r="L340" i="1" s="1"/>
  <c r="K341" i="1"/>
  <c r="L341" i="1" s="1"/>
  <c r="K342" i="1"/>
  <c r="K343" i="1"/>
  <c r="L343" i="1" s="1"/>
  <c r="K344" i="1"/>
  <c r="K345" i="1"/>
  <c r="K346" i="1"/>
  <c r="K347" i="1"/>
  <c r="K348" i="1"/>
  <c r="K349" i="1"/>
  <c r="L349" i="1" s="1"/>
  <c r="K350" i="1"/>
  <c r="K351" i="1"/>
  <c r="K352" i="1"/>
  <c r="K353" i="1"/>
  <c r="M353" i="1" s="1"/>
  <c r="K354" i="1"/>
  <c r="L354" i="1" s="1"/>
  <c r="K355" i="1"/>
  <c r="L355" i="1" s="1"/>
  <c r="K356" i="1"/>
  <c r="K357" i="1"/>
  <c r="L357" i="1" s="1"/>
  <c r="K358" i="1"/>
  <c r="K359" i="1"/>
  <c r="K360" i="1"/>
  <c r="K361" i="1"/>
  <c r="L361" i="1" s="1"/>
  <c r="K362" i="1"/>
  <c r="K363" i="1"/>
  <c r="L363" i="1" s="1"/>
  <c r="K364" i="1"/>
  <c r="K365" i="1"/>
  <c r="K366" i="1"/>
  <c r="L366" i="1" s="1"/>
  <c r="K367" i="1"/>
  <c r="M367" i="1" s="1"/>
  <c r="K368" i="1"/>
  <c r="K369" i="1"/>
  <c r="L369" i="1" s="1"/>
  <c r="K370" i="1"/>
  <c r="K371" i="1"/>
  <c r="M371" i="1" s="1"/>
  <c r="K372" i="1"/>
  <c r="L372" i="1" s="1"/>
  <c r="K373" i="1"/>
  <c r="L373" i="1" s="1"/>
  <c r="K374" i="1"/>
  <c r="K375" i="1"/>
  <c r="L375" i="1" s="1"/>
  <c r="K376" i="1"/>
  <c r="K377" i="1"/>
  <c r="L377" i="1" s="1"/>
  <c r="K378" i="1"/>
  <c r="K379" i="1"/>
  <c r="L379" i="1" s="1"/>
  <c r="K380" i="1"/>
  <c r="K381" i="1"/>
  <c r="L381" i="1" s="1"/>
  <c r="K382" i="1"/>
  <c r="K383" i="1"/>
  <c r="K384" i="1"/>
  <c r="L384" i="1" s="1"/>
  <c r="K385" i="1"/>
  <c r="L385" i="1" s="1"/>
  <c r="K386" i="1"/>
  <c r="K387" i="1"/>
  <c r="L387" i="1" s="1"/>
  <c r="K388" i="1"/>
  <c r="K389" i="1"/>
  <c r="M389" i="1" s="1"/>
  <c r="K390" i="1"/>
  <c r="K391" i="1"/>
  <c r="L391" i="1" s="1"/>
  <c r="K392" i="1"/>
  <c r="K393" i="1"/>
  <c r="K394" i="1"/>
  <c r="K395" i="1"/>
  <c r="K396" i="1"/>
  <c r="K397" i="1"/>
  <c r="L397" i="1" s="1"/>
  <c r="K398" i="1"/>
  <c r="K399" i="1"/>
  <c r="L399" i="1" s="1"/>
  <c r="K400" i="1"/>
  <c r="K401" i="1"/>
  <c r="K402" i="1"/>
  <c r="K403" i="1"/>
  <c r="L403" i="1" s="1"/>
  <c r="K404" i="1"/>
  <c r="K405" i="1"/>
  <c r="L405" i="1" s="1"/>
  <c r="K406" i="1"/>
  <c r="L406" i="1" s="1"/>
  <c r="K407" i="1"/>
  <c r="M407" i="1" s="1"/>
  <c r="K408" i="1"/>
  <c r="K409" i="1"/>
  <c r="L409" i="1" s="1"/>
  <c r="K410" i="1"/>
  <c r="K411" i="1"/>
  <c r="L411" i="1" s="1"/>
  <c r="K412" i="1"/>
  <c r="K413" i="1"/>
  <c r="L413" i="1" s="1"/>
  <c r="K414" i="1"/>
  <c r="L414" i="1" s="1"/>
  <c r="K415" i="1"/>
  <c r="L415" i="1" s="1"/>
  <c r="K416" i="1"/>
  <c r="K417" i="1"/>
  <c r="K418" i="1"/>
  <c r="K419" i="1"/>
  <c r="K420" i="1"/>
  <c r="K421" i="1"/>
  <c r="L421" i="1" s="1"/>
  <c r="K422" i="1"/>
  <c r="K423" i="1"/>
  <c r="L423" i="1" s="1"/>
  <c r="K424" i="1"/>
  <c r="K425" i="1"/>
  <c r="M425" i="1" s="1"/>
  <c r="K426" i="1"/>
  <c r="L426" i="1" s="1"/>
  <c r="K427" i="1"/>
  <c r="L427" i="1" s="1"/>
  <c r="K428" i="1"/>
  <c r="K429" i="1"/>
  <c r="L429" i="1" s="1"/>
  <c r="K430" i="1"/>
  <c r="K431" i="1"/>
  <c r="K432" i="1"/>
  <c r="K433" i="1"/>
  <c r="L433" i="1" s="1"/>
  <c r="K434" i="1"/>
  <c r="K435" i="1"/>
  <c r="K436" i="1"/>
  <c r="K437" i="1"/>
  <c r="K438" i="1"/>
  <c r="K439" i="1"/>
  <c r="L439" i="1" s="1"/>
  <c r="K440" i="1"/>
  <c r="K441" i="1"/>
  <c r="L441" i="1" s="1"/>
  <c r="K442" i="1"/>
  <c r="K443" i="1"/>
  <c r="M443" i="1" s="1"/>
  <c r="K444" i="1"/>
  <c r="L444" i="1" s="1"/>
  <c r="K445" i="1"/>
  <c r="L445" i="1" s="1"/>
  <c r="K446" i="1"/>
  <c r="K447" i="1"/>
  <c r="K448" i="1"/>
  <c r="K449" i="1"/>
  <c r="L449" i="1" s="1"/>
  <c r="K450" i="1"/>
  <c r="K451" i="1"/>
  <c r="L451" i="1" s="1"/>
  <c r="K452" i="1"/>
  <c r="K453" i="1"/>
  <c r="L453" i="1" s="1"/>
  <c r="K454" i="1"/>
  <c r="K455" i="1"/>
  <c r="K456" i="1"/>
  <c r="L456" i="1" s="1"/>
  <c r="K457" i="1"/>
  <c r="L457" i="1" s="1"/>
  <c r="K458" i="1"/>
  <c r="K459" i="1"/>
  <c r="K460" i="1"/>
  <c r="K461" i="1"/>
  <c r="M461" i="1" s="1"/>
  <c r="K462" i="1"/>
  <c r="K463" i="1"/>
  <c r="L463" i="1" s="1"/>
  <c r="K464" i="1"/>
  <c r="K465" i="1"/>
  <c r="L465" i="1" s="1"/>
  <c r="K466" i="1"/>
  <c r="K467" i="1"/>
  <c r="K468" i="1"/>
  <c r="L468" i="1" s="1"/>
  <c r="K469" i="1"/>
  <c r="L469" i="1" s="1"/>
  <c r="K470" i="1"/>
  <c r="K471" i="1"/>
  <c r="L471" i="1" s="1"/>
  <c r="K472" i="1"/>
  <c r="K473" i="1"/>
  <c r="K474" i="1"/>
  <c r="K475" i="1"/>
  <c r="L475" i="1" s="1"/>
  <c r="K476" i="1"/>
  <c r="K477" i="1"/>
  <c r="K478" i="1"/>
  <c r="L478" i="1" s="1"/>
  <c r="K479" i="1"/>
  <c r="M479" i="1" s="1"/>
  <c r="K480" i="1"/>
  <c r="K481" i="1"/>
  <c r="L481" i="1" s="1"/>
  <c r="K482" i="1"/>
  <c r="K483" i="1"/>
  <c r="K484" i="1"/>
  <c r="K485" i="1"/>
  <c r="L485" i="1" s="1"/>
  <c r="K486" i="1"/>
  <c r="K487" i="1"/>
  <c r="L487" i="1" s="1"/>
  <c r="K488" i="1"/>
  <c r="K489" i="1"/>
  <c r="K490" i="1"/>
  <c r="K491" i="1"/>
  <c r="K492" i="1"/>
  <c r="K493" i="1"/>
  <c r="L493" i="1" s="1"/>
  <c r="K494" i="1"/>
  <c r="K495" i="1"/>
  <c r="L495" i="1" s="1"/>
  <c r="K496" i="1"/>
  <c r="K497" i="1"/>
  <c r="M497" i="1" s="1"/>
  <c r="K498" i="1"/>
  <c r="L498" i="1" s="1"/>
  <c r="K499" i="1"/>
  <c r="L499" i="1" s="1"/>
  <c r="K500" i="1"/>
  <c r="K501" i="1"/>
  <c r="K502" i="1"/>
  <c r="K503" i="1"/>
  <c r="K504" i="1"/>
  <c r="K505" i="1"/>
  <c r="L505" i="1" s="1"/>
  <c r="K506" i="1"/>
  <c r="K507" i="1"/>
  <c r="L507" i="1" s="1"/>
  <c r="K508" i="1"/>
  <c r="K509" i="1"/>
  <c r="K510" i="1"/>
  <c r="K511" i="1"/>
  <c r="L511" i="1" s="1"/>
  <c r="K512" i="1"/>
  <c r="K513" i="1"/>
  <c r="K514" i="1"/>
  <c r="K515" i="1"/>
  <c r="M515" i="1" s="1"/>
  <c r="K516" i="1"/>
  <c r="L516" i="1" s="1"/>
  <c r="K517" i="1"/>
  <c r="L517" i="1" s="1"/>
  <c r="K518" i="1"/>
  <c r="K519" i="1"/>
  <c r="K520" i="1"/>
  <c r="M520" i="1" s="1"/>
  <c r="K521" i="1"/>
  <c r="L521" i="1" s="1"/>
  <c r="K522" i="1"/>
  <c r="K523" i="1"/>
  <c r="L523" i="1" s="1"/>
  <c r="K524" i="1"/>
  <c r="K525" i="1"/>
  <c r="K526" i="1"/>
  <c r="M526" i="1" s="1"/>
  <c r="K527" i="1"/>
  <c r="M527" i="1" s="1"/>
  <c r="K528" i="1"/>
  <c r="L528" i="1" s="1"/>
  <c r="K529" i="1"/>
  <c r="L529" i="1" s="1"/>
  <c r="K530" i="1"/>
  <c r="K531" i="1"/>
  <c r="K532" i="1"/>
  <c r="M532" i="1" s="1"/>
  <c r="K533" i="1"/>
  <c r="M533" i="1" s="1"/>
  <c r="K534" i="1"/>
  <c r="K535" i="1"/>
  <c r="L535" i="1" s="1"/>
  <c r="K536" i="1"/>
  <c r="K537" i="1"/>
  <c r="L537" i="1" s="1"/>
  <c r="K538" i="1"/>
  <c r="M538" i="1" s="1"/>
  <c r="K539" i="1"/>
  <c r="M539" i="1" s="1"/>
  <c r="K540" i="1"/>
  <c r="K541" i="1"/>
  <c r="L541" i="1" s="1"/>
  <c r="K542" i="1"/>
  <c r="K543" i="1"/>
  <c r="L543" i="1" s="1"/>
  <c r="K544" i="1"/>
  <c r="M544" i="1" s="1"/>
  <c r="K545" i="1"/>
  <c r="M545" i="1" s="1"/>
  <c r="K546" i="1"/>
  <c r="K547" i="1"/>
  <c r="L547" i="1" s="1"/>
  <c r="K548" i="1"/>
  <c r="K549" i="1"/>
  <c r="K550" i="1"/>
  <c r="L550" i="1" s="1"/>
  <c r="K551" i="1"/>
  <c r="M551" i="1" s="1"/>
  <c r="K552" i="1"/>
  <c r="K553" i="1"/>
  <c r="L553" i="1" s="1"/>
  <c r="K554" i="1"/>
  <c r="K555" i="1"/>
  <c r="K556" i="1"/>
  <c r="L556" i="1" s="1"/>
  <c r="K557" i="1"/>
  <c r="L557" i="1" s="1"/>
  <c r="K558" i="1"/>
  <c r="K559" i="1"/>
  <c r="L559" i="1" s="1"/>
  <c r="K560" i="1"/>
  <c r="K561" i="1"/>
  <c r="L561" i="1" s="1"/>
  <c r="K562" i="1"/>
  <c r="M562" i="1" s="1"/>
  <c r="K563" i="1"/>
  <c r="M563" i="1" s="1"/>
  <c r="K564" i="1"/>
  <c r="K565" i="1"/>
  <c r="L565" i="1" s="1"/>
  <c r="K566" i="1"/>
  <c r="K567" i="1"/>
  <c r="K568" i="1"/>
  <c r="M568" i="1" s="1"/>
  <c r="K569" i="1"/>
  <c r="M569" i="1" s="1"/>
  <c r="K570" i="1"/>
  <c r="L570" i="1" s="1"/>
  <c r="K571" i="1"/>
  <c r="L571" i="1" s="1"/>
  <c r="K572" i="1"/>
  <c r="K573" i="1"/>
  <c r="K574" i="1"/>
  <c r="M574" i="1" s="1"/>
  <c r="K575" i="1"/>
  <c r="M575" i="1" s="1"/>
  <c r="K576" i="1"/>
  <c r="K577" i="1"/>
  <c r="L577" i="1" s="1"/>
  <c r="K578" i="1"/>
  <c r="K579" i="1"/>
  <c r="L579" i="1" s="1"/>
  <c r="K580" i="1"/>
  <c r="M580" i="1" s="1"/>
  <c r="K581" i="1"/>
  <c r="M581" i="1" s="1"/>
  <c r="K582" i="1"/>
  <c r="L582" i="1" s="1"/>
  <c r="K583" i="1"/>
  <c r="L583" i="1" s="1"/>
  <c r="K584" i="1"/>
  <c r="K585" i="1"/>
  <c r="K586" i="1"/>
  <c r="M586" i="1" s="1"/>
  <c r="K587" i="1"/>
  <c r="M587" i="1" s="1"/>
  <c r="K588" i="1"/>
  <c r="L588" i="1" s="1"/>
  <c r="K589" i="1"/>
  <c r="L589" i="1" s="1"/>
  <c r="K590" i="1"/>
  <c r="K591" i="1"/>
  <c r="L591" i="1" s="1"/>
  <c r="K592" i="1"/>
  <c r="M592" i="1" s="1"/>
  <c r="K593" i="1"/>
  <c r="L593" i="1" s="1"/>
  <c r="K594" i="1"/>
  <c r="K595" i="1"/>
  <c r="L595" i="1" s="1"/>
  <c r="K596" i="1"/>
  <c r="K597" i="1"/>
  <c r="K598" i="1"/>
  <c r="M598" i="1" s="1"/>
  <c r="K599" i="1"/>
  <c r="M599" i="1" s="1"/>
  <c r="K600" i="1"/>
  <c r="L600" i="1" s="1"/>
  <c r="K601" i="1"/>
  <c r="L601" i="1" s="1"/>
  <c r="K602" i="1"/>
  <c r="K603" i="1"/>
  <c r="L603" i="1" s="1"/>
  <c r="K604" i="1"/>
  <c r="M604" i="1" s="1"/>
  <c r="K605" i="1"/>
  <c r="M605" i="1" s="1"/>
  <c r="K606" i="1"/>
  <c r="K607" i="1"/>
  <c r="L607" i="1" s="1"/>
  <c r="K608" i="1"/>
  <c r="K609" i="1"/>
  <c r="L609" i="1" s="1"/>
  <c r="K610" i="1"/>
  <c r="M610" i="1" s="1"/>
  <c r="K611" i="1"/>
  <c r="M611" i="1" s="1"/>
  <c r="K612" i="1"/>
  <c r="K613" i="1"/>
  <c r="L613" i="1" s="1"/>
  <c r="K614" i="1"/>
  <c r="K615" i="1"/>
  <c r="K616" i="1"/>
  <c r="M616" i="1" s="1"/>
  <c r="K617" i="1"/>
  <c r="M617" i="1" s="1"/>
  <c r="K618" i="1"/>
  <c r="K619" i="1"/>
  <c r="L619" i="1" s="1"/>
  <c r="K620" i="1"/>
  <c r="K621" i="1"/>
  <c r="L621" i="1" s="1"/>
  <c r="K622" i="1"/>
  <c r="L622" i="1" s="1"/>
  <c r="K623" i="1"/>
  <c r="M623" i="1" s="1"/>
  <c r="K624" i="1"/>
  <c r="K625" i="1"/>
  <c r="L625" i="1" s="1"/>
  <c r="K626" i="1"/>
  <c r="K627" i="1"/>
  <c r="K628" i="1"/>
  <c r="M628" i="1" s="1"/>
  <c r="K629" i="1"/>
  <c r="M629" i="1" s="1"/>
  <c r="K630" i="1"/>
  <c r="L630" i="1" s="1"/>
  <c r="K631" i="1"/>
  <c r="L631" i="1" s="1"/>
  <c r="K632" i="1"/>
  <c r="K633" i="1"/>
  <c r="L633" i="1" s="1"/>
  <c r="K634" i="1"/>
  <c r="M634" i="1" s="1"/>
  <c r="K635" i="1"/>
  <c r="M635" i="1" s="1"/>
  <c r="K636" i="1"/>
  <c r="K637" i="1"/>
  <c r="L637" i="1" s="1"/>
  <c r="K638" i="1"/>
  <c r="K639" i="1"/>
  <c r="K640" i="1"/>
  <c r="M640" i="1" s="1"/>
  <c r="K641" i="1"/>
  <c r="M641" i="1" s="1"/>
  <c r="K642" i="1"/>
  <c r="L642" i="1" s="1"/>
  <c r="K643" i="1"/>
  <c r="L643" i="1" s="1"/>
  <c r="K644" i="1"/>
  <c r="K645" i="1"/>
  <c r="L645" i="1" s="1"/>
  <c r="K646" i="1"/>
  <c r="M646" i="1" s="1"/>
  <c r="K647" i="1"/>
  <c r="M647" i="1" s="1"/>
  <c r="K648" i="1"/>
  <c r="K649" i="1"/>
  <c r="L649" i="1" s="1"/>
  <c r="K650" i="1"/>
  <c r="K651" i="1"/>
  <c r="L651" i="1" s="1"/>
  <c r="K652" i="1"/>
  <c r="M652" i="1" s="1"/>
  <c r="K653" i="1"/>
  <c r="M653" i="1" s="1"/>
  <c r="K654" i="1"/>
  <c r="K655" i="1"/>
  <c r="L655" i="1" s="1"/>
  <c r="K656" i="1"/>
  <c r="K657" i="1"/>
  <c r="K658" i="1"/>
  <c r="M658" i="1" s="1"/>
  <c r="K659" i="1"/>
  <c r="M659" i="1" s="1"/>
  <c r="K660" i="1"/>
  <c r="L660" i="1" s="1"/>
  <c r="K661" i="1"/>
  <c r="L661" i="1" s="1"/>
  <c r="K662" i="1"/>
  <c r="K663" i="1"/>
  <c r="L663" i="1" s="1"/>
  <c r="K664" i="1"/>
  <c r="M664" i="1" s="1"/>
  <c r="K665" i="1"/>
  <c r="L665" i="1" s="1"/>
  <c r="K666" i="1"/>
  <c r="K667" i="1"/>
  <c r="L667" i="1" s="1"/>
  <c r="K668" i="1"/>
  <c r="K669" i="1"/>
  <c r="K670" i="1"/>
  <c r="M670" i="1" s="1"/>
  <c r="K671" i="1"/>
  <c r="M671" i="1" s="1"/>
  <c r="K672" i="1"/>
  <c r="L672" i="1" s="1"/>
  <c r="K673" i="1"/>
  <c r="L673" i="1" s="1"/>
  <c r="K674" i="1"/>
  <c r="K675" i="1"/>
  <c r="L675" i="1" s="1"/>
  <c r="K676" i="1"/>
  <c r="M676" i="1" s="1"/>
  <c r="K677" i="1"/>
  <c r="M677" i="1" s="1"/>
  <c r="K678" i="1"/>
  <c r="K679" i="1"/>
  <c r="L679" i="1" s="1"/>
  <c r="K680" i="1"/>
  <c r="K681" i="1"/>
  <c r="K682" i="1"/>
  <c r="M682" i="1" s="1"/>
  <c r="K683" i="1"/>
  <c r="M683" i="1" s="1"/>
  <c r="K684" i="1"/>
  <c r="L684" i="1" s="1"/>
  <c r="K685" i="1"/>
  <c r="L685" i="1" s="1"/>
  <c r="K686" i="1"/>
  <c r="K687" i="1"/>
  <c r="L687" i="1" s="1"/>
  <c r="K688" i="1"/>
  <c r="M688" i="1" s="1"/>
  <c r="K689" i="1"/>
  <c r="M689" i="1" s="1"/>
  <c r="K690" i="1"/>
  <c r="K691" i="1"/>
  <c r="L691" i="1" s="1"/>
  <c r="K692" i="1"/>
  <c r="K693" i="1"/>
  <c r="L693" i="1" s="1"/>
  <c r="K694" i="1"/>
  <c r="L694" i="1" s="1"/>
  <c r="K695" i="1"/>
  <c r="M695" i="1" s="1"/>
  <c r="K696" i="1"/>
  <c r="K697" i="1"/>
  <c r="L697" i="1" s="1"/>
  <c r="K698" i="1"/>
  <c r="K699" i="1"/>
  <c r="L699" i="1" s="1"/>
  <c r="K700" i="1"/>
  <c r="M700" i="1" s="1"/>
  <c r="K701" i="1"/>
  <c r="L701" i="1" s="1"/>
  <c r="K702" i="1"/>
  <c r="K703" i="1"/>
  <c r="L703" i="1" s="1"/>
  <c r="K704" i="1"/>
  <c r="K705" i="1"/>
  <c r="L705" i="1" s="1"/>
  <c r="K706" i="1"/>
  <c r="M706" i="1" s="1"/>
  <c r="K707" i="1"/>
  <c r="M707" i="1" s="1"/>
  <c r="K708" i="1"/>
  <c r="K709" i="1"/>
  <c r="L709" i="1" s="1"/>
  <c r="K710" i="1"/>
  <c r="K711" i="1"/>
  <c r="K712" i="1"/>
  <c r="M712" i="1" s="1"/>
  <c r="K713" i="1"/>
  <c r="M713" i="1" s="1"/>
  <c r="K714" i="1"/>
  <c r="L714" i="1" s="1"/>
  <c r="K715" i="1"/>
  <c r="L715" i="1" s="1"/>
  <c r="K716" i="1"/>
  <c r="K717" i="1"/>
  <c r="L717" i="1" s="1"/>
  <c r="K718" i="1"/>
  <c r="M718" i="1" s="1"/>
  <c r="K719" i="1"/>
  <c r="M719" i="1" s="1"/>
  <c r="K720" i="1"/>
  <c r="K721" i="1"/>
  <c r="L721" i="1" s="1"/>
  <c r="K722" i="1"/>
  <c r="K723" i="1"/>
  <c r="K724" i="1"/>
  <c r="M724" i="1" s="1"/>
  <c r="K725" i="1"/>
  <c r="M725" i="1" s="1"/>
  <c r="K726" i="1"/>
  <c r="K727" i="1"/>
  <c r="L727" i="1" s="1"/>
  <c r="K728" i="1"/>
  <c r="K729" i="1"/>
  <c r="L729" i="1" s="1"/>
  <c r="K730" i="1"/>
  <c r="M730" i="1" s="1"/>
  <c r="K731" i="1"/>
  <c r="M731" i="1" s="1"/>
  <c r="K732" i="1"/>
  <c r="L732" i="1" s="1"/>
  <c r="K733" i="1"/>
  <c r="L733" i="1" s="1"/>
  <c r="K734" i="1"/>
  <c r="K735" i="1"/>
  <c r="L735" i="1" s="1"/>
  <c r="K736" i="1"/>
  <c r="M736" i="1" s="1"/>
  <c r="K737" i="1"/>
  <c r="L737" i="1" s="1"/>
  <c r="K738" i="1"/>
  <c r="K739" i="1"/>
  <c r="L739" i="1" s="1"/>
  <c r="K740" i="1"/>
  <c r="K741" i="1"/>
  <c r="L741" i="1" s="1"/>
  <c r="K742" i="1"/>
  <c r="M742" i="1" s="1"/>
  <c r="K743" i="1"/>
  <c r="M743" i="1" s="1"/>
  <c r="K744" i="1"/>
  <c r="L744" i="1" s="1"/>
  <c r="K745" i="1"/>
  <c r="L745" i="1" s="1"/>
  <c r="K746" i="1"/>
  <c r="K747" i="1"/>
  <c r="L747" i="1" s="1"/>
  <c r="K748" i="1"/>
  <c r="M748" i="1" s="1"/>
  <c r="K749" i="1"/>
  <c r="M749" i="1" s="1"/>
  <c r="K750" i="1"/>
  <c r="K751" i="1"/>
  <c r="L751" i="1" s="1"/>
  <c r="K752" i="1"/>
  <c r="K753" i="1"/>
  <c r="L753" i="1" s="1"/>
  <c r="K754" i="1"/>
  <c r="M754" i="1" s="1"/>
  <c r="K755" i="1"/>
  <c r="M755" i="1" s="1"/>
  <c r="K756" i="1"/>
  <c r="K757" i="1"/>
  <c r="L757" i="1" s="1"/>
  <c r="K758" i="1"/>
  <c r="K759" i="1"/>
  <c r="L759" i="1" s="1"/>
  <c r="K760" i="1"/>
  <c r="M760" i="1" s="1"/>
  <c r="K761" i="1"/>
  <c r="M761" i="1" s="1"/>
  <c r="K762" i="1"/>
  <c r="K763" i="1"/>
  <c r="L763" i="1" s="1"/>
  <c r="K764" i="1"/>
  <c r="K765" i="1"/>
  <c r="L765" i="1" s="1"/>
  <c r="K766" i="1"/>
  <c r="L766" i="1" s="1"/>
  <c r="K767" i="1"/>
  <c r="M767" i="1" s="1"/>
  <c r="K768" i="1"/>
  <c r="K769" i="1"/>
  <c r="L769" i="1" s="1"/>
  <c r="K770" i="1"/>
  <c r="K771" i="1"/>
  <c r="L771" i="1" s="1"/>
  <c r="K772" i="1"/>
  <c r="L772" i="1" s="1"/>
  <c r="K773" i="1"/>
  <c r="L773" i="1" s="1"/>
  <c r="K774" i="1"/>
  <c r="K775" i="1"/>
  <c r="L775" i="1" s="1"/>
  <c r="K776" i="1"/>
  <c r="K777" i="1"/>
  <c r="K778" i="1"/>
  <c r="M778" i="1" s="1"/>
  <c r="K779" i="1"/>
  <c r="M779" i="1" s="1"/>
  <c r="K780" i="1"/>
  <c r="K781" i="1"/>
  <c r="L781" i="1" s="1"/>
  <c r="K782" i="1"/>
  <c r="K783" i="1"/>
  <c r="L783" i="1" s="1"/>
  <c r="K784" i="1"/>
  <c r="M784" i="1" s="1"/>
  <c r="K785" i="1"/>
  <c r="M785" i="1" s="1"/>
  <c r="K786" i="1"/>
  <c r="L786" i="1" s="1"/>
  <c r="K787" i="1"/>
  <c r="L787" i="1" s="1"/>
  <c r="K788" i="1"/>
  <c r="K789" i="1"/>
  <c r="L789" i="1" s="1"/>
  <c r="K790" i="1"/>
  <c r="M790" i="1" s="1"/>
  <c r="K791" i="1"/>
  <c r="M791" i="1" s="1"/>
  <c r="K792" i="1"/>
  <c r="K793" i="1"/>
  <c r="L793" i="1" s="1"/>
  <c r="K794" i="1"/>
  <c r="K795" i="1"/>
  <c r="L795" i="1" s="1"/>
  <c r="K796" i="1"/>
  <c r="M796" i="1" s="1"/>
  <c r="K797" i="1"/>
  <c r="M797" i="1" s="1"/>
  <c r="K798" i="1"/>
  <c r="L798" i="1" s="1"/>
  <c r="K799" i="1"/>
  <c r="L799" i="1" s="1"/>
  <c r="K800" i="1"/>
  <c r="K801" i="1"/>
  <c r="L801" i="1" s="1"/>
  <c r="K802" i="1"/>
  <c r="M802" i="1" s="1"/>
  <c r="K803" i="1"/>
  <c r="M803" i="1" s="1"/>
  <c r="K804" i="1"/>
  <c r="L804" i="1" s="1"/>
  <c r="K805" i="1"/>
  <c r="L805" i="1" s="1"/>
  <c r="K806" i="1"/>
  <c r="K807" i="1"/>
  <c r="L807" i="1" s="1"/>
  <c r="K808" i="1"/>
  <c r="M808" i="1" s="1"/>
  <c r="K809" i="1"/>
  <c r="L809" i="1" s="1"/>
  <c r="K810" i="1"/>
  <c r="K811" i="1"/>
  <c r="L811" i="1" s="1"/>
  <c r="K812" i="1"/>
  <c r="K813" i="1"/>
  <c r="L813" i="1" s="1"/>
  <c r="K814" i="1"/>
  <c r="M814" i="1" s="1"/>
  <c r="K815" i="1"/>
  <c r="M815" i="1" s="1"/>
  <c r="K816" i="1"/>
  <c r="L816" i="1" s="1"/>
  <c r="K817" i="1"/>
  <c r="L817" i="1" s="1"/>
  <c r="K818" i="1"/>
  <c r="K819" i="1"/>
  <c r="L819" i="1" s="1"/>
  <c r="K820" i="1"/>
  <c r="M820" i="1" s="1"/>
  <c r="K821" i="1"/>
  <c r="M821" i="1" s="1"/>
  <c r="K822" i="1"/>
  <c r="K823" i="1"/>
  <c r="L823" i="1" s="1"/>
  <c r="K824" i="1"/>
  <c r="K825" i="1"/>
  <c r="L825" i="1" s="1"/>
  <c r="K826" i="1"/>
  <c r="M826" i="1" s="1"/>
  <c r="K827" i="1"/>
  <c r="M827" i="1" s="1"/>
  <c r="K828" i="1"/>
  <c r="K829" i="1"/>
  <c r="L829" i="1" s="1"/>
  <c r="K830" i="1"/>
  <c r="K831" i="1"/>
  <c r="L831" i="1" s="1"/>
  <c r="K832" i="1"/>
  <c r="M832" i="1" s="1"/>
  <c r="K833" i="1"/>
  <c r="M833" i="1" s="1"/>
  <c r="K834" i="1"/>
  <c r="K835" i="1"/>
  <c r="L835" i="1" s="1"/>
  <c r="K836" i="1"/>
  <c r="K837" i="1"/>
  <c r="L837" i="1" s="1"/>
  <c r="K838" i="1"/>
  <c r="L838" i="1" s="1"/>
  <c r="K839" i="1"/>
  <c r="M839" i="1" s="1"/>
  <c r="K840" i="1"/>
  <c r="K841" i="1"/>
  <c r="L841" i="1" s="1"/>
  <c r="K842" i="1"/>
  <c r="K843" i="1"/>
  <c r="L843" i="1" s="1"/>
  <c r="K844" i="1"/>
  <c r="M844" i="1" s="1"/>
  <c r="K845" i="1"/>
  <c r="L845" i="1" s="1"/>
  <c r="K846" i="1"/>
  <c r="L846" i="1" s="1"/>
  <c r="K847" i="1"/>
  <c r="L847" i="1" s="1"/>
  <c r="K848" i="1"/>
  <c r="K849" i="1"/>
  <c r="L849" i="1" s="1"/>
  <c r="K850" i="1"/>
  <c r="M850" i="1" s="1"/>
  <c r="K851" i="1"/>
  <c r="M851" i="1" s="1"/>
  <c r="K852" i="1"/>
  <c r="K853" i="1"/>
  <c r="L853" i="1" s="1"/>
  <c r="K854" i="1"/>
  <c r="K855" i="1"/>
  <c r="L855" i="1" s="1"/>
  <c r="K856" i="1"/>
  <c r="M856" i="1" s="1"/>
  <c r="K857" i="1"/>
  <c r="M857" i="1" s="1"/>
  <c r="K858" i="1"/>
  <c r="L858" i="1" s="1"/>
  <c r="K859" i="1"/>
  <c r="L859" i="1" s="1"/>
  <c r="K860" i="1"/>
  <c r="K861" i="1"/>
  <c r="L861" i="1" s="1"/>
  <c r="K862" i="1"/>
  <c r="M862" i="1" s="1"/>
  <c r="K863" i="1"/>
  <c r="M863" i="1" s="1"/>
  <c r="K864" i="1"/>
  <c r="K865" i="1"/>
  <c r="L865" i="1" s="1"/>
  <c r="K866" i="1"/>
  <c r="K867" i="1"/>
  <c r="L867" i="1" s="1"/>
  <c r="K868" i="1"/>
  <c r="M868" i="1" s="1"/>
  <c r="K869" i="1"/>
  <c r="M869" i="1" s="1"/>
  <c r="K870" i="1"/>
  <c r="K871" i="1"/>
  <c r="L871" i="1" s="1"/>
  <c r="K872" i="1"/>
  <c r="K873" i="1"/>
  <c r="L873" i="1" s="1"/>
  <c r="K874" i="1"/>
  <c r="M874" i="1" s="1"/>
  <c r="K875" i="1"/>
  <c r="M875" i="1" s="1"/>
  <c r="K876" i="1"/>
  <c r="L876" i="1" s="1"/>
  <c r="K877" i="1"/>
  <c r="L877" i="1" s="1"/>
  <c r="K878" i="1"/>
  <c r="K879" i="1"/>
  <c r="L879" i="1" s="1"/>
  <c r="K880" i="1"/>
  <c r="M880" i="1" s="1"/>
  <c r="K881" i="1"/>
  <c r="L881" i="1" s="1"/>
  <c r="K882" i="1"/>
  <c r="M882" i="1" s="1"/>
  <c r="K883" i="1"/>
  <c r="L883" i="1" s="1"/>
  <c r="K884" i="1"/>
  <c r="K885" i="1"/>
  <c r="L885" i="1" s="1"/>
  <c r="K886" i="1"/>
  <c r="M886" i="1" s="1"/>
  <c r="K887" i="1"/>
  <c r="M887" i="1" s="1"/>
  <c r="K888" i="1"/>
  <c r="M888" i="1" s="1"/>
  <c r="K889" i="1"/>
  <c r="L889" i="1" s="1"/>
  <c r="K890" i="1"/>
  <c r="K891" i="1"/>
  <c r="L891" i="1" s="1"/>
  <c r="K892" i="1"/>
  <c r="M892" i="1" s="1"/>
  <c r="K893" i="1"/>
  <c r="M893" i="1" s="1"/>
  <c r="K894" i="1"/>
  <c r="M894" i="1" s="1"/>
  <c r="K895" i="1"/>
  <c r="L895" i="1" s="1"/>
  <c r="K896" i="1"/>
  <c r="K897" i="1"/>
  <c r="M897" i="1" s="1"/>
  <c r="K898" i="1"/>
  <c r="M898" i="1" s="1"/>
  <c r="K899" i="1"/>
  <c r="M899" i="1" s="1"/>
  <c r="K900" i="1"/>
  <c r="L900" i="1" s="1"/>
  <c r="K901" i="1"/>
  <c r="L901" i="1" s="1"/>
  <c r="K902" i="1"/>
  <c r="K903" i="1"/>
  <c r="M903" i="1" s="1"/>
  <c r="K904" i="1"/>
  <c r="M904" i="1" s="1"/>
  <c r="K905" i="1"/>
  <c r="M905" i="1" s="1"/>
  <c r="K906" i="1"/>
  <c r="M906" i="1" s="1"/>
  <c r="K907" i="1"/>
  <c r="L907" i="1" s="1"/>
  <c r="K908" i="1"/>
  <c r="K909" i="1"/>
  <c r="L909" i="1" s="1"/>
  <c r="K910" i="1"/>
  <c r="L910" i="1" s="1"/>
  <c r="K911" i="1"/>
  <c r="M911" i="1" s="1"/>
  <c r="K912" i="1"/>
  <c r="L912" i="1" s="1"/>
  <c r="K913" i="1"/>
  <c r="L913" i="1" s="1"/>
  <c r="K914" i="1"/>
  <c r="K915" i="1"/>
  <c r="M915" i="1" s="1"/>
  <c r="K916" i="1"/>
  <c r="M916" i="1" s="1"/>
  <c r="K917" i="1"/>
  <c r="L917" i="1" s="1"/>
  <c r="K918" i="1"/>
  <c r="L918" i="1" s="1"/>
  <c r="K919" i="1"/>
  <c r="L919" i="1" s="1"/>
  <c r="K920" i="1"/>
  <c r="K921" i="1"/>
  <c r="L921" i="1" s="1"/>
  <c r="K922" i="1"/>
  <c r="M922" i="1" s="1"/>
  <c r="K923" i="1"/>
  <c r="M923" i="1" s="1"/>
  <c r="K924" i="1"/>
  <c r="M924" i="1" s="1"/>
  <c r="K925" i="1"/>
  <c r="L925" i="1" s="1"/>
  <c r="K926" i="1"/>
  <c r="K927" i="1"/>
  <c r="M927" i="1" s="1"/>
  <c r="K928" i="1"/>
  <c r="M928" i="1" s="1"/>
  <c r="K929" i="1"/>
  <c r="M929" i="1" s="1"/>
  <c r="K930" i="1"/>
  <c r="L930" i="1" s="1"/>
  <c r="K931" i="1"/>
  <c r="L931" i="1" s="1"/>
  <c r="K932" i="1"/>
  <c r="K933" i="1"/>
  <c r="L933" i="1" s="1"/>
  <c r="K934" i="1"/>
  <c r="M934" i="1" s="1"/>
  <c r="K935" i="1"/>
  <c r="M935" i="1" s="1"/>
  <c r="K936" i="1"/>
  <c r="M936" i="1" s="1"/>
  <c r="K937" i="1"/>
  <c r="L937" i="1" s="1"/>
  <c r="K938" i="1"/>
  <c r="K939" i="1"/>
  <c r="L939" i="1" s="1"/>
  <c r="K940" i="1"/>
  <c r="M940" i="1" s="1"/>
  <c r="K941" i="1"/>
  <c r="M941" i="1" s="1"/>
  <c r="K942" i="1"/>
  <c r="M942" i="1" s="1"/>
  <c r="K943" i="1"/>
  <c r="L943" i="1" s="1"/>
  <c r="K944" i="1"/>
  <c r="K945" i="1"/>
  <c r="M945" i="1" s="1"/>
  <c r="K946" i="1"/>
  <c r="M946" i="1" s="1"/>
  <c r="K947" i="1"/>
  <c r="M947" i="1" s="1"/>
  <c r="K948" i="1"/>
  <c r="L948" i="1" s="1"/>
  <c r="K949" i="1"/>
  <c r="L949" i="1" s="1"/>
  <c r="K950" i="1"/>
  <c r="K951" i="1"/>
  <c r="L951" i="1" s="1"/>
  <c r="K952" i="1"/>
  <c r="M952" i="1" s="1"/>
  <c r="K953" i="1"/>
  <c r="L953" i="1" s="1"/>
  <c r="K954" i="1"/>
  <c r="L954" i="1" s="1"/>
  <c r="K955" i="1"/>
  <c r="L955" i="1" s="1"/>
  <c r="K956" i="1"/>
  <c r="K957" i="1"/>
  <c r="L957" i="1" s="1"/>
  <c r="K958" i="1"/>
  <c r="M958" i="1" s="1"/>
  <c r="K959" i="1"/>
  <c r="M959" i="1" s="1"/>
  <c r="K960" i="1"/>
  <c r="L960" i="1" s="1"/>
  <c r="K961" i="1"/>
  <c r="L961" i="1" s="1"/>
  <c r="K962" i="1"/>
  <c r="K963" i="1"/>
  <c r="L963" i="1" s="1"/>
  <c r="K964" i="1"/>
  <c r="M964" i="1" s="1"/>
  <c r="K965" i="1"/>
  <c r="M965" i="1" s="1"/>
  <c r="K966" i="1"/>
  <c r="L966" i="1" s="1"/>
  <c r="K967" i="1"/>
  <c r="L967" i="1" s="1"/>
  <c r="K968" i="1"/>
  <c r="K969" i="1"/>
  <c r="M969" i="1" s="1"/>
  <c r="K970" i="1"/>
  <c r="M970" i="1" s="1"/>
  <c r="K971" i="1"/>
  <c r="M971" i="1" s="1"/>
  <c r="K972" i="1"/>
  <c r="L972" i="1" s="1"/>
  <c r="K973" i="1"/>
  <c r="L973" i="1" s="1"/>
  <c r="K974" i="1"/>
  <c r="K975" i="1"/>
  <c r="L975" i="1" s="1"/>
  <c r="K976" i="1"/>
  <c r="M976" i="1" s="1"/>
  <c r="K977" i="1"/>
  <c r="M977" i="1" s="1"/>
  <c r="K978" i="1"/>
  <c r="L978" i="1" s="1"/>
  <c r="K979" i="1"/>
  <c r="L979" i="1" s="1"/>
  <c r="K980" i="1"/>
  <c r="K981" i="1"/>
  <c r="M981" i="1" s="1"/>
  <c r="K982" i="1"/>
  <c r="M982" i="1" s="1"/>
  <c r="K983" i="1"/>
  <c r="M983" i="1" s="1"/>
  <c r="K984" i="1"/>
  <c r="M984" i="1" s="1"/>
  <c r="K985" i="1"/>
  <c r="L985" i="1" s="1"/>
  <c r="K986" i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K993" i="1"/>
  <c r="L993" i="1" s="1"/>
  <c r="K994" i="1"/>
  <c r="M994" i="1" s="1"/>
  <c r="K995" i="1"/>
  <c r="M995" i="1" s="1"/>
  <c r="K996" i="1"/>
  <c r="L996" i="1" s="1"/>
  <c r="K997" i="1"/>
  <c r="L997" i="1" s="1"/>
  <c r="K998" i="1"/>
  <c r="K999" i="1"/>
  <c r="M999" i="1" s="1"/>
  <c r="K1000" i="1"/>
  <c r="M1000" i="1" s="1"/>
  <c r="K1001" i="1"/>
  <c r="M1001" i="1" s="1"/>
  <c r="K1002" i="1"/>
  <c r="L1002" i="1" s="1"/>
  <c r="K1003" i="1"/>
  <c r="L1003" i="1" s="1"/>
  <c r="K1004" i="1"/>
  <c r="K1005" i="1"/>
  <c r="M1005" i="1" s="1"/>
  <c r="K1006" i="1"/>
  <c r="M1006" i="1" s="1"/>
  <c r="K1007" i="1"/>
  <c r="M1007" i="1" s="1"/>
  <c r="K1008" i="1"/>
  <c r="L1008" i="1" s="1"/>
  <c r="K1009" i="1"/>
  <c r="L1009" i="1" s="1"/>
  <c r="K1010" i="1"/>
  <c r="K1011" i="1"/>
  <c r="M1011" i="1" s="1"/>
  <c r="K1012" i="1"/>
  <c r="M1012" i="1" s="1"/>
  <c r="K1013" i="1"/>
  <c r="M1013" i="1" s="1"/>
  <c r="K1014" i="1"/>
  <c r="L1014" i="1" s="1"/>
  <c r="K1015" i="1"/>
  <c r="L1015" i="1" s="1"/>
  <c r="K1016" i="1"/>
  <c r="K1017" i="1"/>
  <c r="M1017" i="1" s="1"/>
  <c r="K1018" i="1"/>
  <c r="L1018" i="1" s="1"/>
  <c r="K1019" i="1"/>
  <c r="M1019" i="1" s="1"/>
  <c r="K1020" i="1"/>
  <c r="L1020" i="1" s="1"/>
  <c r="K1021" i="1"/>
  <c r="L1021" i="1" s="1"/>
  <c r="K1022" i="1"/>
  <c r="K1023" i="1"/>
  <c r="L1023" i="1" s="1"/>
  <c r="K1024" i="1"/>
  <c r="M1024" i="1" s="1"/>
  <c r="K1025" i="1"/>
  <c r="L1025" i="1" s="1"/>
  <c r="K1026" i="1"/>
  <c r="L1026" i="1" s="1"/>
  <c r="K1027" i="1"/>
  <c r="L1027" i="1" s="1"/>
  <c r="K1028" i="1"/>
  <c r="K1029" i="1"/>
  <c r="L1029" i="1" s="1"/>
  <c r="K1030" i="1"/>
  <c r="M1030" i="1" s="1"/>
  <c r="K1031" i="1"/>
  <c r="M1031" i="1" s="1"/>
  <c r="K1032" i="1"/>
  <c r="L1032" i="1" s="1"/>
  <c r="K1033" i="1"/>
  <c r="L1033" i="1" s="1"/>
  <c r="K1034" i="1"/>
  <c r="K1035" i="1"/>
  <c r="M1035" i="1" s="1"/>
  <c r="K1036" i="1"/>
  <c r="M1036" i="1" s="1"/>
  <c r="K1037" i="1"/>
  <c r="M1037" i="1" s="1"/>
  <c r="K1038" i="1"/>
  <c r="L1038" i="1" s="1"/>
  <c r="K1039" i="1"/>
  <c r="L1039" i="1" s="1"/>
  <c r="K1040" i="1"/>
  <c r="K1041" i="1"/>
  <c r="L1041" i="1" s="1"/>
  <c r="K1042" i="1"/>
  <c r="M1042" i="1" s="1"/>
  <c r="K1043" i="1"/>
  <c r="M1043" i="1" s="1"/>
  <c r="K1044" i="1"/>
  <c r="L1044" i="1" s="1"/>
  <c r="K1045" i="1"/>
  <c r="L1045" i="1" s="1"/>
  <c r="K1046" i="1"/>
  <c r="K1047" i="1"/>
  <c r="L1047" i="1" s="1"/>
  <c r="K1048" i="1"/>
  <c r="M1048" i="1" s="1"/>
  <c r="K1049" i="1"/>
  <c r="M1049" i="1" s="1"/>
  <c r="K1050" i="1"/>
  <c r="L1050" i="1" s="1"/>
  <c r="K1051" i="1"/>
  <c r="L1051" i="1" s="1"/>
  <c r="K1052" i="1"/>
  <c r="K1053" i="1"/>
  <c r="L1053" i="1" s="1"/>
  <c r="K1054" i="1"/>
  <c r="M1054" i="1" s="1"/>
  <c r="K1055" i="1"/>
  <c r="M1055" i="1" s="1"/>
  <c r="K1056" i="1"/>
  <c r="M1056" i="1" s="1"/>
  <c r="K1057" i="1"/>
  <c r="L1057" i="1" s="1"/>
  <c r="K1058" i="1"/>
  <c r="K1059" i="1"/>
  <c r="M1059" i="1" s="1"/>
  <c r="K1060" i="1"/>
  <c r="L1060" i="1" s="1"/>
  <c r="K1061" i="1"/>
  <c r="L1061" i="1" s="1"/>
  <c r="K1062" i="1"/>
  <c r="L1062" i="1" s="1"/>
  <c r="K1063" i="1"/>
  <c r="L1063" i="1" s="1"/>
  <c r="K1064" i="1"/>
  <c r="K1065" i="1"/>
  <c r="M1065" i="1" s="1"/>
  <c r="K1066" i="1"/>
  <c r="M1066" i="1" s="1"/>
  <c r="K1067" i="1"/>
  <c r="M1067" i="1" s="1"/>
  <c r="K1068" i="1"/>
  <c r="L1068" i="1" s="1"/>
  <c r="K1069" i="1"/>
  <c r="L1069" i="1" s="1"/>
  <c r="K1070" i="1"/>
  <c r="K1071" i="1"/>
  <c r="M1071" i="1" s="1"/>
  <c r="K1072" i="1"/>
  <c r="M1072" i="1" s="1"/>
  <c r="K1073" i="1"/>
  <c r="M1073" i="1" s="1"/>
  <c r="K1074" i="1"/>
  <c r="L1074" i="1" s="1"/>
  <c r="K1075" i="1"/>
  <c r="L1075" i="1" s="1"/>
  <c r="K1076" i="1"/>
  <c r="K1077" i="1"/>
  <c r="M1077" i="1" s="1"/>
  <c r="K1078" i="1"/>
  <c r="M1078" i="1" s="1"/>
  <c r="K1079" i="1"/>
  <c r="M1079" i="1" s="1"/>
  <c r="K1080" i="1"/>
  <c r="L1080" i="1" s="1"/>
  <c r="K1081" i="1"/>
  <c r="L1081" i="1" s="1"/>
  <c r="K1082" i="1"/>
  <c r="K1083" i="1"/>
  <c r="L1083" i="1" s="1"/>
  <c r="K1084" i="1"/>
  <c r="M1084" i="1" s="1"/>
  <c r="K1085" i="1"/>
  <c r="M1085" i="1" s="1"/>
  <c r="K1086" i="1"/>
  <c r="L1086" i="1" s="1"/>
  <c r="K1087" i="1"/>
  <c r="L1087" i="1" s="1"/>
  <c r="K1088" i="1"/>
  <c r="K1089" i="1"/>
  <c r="M1089" i="1" s="1"/>
  <c r="K1090" i="1"/>
  <c r="L1090" i="1" s="1"/>
  <c r="K1091" i="1"/>
  <c r="M1091" i="1" s="1"/>
  <c r="K1092" i="1"/>
  <c r="L1092" i="1" s="1"/>
  <c r="K1093" i="1"/>
  <c r="L1093" i="1" s="1"/>
  <c r="K1094" i="1"/>
  <c r="K1095" i="1"/>
  <c r="L1095" i="1" s="1"/>
  <c r="K1096" i="1"/>
  <c r="M1096" i="1" s="1"/>
  <c r="K1097" i="1"/>
  <c r="L1097" i="1" s="1"/>
  <c r="K1098" i="1"/>
  <c r="L1098" i="1" s="1"/>
  <c r="M24" i="1"/>
  <c r="M36" i="1"/>
  <c r="M46" i="1"/>
  <c r="M51" i="1"/>
  <c r="M53" i="1"/>
  <c r="M66" i="1"/>
  <c r="M84" i="1"/>
  <c r="M87" i="1"/>
  <c r="M89" i="1"/>
  <c r="M96" i="1"/>
  <c r="M99" i="1"/>
  <c r="M103" i="1"/>
  <c r="M117" i="1"/>
  <c r="M118" i="1"/>
  <c r="M123" i="1"/>
  <c r="M124" i="1"/>
  <c r="M125" i="1"/>
  <c r="M135" i="1"/>
  <c r="M138" i="1"/>
  <c r="M150" i="1"/>
  <c r="M156" i="1"/>
  <c r="M157" i="1"/>
  <c r="M161" i="1"/>
  <c r="M168" i="1"/>
  <c r="M181" i="1"/>
  <c r="M183" i="1"/>
  <c r="M190" i="1"/>
  <c r="M197" i="1"/>
  <c r="M198" i="1"/>
  <c r="M201" i="1"/>
  <c r="M210" i="1"/>
  <c r="M217" i="1"/>
  <c r="M219" i="1"/>
  <c r="M225" i="1"/>
  <c r="M228" i="1"/>
  <c r="M233" i="1"/>
  <c r="M237" i="1"/>
  <c r="M240" i="1"/>
  <c r="M252" i="1"/>
  <c r="M262" i="1"/>
  <c r="M269" i="1"/>
  <c r="M271" i="1"/>
  <c r="M273" i="1"/>
  <c r="M282" i="1"/>
  <c r="M285" i="1"/>
  <c r="M289" i="1"/>
  <c r="M300" i="1"/>
  <c r="M303" i="1"/>
  <c r="M305" i="1"/>
  <c r="M307" i="1"/>
  <c r="M312" i="1"/>
  <c r="M315" i="1"/>
  <c r="M321" i="1"/>
  <c r="M325" i="1"/>
  <c r="M334" i="1"/>
  <c r="M340" i="1"/>
  <c r="M341" i="1"/>
  <c r="M343" i="1"/>
  <c r="M354" i="1"/>
  <c r="M357" i="1"/>
  <c r="M366" i="1"/>
  <c r="M369" i="1"/>
  <c r="M372" i="1"/>
  <c r="M377" i="1"/>
  <c r="M379" i="1"/>
  <c r="M381" i="1"/>
  <c r="M384" i="1"/>
  <c r="M399" i="1"/>
  <c r="M405" i="1"/>
  <c r="M406" i="1"/>
  <c r="M413" i="1"/>
  <c r="M414" i="1"/>
  <c r="M426" i="1"/>
  <c r="M429" i="1"/>
  <c r="M433" i="1"/>
  <c r="M444" i="1"/>
  <c r="M449" i="1"/>
  <c r="M456" i="1"/>
  <c r="M465" i="1"/>
  <c r="M468" i="1"/>
  <c r="M475" i="1"/>
  <c r="M478" i="1"/>
  <c r="M485" i="1"/>
  <c r="M498" i="1"/>
  <c r="M516" i="1"/>
  <c r="M521" i="1"/>
  <c r="M528" i="1"/>
  <c r="M537" i="1"/>
  <c r="M541" i="1"/>
  <c r="M543" i="1"/>
  <c r="M550" i="1"/>
  <c r="M556" i="1"/>
  <c r="M557" i="1"/>
  <c r="M570" i="1"/>
  <c r="M579" i="1"/>
  <c r="M582" i="1"/>
  <c r="M588" i="1"/>
  <c r="M591" i="1"/>
  <c r="M593" i="1"/>
  <c r="M600" i="1"/>
  <c r="M603" i="1"/>
  <c r="M609" i="1"/>
  <c r="M622" i="1"/>
  <c r="M630" i="1"/>
  <c r="M642" i="1"/>
  <c r="M655" i="1"/>
  <c r="M660" i="1"/>
  <c r="M665" i="1"/>
  <c r="M672" i="1"/>
  <c r="M673" i="1"/>
  <c r="M675" i="1"/>
  <c r="M684" i="1"/>
  <c r="M687" i="1"/>
  <c r="M691" i="1"/>
  <c r="M694" i="1"/>
  <c r="M701" i="1"/>
  <c r="M705" i="1"/>
  <c r="M714" i="1"/>
  <c r="M717" i="1"/>
  <c r="M727" i="1"/>
  <c r="M732" i="1"/>
  <c r="M735" i="1"/>
  <c r="M737" i="1"/>
  <c r="M744" i="1"/>
  <c r="M747" i="1"/>
  <c r="M763" i="1"/>
  <c r="M765" i="1"/>
  <c r="M766" i="1"/>
  <c r="M772" i="1"/>
  <c r="M773" i="1"/>
  <c r="M775" i="1"/>
  <c r="M783" i="1"/>
  <c r="M786" i="1"/>
  <c r="M795" i="1"/>
  <c r="M798" i="1"/>
  <c r="M804" i="1"/>
  <c r="M809" i="1"/>
  <c r="M816" i="1"/>
  <c r="M819" i="1"/>
  <c r="M829" i="1"/>
  <c r="M837" i="1"/>
  <c r="M845" i="1"/>
  <c r="M846" i="1"/>
  <c r="M849" i="1"/>
  <c r="M858" i="1"/>
  <c r="M861" i="1"/>
  <c r="M876" i="1"/>
  <c r="M879" i="1"/>
  <c r="M881" i="1"/>
  <c r="M891" i="1"/>
  <c r="M900" i="1"/>
  <c r="M901" i="1"/>
  <c r="M910" i="1"/>
  <c r="M912" i="1"/>
  <c r="M917" i="1"/>
  <c r="M918" i="1"/>
  <c r="M921" i="1"/>
  <c r="M930" i="1"/>
  <c r="M931" i="1"/>
  <c r="M933" i="1"/>
  <c r="M939" i="1"/>
  <c r="M948" i="1"/>
  <c r="M949" i="1"/>
  <c r="M953" i="1"/>
  <c r="M954" i="1"/>
  <c r="M960" i="1"/>
  <c r="M961" i="1"/>
  <c r="M963" i="1"/>
  <c r="M972" i="1"/>
  <c r="M975" i="1"/>
  <c r="M978" i="1"/>
  <c r="M987" i="1"/>
  <c r="M990" i="1"/>
  <c r="M993" i="1"/>
  <c r="M996" i="1"/>
  <c r="M1002" i="1"/>
  <c r="M1008" i="1"/>
  <c r="M1018" i="1"/>
  <c r="M1020" i="1"/>
  <c r="M1023" i="1"/>
  <c r="M1026" i="1"/>
  <c r="M1032" i="1"/>
  <c r="M1038" i="1"/>
  <c r="M1041" i="1"/>
  <c r="M1044" i="1"/>
  <c r="M1050" i="1"/>
  <c r="M1057" i="1"/>
  <c r="M1060" i="1"/>
  <c r="M1061" i="1"/>
  <c r="M1062" i="1"/>
  <c r="M1068" i="1"/>
  <c r="M1080" i="1"/>
  <c r="M1083" i="1"/>
  <c r="M1086" i="1"/>
  <c r="M1092" i="1"/>
  <c r="M109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L7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4" i="1"/>
  <c r="M988" i="1" l="1"/>
  <c r="L940" i="1"/>
  <c r="L683" i="1"/>
  <c r="S275" i="1"/>
  <c r="S269" i="1"/>
  <c r="S263" i="1"/>
  <c r="S257" i="1"/>
  <c r="S251" i="1"/>
  <c r="S245" i="1"/>
  <c r="S239" i="1"/>
  <c r="S233" i="1"/>
  <c r="S227" i="1"/>
  <c r="S221" i="1"/>
  <c r="S215" i="1"/>
  <c r="S209" i="1"/>
  <c r="S203" i="1"/>
  <c r="S197" i="1"/>
  <c r="S191" i="1"/>
  <c r="S185" i="1"/>
  <c r="S179" i="1"/>
  <c r="S173" i="1"/>
  <c r="S167" i="1"/>
  <c r="S161" i="1"/>
  <c r="S155" i="1"/>
  <c r="S149" i="1"/>
  <c r="S143" i="1"/>
  <c r="S137" i="1"/>
  <c r="S131" i="1"/>
  <c r="S125" i="1"/>
  <c r="S119" i="1"/>
  <c r="S113" i="1"/>
  <c r="S107" i="1"/>
  <c r="S101" i="1"/>
  <c r="S95" i="1"/>
  <c r="S89" i="1"/>
  <c r="S83" i="1"/>
  <c r="S77" i="1"/>
  <c r="S71" i="1"/>
  <c r="S65" i="1"/>
  <c r="S59" i="1"/>
  <c r="S53" i="1"/>
  <c r="S47" i="1"/>
  <c r="S41" i="1"/>
  <c r="S35" i="1"/>
  <c r="S29" i="1"/>
  <c r="S23" i="1"/>
  <c r="S17" i="1"/>
  <c r="S11" i="1"/>
  <c r="S5" i="1"/>
  <c r="M1090" i="1"/>
  <c r="M1025" i="1"/>
  <c r="L1077" i="1"/>
  <c r="L915" i="1"/>
  <c r="L629" i="1"/>
  <c r="L1048" i="1"/>
  <c r="L886" i="1"/>
  <c r="L575" i="1"/>
  <c r="L994" i="1"/>
  <c r="L791" i="1"/>
  <c r="L371" i="1"/>
  <c r="M1095" i="1"/>
  <c r="M1074" i="1"/>
  <c r="M1053" i="1"/>
  <c r="M1027" i="1"/>
  <c r="M1014" i="1"/>
  <c r="M989" i="1"/>
  <c r="M966" i="1"/>
  <c r="M951" i="1"/>
  <c r="M909" i="1"/>
  <c r="M838" i="1"/>
  <c r="M807" i="1"/>
  <c r="M753" i="1"/>
  <c r="M693" i="1"/>
  <c r="L969" i="1"/>
  <c r="L209" i="1"/>
  <c r="M1093" i="1"/>
  <c r="M1081" i="1"/>
  <c r="M1063" i="1"/>
  <c r="M1039" i="1"/>
  <c r="M1015" i="1"/>
  <c r="M997" i="1"/>
  <c r="M973" i="1"/>
  <c r="M913" i="1"/>
  <c r="M859" i="1"/>
  <c r="M823" i="1"/>
  <c r="M793" i="1"/>
  <c r="M757" i="1"/>
  <c r="M739" i="1"/>
  <c r="M721" i="1"/>
  <c r="M703" i="1"/>
  <c r="M649" i="1"/>
  <c r="M607" i="1"/>
  <c r="M577" i="1"/>
  <c r="M517" i="1"/>
  <c r="M493" i="1"/>
  <c r="M469" i="1"/>
  <c r="M451" i="1"/>
  <c r="M397" i="1"/>
  <c r="M361" i="1"/>
  <c r="M247" i="1"/>
  <c r="M229" i="1"/>
  <c r="M211" i="1"/>
  <c r="M175" i="1"/>
  <c r="M121" i="1"/>
  <c r="M85" i="1"/>
  <c r="M61" i="1"/>
  <c r="M43" i="1"/>
  <c r="L1096" i="1"/>
  <c r="L1072" i="1"/>
  <c r="L1042" i="1"/>
  <c r="L964" i="1"/>
  <c r="L934" i="1"/>
  <c r="L880" i="1"/>
  <c r="L844" i="1"/>
  <c r="L790" i="1"/>
  <c r="L736" i="1"/>
  <c r="L682" i="1"/>
  <c r="L628" i="1"/>
  <c r="L574" i="1"/>
  <c r="L520" i="1"/>
  <c r="L367" i="1"/>
  <c r="L205" i="1"/>
  <c r="M1051" i="1"/>
  <c r="M955" i="1"/>
  <c r="M943" i="1"/>
  <c r="M925" i="1"/>
  <c r="M895" i="1"/>
  <c r="M877" i="1"/>
  <c r="M841" i="1"/>
  <c r="M805" i="1"/>
  <c r="M787" i="1"/>
  <c r="M685" i="1"/>
  <c r="M667" i="1"/>
  <c r="M643" i="1"/>
  <c r="M625" i="1"/>
  <c r="M589" i="1"/>
  <c r="M571" i="1"/>
  <c r="M553" i="1"/>
  <c r="M535" i="1"/>
  <c r="M487" i="1"/>
  <c r="M427" i="1"/>
  <c r="M409" i="1"/>
  <c r="M391" i="1"/>
  <c r="M373" i="1"/>
  <c r="M319" i="1"/>
  <c r="M283" i="1"/>
  <c r="M265" i="1"/>
  <c r="M241" i="1"/>
  <c r="M193" i="1"/>
  <c r="M169" i="1"/>
  <c r="M151" i="1"/>
  <c r="M133" i="1"/>
  <c r="M97" i="1"/>
  <c r="M55" i="1"/>
  <c r="M37" i="1"/>
  <c r="L1066" i="1"/>
  <c r="L1012" i="1"/>
  <c r="L958" i="1"/>
  <c r="L904" i="1"/>
  <c r="L827" i="1"/>
  <c r="L719" i="1"/>
  <c r="L611" i="1"/>
  <c r="L479" i="1"/>
  <c r="L317" i="1"/>
  <c r="L155" i="1"/>
  <c r="M1075" i="1"/>
  <c r="M1033" i="1"/>
  <c r="M1009" i="1"/>
  <c r="M985" i="1"/>
  <c r="M967" i="1"/>
  <c r="M853" i="1"/>
  <c r="M817" i="1"/>
  <c r="M769" i="1"/>
  <c r="M751" i="1"/>
  <c r="M715" i="1"/>
  <c r="M697" i="1"/>
  <c r="M601" i="1"/>
  <c r="M529" i="1"/>
  <c r="M511" i="1"/>
  <c r="M445" i="1"/>
  <c r="M385" i="1"/>
  <c r="M355" i="1"/>
  <c r="M337" i="1"/>
  <c r="M301" i="1"/>
  <c r="M127" i="1"/>
  <c r="M79" i="1"/>
  <c r="L1036" i="1"/>
  <c r="L1006" i="1"/>
  <c r="L982" i="1"/>
  <c r="L952" i="1"/>
  <c r="L928" i="1"/>
  <c r="L898" i="1"/>
  <c r="L874" i="1"/>
  <c r="L826" i="1"/>
  <c r="L718" i="1"/>
  <c r="L664" i="1"/>
  <c r="L610" i="1"/>
  <c r="L313" i="1"/>
  <c r="M1087" i="1"/>
  <c r="M1045" i="1"/>
  <c r="M1021" i="1"/>
  <c r="M991" i="1"/>
  <c r="M979" i="1"/>
  <c r="M937" i="1"/>
  <c r="M919" i="1"/>
  <c r="M889" i="1"/>
  <c r="M871" i="1"/>
  <c r="M799" i="1"/>
  <c r="M733" i="1"/>
  <c r="M679" i="1"/>
  <c r="M661" i="1"/>
  <c r="M637" i="1"/>
  <c r="M619" i="1"/>
  <c r="M583" i="1"/>
  <c r="M565" i="1"/>
  <c r="M547" i="1"/>
  <c r="M505" i="1"/>
  <c r="M481" i="1"/>
  <c r="M463" i="1"/>
  <c r="M421" i="1"/>
  <c r="M277" i="1"/>
  <c r="M259" i="1"/>
  <c r="M223" i="1"/>
  <c r="M187" i="1"/>
  <c r="M163" i="1"/>
  <c r="M145" i="1"/>
  <c r="M115" i="1"/>
  <c r="M91" i="1"/>
  <c r="M73" i="1"/>
  <c r="M31" i="1"/>
  <c r="L1084" i="1"/>
  <c r="L1059" i="1"/>
  <c r="L1030" i="1"/>
  <c r="L1005" i="1"/>
  <c r="L976" i="1"/>
  <c r="L922" i="1"/>
  <c r="L897" i="1"/>
  <c r="L863" i="1"/>
  <c r="L755" i="1"/>
  <c r="L647" i="1"/>
  <c r="L539" i="1"/>
  <c r="L425" i="1"/>
  <c r="L263" i="1"/>
  <c r="L101" i="1"/>
  <c r="M1097" i="1"/>
  <c r="M1069" i="1"/>
  <c r="M1029" i="1"/>
  <c r="M1003" i="1"/>
  <c r="M907" i="1"/>
  <c r="M883" i="1"/>
  <c r="M865" i="1"/>
  <c r="M847" i="1"/>
  <c r="M835" i="1"/>
  <c r="M811" i="1"/>
  <c r="M781" i="1"/>
  <c r="M745" i="1"/>
  <c r="M709" i="1"/>
  <c r="M631" i="1"/>
  <c r="M613" i="1"/>
  <c r="M595" i="1"/>
  <c r="M559" i="1"/>
  <c r="M523" i="1"/>
  <c r="M499" i="1"/>
  <c r="M457" i="1"/>
  <c r="M439" i="1"/>
  <c r="M415" i="1"/>
  <c r="M403" i="1"/>
  <c r="M349" i="1"/>
  <c r="M331" i="1"/>
  <c r="M295" i="1"/>
  <c r="M253" i="1"/>
  <c r="M235" i="1"/>
  <c r="M199" i="1"/>
  <c r="M139" i="1"/>
  <c r="M109" i="1"/>
  <c r="M67" i="1"/>
  <c r="M49" i="1"/>
  <c r="M25" i="1"/>
  <c r="L1078" i="1"/>
  <c r="L1054" i="1"/>
  <c r="L1024" i="1"/>
  <c r="L1000" i="1"/>
  <c r="L970" i="1"/>
  <c r="L946" i="1"/>
  <c r="L916" i="1"/>
  <c r="L892" i="1"/>
  <c r="L862" i="1"/>
  <c r="L808" i="1"/>
  <c r="L754" i="1"/>
  <c r="L700" i="1"/>
  <c r="L646" i="1"/>
  <c r="L592" i="1"/>
  <c r="L538" i="1"/>
  <c r="M16" i="1"/>
  <c r="L16" i="1"/>
  <c r="M8" i="1"/>
  <c r="L8" i="1"/>
  <c r="L777" i="1"/>
  <c r="M777" i="1"/>
  <c r="L723" i="1"/>
  <c r="M723" i="1"/>
  <c r="L711" i="1"/>
  <c r="M711" i="1"/>
  <c r="L681" i="1"/>
  <c r="M681" i="1"/>
  <c r="L669" i="1"/>
  <c r="M669" i="1"/>
  <c r="L657" i="1"/>
  <c r="M657" i="1"/>
  <c r="L639" i="1"/>
  <c r="M639" i="1"/>
  <c r="L627" i="1"/>
  <c r="M627" i="1"/>
  <c r="L615" i="1"/>
  <c r="M615" i="1"/>
  <c r="L597" i="1"/>
  <c r="M597" i="1"/>
  <c r="L585" i="1"/>
  <c r="M585" i="1"/>
  <c r="L573" i="1"/>
  <c r="M573" i="1"/>
  <c r="L567" i="1"/>
  <c r="M567" i="1"/>
  <c r="L555" i="1"/>
  <c r="M555" i="1"/>
  <c r="L549" i="1"/>
  <c r="M549" i="1"/>
  <c r="L531" i="1"/>
  <c r="M531" i="1"/>
  <c r="L525" i="1"/>
  <c r="M525" i="1"/>
  <c r="L519" i="1"/>
  <c r="M519" i="1"/>
  <c r="L513" i="1"/>
  <c r="M513" i="1"/>
  <c r="L501" i="1"/>
  <c r="M501" i="1"/>
  <c r="L489" i="1"/>
  <c r="M489" i="1"/>
  <c r="L483" i="1"/>
  <c r="M483" i="1"/>
  <c r="L477" i="1"/>
  <c r="M477" i="1"/>
  <c r="L459" i="1"/>
  <c r="M459" i="1"/>
  <c r="L447" i="1"/>
  <c r="M447" i="1"/>
  <c r="L435" i="1"/>
  <c r="M435" i="1"/>
  <c r="L417" i="1"/>
  <c r="M417" i="1"/>
  <c r="L393" i="1"/>
  <c r="M393" i="1"/>
  <c r="L351" i="1"/>
  <c r="M351" i="1"/>
  <c r="L345" i="1"/>
  <c r="M345" i="1"/>
  <c r="L339" i="1"/>
  <c r="M339" i="1"/>
  <c r="L327" i="1"/>
  <c r="M327" i="1"/>
  <c r="L309" i="1"/>
  <c r="M309" i="1"/>
  <c r="L297" i="1"/>
  <c r="M297" i="1"/>
  <c r="L291" i="1"/>
  <c r="M291" i="1"/>
  <c r="L267" i="1"/>
  <c r="M267" i="1"/>
  <c r="L255" i="1"/>
  <c r="M255" i="1"/>
  <c r="L249" i="1"/>
  <c r="M249" i="1"/>
  <c r="L213" i="1"/>
  <c r="M213" i="1"/>
  <c r="L207" i="1"/>
  <c r="M207" i="1"/>
  <c r="L195" i="1"/>
  <c r="M195" i="1"/>
  <c r="L189" i="1"/>
  <c r="M189" i="1"/>
  <c r="L171" i="1"/>
  <c r="M171" i="1"/>
  <c r="L165" i="1"/>
  <c r="M165" i="1"/>
  <c r="L159" i="1"/>
  <c r="M159" i="1"/>
  <c r="L153" i="1"/>
  <c r="M153" i="1"/>
  <c r="L147" i="1"/>
  <c r="M147" i="1"/>
  <c r="L129" i="1"/>
  <c r="M129" i="1"/>
  <c r="L105" i="1"/>
  <c r="M105" i="1"/>
  <c r="L75" i="1"/>
  <c r="M75" i="1"/>
  <c r="L69" i="1"/>
  <c r="M69" i="1"/>
  <c r="L63" i="1"/>
  <c r="M63" i="1"/>
  <c r="L57" i="1"/>
  <c r="M57" i="1"/>
  <c r="L45" i="1"/>
  <c r="M45" i="1"/>
  <c r="L33" i="1"/>
  <c r="M33" i="1"/>
  <c r="L27" i="1"/>
  <c r="M27" i="1"/>
  <c r="L21" i="1"/>
  <c r="M21" i="1"/>
  <c r="M9" i="1"/>
  <c r="L9" i="1"/>
  <c r="M7" i="1"/>
  <c r="M873" i="1"/>
  <c r="M621" i="1"/>
  <c r="M1094" i="1"/>
  <c r="L1094" i="1"/>
  <c r="M1076" i="1"/>
  <c r="L1076" i="1"/>
  <c r="M1058" i="1"/>
  <c r="L1058" i="1"/>
  <c r="M1040" i="1"/>
  <c r="L1040" i="1"/>
  <c r="M1022" i="1"/>
  <c r="L1022" i="1"/>
  <c r="M1004" i="1"/>
  <c r="L1004" i="1"/>
  <c r="M980" i="1"/>
  <c r="L980" i="1"/>
  <c r="M962" i="1"/>
  <c r="L962" i="1"/>
  <c r="M944" i="1"/>
  <c r="L944" i="1"/>
  <c r="M920" i="1"/>
  <c r="L920" i="1"/>
  <c r="M902" i="1"/>
  <c r="L902" i="1"/>
  <c r="M878" i="1"/>
  <c r="L878" i="1"/>
  <c r="M854" i="1"/>
  <c r="L854" i="1"/>
  <c r="M830" i="1"/>
  <c r="L830" i="1"/>
  <c r="M812" i="1"/>
  <c r="L812" i="1"/>
  <c r="M794" i="1"/>
  <c r="L794" i="1"/>
  <c r="M776" i="1"/>
  <c r="L776" i="1"/>
  <c r="M758" i="1"/>
  <c r="L758" i="1"/>
  <c r="M740" i="1"/>
  <c r="L740" i="1"/>
  <c r="M722" i="1"/>
  <c r="L722" i="1"/>
  <c r="M692" i="1"/>
  <c r="L692" i="1"/>
  <c r="M674" i="1"/>
  <c r="L674" i="1"/>
  <c r="M650" i="1"/>
  <c r="L650" i="1"/>
  <c r="M632" i="1"/>
  <c r="L632" i="1"/>
  <c r="M614" i="1"/>
  <c r="L614" i="1"/>
  <c r="M596" i="1"/>
  <c r="L596" i="1"/>
  <c r="M578" i="1"/>
  <c r="L578" i="1"/>
  <c r="M554" i="1"/>
  <c r="L554" i="1"/>
  <c r="M536" i="1"/>
  <c r="L536" i="1"/>
  <c r="M524" i="1"/>
  <c r="L524" i="1"/>
  <c r="M506" i="1"/>
  <c r="L506" i="1"/>
  <c r="M482" i="1"/>
  <c r="L482" i="1"/>
  <c r="M452" i="1"/>
  <c r="L452" i="1"/>
  <c r="M434" i="1"/>
  <c r="L434" i="1"/>
  <c r="M404" i="1"/>
  <c r="L404" i="1"/>
  <c r="M386" i="1"/>
  <c r="L386" i="1"/>
  <c r="M368" i="1"/>
  <c r="L368" i="1"/>
  <c r="M350" i="1"/>
  <c r="L350" i="1"/>
  <c r="M332" i="1"/>
  <c r="L332" i="1"/>
  <c r="M314" i="1"/>
  <c r="L314" i="1"/>
  <c r="M296" i="1"/>
  <c r="L296" i="1"/>
  <c r="M278" i="1"/>
  <c r="L278" i="1"/>
  <c r="M260" i="1"/>
  <c r="L260" i="1"/>
  <c r="M236" i="1"/>
  <c r="L236" i="1"/>
  <c r="M224" i="1"/>
  <c r="L224" i="1"/>
  <c r="M206" i="1"/>
  <c r="L206" i="1"/>
  <c r="M188" i="1"/>
  <c r="L188" i="1"/>
  <c r="M170" i="1"/>
  <c r="L170" i="1"/>
  <c r="M146" i="1"/>
  <c r="L146" i="1"/>
  <c r="M128" i="1"/>
  <c r="L128" i="1"/>
  <c r="M110" i="1"/>
  <c r="L110" i="1"/>
  <c r="M92" i="1"/>
  <c r="L92" i="1"/>
  <c r="M74" i="1"/>
  <c r="L74" i="1"/>
  <c r="M56" i="1"/>
  <c r="L56" i="1"/>
  <c r="M38" i="1"/>
  <c r="L38" i="1"/>
  <c r="L1089" i="1"/>
  <c r="L1071" i="1"/>
  <c r="L1035" i="1"/>
  <c r="L1017" i="1"/>
  <c r="L999" i="1"/>
  <c r="L981" i="1"/>
  <c r="L945" i="1"/>
  <c r="L927" i="1"/>
  <c r="M10" i="1"/>
  <c r="L10" i="1"/>
  <c r="M14" i="1"/>
  <c r="L14" i="1"/>
  <c r="M13" i="1"/>
  <c r="L13" i="1"/>
  <c r="M957" i="1"/>
  <c r="M831" i="1"/>
  <c r="M789" i="1"/>
  <c r="M699" i="1"/>
  <c r="M651" i="1"/>
  <c r="M411" i="1"/>
  <c r="M1088" i="1"/>
  <c r="L1088" i="1"/>
  <c r="M1070" i="1"/>
  <c r="L1070" i="1"/>
  <c r="M1046" i="1"/>
  <c r="L1046" i="1"/>
  <c r="M1028" i="1"/>
  <c r="L1028" i="1"/>
  <c r="M1010" i="1"/>
  <c r="L1010" i="1"/>
  <c r="M992" i="1"/>
  <c r="L992" i="1"/>
  <c r="M974" i="1"/>
  <c r="L974" i="1"/>
  <c r="M956" i="1"/>
  <c r="L956" i="1"/>
  <c r="M938" i="1"/>
  <c r="L938" i="1"/>
  <c r="M926" i="1"/>
  <c r="L926" i="1"/>
  <c r="M908" i="1"/>
  <c r="L908" i="1"/>
  <c r="M890" i="1"/>
  <c r="L890" i="1"/>
  <c r="M872" i="1"/>
  <c r="L872" i="1"/>
  <c r="M860" i="1"/>
  <c r="L860" i="1"/>
  <c r="M842" i="1"/>
  <c r="L842" i="1"/>
  <c r="M818" i="1"/>
  <c r="L818" i="1"/>
  <c r="M800" i="1"/>
  <c r="L800" i="1"/>
  <c r="M782" i="1"/>
  <c r="L782" i="1"/>
  <c r="M764" i="1"/>
  <c r="L764" i="1"/>
  <c r="M746" i="1"/>
  <c r="L746" i="1"/>
  <c r="M728" i="1"/>
  <c r="L728" i="1"/>
  <c r="M710" i="1"/>
  <c r="L710" i="1"/>
  <c r="M698" i="1"/>
  <c r="L698" i="1"/>
  <c r="M680" i="1"/>
  <c r="L680" i="1"/>
  <c r="M662" i="1"/>
  <c r="L662" i="1"/>
  <c r="M638" i="1"/>
  <c r="L638" i="1"/>
  <c r="M620" i="1"/>
  <c r="L620" i="1"/>
  <c r="M602" i="1"/>
  <c r="L602" i="1"/>
  <c r="M584" i="1"/>
  <c r="L584" i="1"/>
  <c r="M566" i="1"/>
  <c r="L566" i="1"/>
  <c r="M542" i="1"/>
  <c r="L542" i="1"/>
  <c r="M518" i="1"/>
  <c r="L518" i="1"/>
  <c r="M500" i="1"/>
  <c r="L500" i="1"/>
  <c r="M488" i="1"/>
  <c r="L488" i="1"/>
  <c r="M470" i="1"/>
  <c r="L470" i="1"/>
  <c r="M458" i="1"/>
  <c r="L458" i="1"/>
  <c r="M440" i="1"/>
  <c r="L440" i="1"/>
  <c r="M422" i="1"/>
  <c r="L422" i="1"/>
  <c r="M410" i="1"/>
  <c r="L410" i="1"/>
  <c r="M392" i="1"/>
  <c r="L392" i="1"/>
  <c r="M374" i="1"/>
  <c r="L374" i="1"/>
  <c r="M356" i="1"/>
  <c r="L356" i="1"/>
  <c r="M338" i="1"/>
  <c r="L338" i="1"/>
  <c r="M320" i="1"/>
  <c r="L320" i="1"/>
  <c r="M302" i="1"/>
  <c r="L302" i="1"/>
  <c r="M284" i="1"/>
  <c r="L284" i="1"/>
  <c r="M266" i="1"/>
  <c r="L266" i="1"/>
  <c r="M242" i="1"/>
  <c r="L242" i="1"/>
  <c r="M212" i="1"/>
  <c r="L212" i="1"/>
  <c r="M194" i="1"/>
  <c r="L194" i="1"/>
  <c r="M176" i="1"/>
  <c r="L176" i="1"/>
  <c r="M158" i="1"/>
  <c r="L158" i="1"/>
  <c r="M140" i="1"/>
  <c r="L140" i="1"/>
  <c r="M122" i="1"/>
  <c r="L122" i="1"/>
  <c r="M104" i="1"/>
  <c r="L104" i="1"/>
  <c r="M86" i="1"/>
  <c r="L86" i="1"/>
  <c r="M68" i="1"/>
  <c r="L68" i="1"/>
  <c r="M44" i="1"/>
  <c r="L44" i="1"/>
  <c r="M26" i="1"/>
  <c r="L26" i="1"/>
  <c r="M855" i="1"/>
  <c r="M843" i="1"/>
  <c r="M813" i="1"/>
  <c r="M801" i="1"/>
  <c r="M759" i="1"/>
  <c r="M471" i="1"/>
  <c r="M441" i="1"/>
  <c r="M423" i="1"/>
  <c r="M333" i="1"/>
  <c r="M279" i="1"/>
  <c r="M243" i="1"/>
  <c r="M231" i="1"/>
  <c r="M141" i="1"/>
  <c r="M15" i="1"/>
  <c r="L15" i="1"/>
  <c r="M20" i="1"/>
  <c r="L20" i="1"/>
  <c r="M19" i="1"/>
  <c r="L19" i="1"/>
  <c r="M885" i="1"/>
  <c r="M633" i="1"/>
  <c r="M495" i="1"/>
  <c r="M1082" i="1"/>
  <c r="L1082" i="1"/>
  <c r="M1064" i="1"/>
  <c r="L1064" i="1"/>
  <c r="M1052" i="1"/>
  <c r="L1052" i="1"/>
  <c r="M1034" i="1"/>
  <c r="L1034" i="1"/>
  <c r="M1016" i="1"/>
  <c r="L1016" i="1"/>
  <c r="M998" i="1"/>
  <c r="L998" i="1"/>
  <c r="M986" i="1"/>
  <c r="L986" i="1"/>
  <c r="M968" i="1"/>
  <c r="L968" i="1"/>
  <c r="M950" i="1"/>
  <c r="L950" i="1"/>
  <c r="M932" i="1"/>
  <c r="L932" i="1"/>
  <c r="M914" i="1"/>
  <c r="L914" i="1"/>
  <c r="M896" i="1"/>
  <c r="L896" i="1"/>
  <c r="M884" i="1"/>
  <c r="L884" i="1"/>
  <c r="M866" i="1"/>
  <c r="L866" i="1"/>
  <c r="M848" i="1"/>
  <c r="L848" i="1"/>
  <c r="M836" i="1"/>
  <c r="L836" i="1"/>
  <c r="M824" i="1"/>
  <c r="L824" i="1"/>
  <c r="M806" i="1"/>
  <c r="L806" i="1"/>
  <c r="M788" i="1"/>
  <c r="L788" i="1"/>
  <c r="M770" i="1"/>
  <c r="L770" i="1"/>
  <c r="M752" i="1"/>
  <c r="L752" i="1"/>
  <c r="M734" i="1"/>
  <c r="L734" i="1"/>
  <c r="M716" i="1"/>
  <c r="L716" i="1"/>
  <c r="M704" i="1"/>
  <c r="L704" i="1"/>
  <c r="M686" i="1"/>
  <c r="L686" i="1"/>
  <c r="M668" i="1"/>
  <c r="L668" i="1"/>
  <c r="M656" i="1"/>
  <c r="L656" i="1"/>
  <c r="M644" i="1"/>
  <c r="L644" i="1"/>
  <c r="M626" i="1"/>
  <c r="L626" i="1"/>
  <c r="M608" i="1"/>
  <c r="L608" i="1"/>
  <c r="M590" i="1"/>
  <c r="L590" i="1"/>
  <c r="M572" i="1"/>
  <c r="L572" i="1"/>
  <c r="M560" i="1"/>
  <c r="L560" i="1"/>
  <c r="M548" i="1"/>
  <c r="L548" i="1"/>
  <c r="M530" i="1"/>
  <c r="L530" i="1"/>
  <c r="M512" i="1"/>
  <c r="L512" i="1"/>
  <c r="M494" i="1"/>
  <c r="L494" i="1"/>
  <c r="M476" i="1"/>
  <c r="L476" i="1"/>
  <c r="M464" i="1"/>
  <c r="L464" i="1"/>
  <c r="M446" i="1"/>
  <c r="L446" i="1"/>
  <c r="M428" i="1"/>
  <c r="L428" i="1"/>
  <c r="M416" i="1"/>
  <c r="L416" i="1"/>
  <c r="M398" i="1"/>
  <c r="L398" i="1"/>
  <c r="M380" i="1"/>
  <c r="L380" i="1"/>
  <c r="M362" i="1"/>
  <c r="L362" i="1"/>
  <c r="M344" i="1"/>
  <c r="L344" i="1"/>
  <c r="M326" i="1"/>
  <c r="L326" i="1"/>
  <c r="M308" i="1"/>
  <c r="L308" i="1"/>
  <c r="M290" i="1"/>
  <c r="L290" i="1"/>
  <c r="M272" i="1"/>
  <c r="L272" i="1"/>
  <c r="M254" i="1"/>
  <c r="L254" i="1"/>
  <c r="M248" i="1"/>
  <c r="L248" i="1"/>
  <c r="M230" i="1"/>
  <c r="L230" i="1"/>
  <c r="M218" i="1"/>
  <c r="L218" i="1"/>
  <c r="M200" i="1"/>
  <c r="L200" i="1"/>
  <c r="M182" i="1"/>
  <c r="L182" i="1"/>
  <c r="M164" i="1"/>
  <c r="L164" i="1"/>
  <c r="M152" i="1"/>
  <c r="L152" i="1"/>
  <c r="M134" i="1"/>
  <c r="L134" i="1"/>
  <c r="M116" i="1"/>
  <c r="L116" i="1"/>
  <c r="M98" i="1"/>
  <c r="L98" i="1"/>
  <c r="M80" i="1"/>
  <c r="L80" i="1"/>
  <c r="M62" i="1"/>
  <c r="L62" i="1"/>
  <c r="M50" i="1"/>
  <c r="L50" i="1"/>
  <c r="M32" i="1"/>
  <c r="L32" i="1"/>
  <c r="M17" i="1"/>
  <c r="L17" i="1"/>
  <c r="M11" i="1"/>
  <c r="L11" i="1"/>
  <c r="M1047" i="1"/>
  <c r="M867" i="1"/>
  <c r="M825" i="1"/>
  <c r="M771" i="1"/>
  <c r="M741" i="1"/>
  <c r="M729" i="1"/>
  <c r="M663" i="1"/>
  <c r="M645" i="1"/>
  <c r="M561" i="1"/>
  <c r="M507" i="1"/>
  <c r="M453" i="1"/>
  <c r="M387" i="1"/>
  <c r="M375" i="1"/>
  <c r="M363" i="1"/>
  <c r="M261" i="1"/>
  <c r="M177" i="1"/>
  <c r="M111" i="1"/>
  <c r="M93" i="1"/>
  <c r="M81" i="1"/>
  <c r="M39" i="1"/>
  <c r="L1065" i="1"/>
  <c r="L1011" i="1"/>
  <c r="L903" i="1"/>
  <c r="L857" i="1"/>
  <c r="L839" i="1"/>
  <c r="L821" i="1"/>
  <c r="L803" i="1"/>
  <c r="L785" i="1"/>
  <c r="L767" i="1"/>
  <c r="L749" i="1"/>
  <c r="L731" i="1"/>
  <c r="L713" i="1"/>
  <c r="L695" i="1"/>
  <c r="L677" i="1"/>
  <c r="L659" i="1"/>
  <c r="L641" i="1"/>
  <c r="L623" i="1"/>
  <c r="L605" i="1"/>
  <c r="L587" i="1"/>
  <c r="L569" i="1"/>
  <c r="L551" i="1"/>
  <c r="L533" i="1"/>
  <c r="L515" i="1"/>
  <c r="L461" i="1"/>
  <c r="L407" i="1"/>
  <c r="L353" i="1"/>
  <c r="L299" i="1"/>
  <c r="L245" i="1"/>
  <c r="L191" i="1"/>
  <c r="L137" i="1"/>
  <c r="M18" i="1"/>
  <c r="L18" i="1"/>
  <c r="M12" i="1"/>
  <c r="L12" i="1"/>
  <c r="M870" i="1"/>
  <c r="L870" i="1"/>
  <c r="M864" i="1"/>
  <c r="L864" i="1"/>
  <c r="M852" i="1"/>
  <c r="L852" i="1"/>
  <c r="M840" i="1"/>
  <c r="L840" i="1"/>
  <c r="M834" i="1"/>
  <c r="L834" i="1"/>
  <c r="M828" i="1"/>
  <c r="L828" i="1"/>
  <c r="M822" i="1"/>
  <c r="L822" i="1"/>
  <c r="M810" i="1"/>
  <c r="L810" i="1"/>
  <c r="M792" i="1"/>
  <c r="L792" i="1"/>
  <c r="M780" i="1"/>
  <c r="L780" i="1"/>
  <c r="M774" i="1"/>
  <c r="L774" i="1"/>
  <c r="M768" i="1"/>
  <c r="L768" i="1"/>
  <c r="M762" i="1"/>
  <c r="L762" i="1"/>
  <c r="M756" i="1"/>
  <c r="L756" i="1"/>
  <c r="M750" i="1"/>
  <c r="L750" i="1"/>
  <c r="M738" i="1"/>
  <c r="L738" i="1"/>
  <c r="M726" i="1"/>
  <c r="L726" i="1"/>
  <c r="M720" i="1"/>
  <c r="L720" i="1"/>
  <c r="M708" i="1"/>
  <c r="L708" i="1"/>
  <c r="M702" i="1"/>
  <c r="L702" i="1"/>
  <c r="M696" i="1"/>
  <c r="L696" i="1"/>
  <c r="M690" i="1"/>
  <c r="L690" i="1"/>
  <c r="M678" i="1"/>
  <c r="L678" i="1"/>
  <c r="M666" i="1"/>
  <c r="L666" i="1"/>
  <c r="M654" i="1"/>
  <c r="L654" i="1"/>
  <c r="M648" i="1"/>
  <c r="L648" i="1"/>
  <c r="M636" i="1"/>
  <c r="L636" i="1"/>
  <c r="M624" i="1"/>
  <c r="L624" i="1"/>
  <c r="M618" i="1"/>
  <c r="L618" i="1"/>
  <c r="M612" i="1"/>
  <c r="L612" i="1"/>
  <c r="M606" i="1"/>
  <c r="L606" i="1"/>
  <c r="M594" i="1"/>
  <c r="L594" i="1"/>
  <c r="M576" i="1"/>
  <c r="L576" i="1"/>
  <c r="M564" i="1"/>
  <c r="L564" i="1"/>
  <c r="M558" i="1"/>
  <c r="L558" i="1"/>
  <c r="M552" i="1"/>
  <c r="L552" i="1"/>
  <c r="M546" i="1"/>
  <c r="L546" i="1"/>
  <c r="M540" i="1"/>
  <c r="L540" i="1"/>
  <c r="M534" i="1"/>
  <c r="L534" i="1"/>
  <c r="M522" i="1"/>
  <c r="L522" i="1"/>
  <c r="M510" i="1"/>
  <c r="L510" i="1"/>
  <c r="M504" i="1"/>
  <c r="L504" i="1"/>
  <c r="M492" i="1"/>
  <c r="L492" i="1"/>
  <c r="M486" i="1"/>
  <c r="L486" i="1"/>
  <c r="M480" i="1"/>
  <c r="L480" i="1"/>
  <c r="M474" i="1"/>
  <c r="L474" i="1"/>
  <c r="M462" i="1"/>
  <c r="L462" i="1"/>
  <c r="M450" i="1"/>
  <c r="L450" i="1"/>
  <c r="M438" i="1"/>
  <c r="L438" i="1"/>
  <c r="M432" i="1"/>
  <c r="L432" i="1"/>
  <c r="M420" i="1"/>
  <c r="L420" i="1"/>
  <c r="M408" i="1"/>
  <c r="L408" i="1"/>
  <c r="M402" i="1"/>
  <c r="L402" i="1"/>
  <c r="M396" i="1"/>
  <c r="L396" i="1"/>
  <c r="M390" i="1"/>
  <c r="L390" i="1"/>
  <c r="M378" i="1"/>
  <c r="L378" i="1"/>
  <c r="M360" i="1"/>
  <c r="L360" i="1"/>
  <c r="M348" i="1"/>
  <c r="L348" i="1"/>
  <c r="M342" i="1"/>
  <c r="L342" i="1"/>
  <c r="M336" i="1"/>
  <c r="L336" i="1"/>
  <c r="M330" i="1"/>
  <c r="L330" i="1"/>
  <c r="M324" i="1"/>
  <c r="L324" i="1"/>
  <c r="M318" i="1"/>
  <c r="L318" i="1"/>
  <c r="M306" i="1"/>
  <c r="L306" i="1"/>
  <c r="M294" i="1"/>
  <c r="L294" i="1"/>
  <c r="M288" i="1"/>
  <c r="L288" i="1"/>
  <c r="M276" i="1"/>
  <c r="L276" i="1"/>
  <c r="M270" i="1"/>
  <c r="L270" i="1"/>
  <c r="M264" i="1"/>
  <c r="L264" i="1"/>
  <c r="M258" i="1"/>
  <c r="L258" i="1"/>
  <c r="M246" i="1"/>
  <c r="L246" i="1"/>
  <c r="M234" i="1"/>
  <c r="L234" i="1"/>
  <c r="M222" i="1"/>
  <c r="L222" i="1"/>
  <c r="M216" i="1"/>
  <c r="L216" i="1"/>
  <c r="M204" i="1"/>
  <c r="L204" i="1"/>
  <c r="M192" i="1"/>
  <c r="L192" i="1"/>
  <c r="M186" i="1"/>
  <c r="L186" i="1"/>
  <c r="M180" i="1"/>
  <c r="L180" i="1"/>
  <c r="M174" i="1"/>
  <c r="L174" i="1"/>
  <c r="M162" i="1"/>
  <c r="L162" i="1"/>
  <c r="M144" i="1"/>
  <c r="L144" i="1"/>
  <c r="M132" i="1"/>
  <c r="L132" i="1"/>
  <c r="M126" i="1"/>
  <c r="L126" i="1"/>
  <c r="M120" i="1"/>
  <c r="L120" i="1"/>
  <c r="M114" i="1"/>
  <c r="L114" i="1"/>
  <c r="M108" i="1"/>
  <c r="L108" i="1"/>
  <c r="M102" i="1"/>
  <c r="L102" i="1"/>
  <c r="M90" i="1"/>
  <c r="L90" i="1"/>
  <c r="M78" i="1"/>
  <c r="L78" i="1"/>
  <c r="M72" i="1"/>
  <c r="L72" i="1"/>
  <c r="M60" i="1"/>
  <c r="L60" i="1"/>
  <c r="M54" i="1"/>
  <c r="L54" i="1"/>
  <c r="M48" i="1"/>
  <c r="L48" i="1"/>
  <c r="M42" i="1"/>
  <c r="L42" i="1"/>
  <c r="M30" i="1"/>
  <c r="L30" i="1"/>
  <c r="L856" i="1"/>
  <c r="L820" i="1"/>
  <c r="L802" i="1"/>
  <c r="L784" i="1"/>
  <c r="L748" i="1"/>
  <c r="L730" i="1"/>
  <c r="L712" i="1"/>
  <c r="L676" i="1"/>
  <c r="L658" i="1"/>
  <c r="L640" i="1"/>
  <c r="L604" i="1"/>
  <c r="L586" i="1"/>
  <c r="L568" i="1"/>
  <c r="L532" i="1"/>
  <c r="M509" i="1"/>
  <c r="L509" i="1"/>
  <c r="M503" i="1"/>
  <c r="L503" i="1"/>
  <c r="M491" i="1"/>
  <c r="L491" i="1"/>
  <c r="M473" i="1"/>
  <c r="L473" i="1"/>
  <c r="M467" i="1"/>
  <c r="L467" i="1"/>
  <c r="M455" i="1"/>
  <c r="L455" i="1"/>
  <c r="M437" i="1"/>
  <c r="L437" i="1"/>
  <c r="M431" i="1"/>
  <c r="L431" i="1"/>
  <c r="M419" i="1"/>
  <c r="L419" i="1"/>
  <c r="M401" i="1"/>
  <c r="L401" i="1"/>
  <c r="M395" i="1"/>
  <c r="L395" i="1"/>
  <c r="M383" i="1"/>
  <c r="L383" i="1"/>
  <c r="M365" i="1"/>
  <c r="L365" i="1"/>
  <c r="M359" i="1"/>
  <c r="L359" i="1"/>
  <c r="M347" i="1"/>
  <c r="L347" i="1"/>
  <c r="M329" i="1"/>
  <c r="L329" i="1"/>
  <c r="M323" i="1"/>
  <c r="L323" i="1"/>
  <c r="M311" i="1"/>
  <c r="L311" i="1"/>
  <c r="M293" i="1"/>
  <c r="L293" i="1"/>
  <c r="M287" i="1"/>
  <c r="L287" i="1"/>
  <c r="M275" i="1"/>
  <c r="L275" i="1"/>
  <c r="M257" i="1"/>
  <c r="L257" i="1"/>
  <c r="M251" i="1"/>
  <c r="L251" i="1"/>
  <c r="M239" i="1"/>
  <c r="L239" i="1"/>
  <c r="M221" i="1"/>
  <c r="L221" i="1"/>
  <c r="M215" i="1"/>
  <c r="L215" i="1"/>
  <c r="M203" i="1"/>
  <c r="L203" i="1"/>
  <c r="M185" i="1"/>
  <c r="L185" i="1"/>
  <c r="M179" i="1"/>
  <c r="L179" i="1"/>
  <c r="M167" i="1"/>
  <c r="L167" i="1"/>
  <c r="M149" i="1"/>
  <c r="L149" i="1"/>
  <c r="M143" i="1"/>
  <c r="L143" i="1"/>
  <c r="M131" i="1"/>
  <c r="L131" i="1"/>
  <c r="M113" i="1"/>
  <c r="L113" i="1"/>
  <c r="M107" i="1"/>
  <c r="L107" i="1"/>
  <c r="M95" i="1"/>
  <c r="L95" i="1"/>
  <c r="M83" i="1"/>
  <c r="L83" i="1"/>
  <c r="M77" i="1"/>
  <c r="L77" i="1"/>
  <c r="M71" i="1"/>
  <c r="L71" i="1"/>
  <c r="M65" i="1"/>
  <c r="L65" i="1"/>
  <c r="M59" i="1"/>
  <c r="L59" i="1"/>
  <c r="M47" i="1"/>
  <c r="L47" i="1"/>
  <c r="M41" i="1"/>
  <c r="L41" i="1"/>
  <c r="M35" i="1"/>
  <c r="L35" i="1"/>
  <c r="M29" i="1"/>
  <c r="L29" i="1"/>
  <c r="M23" i="1"/>
  <c r="L23" i="1"/>
  <c r="L1056" i="1"/>
  <c r="L984" i="1"/>
  <c r="L942" i="1"/>
  <c r="L936" i="1"/>
  <c r="L924" i="1"/>
  <c r="L906" i="1"/>
  <c r="L894" i="1"/>
  <c r="L888" i="1"/>
  <c r="L882" i="1"/>
  <c r="L869" i="1"/>
  <c r="L851" i="1"/>
  <c r="L833" i="1"/>
  <c r="L815" i="1"/>
  <c r="L797" i="1"/>
  <c r="L779" i="1"/>
  <c r="L761" i="1"/>
  <c r="L743" i="1"/>
  <c r="L725" i="1"/>
  <c r="L707" i="1"/>
  <c r="L689" i="1"/>
  <c r="L671" i="1"/>
  <c r="L653" i="1"/>
  <c r="L635" i="1"/>
  <c r="L617" i="1"/>
  <c r="L599" i="1"/>
  <c r="L581" i="1"/>
  <c r="L563" i="1"/>
  <c r="L545" i="1"/>
  <c r="L527" i="1"/>
  <c r="L497" i="1"/>
  <c r="L443" i="1"/>
  <c r="L389" i="1"/>
  <c r="L335" i="1"/>
  <c r="L281" i="1"/>
  <c r="L227" i="1"/>
  <c r="L173" i="1"/>
  <c r="L119" i="1"/>
  <c r="M514" i="1"/>
  <c r="L514" i="1"/>
  <c r="M508" i="1"/>
  <c r="L508" i="1"/>
  <c r="M502" i="1"/>
  <c r="L502" i="1"/>
  <c r="M496" i="1"/>
  <c r="L496" i="1"/>
  <c r="M490" i="1"/>
  <c r="L490" i="1"/>
  <c r="M484" i="1"/>
  <c r="L484" i="1"/>
  <c r="M472" i="1"/>
  <c r="L472" i="1"/>
  <c r="M466" i="1"/>
  <c r="L466" i="1"/>
  <c r="M460" i="1"/>
  <c r="L460" i="1"/>
  <c r="M454" i="1"/>
  <c r="L454" i="1"/>
  <c r="M448" i="1"/>
  <c r="L448" i="1"/>
  <c r="M442" i="1"/>
  <c r="L442" i="1"/>
  <c r="M436" i="1"/>
  <c r="L436" i="1"/>
  <c r="M430" i="1"/>
  <c r="L430" i="1"/>
  <c r="M424" i="1"/>
  <c r="L424" i="1"/>
  <c r="M418" i="1"/>
  <c r="L418" i="1"/>
  <c r="M412" i="1"/>
  <c r="L412" i="1"/>
  <c r="M400" i="1"/>
  <c r="L400" i="1"/>
  <c r="M394" i="1"/>
  <c r="L394" i="1"/>
  <c r="M388" i="1"/>
  <c r="L388" i="1"/>
  <c r="M382" i="1"/>
  <c r="L382" i="1"/>
  <c r="M376" i="1"/>
  <c r="L376" i="1"/>
  <c r="M370" i="1"/>
  <c r="L370" i="1"/>
  <c r="M364" i="1"/>
  <c r="L364" i="1"/>
  <c r="M358" i="1"/>
  <c r="L358" i="1"/>
  <c r="M352" i="1"/>
  <c r="L352" i="1"/>
  <c r="M346" i="1"/>
  <c r="L346" i="1"/>
  <c r="M328" i="1"/>
  <c r="L328" i="1"/>
  <c r="M322" i="1"/>
  <c r="L322" i="1"/>
  <c r="M316" i="1"/>
  <c r="L316" i="1"/>
  <c r="M310" i="1"/>
  <c r="L310" i="1"/>
  <c r="M304" i="1"/>
  <c r="L304" i="1"/>
  <c r="M298" i="1"/>
  <c r="L298" i="1"/>
  <c r="M292" i="1"/>
  <c r="L292" i="1"/>
  <c r="M286" i="1"/>
  <c r="L286" i="1"/>
  <c r="M280" i="1"/>
  <c r="L280" i="1"/>
  <c r="M274" i="1"/>
  <c r="L274" i="1"/>
  <c r="M268" i="1"/>
  <c r="L268" i="1"/>
  <c r="M256" i="1"/>
  <c r="L256" i="1"/>
  <c r="M250" i="1"/>
  <c r="L250" i="1"/>
  <c r="M244" i="1"/>
  <c r="L244" i="1"/>
  <c r="M238" i="1"/>
  <c r="L238" i="1"/>
  <c r="M232" i="1"/>
  <c r="L232" i="1"/>
  <c r="M226" i="1"/>
  <c r="L226" i="1"/>
  <c r="M220" i="1"/>
  <c r="L220" i="1"/>
  <c r="M214" i="1"/>
  <c r="L214" i="1"/>
  <c r="M208" i="1"/>
  <c r="L208" i="1"/>
  <c r="M202" i="1"/>
  <c r="L202" i="1"/>
  <c r="M196" i="1"/>
  <c r="L196" i="1"/>
  <c r="M184" i="1"/>
  <c r="L184" i="1"/>
  <c r="M178" i="1"/>
  <c r="L178" i="1"/>
  <c r="M172" i="1"/>
  <c r="L172" i="1"/>
  <c r="M166" i="1"/>
  <c r="L166" i="1"/>
  <c r="M160" i="1"/>
  <c r="L160" i="1"/>
  <c r="M154" i="1"/>
  <c r="L154" i="1"/>
  <c r="M148" i="1"/>
  <c r="L148" i="1"/>
  <c r="M142" i="1"/>
  <c r="L142" i="1"/>
  <c r="M136" i="1"/>
  <c r="L136" i="1"/>
  <c r="M130" i="1"/>
  <c r="L130" i="1"/>
  <c r="M112" i="1"/>
  <c r="L112" i="1"/>
  <c r="M106" i="1"/>
  <c r="L106" i="1"/>
  <c r="M100" i="1"/>
  <c r="L100" i="1"/>
  <c r="M94" i="1"/>
  <c r="L94" i="1"/>
  <c r="M88" i="1"/>
  <c r="L88" i="1"/>
  <c r="M82" i="1"/>
  <c r="L82" i="1"/>
  <c r="M76" i="1"/>
  <c r="L76" i="1"/>
  <c r="M70" i="1"/>
  <c r="L70" i="1"/>
  <c r="M64" i="1"/>
  <c r="L64" i="1"/>
  <c r="M58" i="1"/>
  <c r="L58" i="1"/>
  <c r="M52" i="1"/>
  <c r="L52" i="1"/>
  <c r="M40" i="1"/>
  <c r="L40" i="1"/>
  <c r="M34" i="1"/>
  <c r="L34" i="1"/>
  <c r="M28" i="1"/>
  <c r="L28" i="1"/>
  <c r="M22" i="1"/>
  <c r="L22" i="1"/>
  <c r="L1091" i="1"/>
  <c r="L1085" i="1"/>
  <c r="L1079" i="1"/>
  <c r="L1073" i="1"/>
  <c r="L1067" i="1"/>
  <c r="L1055" i="1"/>
  <c r="L1049" i="1"/>
  <c r="L1043" i="1"/>
  <c r="L1037" i="1"/>
  <c r="L1031" i="1"/>
  <c r="L1019" i="1"/>
  <c r="L1013" i="1"/>
  <c r="L1007" i="1"/>
  <c r="L1001" i="1"/>
  <c r="L995" i="1"/>
  <c r="L983" i="1"/>
  <c r="L977" i="1"/>
  <c r="L971" i="1"/>
  <c r="L965" i="1"/>
  <c r="L959" i="1"/>
  <c r="L947" i="1"/>
  <c r="L941" i="1"/>
  <c r="L935" i="1"/>
  <c r="L929" i="1"/>
  <c r="L923" i="1"/>
  <c r="L911" i="1"/>
  <c r="L905" i="1"/>
  <c r="L899" i="1"/>
  <c r="L893" i="1"/>
  <c r="L887" i="1"/>
  <c r="L875" i="1"/>
  <c r="L868" i="1"/>
  <c r="L850" i="1"/>
  <c r="L832" i="1"/>
  <c r="L814" i="1"/>
  <c r="L796" i="1"/>
  <c r="L778" i="1"/>
  <c r="L760" i="1"/>
  <c r="L742" i="1"/>
  <c r="L724" i="1"/>
  <c r="L706" i="1"/>
  <c r="L688" i="1"/>
  <c r="L670" i="1"/>
  <c r="L652" i="1"/>
  <c r="L634" i="1"/>
  <c r="L616" i="1"/>
  <c r="L598" i="1"/>
  <c r="L580" i="1"/>
  <c r="L562" i="1"/>
  <c r="L544" i="1"/>
  <c r="L526" i="1"/>
  <c r="S274" i="1"/>
  <c r="S262" i="1"/>
  <c r="S250" i="1"/>
  <c r="S238" i="1"/>
  <c r="S268" i="1"/>
  <c r="S256" i="1"/>
  <c r="S244" i="1"/>
  <c r="S272" i="1"/>
  <c r="S260" i="1"/>
  <c r="S248" i="1"/>
  <c r="S242" i="1"/>
  <c r="S230" i="1"/>
  <c r="S218" i="1"/>
  <c r="S206" i="1"/>
  <c r="S188" i="1"/>
  <c r="S176" i="1"/>
  <c r="S164" i="1"/>
  <c r="S152" i="1"/>
  <c r="S140" i="1"/>
  <c r="S122" i="1"/>
  <c r="S110" i="1"/>
  <c r="S98" i="1"/>
  <c r="S92" i="1"/>
  <c r="S86" i="1"/>
  <c r="S74" i="1"/>
  <c r="S68" i="1"/>
  <c r="S62" i="1"/>
  <c r="S56" i="1"/>
  <c r="S50" i="1"/>
  <c r="S44" i="1"/>
  <c r="S38" i="1"/>
  <c r="S32" i="1"/>
  <c r="S26" i="1"/>
  <c r="S20" i="1"/>
  <c r="S14" i="1"/>
  <c r="S8" i="1"/>
  <c r="S266" i="1"/>
  <c r="S254" i="1"/>
  <c r="S236" i="1"/>
  <c r="S224" i="1"/>
  <c r="S212" i="1"/>
  <c r="S200" i="1"/>
  <c r="S194" i="1"/>
  <c r="S182" i="1"/>
  <c r="S170" i="1"/>
  <c r="S158" i="1"/>
  <c r="S146" i="1"/>
  <c r="S134" i="1"/>
  <c r="S128" i="1"/>
  <c r="S116" i="1"/>
  <c r="S104" i="1"/>
  <c r="S80" i="1"/>
  <c r="S273" i="1"/>
  <c r="S267" i="1"/>
  <c r="S261" i="1"/>
  <c r="S255" i="1"/>
  <c r="S249" i="1"/>
  <c r="S243" i="1"/>
  <c r="S237" i="1"/>
  <c r="S231" i="1"/>
  <c r="S225" i="1"/>
  <c r="S219" i="1"/>
  <c r="S213" i="1"/>
  <c r="S207" i="1"/>
  <c r="S201" i="1"/>
  <c r="S195" i="1"/>
  <c r="S189" i="1"/>
  <c r="S183" i="1"/>
  <c r="S177" i="1"/>
  <c r="S171" i="1"/>
  <c r="S165" i="1"/>
  <c r="S159" i="1"/>
  <c r="S153" i="1"/>
  <c r="S147" i="1"/>
  <c r="S141" i="1"/>
  <c r="S135" i="1"/>
  <c r="S129" i="1"/>
  <c r="S123" i="1"/>
  <c r="S117" i="1"/>
  <c r="S111" i="1"/>
  <c r="S105" i="1"/>
  <c r="S99" i="1"/>
  <c r="S93" i="1"/>
  <c r="S87" i="1"/>
  <c r="S81" i="1"/>
  <c r="S75" i="1"/>
  <c r="S69" i="1"/>
  <c r="S63" i="1"/>
  <c r="S57" i="1"/>
  <c r="S51" i="1"/>
  <c r="S45" i="1"/>
  <c r="S39" i="1"/>
  <c r="S33" i="1"/>
  <c r="S27" i="1"/>
  <c r="S21" i="1"/>
  <c r="S15" i="1"/>
  <c r="S9" i="1"/>
  <c r="S232" i="1"/>
  <c r="S226" i="1"/>
  <c r="S220" i="1"/>
  <c r="S214" i="1"/>
  <c r="S208" i="1"/>
  <c r="S202" i="1"/>
  <c r="S196" i="1"/>
  <c r="S190" i="1"/>
  <c r="S184" i="1"/>
  <c r="S178" i="1"/>
  <c r="S172" i="1"/>
  <c r="S166" i="1"/>
  <c r="S160" i="1"/>
  <c r="S154" i="1"/>
  <c r="S148" i="1"/>
  <c r="S142" i="1"/>
  <c r="S136" i="1"/>
  <c r="S130" i="1"/>
  <c r="S124" i="1"/>
  <c r="S118" i="1"/>
  <c r="S112" i="1"/>
  <c r="S106" i="1"/>
  <c r="S100" i="1"/>
  <c r="S94" i="1"/>
  <c r="S88" i="1"/>
  <c r="S82" i="1"/>
  <c r="S76" i="1"/>
  <c r="S70" i="1"/>
  <c r="S64" i="1"/>
  <c r="S58" i="1"/>
  <c r="S52" i="1"/>
  <c r="S46" i="1"/>
  <c r="S40" i="1"/>
  <c r="S34" i="1"/>
  <c r="S28" i="1"/>
  <c r="S22" i="1"/>
  <c r="S16" i="1"/>
  <c r="S10" i="1"/>
  <c r="S265" i="1"/>
  <c r="S253" i="1"/>
  <c r="S241" i="1"/>
  <c r="S229" i="1"/>
  <c r="S217" i="1"/>
  <c r="S205" i="1"/>
  <c r="S193" i="1"/>
  <c r="S181" i="1"/>
  <c r="S169" i="1"/>
  <c r="S157" i="1"/>
  <c r="S145" i="1"/>
  <c r="S133" i="1"/>
  <c r="S121" i="1"/>
  <c r="S109" i="1"/>
  <c r="S97" i="1"/>
  <c r="S85" i="1"/>
  <c r="S73" i="1"/>
  <c r="S61" i="1"/>
  <c r="S49" i="1"/>
  <c r="S37" i="1"/>
  <c r="S19" i="1"/>
  <c r="S7" i="1"/>
  <c r="S271" i="1"/>
  <c r="S259" i="1"/>
  <c r="S247" i="1"/>
  <c r="S235" i="1"/>
  <c r="S223" i="1"/>
  <c r="S211" i="1"/>
  <c r="S199" i="1"/>
  <c r="S187" i="1"/>
  <c r="S175" i="1"/>
  <c r="S163" i="1"/>
  <c r="S151" i="1"/>
  <c r="S139" i="1"/>
  <c r="S127" i="1"/>
  <c r="S115" i="1"/>
  <c r="S103" i="1"/>
  <c r="S91" i="1"/>
  <c r="S79" i="1"/>
  <c r="S67" i="1"/>
  <c r="S55" i="1"/>
  <c r="S43" i="1"/>
  <c r="S31" i="1"/>
  <c r="S25" i="1"/>
  <c r="S13" i="1"/>
  <c r="S4" i="1"/>
  <c r="S270" i="1"/>
  <c r="S264" i="1"/>
  <c r="S258" i="1"/>
  <c r="S252" i="1"/>
  <c r="S246" i="1"/>
  <c r="S240" i="1"/>
  <c r="S234" i="1"/>
  <c r="S228" i="1"/>
  <c r="S222" i="1"/>
  <c r="S216" i="1"/>
  <c r="S210" i="1"/>
  <c r="S204" i="1"/>
  <c r="S198" i="1"/>
  <c r="S192" i="1"/>
  <c r="S186" i="1"/>
  <c r="S180" i="1"/>
  <c r="S174" i="1"/>
  <c r="S168" i="1"/>
  <c r="S162" i="1"/>
  <c r="S156" i="1"/>
  <c r="S150" i="1"/>
  <c r="S144" i="1"/>
  <c r="S138" i="1"/>
  <c r="S132" i="1"/>
  <c r="S126" i="1"/>
  <c r="S120" i="1"/>
  <c r="S114" i="1"/>
  <c r="S108" i="1"/>
  <c r="S102" i="1"/>
  <c r="S96" i="1"/>
  <c r="S90" i="1"/>
  <c r="S84" i="1"/>
  <c r="S78" i="1"/>
  <c r="S72" i="1"/>
  <c r="S66" i="1"/>
  <c r="S60" i="1"/>
  <c r="S54" i="1"/>
  <c r="S48" i="1"/>
  <c r="S42" i="1"/>
  <c r="S36" i="1"/>
  <c r="S30" i="1"/>
  <c r="S24" i="1"/>
  <c r="S18" i="1"/>
  <c r="S12" i="1"/>
  <c r="S6" i="1"/>
</calcChain>
</file>

<file path=xl/sharedStrings.xml><?xml version="1.0" encoding="utf-8"?>
<sst xmlns="http://schemas.openxmlformats.org/spreadsheetml/2006/main" count="292" uniqueCount="18">
  <si>
    <t>index</t>
  </si>
  <si>
    <t>code</t>
  </si>
  <si>
    <t>date</t>
  </si>
  <si>
    <t>time</t>
  </si>
  <si>
    <t>vwap</t>
  </si>
  <si>
    <t>price</t>
  </si>
  <si>
    <t>167P6000</t>
  </si>
  <si>
    <t>v</t>
    <phoneticPr fontId="2" type="noConversion"/>
  </si>
  <si>
    <t>v_1ago</t>
    <phoneticPr fontId="2" type="noConversion"/>
  </si>
  <si>
    <t>diff</t>
    <phoneticPr fontId="2" type="noConversion"/>
  </si>
  <si>
    <t>diff_1ago</t>
    <phoneticPr fontId="2" type="noConversion"/>
  </si>
  <si>
    <t>a</t>
    <phoneticPr fontId="2" type="noConversion"/>
  </si>
  <si>
    <t>test</t>
    <phoneticPr fontId="2" type="noConversion"/>
  </si>
  <si>
    <t>5ma</t>
    <phoneticPr fontId="2" type="noConversion"/>
  </si>
  <si>
    <t>ma_diff</t>
    <phoneticPr fontId="2" type="noConversion"/>
  </si>
  <si>
    <t>10ma</t>
    <phoneticPr fontId="2" type="noConversion"/>
  </si>
  <si>
    <t>loi</t>
    <phoneticPr fontId="2" type="noConversion"/>
  </si>
  <si>
    <t>loi_diff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</si>
</sst>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\-mm\-dd"/>
    <numFmt numFmtId="177" formatCode="[$-F400]h:mm:ss\ AM/PM"/>
    <numFmt numFmtId="178" formatCode="0.0000"/>
    <numFmt numFmtId="179" formatCode="0.0"/>
    <numFmt numFmtId="180" formatCode="0.0_ 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8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78" fontId="0" fillId="0" borderId="0" xfId="0" applyNumberFormat="1"/>
    <xf numFmtId="179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0" xfId="0" applyNumberFormat="1"/>
    <xf numFmtId="180" fontId="0" fillId="0" borderId="0" xfId="0" applyNumberFormat="1"/>
    <xf numFmtId="0" fontId="3" fillId="0" borderId="2" xfId="0" applyFont="1" applyFill="1" applyBorder="1" applyAlignment="1">
      <alignment horizontal="center" vertical="top"/>
    </xf>
    <xf numFmtId="178" fontId="0" fillId="2" borderId="0" xfId="0" applyNumberFormat="1" applyFill="1"/>
    <xf numFmtId="179" fontId="0" fillId="2" borderId="0" xfId="0" applyNumberFormat="1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Sheet1!$G$2:$G$276</c:f>
              <c:numCache>
                <c:formatCode>0.0000</c:formatCode>
                <c:ptCount val="275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128.31200000000001</c:v>
                </c:pt>
                <c:pt idx="13">
                  <c:v>128.31</c:v>
                </c:pt>
                <c:pt idx="14">
                  <c:v>128.32</c:v>
                </c:pt>
                <c:pt idx="15">
                  <c:v>128.32499999999999</c:v>
                </c:pt>
                <c:pt idx="16">
                  <c:v>128.33000000000001</c:v>
                </c:pt>
                <c:pt idx="17">
                  <c:v>128.32300000000001</c:v>
                </c:pt>
                <c:pt idx="18">
                  <c:v>128.322</c:v>
                </c:pt>
                <c:pt idx="19">
                  <c:v>128.321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128.32599999999999</c:v>
                </c:pt>
                <c:pt idx="24">
                  <c:v>128.33000000000001</c:v>
                </c:pt>
                <c:pt idx="25">
                  <c:v>128.33000000000001</c:v>
                </c:pt>
                <c:pt idx="26">
                  <c:v>128.33600000000001</c:v>
                </c:pt>
                <c:pt idx="27">
                  <c:v>128.34100000000001</c:v>
                </c:pt>
                <c:pt idx="28">
                  <c:v>128.35</c:v>
                </c:pt>
                <c:pt idx="29">
                  <c:v>128.35</c:v>
                </c:pt>
                <c:pt idx="30">
                  <c:v>128.35599999999999</c:v>
                </c:pt>
                <c:pt idx="31">
                  <c:v>128.35900000000001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128.35499999999999</c:v>
                </c:pt>
                <c:pt idx="36">
                  <c:v>128.36699999999999</c:v>
                </c:pt>
                <c:pt idx="37">
                  <c:v>128.37</c:v>
                </c:pt>
                <c:pt idx="38">
                  <c:v>128.37</c:v>
                </c:pt>
                <c:pt idx="39">
                  <c:v>128.37</c:v>
                </c:pt>
                <c:pt idx="40">
                  <c:v>128.37</c:v>
                </c:pt>
                <c:pt idx="41">
                  <c:v>128.37</c:v>
                </c:pt>
                <c:pt idx="42">
                  <c:v>128.37</c:v>
                </c:pt>
                <c:pt idx="43">
                  <c:v>128.36000000000001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128.369</c:v>
                </c:pt>
                <c:pt idx="47">
                  <c:v>128.37</c:v>
                </c:pt>
                <c:pt idx="48">
                  <c:v>128.37</c:v>
                </c:pt>
                <c:pt idx="49">
                  <c:v>128.37299999999999</c:v>
                </c:pt>
                <c:pt idx="50">
                  <c:v>128.38</c:v>
                </c:pt>
                <c:pt idx="51">
                  <c:v>128.38200000000001</c:v>
                </c:pt>
                <c:pt idx="52">
                  <c:v>128.38999999999999</c:v>
                </c:pt>
                <c:pt idx="53">
                  <c:v>128.381</c:v>
                </c:pt>
                <c:pt idx="54">
                  <c:v>128.38399999999999</c:v>
                </c:pt>
                <c:pt idx="55">
                  <c:v>128.38399999999999</c:v>
                </c:pt>
                <c:pt idx="56">
                  <c:v>128.38999999999999</c:v>
                </c:pt>
                <c:pt idx="57">
                  <c:v>128.39599999999999</c:v>
                </c:pt>
                <c:pt idx="58">
                  <c:v>128.399</c:v>
                </c:pt>
                <c:pt idx="59">
                  <c:v>128.4</c:v>
                </c:pt>
                <c:pt idx="60">
                  <c:v>128.40799999999999</c:v>
                </c:pt>
                <c:pt idx="61">
                  <c:v>128.41</c:v>
                </c:pt>
                <c:pt idx="62">
                  <c:v>128.404</c:v>
                </c:pt>
                <c:pt idx="63">
                  <c:v>128.40299999999999</c:v>
                </c:pt>
                <c:pt idx="64">
                  <c:v>128.4</c:v>
                </c:pt>
                <c:pt idx="65">
                  <c:v>128.4</c:v>
                </c:pt>
                <c:pt idx="66">
                  <c:v>128.40899999999999</c:v>
                </c:pt>
                <c:pt idx="67">
                  <c:v>128.41</c:v>
                </c:pt>
                <c:pt idx="68">
                  <c:v>128.41</c:v>
                </c:pt>
                <c:pt idx="69">
                  <c:v>128.41</c:v>
                </c:pt>
                <c:pt idx="70">
                  <c:v>128.41</c:v>
                </c:pt>
                <c:pt idx="71">
                  <c:v>128.41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128.40600000000001</c:v>
                </c:pt>
                <c:pt idx="77">
                  <c:v>128.39599999999999</c:v>
                </c:pt>
                <c:pt idx="78">
                  <c:v>128.38999999999999</c:v>
                </c:pt>
                <c:pt idx="79">
                  <c:v>128.38800000000001</c:v>
                </c:pt>
                <c:pt idx="80">
                  <c:v>128.37</c:v>
                </c:pt>
                <c:pt idx="81">
                  <c:v>128.37</c:v>
                </c:pt>
                <c:pt idx="82">
                  <c:v>128.369</c:v>
                </c:pt>
                <c:pt idx="83">
                  <c:v>128.36600000000001</c:v>
                </c:pt>
                <c:pt idx="84">
                  <c:v>128.36000000000001</c:v>
                </c:pt>
                <c:pt idx="85">
                  <c:v>128.36000000000001</c:v>
                </c:pt>
                <c:pt idx="86">
                  <c:v>128.36000000000001</c:v>
                </c:pt>
                <c:pt idx="87">
                  <c:v>128.36000000000001</c:v>
                </c:pt>
                <c:pt idx="88">
                  <c:v>128.37</c:v>
                </c:pt>
                <c:pt idx="89">
                  <c:v>128.37</c:v>
                </c:pt>
                <c:pt idx="90">
                  <c:v>128.37</c:v>
                </c:pt>
                <c:pt idx="91">
                  <c:v>128.376</c:v>
                </c:pt>
                <c:pt idx="92">
                  <c:v>128.38999999999999</c:v>
                </c:pt>
                <c:pt idx="93">
                  <c:v>128.381</c:v>
                </c:pt>
                <c:pt idx="94">
                  <c:v>128.38399999999999</c:v>
                </c:pt>
                <c:pt idx="95">
                  <c:v>128.38999999999999</c:v>
                </c:pt>
                <c:pt idx="96">
                  <c:v>128.38800000000001</c:v>
                </c:pt>
                <c:pt idx="97">
                  <c:v>128.37700000000001</c:v>
                </c:pt>
                <c:pt idx="98">
                  <c:v>128.37899999999999</c:v>
                </c:pt>
                <c:pt idx="99">
                  <c:v>128.38</c:v>
                </c:pt>
                <c:pt idx="100">
                  <c:v>128.38</c:v>
                </c:pt>
                <c:pt idx="101">
                  <c:v>128.374</c:v>
                </c:pt>
                <c:pt idx="102">
                  <c:v>128.38</c:v>
                </c:pt>
                <c:pt idx="103">
                  <c:v>128.37299999999999</c:v>
                </c:pt>
                <c:pt idx="104">
                  <c:v>128.37</c:v>
                </c:pt>
                <c:pt idx="105">
                  <c:v>128.37</c:v>
                </c:pt>
                <c:pt idx="106">
                  <c:v>128.37100000000001</c:v>
                </c:pt>
                <c:pt idx="107">
                  <c:v>128.36000000000001</c:v>
                </c:pt>
                <c:pt idx="108">
                  <c:v>128.36099999999999</c:v>
                </c:pt>
                <c:pt idx="109">
                  <c:v>128.37</c:v>
                </c:pt>
                <c:pt idx="110">
                  <c:v>128.37</c:v>
                </c:pt>
                <c:pt idx="111">
                  <c:v>128.37</c:v>
                </c:pt>
                <c:pt idx="112">
                  <c:v>128.37100000000001</c:v>
                </c:pt>
                <c:pt idx="113">
                  <c:v>128.37</c:v>
                </c:pt>
                <c:pt idx="114">
                  <c:v>128.375</c:v>
                </c:pt>
                <c:pt idx="115">
                  <c:v>128.38</c:v>
                </c:pt>
                <c:pt idx="116">
                  <c:v>128.37700000000001</c:v>
                </c:pt>
                <c:pt idx="117">
                  <c:v>128.38</c:v>
                </c:pt>
                <c:pt idx="118">
                  <c:v>128.38900000000001</c:v>
                </c:pt>
                <c:pt idx="119">
                  <c:v>128.38999999999999</c:v>
                </c:pt>
                <c:pt idx="120">
                  <c:v>128.38999999999999</c:v>
                </c:pt>
                <c:pt idx="121">
                  <c:v>128.39599999999999</c:v>
                </c:pt>
                <c:pt idx="122">
                  <c:v>128.4</c:v>
                </c:pt>
                <c:pt idx="123">
                  <c:v>128.4</c:v>
                </c:pt>
                <c:pt idx="124">
                  <c:v>128.4</c:v>
                </c:pt>
                <c:pt idx="125">
                  <c:v>128.4</c:v>
                </c:pt>
                <c:pt idx="126">
                  <c:v>128.4</c:v>
                </c:pt>
                <c:pt idx="127">
                  <c:v>128.39099999999999</c:v>
                </c:pt>
                <c:pt idx="128">
                  <c:v>128.38999999999999</c:v>
                </c:pt>
                <c:pt idx="129">
                  <c:v>128.381</c:v>
                </c:pt>
                <c:pt idx="130">
                  <c:v>128.37799999999999</c:v>
                </c:pt>
                <c:pt idx="131">
                  <c:v>128.37</c:v>
                </c:pt>
                <c:pt idx="132">
                  <c:v>128.37</c:v>
                </c:pt>
                <c:pt idx="133">
                  <c:v>128.37200000000001</c:v>
                </c:pt>
                <c:pt idx="134">
                  <c:v>128.38</c:v>
                </c:pt>
                <c:pt idx="135">
                  <c:v>128.38</c:v>
                </c:pt>
                <c:pt idx="136">
                  <c:v>128.38</c:v>
                </c:pt>
                <c:pt idx="137">
                  <c:v>128.375</c:v>
                </c:pt>
                <c:pt idx="138">
                  <c:v>128.37799999999999</c:v>
                </c:pt>
                <c:pt idx="139">
                  <c:v>128.38</c:v>
                </c:pt>
                <c:pt idx="140">
                  <c:v>128.38</c:v>
                </c:pt>
                <c:pt idx="141">
                  <c:v>128.38</c:v>
                </c:pt>
                <c:pt idx="142">
                  <c:v>128.38</c:v>
                </c:pt>
                <c:pt idx="143">
                  <c:v>128.38</c:v>
                </c:pt>
                <c:pt idx="144">
                  <c:v>128.37</c:v>
                </c:pt>
                <c:pt idx="145">
                  <c:v>128.37</c:v>
                </c:pt>
                <c:pt idx="146">
                  <c:v>128.37</c:v>
                </c:pt>
                <c:pt idx="147">
                  <c:v>128.369</c:v>
                </c:pt>
                <c:pt idx="148">
                  <c:v>128.36099999999999</c:v>
                </c:pt>
                <c:pt idx="149">
                  <c:v>128.36799999999999</c:v>
                </c:pt>
                <c:pt idx="150">
                  <c:v>128.36600000000001</c:v>
                </c:pt>
                <c:pt idx="151">
                  <c:v>128.36000000000001</c:v>
                </c:pt>
                <c:pt idx="152">
                  <c:v>128.358</c:v>
                </c:pt>
                <c:pt idx="153">
                  <c:v>128.35</c:v>
                </c:pt>
                <c:pt idx="154">
                  <c:v>128.35</c:v>
                </c:pt>
                <c:pt idx="155">
                  <c:v>128.35</c:v>
                </c:pt>
                <c:pt idx="156">
                  <c:v>128.345</c:v>
                </c:pt>
                <c:pt idx="157">
                  <c:v>128.34</c:v>
                </c:pt>
                <c:pt idx="158">
                  <c:v>128.34</c:v>
                </c:pt>
                <c:pt idx="159">
                  <c:v>128.33000000000001</c:v>
                </c:pt>
                <c:pt idx="160">
                  <c:v>128.33000000000001</c:v>
                </c:pt>
                <c:pt idx="161">
                  <c:v>128.32499999999999</c:v>
                </c:pt>
                <c:pt idx="162">
                  <c:v>128.32</c:v>
                </c:pt>
                <c:pt idx="163">
                  <c:v>128.31899999999999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128.316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128.315</c:v>
                </c:pt>
                <c:pt idx="176">
                  <c:v>128.31</c:v>
                </c:pt>
                <c:pt idx="177">
                  <c:v>128.309</c:v>
                </c:pt>
                <c:pt idx="178">
                  <c:v>128.30000000000001</c:v>
                </c:pt>
                <c:pt idx="179">
                  <c:v>128.30000000000001</c:v>
                </c:pt>
                <c:pt idx="180">
                  <c:v>128.30000000000001</c:v>
                </c:pt>
                <c:pt idx="181">
                  <c:v>128.30000000000001</c:v>
                </c:pt>
                <c:pt idx="182">
                  <c:v>128.30099999999999</c:v>
                </c:pt>
                <c:pt idx="183">
                  <c:v>128.31</c:v>
                </c:pt>
                <c:pt idx="184">
                  <c:v>128.31</c:v>
                </c:pt>
                <c:pt idx="185">
                  <c:v>128.30199999999999</c:v>
                </c:pt>
                <c:pt idx="186">
                  <c:v>128.298</c:v>
                </c:pt>
                <c:pt idx="187">
                  <c:v>128.29599999999999</c:v>
                </c:pt>
                <c:pt idx="188">
                  <c:v>128.297</c:v>
                </c:pt>
                <c:pt idx="189">
                  <c:v>128.29400000000001</c:v>
                </c:pt>
                <c:pt idx="190">
                  <c:v>128.29</c:v>
                </c:pt>
                <c:pt idx="191">
                  <c:v>128.29</c:v>
                </c:pt>
                <c:pt idx="192">
                  <c:v>128.285</c:v>
                </c:pt>
                <c:pt idx="193">
                  <c:v>128.28</c:v>
                </c:pt>
                <c:pt idx="194">
                  <c:v>128.28</c:v>
                </c:pt>
                <c:pt idx="195">
                  <c:v>128.28700000000001</c:v>
                </c:pt>
                <c:pt idx="196">
                  <c:v>128.29</c:v>
                </c:pt>
                <c:pt idx="197">
                  <c:v>128.297</c:v>
                </c:pt>
                <c:pt idx="198">
                  <c:v>128.29499999999999</c:v>
                </c:pt>
                <c:pt idx="199">
                  <c:v>128.29</c:v>
                </c:pt>
                <c:pt idx="200">
                  <c:v>128.29</c:v>
                </c:pt>
                <c:pt idx="201">
                  <c:v>128.29</c:v>
                </c:pt>
                <c:pt idx="202">
                  <c:v>128.29</c:v>
                </c:pt>
                <c:pt idx="203">
                  <c:v>128.29</c:v>
                </c:pt>
                <c:pt idx="204">
                  <c:v>128.29</c:v>
                </c:pt>
                <c:pt idx="205">
                  <c:v>128.29</c:v>
                </c:pt>
                <c:pt idx="206">
                  <c:v>128.30000000000001</c:v>
                </c:pt>
                <c:pt idx="207">
                  <c:v>128.30000000000001</c:v>
                </c:pt>
                <c:pt idx="208">
                  <c:v>128.30000000000001</c:v>
                </c:pt>
                <c:pt idx="209">
                  <c:v>128.30199999999999</c:v>
                </c:pt>
                <c:pt idx="210">
                  <c:v>128.31</c:v>
                </c:pt>
                <c:pt idx="211">
                  <c:v>128.31</c:v>
                </c:pt>
                <c:pt idx="212">
                  <c:v>128.30600000000001</c:v>
                </c:pt>
                <c:pt idx="213">
                  <c:v>128.29900000000001</c:v>
                </c:pt>
                <c:pt idx="214">
                  <c:v>128.297</c:v>
                </c:pt>
                <c:pt idx="215">
                  <c:v>128.298</c:v>
                </c:pt>
                <c:pt idx="216">
                  <c:v>128.30000000000001</c:v>
                </c:pt>
                <c:pt idx="217">
                  <c:v>128.30500000000001</c:v>
                </c:pt>
                <c:pt idx="218">
                  <c:v>128.30600000000001</c:v>
                </c:pt>
                <c:pt idx="219">
                  <c:v>128.30000000000001</c:v>
                </c:pt>
                <c:pt idx="220">
                  <c:v>128.30000000000001</c:v>
                </c:pt>
                <c:pt idx="221">
                  <c:v>128.30000000000001</c:v>
                </c:pt>
                <c:pt idx="222">
                  <c:v>128.30000000000001</c:v>
                </c:pt>
                <c:pt idx="223">
                  <c:v>128.30000000000001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128.29900000000001</c:v>
                </c:pt>
                <c:pt idx="228">
                  <c:v>128.30000000000001</c:v>
                </c:pt>
                <c:pt idx="229">
                  <c:v>128.30000000000001</c:v>
                </c:pt>
                <c:pt idx="230">
                  <c:v>128.30000000000001</c:v>
                </c:pt>
                <c:pt idx="231">
                  <c:v>128.303</c:v>
                </c:pt>
                <c:pt idx="232">
                  <c:v>128.30000000000001</c:v>
                </c:pt>
                <c:pt idx="233">
                  <c:v>128.30000000000001</c:v>
                </c:pt>
                <c:pt idx="234">
                  <c:v>128.30000000000001</c:v>
                </c:pt>
                <c:pt idx="235">
                  <c:v>128.30000000000001</c:v>
                </c:pt>
                <c:pt idx="236">
                  <c:v>128.30000000000001</c:v>
                </c:pt>
                <c:pt idx="237">
                  <c:v>128.30000000000001</c:v>
                </c:pt>
                <c:pt idx="238">
                  <c:v>128.30199999999999</c:v>
                </c:pt>
                <c:pt idx="239">
                  <c:v>128.30000000000001</c:v>
                </c:pt>
                <c:pt idx="240">
                  <c:v>128.304</c:v>
                </c:pt>
                <c:pt idx="241">
                  <c:v>128.31</c:v>
                </c:pt>
                <c:pt idx="242">
                  <c:v>128.31</c:v>
                </c:pt>
                <c:pt idx="243">
                  <c:v>128.31</c:v>
                </c:pt>
                <c:pt idx="244">
                  <c:v>128.31</c:v>
                </c:pt>
                <c:pt idx="245">
                  <c:v>128.31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128.304</c:v>
                </c:pt>
                <c:pt idx="268">
                  <c:v>128.30000000000001</c:v>
                </c:pt>
                <c:pt idx="269">
                  <c:v>128.30000000000001</c:v>
                </c:pt>
                <c:pt idx="270">
                  <c:v>128.30000000000001</c:v>
                </c:pt>
                <c:pt idx="271">
                  <c:v>128.291</c:v>
                </c:pt>
                <c:pt idx="272">
                  <c:v>128.29</c:v>
                </c:pt>
                <c:pt idx="273">
                  <c:v>128.28200000000001</c:v>
                </c:pt>
                <c:pt idx="274" formatCode="General">
                  <c:v>128.28100000000001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1-47D9-A5DD-266C3CC0F16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loi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Sheet1!$H$2:$H$276</c:f>
              <c:numCache>
                <c:formatCode>0.0000</c:formatCode>
                <c:ptCount val="275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128.32</c:v>
                </c:pt>
                <c:pt idx="13">
                  <c:v>128.32</c:v>
                </c:pt>
                <c:pt idx="14">
                  <c:v>128.32</c:v>
                </c:pt>
                <c:pt idx="15">
                  <c:v>128.32</c:v>
                </c:pt>
                <c:pt idx="16">
                  <c:v>128.32</c:v>
                </c:pt>
                <c:pt idx="17">
                  <c:v>128.32</c:v>
                </c:pt>
                <c:pt idx="18">
                  <c:v>128.32</c:v>
                </c:pt>
                <c:pt idx="19">
                  <c:v>128.32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128.32</c:v>
                </c:pt>
                <c:pt idx="24">
                  <c:v>128.32</c:v>
                </c:pt>
                <c:pt idx="25">
                  <c:v>128.32</c:v>
                </c:pt>
                <c:pt idx="26">
                  <c:v>128.32</c:v>
                </c:pt>
                <c:pt idx="27">
                  <c:v>128.32</c:v>
                </c:pt>
                <c:pt idx="28">
                  <c:v>128.32</c:v>
                </c:pt>
                <c:pt idx="29">
                  <c:v>128.32</c:v>
                </c:pt>
                <c:pt idx="30">
                  <c:v>128.32</c:v>
                </c:pt>
                <c:pt idx="31">
                  <c:v>128.32</c:v>
                </c:pt>
                <c:pt idx="32">
                  <c:v>128.32</c:v>
                </c:pt>
                <c:pt idx="33">
                  <c:v>128.32</c:v>
                </c:pt>
                <c:pt idx="34">
                  <c:v>128.32</c:v>
                </c:pt>
                <c:pt idx="35">
                  <c:v>128.32</c:v>
                </c:pt>
                <c:pt idx="36">
                  <c:v>128.32</c:v>
                </c:pt>
                <c:pt idx="37">
                  <c:v>128.32</c:v>
                </c:pt>
                <c:pt idx="38">
                  <c:v>128.32</c:v>
                </c:pt>
                <c:pt idx="39">
                  <c:v>128.32</c:v>
                </c:pt>
                <c:pt idx="40">
                  <c:v>128.32</c:v>
                </c:pt>
                <c:pt idx="41">
                  <c:v>128.32</c:v>
                </c:pt>
                <c:pt idx="42">
                  <c:v>128.32</c:v>
                </c:pt>
                <c:pt idx="43">
                  <c:v>128.32</c:v>
                </c:pt>
                <c:pt idx="44">
                  <c:v>128.32</c:v>
                </c:pt>
                <c:pt idx="45">
                  <c:v>128.32</c:v>
                </c:pt>
                <c:pt idx="46">
                  <c:v>128.32</c:v>
                </c:pt>
                <c:pt idx="47">
                  <c:v>128.32</c:v>
                </c:pt>
                <c:pt idx="48">
                  <c:v>128.32</c:v>
                </c:pt>
                <c:pt idx="49">
                  <c:v>128.32</c:v>
                </c:pt>
                <c:pt idx="50">
                  <c:v>128.32</c:v>
                </c:pt>
                <c:pt idx="51">
                  <c:v>128.32</c:v>
                </c:pt>
                <c:pt idx="52">
                  <c:v>128.32</c:v>
                </c:pt>
                <c:pt idx="53">
                  <c:v>128.32</c:v>
                </c:pt>
                <c:pt idx="54">
                  <c:v>128.32</c:v>
                </c:pt>
                <c:pt idx="55">
                  <c:v>128.32</c:v>
                </c:pt>
                <c:pt idx="56">
                  <c:v>128.32</c:v>
                </c:pt>
                <c:pt idx="57">
                  <c:v>128.32</c:v>
                </c:pt>
                <c:pt idx="58">
                  <c:v>128.32</c:v>
                </c:pt>
                <c:pt idx="59">
                  <c:v>128.32</c:v>
                </c:pt>
                <c:pt idx="60">
                  <c:v>128.32</c:v>
                </c:pt>
                <c:pt idx="61">
                  <c:v>128.32</c:v>
                </c:pt>
                <c:pt idx="62">
                  <c:v>128.32</c:v>
                </c:pt>
                <c:pt idx="63">
                  <c:v>128.32</c:v>
                </c:pt>
                <c:pt idx="64">
                  <c:v>128.32</c:v>
                </c:pt>
                <c:pt idx="65">
                  <c:v>128.32</c:v>
                </c:pt>
                <c:pt idx="66">
                  <c:v>128.32</c:v>
                </c:pt>
                <c:pt idx="67">
                  <c:v>128.32</c:v>
                </c:pt>
                <c:pt idx="68">
                  <c:v>128.32</c:v>
                </c:pt>
                <c:pt idx="69">
                  <c:v>128.32</c:v>
                </c:pt>
                <c:pt idx="70">
                  <c:v>128.32</c:v>
                </c:pt>
                <c:pt idx="71">
                  <c:v>128.32</c:v>
                </c:pt>
                <c:pt idx="72">
                  <c:v>128.32</c:v>
                </c:pt>
                <c:pt idx="73">
                  <c:v>128.32</c:v>
                </c:pt>
                <c:pt idx="74">
                  <c:v>128.32</c:v>
                </c:pt>
                <c:pt idx="75">
                  <c:v>128.32</c:v>
                </c:pt>
                <c:pt idx="76">
                  <c:v>128.32</c:v>
                </c:pt>
                <c:pt idx="77">
                  <c:v>128.32</c:v>
                </c:pt>
                <c:pt idx="78">
                  <c:v>128.32</c:v>
                </c:pt>
                <c:pt idx="79">
                  <c:v>128.32</c:v>
                </c:pt>
                <c:pt idx="80">
                  <c:v>128.32</c:v>
                </c:pt>
                <c:pt idx="81">
                  <c:v>128.32</c:v>
                </c:pt>
                <c:pt idx="82">
                  <c:v>128.32</c:v>
                </c:pt>
                <c:pt idx="83">
                  <c:v>128.32</c:v>
                </c:pt>
                <c:pt idx="84">
                  <c:v>128.32</c:v>
                </c:pt>
                <c:pt idx="85">
                  <c:v>128.32</c:v>
                </c:pt>
                <c:pt idx="86">
                  <c:v>128.32</c:v>
                </c:pt>
                <c:pt idx="87">
                  <c:v>128.32</c:v>
                </c:pt>
                <c:pt idx="88">
                  <c:v>128.32</c:v>
                </c:pt>
                <c:pt idx="89">
                  <c:v>128.32</c:v>
                </c:pt>
                <c:pt idx="90">
                  <c:v>128.32</c:v>
                </c:pt>
                <c:pt idx="91">
                  <c:v>128.32</c:v>
                </c:pt>
                <c:pt idx="92">
                  <c:v>128.32</c:v>
                </c:pt>
                <c:pt idx="93">
                  <c:v>128.32</c:v>
                </c:pt>
                <c:pt idx="94">
                  <c:v>128.32</c:v>
                </c:pt>
                <c:pt idx="95">
                  <c:v>128.32</c:v>
                </c:pt>
                <c:pt idx="96">
                  <c:v>128.32</c:v>
                </c:pt>
                <c:pt idx="97">
                  <c:v>128.32</c:v>
                </c:pt>
                <c:pt idx="98">
                  <c:v>128.32</c:v>
                </c:pt>
                <c:pt idx="99">
                  <c:v>128.32</c:v>
                </c:pt>
                <c:pt idx="100">
                  <c:v>128.32</c:v>
                </c:pt>
                <c:pt idx="101">
                  <c:v>128.32</c:v>
                </c:pt>
                <c:pt idx="102">
                  <c:v>128.32</c:v>
                </c:pt>
                <c:pt idx="103">
                  <c:v>128.32</c:v>
                </c:pt>
                <c:pt idx="104">
                  <c:v>128.32</c:v>
                </c:pt>
                <c:pt idx="105">
                  <c:v>128.32</c:v>
                </c:pt>
                <c:pt idx="106">
                  <c:v>128.32</c:v>
                </c:pt>
                <c:pt idx="107">
                  <c:v>128.32</c:v>
                </c:pt>
                <c:pt idx="108">
                  <c:v>128.32</c:v>
                </c:pt>
                <c:pt idx="109">
                  <c:v>128.32</c:v>
                </c:pt>
                <c:pt idx="110">
                  <c:v>128.32</c:v>
                </c:pt>
                <c:pt idx="111">
                  <c:v>128.32</c:v>
                </c:pt>
                <c:pt idx="112">
                  <c:v>128.32</c:v>
                </c:pt>
                <c:pt idx="113">
                  <c:v>128.32</c:v>
                </c:pt>
                <c:pt idx="114">
                  <c:v>128.32</c:v>
                </c:pt>
                <c:pt idx="115">
                  <c:v>128.32</c:v>
                </c:pt>
                <c:pt idx="116">
                  <c:v>128.32</c:v>
                </c:pt>
                <c:pt idx="117">
                  <c:v>128.32</c:v>
                </c:pt>
                <c:pt idx="118">
                  <c:v>128.32</c:v>
                </c:pt>
                <c:pt idx="119">
                  <c:v>128.32</c:v>
                </c:pt>
                <c:pt idx="120">
                  <c:v>128.32</c:v>
                </c:pt>
                <c:pt idx="121">
                  <c:v>128.32</c:v>
                </c:pt>
                <c:pt idx="122">
                  <c:v>128.32</c:v>
                </c:pt>
                <c:pt idx="123">
                  <c:v>128.32</c:v>
                </c:pt>
                <c:pt idx="124">
                  <c:v>128.32</c:v>
                </c:pt>
                <c:pt idx="125">
                  <c:v>128.32</c:v>
                </c:pt>
                <c:pt idx="126">
                  <c:v>128.32</c:v>
                </c:pt>
                <c:pt idx="127">
                  <c:v>128.32</c:v>
                </c:pt>
                <c:pt idx="128">
                  <c:v>128.32</c:v>
                </c:pt>
                <c:pt idx="129">
                  <c:v>128.32</c:v>
                </c:pt>
                <c:pt idx="130">
                  <c:v>128.32</c:v>
                </c:pt>
                <c:pt idx="131">
                  <c:v>128.32</c:v>
                </c:pt>
                <c:pt idx="132">
                  <c:v>128.32</c:v>
                </c:pt>
                <c:pt idx="133">
                  <c:v>128.32</c:v>
                </c:pt>
                <c:pt idx="134">
                  <c:v>128.32</c:v>
                </c:pt>
                <c:pt idx="135">
                  <c:v>128.32</c:v>
                </c:pt>
                <c:pt idx="136">
                  <c:v>128.32</c:v>
                </c:pt>
                <c:pt idx="137">
                  <c:v>128.32</c:v>
                </c:pt>
                <c:pt idx="138">
                  <c:v>128.32</c:v>
                </c:pt>
                <c:pt idx="139">
                  <c:v>128.32</c:v>
                </c:pt>
                <c:pt idx="140">
                  <c:v>128.32</c:v>
                </c:pt>
                <c:pt idx="141">
                  <c:v>128.32</c:v>
                </c:pt>
                <c:pt idx="142">
                  <c:v>128.32</c:v>
                </c:pt>
                <c:pt idx="143">
                  <c:v>128.32</c:v>
                </c:pt>
                <c:pt idx="144">
                  <c:v>128.32</c:v>
                </c:pt>
                <c:pt idx="145">
                  <c:v>128.32</c:v>
                </c:pt>
                <c:pt idx="146">
                  <c:v>128.32</c:v>
                </c:pt>
                <c:pt idx="147">
                  <c:v>128.32</c:v>
                </c:pt>
                <c:pt idx="148">
                  <c:v>128.32</c:v>
                </c:pt>
                <c:pt idx="149">
                  <c:v>128.32</c:v>
                </c:pt>
                <c:pt idx="150">
                  <c:v>128.32</c:v>
                </c:pt>
                <c:pt idx="151">
                  <c:v>128.32</c:v>
                </c:pt>
                <c:pt idx="152">
                  <c:v>128.32</c:v>
                </c:pt>
                <c:pt idx="153">
                  <c:v>128.32</c:v>
                </c:pt>
                <c:pt idx="154">
                  <c:v>128.32</c:v>
                </c:pt>
                <c:pt idx="155">
                  <c:v>128.32</c:v>
                </c:pt>
                <c:pt idx="156">
                  <c:v>128.32</c:v>
                </c:pt>
                <c:pt idx="157">
                  <c:v>128.32</c:v>
                </c:pt>
                <c:pt idx="158">
                  <c:v>128.32</c:v>
                </c:pt>
                <c:pt idx="159">
                  <c:v>128.32</c:v>
                </c:pt>
                <c:pt idx="160">
                  <c:v>128.32</c:v>
                </c:pt>
                <c:pt idx="161">
                  <c:v>128.32</c:v>
                </c:pt>
                <c:pt idx="162">
                  <c:v>128.32</c:v>
                </c:pt>
                <c:pt idx="163">
                  <c:v>128.32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128.32</c:v>
                </c:pt>
                <c:pt idx="176">
                  <c:v>128.32</c:v>
                </c:pt>
                <c:pt idx="177">
                  <c:v>128.32</c:v>
                </c:pt>
                <c:pt idx="178">
                  <c:v>128.32</c:v>
                </c:pt>
                <c:pt idx="179">
                  <c:v>128.32</c:v>
                </c:pt>
                <c:pt idx="180">
                  <c:v>128.32</c:v>
                </c:pt>
                <c:pt idx="181">
                  <c:v>128.32</c:v>
                </c:pt>
                <c:pt idx="182">
                  <c:v>128.32</c:v>
                </c:pt>
                <c:pt idx="183">
                  <c:v>128.32</c:v>
                </c:pt>
                <c:pt idx="184">
                  <c:v>128.32</c:v>
                </c:pt>
                <c:pt idx="185">
                  <c:v>128.32</c:v>
                </c:pt>
                <c:pt idx="186">
                  <c:v>128.32</c:v>
                </c:pt>
                <c:pt idx="187">
                  <c:v>128.32</c:v>
                </c:pt>
                <c:pt idx="188">
                  <c:v>128.32</c:v>
                </c:pt>
                <c:pt idx="189">
                  <c:v>128.32</c:v>
                </c:pt>
                <c:pt idx="190">
                  <c:v>128.32</c:v>
                </c:pt>
                <c:pt idx="191">
                  <c:v>128.32</c:v>
                </c:pt>
                <c:pt idx="192">
                  <c:v>128.32</c:v>
                </c:pt>
                <c:pt idx="193">
                  <c:v>128.32</c:v>
                </c:pt>
                <c:pt idx="194">
                  <c:v>128.32</c:v>
                </c:pt>
                <c:pt idx="195">
                  <c:v>128.32</c:v>
                </c:pt>
                <c:pt idx="196">
                  <c:v>128.32</c:v>
                </c:pt>
                <c:pt idx="197">
                  <c:v>128.32</c:v>
                </c:pt>
                <c:pt idx="198">
                  <c:v>128.32</c:v>
                </c:pt>
                <c:pt idx="199">
                  <c:v>128.32</c:v>
                </c:pt>
                <c:pt idx="200">
                  <c:v>128.32</c:v>
                </c:pt>
                <c:pt idx="201">
                  <c:v>128.32</c:v>
                </c:pt>
                <c:pt idx="202">
                  <c:v>128.32</c:v>
                </c:pt>
                <c:pt idx="203">
                  <c:v>128.32</c:v>
                </c:pt>
                <c:pt idx="204">
                  <c:v>128.32</c:v>
                </c:pt>
                <c:pt idx="205">
                  <c:v>128.32</c:v>
                </c:pt>
                <c:pt idx="206">
                  <c:v>128.32</c:v>
                </c:pt>
                <c:pt idx="207">
                  <c:v>128.32</c:v>
                </c:pt>
                <c:pt idx="208">
                  <c:v>128.32</c:v>
                </c:pt>
                <c:pt idx="209">
                  <c:v>128.32</c:v>
                </c:pt>
                <c:pt idx="210">
                  <c:v>128.32</c:v>
                </c:pt>
                <c:pt idx="211">
                  <c:v>128.32</c:v>
                </c:pt>
                <c:pt idx="212">
                  <c:v>128.32</c:v>
                </c:pt>
                <c:pt idx="213">
                  <c:v>128.32</c:v>
                </c:pt>
                <c:pt idx="214">
                  <c:v>128.32</c:v>
                </c:pt>
                <c:pt idx="215">
                  <c:v>128.32</c:v>
                </c:pt>
                <c:pt idx="216">
                  <c:v>128.32</c:v>
                </c:pt>
                <c:pt idx="217">
                  <c:v>128.32</c:v>
                </c:pt>
                <c:pt idx="218">
                  <c:v>128.32</c:v>
                </c:pt>
                <c:pt idx="219">
                  <c:v>128.32</c:v>
                </c:pt>
                <c:pt idx="220">
                  <c:v>128.32</c:v>
                </c:pt>
                <c:pt idx="221">
                  <c:v>128.32</c:v>
                </c:pt>
                <c:pt idx="222">
                  <c:v>128.32</c:v>
                </c:pt>
                <c:pt idx="223">
                  <c:v>128.32</c:v>
                </c:pt>
                <c:pt idx="224">
                  <c:v>128.32</c:v>
                </c:pt>
                <c:pt idx="225">
                  <c:v>128.32</c:v>
                </c:pt>
                <c:pt idx="226">
                  <c:v>128.32</c:v>
                </c:pt>
                <c:pt idx="227">
                  <c:v>128.32</c:v>
                </c:pt>
                <c:pt idx="228">
                  <c:v>128.32</c:v>
                </c:pt>
                <c:pt idx="229">
                  <c:v>128.32</c:v>
                </c:pt>
                <c:pt idx="230">
                  <c:v>128.32</c:v>
                </c:pt>
                <c:pt idx="231">
                  <c:v>128.32</c:v>
                </c:pt>
                <c:pt idx="232">
                  <c:v>128.32</c:v>
                </c:pt>
                <c:pt idx="233">
                  <c:v>128.32</c:v>
                </c:pt>
                <c:pt idx="234">
                  <c:v>128.32</c:v>
                </c:pt>
                <c:pt idx="235">
                  <c:v>128.32</c:v>
                </c:pt>
                <c:pt idx="236">
                  <c:v>128.32</c:v>
                </c:pt>
                <c:pt idx="237">
                  <c:v>128.32</c:v>
                </c:pt>
                <c:pt idx="238">
                  <c:v>128.32</c:v>
                </c:pt>
                <c:pt idx="239">
                  <c:v>128.32</c:v>
                </c:pt>
                <c:pt idx="240">
                  <c:v>128.32</c:v>
                </c:pt>
                <c:pt idx="241">
                  <c:v>128.32</c:v>
                </c:pt>
                <c:pt idx="242">
                  <c:v>128.32</c:v>
                </c:pt>
                <c:pt idx="243">
                  <c:v>128.32</c:v>
                </c:pt>
                <c:pt idx="244">
                  <c:v>128.32</c:v>
                </c:pt>
                <c:pt idx="245">
                  <c:v>128.32</c:v>
                </c:pt>
                <c:pt idx="246">
                  <c:v>128.32</c:v>
                </c:pt>
                <c:pt idx="247">
                  <c:v>128.32</c:v>
                </c:pt>
                <c:pt idx="248">
                  <c:v>128.32</c:v>
                </c:pt>
                <c:pt idx="249">
                  <c:v>128.32</c:v>
                </c:pt>
                <c:pt idx="250">
                  <c:v>128.32</c:v>
                </c:pt>
                <c:pt idx="251">
                  <c:v>128.32</c:v>
                </c:pt>
                <c:pt idx="252">
                  <c:v>128.32</c:v>
                </c:pt>
                <c:pt idx="253">
                  <c:v>128.32</c:v>
                </c:pt>
                <c:pt idx="254">
                  <c:v>128.32</c:v>
                </c:pt>
                <c:pt idx="255">
                  <c:v>128.32</c:v>
                </c:pt>
                <c:pt idx="256">
                  <c:v>128.32</c:v>
                </c:pt>
                <c:pt idx="257">
                  <c:v>128.32</c:v>
                </c:pt>
                <c:pt idx="258">
                  <c:v>128.32</c:v>
                </c:pt>
                <c:pt idx="259">
                  <c:v>128.32</c:v>
                </c:pt>
                <c:pt idx="260">
                  <c:v>128.32</c:v>
                </c:pt>
                <c:pt idx="261">
                  <c:v>128.32</c:v>
                </c:pt>
                <c:pt idx="262">
                  <c:v>128.32</c:v>
                </c:pt>
                <c:pt idx="263">
                  <c:v>128.32</c:v>
                </c:pt>
                <c:pt idx="264">
                  <c:v>128.32</c:v>
                </c:pt>
                <c:pt idx="265">
                  <c:v>128.32</c:v>
                </c:pt>
                <c:pt idx="266">
                  <c:v>128.32</c:v>
                </c:pt>
                <c:pt idx="267">
                  <c:v>128.32</c:v>
                </c:pt>
                <c:pt idx="268">
                  <c:v>128.32</c:v>
                </c:pt>
                <c:pt idx="269">
                  <c:v>128.32</c:v>
                </c:pt>
                <c:pt idx="270">
                  <c:v>128.32</c:v>
                </c:pt>
                <c:pt idx="271">
                  <c:v>128.32</c:v>
                </c:pt>
                <c:pt idx="272">
                  <c:v>128.32</c:v>
                </c:pt>
                <c:pt idx="273">
                  <c:v>128.32</c:v>
                </c:pt>
                <c:pt idx="274">
                  <c:v>128.32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1-47D9-A5DD-266C3CC0F16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10ma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Sheet1!$J$2:$J$276</c:f>
              <c:numCache>
                <c:formatCode>0.0000</c:formatCode>
                <c:ptCount val="275"/>
                <c:pt idx="10" formatCode="0.00">
                  <c:v>128.31999999999996</c:v>
                </c:pt>
                <c:pt idx="11" formatCode="0.00">
                  <c:v>128.31999999999996</c:v>
                </c:pt>
                <c:pt idx="12" formatCode="0.00">
                  <c:v>128.31999999999996</c:v>
                </c:pt>
                <c:pt idx="13" formatCode="0.00">
                  <c:v>128.31919999999997</c:v>
                </c:pt>
                <c:pt idx="14" formatCode="0.00">
                  <c:v>128.31819999999999</c:v>
                </c:pt>
                <c:pt idx="15" formatCode="0.00">
                  <c:v>128.31819999999996</c:v>
                </c:pt>
                <c:pt idx="16" formatCode="0.00">
                  <c:v>128.31869999999998</c:v>
                </c:pt>
                <c:pt idx="17" formatCode="0.00">
                  <c:v>128.31969999999998</c:v>
                </c:pt>
                <c:pt idx="18" formatCode="0.00">
                  <c:v>128.32</c:v>
                </c:pt>
                <c:pt idx="19" formatCode="0.00">
                  <c:v>128.32019999999997</c:v>
                </c:pt>
                <c:pt idx="20" formatCode="0.00">
                  <c:v>128.3203</c:v>
                </c:pt>
                <c:pt idx="21" formatCode="0.00">
                  <c:v>128.32029999999997</c:v>
                </c:pt>
                <c:pt idx="22" formatCode="0.00">
                  <c:v>128.3203</c:v>
                </c:pt>
                <c:pt idx="23" formatCode="0.00">
                  <c:v>128.32109999999997</c:v>
                </c:pt>
                <c:pt idx="24" formatCode="0.00">
                  <c:v>128.3227</c:v>
                </c:pt>
                <c:pt idx="25" formatCode="0.00">
                  <c:v>128.32369999999997</c:v>
                </c:pt>
                <c:pt idx="26" formatCode="0.00">
                  <c:v>128.32419999999996</c:v>
                </c:pt>
                <c:pt idx="27" formatCode="0.00">
                  <c:v>128.32479999999998</c:v>
                </c:pt>
                <c:pt idx="28" formatCode="0.00">
                  <c:v>128.32660000000001</c:v>
                </c:pt>
                <c:pt idx="29" formatCode="0.00">
                  <c:v>128.32939999999999</c:v>
                </c:pt>
                <c:pt idx="30" formatCode="0.00">
                  <c:v>128.33229999999998</c:v>
                </c:pt>
                <c:pt idx="31" formatCode="0.00">
                  <c:v>128.33589999999998</c:v>
                </c:pt>
                <c:pt idx="32" formatCode="0.00">
                  <c:v>128.3398</c:v>
                </c:pt>
                <c:pt idx="33" formatCode="0.00">
                  <c:v>128.34279999999998</c:v>
                </c:pt>
                <c:pt idx="34" formatCode="0.00">
                  <c:v>128.34519999999998</c:v>
                </c:pt>
                <c:pt idx="35" formatCode="0.00">
                  <c:v>128.34719999999999</c:v>
                </c:pt>
                <c:pt idx="36" formatCode="0.00">
                  <c:v>128.34970000000001</c:v>
                </c:pt>
                <c:pt idx="37" formatCode="0.00">
                  <c:v>128.3528</c:v>
                </c:pt>
                <c:pt idx="38" formatCode="0.00">
                  <c:v>128.35569999999998</c:v>
                </c:pt>
                <c:pt idx="39" formatCode="0.00">
                  <c:v>128.35770000000002</c:v>
                </c:pt>
                <c:pt idx="40" formatCode="0.00">
                  <c:v>128.35969999999998</c:v>
                </c:pt>
                <c:pt idx="41" formatCode="0.00">
                  <c:v>128.36109999999999</c:v>
                </c:pt>
                <c:pt idx="42" formatCode="0.00">
                  <c:v>128.36219999999997</c:v>
                </c:pt>
                <c:pt idx="43" formatCode="0.00">
                  <c:v>128.36419999999998</c:v>
                </c:pt>
                <c:pt idx="44" formatCode="0.00">
                  <c:v>128.36520000000002</c:v>
                </c:pt>
                <c:pt idx="45" formatCode="0.00">
                  <c:v>128.36620000000002</c:v>
                </c:pt>
                <c:pt idx="46" formatCode="0.00">
                  <c:v>128.36670000000004</c:v>
                </c:pt>
                <c:pt idx="47" formatCode="0.00">
                  <c:v>128.36690000000002</c:v>
                </c:pt>
                <c:pt idx="48" formatCode="0.00">
                  <c:v>128.36689999999999</c:v>
                </c:pt>
                <c:pt idx="49" formatCode="0.00">
                  <c:v>128.36689999999999</c:v>
                </c:pt>
                <c:pt idx="50" formatCode="0.00">
                  <c:v>128.3672</c:v>
                </c:pt>
                <c:pt idx="51" formatCode="0.00">
                  <c:v>128.36820000000003</c:v>
                </c:pt>
                <c:pt idx="52" formatCode="0.00">
                  <c:v>128.36939999999998</c:v>
                </c:pt>
                <c:pt idx="53" formatCode="0.00">
                  <c:v>128.37139999999999</c:v>
                </c:pt>
                <c:pt idx="54" formatCode="0.00">
                  <c:v>128.37349999999998</c:v>
                </c:pt>
                <c:pt idx="55" formatCode="0.00">
                  <c:v>128.37590000000003</c:v>
                </c:pt>
                <c:pt idx="56" formatCode="0.00">
                  <c:v>128.3783</c:v>
                </c:pt>
                <c:pt idx="57" formatCode="0.00">
                  <c:v>128.38040000000001</c:v>
                </c:pt>
                <c:pt idx="58" formatCode="0.00">
                  <c:v>128.38299999999998</c:v>
                </c:pt>
                <c:pt idx="59" formatCode="0.00">
                  <c:v>128.38589999999999</c:v>
                </c:pt>
                <c:pt idx="60" formatCode="0.00">
                  <c:v>128.3886</c:v>
                </c:pt>
                <c:pt idx="61" formatCode="0.00">
                  <c:v>128.3914</c:v>
                </c:pt>
                <c:pt idx="62" formatCode="0.00">
                  <c:v>128.39420000000001</c:v>
                </c:pt>
                <c:pt idx="63" formatCode="0.00">
                  <c:v>128.3956</c:v>
                </c:pt>
                <c:pt idx="64" formatCode="0.00">
                  <c:v>128.39780000000002</c:v>
                </c:pt>
                <c:pt idx="65" formatCode="0.00">
                  <c:v>128.39939999999999</c:v>
                </c:pt>
                <c:pt idx="66" formatCode="0.00">
                  <c:v>128.40100000000001</c:v>
                </c:pt>
                <c:pt idx="67" formatCode="0.00">
                  <c:v>128.40289999999999</c:v>
                </c:pt>
                <c:pt idx="68" formatCode="0.00">
                  <c:v>128.40429999999998</c:v>
                </c:pt>
                <c:pt idx="69" formatCode="0.00">
                  <c:v>128.40540000000001</c:v>
                </c:pt>
                <c:pt idx="70" formatCode="0.00">
                  <c:v>128.40640000000002</c:v>
                </c:pt>
                <c:pt idx="71" formatCode="0.00">
                  <c:v>128.4066</c:v>
                </c:pt>
                <c:pt idx="72" formatCode="0.00">
                  <c:v>128.4066</c:v>
                </c:pt>
                <c:pt idx="73" formatCode="0.00">
                  <c:v>128.40720000000002</c:v>
                </c:pt>
                <c:pt idx="74" formatCode="0.00">
                  <c:v>128.40790000000001</c:v>
                </c:pt>
                <c:pt idx="75" formatCode="0.00">
                  <c:v>128.40889999999999</c:v>
                </c:pt>
                <c:pt idx="76" formatCode="0.00">
                  <c:v>128.40989999999999</c:v>
                </c:pt>
                <c:pt idx="77" formatCode="0.00">
                  <c:v>128.40960000000001</c:v>
                </c:pt>
                <c:pt idx="78" formatCode="0.00">
                  <c:v>128.40819999999999</c:v>
                </c:pt>
                <c:pt idx="79" formatCode="0.00">
                  <c:v>128.40619999999998</c:v>
                </c:pt>
                <c:pt idx="80" formatCode="0.00">
                  <c:v>128.404</c:v>
                </c:pt>
                <c:pt idx="81" formatCode="0.00">
                  <c:v>128.39999999999995</c:v>
                </c:pt>
                <c:pt idx="82" formatCode="0.00">
                  <c:v>128.39600000000002</c:v>
                </c:pt>
                <c:pt idx="83" formatCode="0.00">
                  <c:v>128.39189999999996</c:v>
                </c:pt>
                <c:pt idx="84" formatCode="0.00">
                  <c:v>128.38749999999999</c:v>
                </c:pt>
                <c:pt idx="85" formatCode="0.00">
                  <c:v>128.38249999999999</c:v>
                </c:pt>
                <c:pt idx="86" formatCode="0.00">
                  <c:v>128.3775</c:v>
                </c:pt>
                <c:pt idx="87" formatCode="0.00">
                  <c:v>128.37290000000002</c:v>
                </c:pt>
                <c:pt idx="88" formatCode="0.00">
                  <c:v>128.36930000000001</c:v>
                </c:pt>
                <c:pt idx="89" formatCode="0.00">
                  <c:v>128.36730000000003</c:v>
                </c:pt>
                <c:pt idx="90" formatCode="0.00">
                  <c:v>128.36549999999997</c:v>
                </c:pt>
                <c:pt idx="91" formatCode="0.00">
                  <c:v>128.36549999999997</c:v>
                </c:pt>
                <c:pt idx="92" formatCode="0.00">
                  <c:v>128.36609999999999</c:v>
                </c:pt>
                <c:pt idx="93" formatCode="0.00">
                  <c:v>128.36820000000003</c:v>
                </c:pt>
                <c:pt idx="94" formatCode="0.00">
                  <c:v>128.36970000000002</c:v>
                </c:pt>
                <c:pt idx="95" formatCode="0.00">
                  <c:v>128.37210000000002</c:v>
                </c:pt>
                <c:pt idx="96" formatCode="0.00">
                  <c:v>128.37510000000003</c:v>
                </c:pt>
                <c:pt idx="97" formatCode="0.00">
                  <c:v>128.37790000000001</c:v>
                </c:pt>
                <c:pt idx="98" formatCode="0.00">
                  <c:v>128.37959999999998</c:v>
                </c:pt>
                <c:pt idx="99" formatCode="0.00">
                  <c:v>128.38049999999998</c:v>
                </c:pt>
                <c:pt idx="100" formatCode="0.00">
                  <c:v>128.38150000000002</c:v>
                </c:pt>
                <c:pt idx="101" formatCode="0.00">
                  <c:v>128.38249999999999</c:v>
                </c:pt>
                <c:pt idx="102" formatCode="0.00">
                  <c:v>128.38230000000001</c:v>
                </c:pt>
                <c:pt idx="103" formatCode="0.00">
                  <c:v>128.38130000000001</c:v>
                </c:pt>
                <c:pt idx="104" formatCode="0.00">
                  <c:v>128.38049999999998</c:v>
                </c:pt>
                <c:pt idx="105" formatCode="0.00">
                  <c:v>128.37910000000002</c:v>
                </c:pt>
                <c:pt idx="106" formatCode="0.00">
                  <c:v>128.37709999999998</c:v>
                </c:pt>
                <c:pt idx="107" formatCode="0.00">
                  <c:v>128.37539999999998</c:v>
                </c:pt>
                <c:pt idx="108" formatCode="0.00">
                  <c:v>128.37370000000001</c:v>
                </c:pt>
                <c:pt idx="109" formatCode="0.00">
                  <c:v>128.37190000000001</c:v>
                </c:pt>
                <c:pt idx="110" formatCode="0.00">
                  <c:v>128.37089999999998</c:v>
                </c:pt>
                <c:pt idx="111" formatCode="0.00">
                  <c:v>128.3699</c:v>
                </c:pt>
                <c:pt idx="112" formatCode="0.00">
                  <c:v>128.36949999999996</c:v>
                </c:pt>
                <c:pt idx="113" formatCode="0.00">
                  <c:v>128.36860000000001</c:v>
                </c:pt>
                <c:pt idx="114" formatCode="0.00">
                  <c:v>128.3683</c:v>
                </c:pt>
                <c:pt idx="115" formatCode="0.00">
                  <c:v>128.36880000000002</c:v>
                </c:pt>
                <c:pt idx="116" formatCode="0.00">
                  <c:v>128.3698</c:v>
                </c:pt>
                <c:pt idx="117" formatCode="0.00">
                  <c:v>128.37040000000002</c:v>
                </c:pt>
                <c:pt idx="118" formatCode="0.00">
                  <c:v>128.37240000000003</c:v>
                </c:pt>
                <c:pt idx="119" formatCode="0.00">
                  <c:v>128.37520000000001</c:v>
                </c:pt>
                <c:pt idx="120" formatCode="0.00">
                  <c:v>128.37719999999999</c:v>
                </c:pt>
                <c:pt idx="121" formatCode="0.00">
                  <c:v>128.3792</c:v>
                </c:pt>
                <c:pt idx="122" formatCode="0.00">
                  <c:v>128.3818</c:v>
                </c:pt>
                <c:pt idx="123" formatCode="0.00">
                  <c:v>128.38470000000001</c:v>
                </c:pt>
                <c:pt idx="124" formatCode="0.00">
                  <c:v>128.38770000000002</c:v>
                </c:pt>
                <c:pt idx="125" formatCode="0.00">
                  <c:v>128.39020000000002</c:v>
                </c:pt>
                <c:pt idx="126" formatCode="0.00">
                  <c:v>128.39220000000003</c:v>
                </c:pt>
                <c:pt idx="127" formatCode="0.00">
                  <c:v>128.39450000000002</c:v>
                </c:pt>
                <c:pt idx="128" formatCode="0.00">
                  <c:v>128.3956</c:v>
                </c:pt>
                <c:pt idx="129" formatCode="0.00">
                  <c:v>128.39569999999998</c:v>
                </c:pt>
                <c:pt idx="130" formatCode="0.00">
                  <c:v>128.3948</c:v>
                </c:pt>
                <c:pt idx="131" formatCode="0.00">
                  <c:v>128.39359999999999</c:v>
                </c:pt>
                <c:pt idx="132" formatCode="0.00">
                  <c:v>128.39099999999999</c:v>
                </c:pt>
                <c:pt idx="133" formatCode="0.00">
                  <c:v>128.38799999999998</c:v>
                </c:pt>
                <c:pt idx="134" formatCode="0.00">
                  <c:v>128.3852</c:v>
                </c:pt>
                <c:pt idx="135" formatCode="0.00">
                  <c:v>128.38319999999999</c:v>
                </c:pt>
                <c:pt idx="136" formatCode="0.00">
                  <c:v>128.38120000000004</c:v>
                </c:pt>
                <c:pt idx="137" formatCode="0.00">
                  <c:v>128.37920000000003</c:v>
                </c:pt>
                <c:pt idx="138" formatCode="0.00">
                  <c:v>128.37759999999997</c:v>
                </c:pt>
                <c:pt idx="139" formatCode="0.00">
                  <c:v>128.37639999999999</c:v>
                </c:pt>
                <c:pt idx="140" formatCode="0.00">
                  <c:v>128.37629999999999</c:v>
                </c:pt>
                <c:pt idx="141" formatCode="0.00">
                  <c:v>128.37649999999999</c:v>
                </c:pt>
                <c:pt idx="142" formatCode="0.00">
                  <c:v>128.3775</c:v>
                </c:pt>
                <c:pt idx="143" formatCode="0.00">
                  <c:v>128.37849999999997</c:v>
                </c:pt>
                <c:pt idx="144" formatCode="0.00">
                  <c:v>128.3793</c:v>
                </c:pt>
                <c:pt idx="145" formatCode="0.00">
                  <c:v>128.3783</c:v>
                </c:pt>
                <c:pt idx="146" formatCode="0.00">
                  <c:v>128.37729999999996</c:v>
                </c:pt>
                <c:pt idx="147" formatCode="0.00">
                  <c:v>128.37629999999999</c:v>
                </c:pt>
                <c:pt idx="148" formatCode="0.00">
                  <c:v>128.37569999999999</c:v>
                </c:pt>
                <c:pt idx="149" formatCode="0.00">
                  <c:v>128.37399999999997</c:v>
                </c:pt>
                <c:pt idx="150" formatCode="0.00">
                  <c:v>128.37280000000001</c:v>
                </c:pt>
                <c:pt idx="151" formatCode="0.00">
                  <c:v>128.37139999999999</c:v>
                </c:pt>
                <c:pt idx="152" formatCode="0.00">
                  <c:v>128.36939999999998</c:v>
                </c:pt>
                <c:pt idx="153" formatCode="0.00">
                  <c:v>128.36719999999997</c:v>
                </c:pt>
                <c:pt idx="154" formatCode="0.00">
                  <c:v>128.36420000000001</c:v>
                </c:pt>
                <c:pt idx="155" formatCode="0.00">
                  <c:v>128.36219999999997</c:v>
                </c:pt>
                <c:pt idx="156" formatCode="0.00">
                  <c:v>128.36019999999999</c:v>
                </c:pt>
                <c:pt idx="157" formatCode="0.00">
                  <c:v>128.35769999999999</c:v>
                </c:pt>
                <c:pt idx="158" formatCode="0.00">
                  <c:v>128.35480000000001</c:v>
                </c:pt>
                <c:pt idx="159" formatCode="0.00">
                  <c:v>128.35269999999997</c:v>
                </c:pt>
                <c:pt idx="160" formatCode="0.00">
                  <c:v>128.34889999999999</c:v>
                </c:pt>
                <c:pt idx="161" formatCode="0.00">
                  <c:v>128.34530000000001</c:v>
                </c:pt>
                <c:pt idx="162" formatCode="0.00">
                  <c:v>128.34180000000001</c:v>
                </c:pt>
                <c:pt idx="163" formatCode="0.00">
                  <c:v>128.33800000000002</c:v>
                </c:pt>
                <c:pt idx="164" formatCode="0.00">
                  <c:v>128.3349</c:v>
                </c:pt>
                <c:pt idx="165" formatCode="0.00">
                  <c:v>128.33189999999999</c:v>
                </c:pt>
                <c:pt idx="166" formatCode="0.00">
                  <c:v>128.32889999999998</c:v>
                </c:pt>
                <c:pt idx="167" formatCode="0.00">
                  <c:v>128.32639999999998</c:v>
                </c:pt>
                <c:pt idx="168" formatCode="0.00">
                  <c:v>128.32439999999997</c:v>
                </c:pt>
                <c:pt idx="169" formatCode="0.00">
                  <c:v>128.32239999999996</c:v>
                </c:pt>
                <c:pt idx="170" formatCode="0.00">
                  <c:v>128.32139999999998</c:v>
                </c:pt>
                <c:pt idx="171" formatCode="0.00">
                  <c:v>128.32039999999995</c:v>
                </c:pt>
                <c:pt idx="172" formatCode="0.00">
                  <c:v>128.31949999999998</c:v>
                </c:pt>
                <c:pt idx="173" formatCode="0.00">
                  <c:v>128.31949999999998</c:v>
                </c:pt>
                <c:pt idx="174" formatCode="0.00">
                  <c:v>128.31959999999998</c:v>
                </c:pt>
                <c:pt idx="175" formatCode="0.00">
                  <c:v>128.31959999999998</c:v>
                </c:pt>
                <c:pt idx="176" formatCode="0.00">
                  <c:v>128.31909999999999</c:v>
                </c:pt>
                <c:pt idx="177" formatCode="0.00">
                  <c:v>128.31809999999999</c:v>
                </c:pt>
                <c:pt idx="178" formatCode="0.00">
                  <c:v>128.31699999999998</c:v>
                </c:pt>
                <c:pt idx="179" formatCode="0.00">
                  <c:v>128.315</c:v>
                </c:pt>
                <c:pt idx="180" formatCode="0.00">
                  <c:v>128.31299999999999</c:v>
                </c:pt>
                <c:pt idx="181" formatCode="0.00">
                  <c:v>128.31099999999998</c:v>
                </c:pt>
                <c:pt idx="182" formatCode="0.00">
                  <c:v>128.30939999999998</c:v>
                </c:pt>
                <c:pt idx="183" formatCode="0.00">
                  <c:v>128.30749999999998</c:v>
                </c:pt>
                <c:pt idx="184" formatCode="0.00">
                  <c:v>128.30649999999997</c:v>
                </c:pt>
                <c:pt idx="185" formatCode="0.00">
                  <c:v>128.30549999999997</c:v>
                </c:pt>
                <c:pt idx="186" formatCode="0.00">
                  <c:v>128.30419999999998</c:v>
                </c:pt>
                <c:pt idx="187" formatCode="0.00">
                  <c:v>128.30299999999997</c:v>
                </c:pt>
                <c:pt idx="188" formatCode="0.00">
                  <c:v>128.30169999999998</c:v>
                </c:pt>
                <c:pt idx="189" formatCode="0.00">
                  <c:v>128.3014</c:v>
                </c:pt>
                <c:pt idx="190" formatCode="0.00">
                  <c:v>128.30080000000001</c:v>
                </c:pt>
                <c:pt idx="191" formatCode="0.00">
                  <c:v>128.2998</c:v>
                </c:pt>
                <c:pt idx="192" formatCode="0.00">
                  <c:v>128.2988</c:v>
                </c:pt>
                <c:pt idx="193" formatCode="0.00">
                  <c:v>128.29720000000003</c:v>
                </c:pt>
                <c:pt idx="194" formatCode="0.00">
                  <c:v>128.29419999999999</c:v>
                </c:pt>
                <c:pt idx="195" formatCode="0.00">
                  <c:v>128.29119999999998</c:v>
                </c:pt>
                <c:pt idx="196" formatCode="0.00">
                  <c:v>128.28969999999998</c:v>
                </c:pt>
                <c:pt idx="197" formatCode="0.00">
                  <c:v>128.28889999999998</c:v>
                </c:pt>
                <c:pt idx="198" formatCode="0.00">
                  <c:v>128.28899999999999</c:v>
                </c:pt>
                <c:pt idx="199" formatCode="0.00">
                  <c:v>128.28880000000001</c:v>
                </c:pt>
                <c:pt idx="200" formatCode="0.00">
                  <c:v>128.2884</c:v>
                </c:pt>
                <c:pt idx="201" formatCode="0.00">
                  <c:v>128.2884</c:v>
                </c:pt>
                <c:pt idx="202" formatCode="0.00">
                  <c:v>128.2884</c:v>
                </c:pt>
                <c:pt idx="203" formatCode="0.00">
                  <c:v>128.28889999999998</c:v>
                </c:pt>
                <c:pt idx="204" formatCode="0.00">
                  <c:v>128.28989999999999</c:v>
                </c:pt>
                <c:pt idx="205" formatCode="0.00">
                  <c:v>128.29089999999999</c:v>
                </c:pt>
                <c:pt idx="206" formatCode="0.00">
                  <c:v>128.29119999999998</c:v>
                </c:pt>
                <c:pt idx="207" formatCode="0.00">
                  <c:v>128.29219999999998</c:v>
                </c:pt>
                <c:pt idx="208" formatCode="0.00">
                  <c:v>128.29249999999996</c:v>
                </c:pt>
                <c:pt idx="209" formatCode="0.00">
                  <c:v>128.29299999999998</c:v>
                </c:pt>
                <c:pt idx="210" formatCode="0.00">
                  <c:v>128.29419999999999</c:v>
                </c:pt>
                <c:pt idx="211" formatCode="0.00">
                  <c:v>128.29619999999997</c:v>
                </c:pt>
                <c:pt idx="212" formatCode="0.00">
                  <c:v>128.29819999999998</c:v>
                </c:pt>
                <c:pt idx="213" formatCode="0.00">
                  <c:v>128.2998</c:v>
                </c:pt>
                <c:pt idx="214" formatCode="0.00">
                  <c:v>128.30070000000001</c:v>
                </c:pt>
                <c:pt idx="215" formatCode="0.00">
                  <c:v>128.3014</c:v>
                </c:pt>
                <c:pt idx="216" formatCode="0.00">
                  <c:v>128.3022</c:v>
                </c:pt>
                <c:pt idx="217" formatCode="0.00">
                  <c:v>128.3022</c:v>
                </c:pt>
                <c:pt idx="218" formatCode="0.00">
                  <c:v>128.30270000000002</c:v>
                </c:pt>
                <c:pt idx="219" formatCode="0.00">
                  <c:v>128.30330000000001</c:v>
                </c:pt>
                <c:pt idx="220" formatCode="0.00">
                  <c:v>128.30310000000003</c:v>
                </c:pt>
                <c:pt idx="221" formatCode="0.00">
                  <c:v>128.3021</c:v>
                </c:pt>
                <c:pt idx="222" formatCode="0.00">
                  <c:v>128.30109999999999</c:v>
                </c:pt>
                <c:pt idx="223" formatCode="0.00">
                  <c:v>128.3005</c:v>
                </c:pt>
                <c:pt idx="224" formatCode="0.00">
                  <c:v>128.30059999999997</c:v>
                </c:pt>
                <c:pt idx="225" formatCode="0.00">
                  <c:v>128.30089999999998</c:v>
                </c:pt>
                <c:pt idx="226" formatCode="0.00">
                  <c:v>128.30109999999996</c:v>
                </c:pt>
                <c:pt idx="227" formatCode="0.00">
                  <c:v>128.30109999999996</c:v>
                </c:pt>
                <c:pt idx="228" formatCode="0.00">
                  <c:v>128.3005</c:v>
                </c:pt>
                <c:pt idx="229" formatCode="0.00">
                  <c:v>128.29989999999998</c:v>
                </c:pt>
                <c:pt idx="230" formatCode="0.00">
                  <c:v>128.29989999999998</c:v>
                </c:pt>
                <c:pt idx="231" formatCode="0.00">
                  <c:v>128.29989999999998</c:v>
                </c:pt>
                <c:pt idx="232" formatCode="0.00">
                  <c:v>128.30019999999999</c:v>
                </c:pt>
                <c:pt idx="233" formatCode="0.00">
                  <c:v>128.30019999999996</c:v>
                </c:pt>
                <c:pt idx="234" formatCode="0.00">
                  <c:v>128.30019999999999</c:v>
                </c:pt>
                <c:pt idx="235" formatCode="0.00">
                  <c:v>128.30019999999999</c:v>
                </c:pt>
                <c:pt idx="236" formatCode="0.00">
                  <c:v>128.30019999999999</c:v>
                </c:pt>
                <c:pt idx="237" formatCode="0.00">
                  <c:v>128.30019999999999</c:v>
                </c:pt>
                <c:pt idx="238" formatCode="0.00">
                  <c:v>128.30029999999996</c:v>
                </c:pt>
                <c:pt idx="239" formatCode="0.00">
                  <c:v>128.30049999999997</c:v>
                </c:pt>
                <c:pt idx="240" formatCode="0.00">
                  <c:v>128.30049999999997</c:v>
                </c:pt>
                <c:pt idx="241" formatCode="0.00">
                  <c:v>128.30089999999998</c:v>
                </c:pt>
                <c:pt idx="242" formatCode="0.00">
                  <c:v>128.30160000000001</c:v>
                </c:pt>
                <c:pt idx="243" formatCode="0.00">
                  <c:v>128.30260000000001</c:v>
                </c:pt>
                <c:pt idx="244" formatCode="0.00">
                  <c:v>128.30360000000002</c:v>
                </c:pt>
                <c:pt idx="245" formatCode="0.00">
                  <c:v>128.30459999999999</c:v>
                </c:pt>
                <c:pt idx="246" formatCode="0.00">
                  <c:v>128.30559999999997</c:v>
                </c:pt>
                <c:pt idx="247" formatCode="0.00">
                  <c:v>128.30659999999997</c:v>
                </c:pt>
                <c:pt idx="248" formatCode="0.00">
                  <c:v>128.30759999999995</c:v>
                </c:pt>
                <c:pt idx="249" formatCode="0.00">
                  <c:v>128.30839999999998</c:v>
                </c:pt>
                <c:pt idx="250" formatCode="0.00">
                  <c:v>128.30939999999998</c:v>
                </c:pt>
                <c:pt idx="251" formatCode="0.00">
                  <c:v>128.30999999999997</c:v>
                </c:pt>
                <c:pt idx="252" formatCode="0.00">
                  <c:v>128.30999999999997</c:v>
                </c:pt>
                <c:pt idx="253" formatCode="0.00">
                  <c:v>128.30999999999997</c:v>
                </c:pt>
                <c:pt idx="254" formatCode="0.00">
                  <c:v>128.30999999999997</c:v>
                </c:pt>
                <c:pt idx="255" formatCode="0.00">
                  <c:v>128.30999999999997</c:v>
                </c:pt>
                <c:pt idx="256" formatCode="0.00">
                  <c:v>128.30999999999997</c:v>
                </c:pt>
                <c:pt idx="257" formatCode="0.00">
                  <c:v>128.30999999999997</c:v>
                </c:pt>
                <c:pt idx="258" formatCode="0.00">
                  <c:v>128.30999999999997</c:v>
                </c:pt>
                <c:pt idx="259" formatCode="0.00">
                  <c:v>128.30999999999997</c:v>
                </c:pt>
                <c:pt idx="260" formatCode="0.00">
                  <c:v>128.30999999999997</c:v>
                </c:pt>
                <c:pt idx="261" formatCode="0.00">
                  <c:v>128.30999999999997</c:v>
                </c:pt>
                <c:pt idx="262" formatCode="0.00">
                  <c:v>128.30999999999997</c:v>
                </c:pt>
                <c:pt idx="263" formatCode="0.00">
                  <c:v>128.30999999999997</c:v>
                </c:pt>
                <c:pt idx="264" formatCode="0.00">
                  <c:v>128.30999999999997</c:v>
                </c:pt>
                <c:pt idx="265" formatCode="0.00">
                  <c:v>128.30999999999997</c:v>
                </c:pt>
                <c:pt idx="266" formatCode="0.00">
                  <c:v>128.30999999999997</c:v>
                </c:pt>
                <c:pt idx="267" formatCode="0.00">
                  <c:v>128.30999999999997</c:v>
                </c:pt>
                <c:pt idx="268" formatCode="0.00">
                  <c:v>128.30939999999998</c:v>
                </c:pt>
                <c:pt idx="269" formatCode="0.00">
                  <c:v>128.30839999999998</c:v>
                </c:pt>
                <c:pt idx="270" formatCode="0.00">
                  <c:v>128.30739999999997</c:v>
                </c:pt>
                <c:pt idx="271" formatCode="0.00">
                  <c:v>128.3064</c:v>
                </c:pt>
                <c:pt idx="272" formatCode="0.00">
                  <c:v>128.30449999999999</c:v>
                </c:pt>
                <c:pt idx="273" formatCode="0.00">
                  <c:v>128.30249999999998</c:v>
                </c:pt>
                <c:pt idx="274" formatCode="0.00">
                  <c:v>128.29969999999997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1-47D9-A5DD-266C3CC0F161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5ma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Sheet1!$K$2:$K$276</c:f>
              <c:numCache>
                <c:formatCode>0.0000</c:formatCode>
                <c:ptCount val="275"/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128.32</c:v>
                </c:pt>
                <c:pt idx="13">
                  <c:v>128.3184</c:v>
                </c:pt>
                <c:pt idx="14">
                  <c:v>128.31639999999999</c:v>
                </c:pt>
                <c:pt idx="15">
                  <c:v>128.31639999999999</c:v>
                </c:pt>
                <c:pt idx="16">
                  <c:v>128.31739999999999</c:v>
                </c:pt>
                <c:pt idx="17">
                  <c:v>128.31940000000003</c:v>
                </c:pt>
                <c:pt idx="18">
                  <c:v>128.32159999999999</c:v>
                </c:pt>
                <c:pt idx="19">
                  <c:v>128.32400000000001</c:v>
                </c:pt>
                <c:pt idx="20">
                  <c:v>128.32419999999999</c:v>
                </c:pt>
                <c:pt idx="21">
                  <c:v>128.32319999999999</c:v>
                </c:pt>
                <c:pt idx="22">
                  <c:v>128.3212</c:v>
                </c:pt>
                <c:pt idx="23">
                  <c:v>128.32060000000001</c:v>
                </c:pt>
                <c:pt idx="24">
                  <c:v>128.32139999999998</c:v>
                </c:pt>
                <c:pt idx="25">
                  <c:v>128.32319999999999</c:v>
                </c:pt>
                <c:pt idx="26">
                  <c:v>128.32520000000002</c:v>
                </c:pt>
                <c:pt idx="27">
                  <c:v>128.32840000000002</c:v>
                </c:pt>
                <c:pt idx="28">
                  <c:v>128.33260000000001</c:v>
                </c:pt>
                <c:pt idx="29">
                  <c:v>128.3374</c:v>
                </c:pt>
                <c:pt idx="30">
                  <c:v>128.34140000000002</c:v>
                </c:pt>
                <c:pt idx="31">
                  <c:v>128.34660000000002</c:v>
                </c:pt>
                <c:pt idx="32">
                  <c:v>128.35120000000001</c:v>
                </c:pt>
                <c:pt idx="33">
                  <c:v>128.35300000000001</c:v>
                </c:pt>
                <c:pt idx="34">
                  <c:v>128.35300000000001</c:v>
                </c:pt>
                <c:pt idx="35">
                  <c:v>128.35300000000001</c:v>
                </c:pt>
                <c:pt idx="36">
                  <c:v>128.3528</c:v>
                </c:pt>
                <c:pt idx="37">
                  <c:v>128.3544</c:v>
                </c:pt>
                <c:pt idx="38">
                  <c:v>128.35839999999999</c:v>
                </c:pt>
                <c:pt idx="39">
                  <c:v>128.36240000000001</c:v>
                </c:pt>
                <c:pt idx="40">
                  <c:v>128.3664</c:v>
                </c:pt>
                <c:pt idx="41">
                  <c:v>128.36939999999998</c:v>
                </c:pt>
                <c:pt idx="42">
                  <c:v>128.37</c:v>
                </c:pt>
                <c:pt idx="43">
                  <c:v>128.37</c:v>
                </c:pt>
                <c:pt idx="44">
                  <c:v>128.36799999999999</c:v>
                </c:pt>
                <c:pt idx="45">
                  <c:v>128.36600000000001</c:v>
                </c:pt>
                <c:pt idx="46">
                  <c:v>128.364</c:v>
                </c:pt>
                <c:pt idx="47">
                  <c:v>128.36380000000003</c:v>
                </c:pt>
                <c:pt idx="48">
                  <c:v>128.36380000000003</c:v>
                </c:pt>
                <c:pt idx="49">
                  <c:v>128.36580000000001</c:v>
                </c:pt>
                <c:pt idx="50">
                  <c:v>128.36840000000001</c:v>
                </c:pt>
                <c:pt idx="51">
                  <c:v>128.3724</c:v>
                </c:pt>
                <c:pt idx="52">
                  <c:v>128.375</c:v>
                </c:pt>
                <c:pt idx="53">
                  <c:v>128.37899999999999</c:v>
                </c:pt>
                <c:pt idx="54">
                  <c:v>128.38119999999998</c:v>
                </c:pt>
                <c:pt idx="55">
                  <c:v>128.38339999999999</c:v>
                </c:pt>
                <c:pt idx="56">
                  <c:v>128.38420000000002</c:v>
                </c:pt>
                <c:pt idx="57">
                  <c:v>128.38579999999999</c:v>
                </c:pt>
                <c:pt idx="58">
                  <c:v>128.387</c:v>
                </c:pt>
                <c:pt idx="59">
                  <c:v>128.39060000000001</c:v>
                </c:pt>
                <c:pt idx="60">
                  <c:v>128.3938</c:v>
                </c:pt>
                <c:pt idx="61">
                  <c:v>128.39859999999999</c:v>
                </c:pt>
                <c:pt idx="62">
                  <c:v>128.40259999999998</c:v>
                </c:pt>
                <c:pt idx="63">
                  <c:v>128.4042</c:v>
                </c:pt>
                <c:pt idx="64">
                  <c:v>128.405</c:v>
                </c:pt>
                <c:pt idx="65">
                  <c:v>128.405</c:v>
                </c:pt>
                <c:pt idx="66">
                  <c:v>128.40339999999998</c:v>
                </c:pt>
                <c:pt idx="67">
                  <c:v>128.4032</c:v>
                </c:pt>
                <c:pt idx="68">
                  <c:v>128.40439999999998</c:v>
                </c:pt>
                <c:pt idx="69">
                  <c:v>128.4058</c:v>
                </c:pt>
                <c:pt idx="70">
                  <c:v>128.40779999999998</c:v>
                </c:pt>
                <c:pt idx="71">
                  <c:v>128.40979999999996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128.41</c:v>
                </c:pt>
                <c:pt idx="77">
                  <c:v>128.4092</c:v>
                </c:pt>
                <c:pt idx="78">
                  <c:v>128.40639999999999</c:v>
                </c:pt>
                <c:pt idx="79">
                  <c:v>128.4024</c:v>
                </c:pt>
                <c:pt idx="80">
                  <c:v>128.398</c:v>
                </c:pt>
                <c:pt idx="81">
                  <c:v>128.39000000000001</c:v>
                </c:pt>
                <c:pt idx="82">
                  <c:v>128.3828</c:v>
                </c:pt>
                <c:pt idx="83">
                  <c:v>128.37740000000002</c:v>
                </c:pt>
                <c:pt idx="84">
                  <c:v>128.37260000000001</c:v>
                </c:pt>
                <c:pt idx="85">
                  <c:v>128.36700000000002</c:v>
                </c:pt>
                <c:pt idx="86">
                  <c:v>128.36500000000001</c:v>
                </c:pt>
                <c:pt idx="87">
                  <c:v>128.363</c:v>
                </c:pt>
                <c:pt idx="88">
                  <c:v>128.3612</c:v>
                </c:pt>
                <c:pt idx="89">
                  <c:v>128.36200000000002</c:v>
                </c:pt>
                <c:pt idx="90">
                  <c:v>128.364</c:v>
                </c:pt>
                <c:pt idx="91">
                  <c:v>128.36600000000001</c:v>
                </c:pt>
                <c:pt idx="92">
                  <c:v>128.36920000000001</c:v>
                </c:pt>
                <c:pt idx="93">
                  <c:v>128.37520000000001</c:v>
                </c:pt>
                <c:pt idx="94">
                  <c:v>128.37739999999999</c:v>
                </c:pt>
                <c:pt idx="95">
                  <c:v>128.3802</c:v>
                </c:pt>
                <c:pt idx="96">
                  <c:v>128.38419999999999</c:v>
                </c:pt>
                <c:pt idx="97">
                  <c:v>128.38659999999999</c:v>
                </c:pt>
                <c:pt idx="98">
                  <c:v>128.38400000000001</c:v>
                </c:pt>
                <c:pt idx="99">
                  <c:v>128.3836</c:v>
                </c:pt>
                <c:pt idx="100">
                  <c:v>128.3828</c:v>
                </c:pt>
                <c:pt idx="101">
                  <c:v>128.38079999999999</c:v>
                </c:pt>
                <c:pt idx="102">
                  <c:v>128.37799999999999</c:v>
                </c:pt>
                <c:pt idx="103">
                  <c:v>128.37860000000001</c:v>
                </c:pt>
                <c:pt idx="104">
                  <c:v>128.37739999999999</c:v>
                </c:pt>
                <c:pt idx="105">
                  <c:v>128.37540000000001</c:v>
                </c:pt>
                <c:pt idx="106">
                  <c:v>128.3734</c:v>
                </c:pt>
                <c:pt idx="107">
                  <c:v>128.37279999999998</c:v>
                </c:pt>
                <c:pt idx="108">
                  <c:v>128.36880000000002</c:v>
                </c:pt>
                <c:pt idx="109">
                  <c:v>128.3664</c:v>
                </c:pt>
                <c:pt idx="110">
                  <c:v>128.3664</c:v>
                </c:pt>
                <c:pt idx="111">
                  <c:v>128.3664</c:v>
                </c:pt>
                <c:pt idx="112">
                  <c:v>128.36619999999999</c:v>
                </c:pt>
                <c:pt idx="113">
                  <c:v>128.36840000000001</c:v>
                </c:pt>
                <c:pt idx="114">
                  <c:v>128.37020000000001</c:v>
                </c:pt>
                <c:pt idx="115">
                  <c:v>128.37119999999999</c:v>
                </c:pt>
                <c:pt idx="116">
                  <c:v>128.3732</c:v>
                </c:pt>
                <c:pt idx="117">
                  <c:v>128.37460000000002</c:v>
                </c:pt>
                <c:pt idx="118">
                  <c:v>128.37639999999999</c:v>
                </c:pt>
                <c:pt idx="119">
                  <c:v>128.3802</c:v>
                </c:pt>
                <c:pt idx="120">
                  <c:v>128.38320000000002</c:v>
                </c:pt>
                <c:pt idx="121">
                  <c:v>128.3852</c:v>
                </c:pt>
                <c:pt idx="122">
                  <c:v>128.38899999999998</c:v>
                </c:pt>
                <c:pt idx="123">
                  <c:v>128.39299999999997</c:v>
                </c:pt>
                <c:pt idx="124">
                  <c:v>128.39519999999999</c:v>
                </c:pt>
                <c:pt idx="125">
                  <c:v>128.39719999999997</c:v>
                </c:pt>
                <c:pt idx="126">
                  <c:v>128.39920000000001</c:v>
                </c:pt>
                <c:pt idx="127">
                  <c:v>128.4</c:v>
                </c:pt>
                <c:pt idx="128">
                  <c:v>128.3982</c:v>
                </c:pt>
                <c:pt idx="129">
                  <c:v>128.39619999999999</c:v>
                </c:pt>
                <c:pt idx="130">
                  <c:v>128.39240000000001</c:v>
                </c:pt>
                <c:pt idx="131">
                  <c:v>128.38800000000001</c:v>
                </c:pt>
                <c:pt idx="132">
                  <c:v>128.38200000000001</c:v>
                </c:pt>
                <c:pt idx="133">
                  <c:v>128.37780000000001</c:v>
                </c:pt>
                <c:pt idx="134">
                  <c:v>128.37420000000003</c:v>
                </c:pt>
                <c:pt idx="135">
                  <c:v>128.374</c:v>
                </c:pt>
                <c:pt idx="136">
                  <c:v>128.37439999999998</c:v>
                </c:pt>
                <c:pt idx="137">
                  <c:v>128.37639999999999</c:v>
                </c:pt>
                <c:pt idx="138">
                  <c:v>128.37739999999999</c:v>
                </c:pt>
                <c:pt idx="139">
                  <c:v>128.37860000000001</c:v>
                </c:pt>
                <c:pt idx="140">
                  <c:v>128.37859999999998</c:v>
                </c:pt>
                <c:pt idx="141">
                  <c:v>128.37859999999998</c:v>
                </c:pt>
                <c:pt idx="142">
                  <c:v>128.37859999999998</c:v>
                </c:pt>
                <c:pt idx="143">
                  <c:v>128.37960000000001</c:v>
                </c:pt>
                <c:pt idx="144">
                  <c:v>128.38</c:v>
                </c:pt>
                <c:pt idx="145">
                  <c:v>128.37799999999999</c:v>
                </c:pt>
                <c:pt idx="146">
                  <c:v>128.376</c:v>
                </c:pt>
                <c:pt idx="147">
                  <c:v>128.374</c:v>
                </c:pt>
                <c:pt idx="148">
                  <c:v>128.37180000000001</c:v>
                </c:pt>
                <c:pt idx="149">
                  <c:v>128.36799999999999</c:v>
                </c:pt>
                <c:pt idx="150">
                  <c:v>128.36759999999998</c:v>
                </c:pt>
                <c:pt idx="151">
                  <c:v>128.36680000000001</c:v>
                </c:pt>
                <c:pt idx="152">
                  <c:v>128.3648</c:v>
                </c:pt>
                <c:pt idx="153">
                  <c:v>128.36260000000001</c:v>
                </c:pt>
                <c:pt idx="154">
                  <c:v>128.3604</c:v>
                </c:pt>
                <c:pt idx="155">
                  <c:v>128.35679999999999</c:v>
                </c:pt>
                <c:pt idx="156">
                  <c:v>128.3536</c:v>
                </c:pt>
                <c:pt idx="157">
                  <c:v>128.35060000000001</c:v>
                </c:pt>
                <c:pt idx="158">
                  <c:v>128.34700000000001</c:v>
                </c:pt>
                <c:pt idx="159">
                  <c:v>128.345</c:v>
                </c:pt>
                <c:pt idx="160">
                  <c:v>128.34100000000001</c:v>
                </c:pt>
                <c:pt idx="161">
                  <c:v>128.33700000000002</c:v>
                </c:pt>
                <c:pt idx="162">
                  <c:v>128.333</c:v>
                </c:pt>
                <c:pt idx="163">
                  <c:v>128.32900000000001</c:v>
                </c:pt>
                <c:pt idx="164">
                  <c:v>128.32480000000001</c:v>
                </c:pt>
                <c:pt idx="165">
                  <c:v>128.3228</c:v>
                </c:pt>
                <c:pt idx="166">
                  <c:v>128.32079999999996</c:v>
                </c:pt>
                <c:pt idx="167">
                  <c:v>128.31979999999999</c:v>
                </c:pt>
                <c:pt idx="168">
                  <c:v>128.31979999999999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128.3192</c:v>
                </c:pt>
                <c:pt idx="173">
                  <c:v>128.3192</c:v>
                </c:pt>
                <c:pt idx="174">
                  <c:v>128.3192</c:v>
                </c:pt>
                <c:pt idx="175">
                  <c:v>128.3192</c:v>
                </c:pt>
                <c:pt idx="176">
                  <c:v>128.31819999999999</c:v>
                </c:pt>
                <c:pt idx="177">
                  <c:v>128.31700000000001</c:v>
                </c:pt>
                <c:pt idx="178">
                  <c:v>128.31479999999999</c:v>
                </c:pt>
                <c:pt idx="179">
                  <c:v>128.31080000000003</c:v>
                </c:pt>
                <c:pt idx="180">
                  <c:v>128.30679999999998</c:v>
                </c:pt>
                <c:pt idx="181">
                  <c:v>128.3038</c:v>
                </c:pt>
                <c:pt idx="182">
                  <c:v>128.30180000000001</c:v>
                </c:pt>
                <c:pt idx="183">
                  <c:v>128.30019999999999</c:v>
                </c:pt>
                <c:pt idx="184">
                  <c:v>128.3022</c:v>
                </c:pt>
                <c:pt idx="185">
                  <c:v>128.30419999999998</c:v>
                </c:pt>
                <c:pt idx="186">
                  <c:v>128.30459999999999</c:v>
                </c:pt>
                <c:pt idx="187">
                  <c:v>128.30419999999998</c:v>
                </c:pt>
                <c:pt idx="188">
                  <c:v>128.3032</c:v>
                </c:pt>
                <c:pt idx="189">
                  <c:v>128.30059999999997</c:v>
                </c:pt>
                <c:pt idx="190">
                  <c:v>128.29739999999998</c:v>
                </c:pt>
                <c:pt idx="191">
                  <c:v>128.29499999999999</c:v>
                </c:pt>
                <c:pt idx="192">
                  <c:v>128.29339999999996</c:v>
                </c:pt>
                <c:pt idx="193">
                  <c:v>128.29119999999998</c:v>
                </c:pt>
                <c:pt idx="194">
                  <c:v>128.2878</c:v>
                </c:pt>
                <c:pt idx="195">
                  <c:v>128.285</c:v>
                </c:pt>
                <c:pt idx="196">
                  <c:v>128.28440000000001</c:v>
                </c:pt>
                <c:pt idx="197">
                  <c:v>128.28440000000001</c:v>
                </c:pt>
                <c:pt idx="198">
                  <c:v>128.2868</c:v>
                </c:pt>
                <c:pt idx="199">
                  <c:v>128.28979999999999</c:v>
                </c:pt>
                <c:pt idx="200">
                  <c:v>128.29179999999999</c:v>
                </c:pt>
                <c:pt idx="201">
                  <c:v>128.29239999999999</c:v>
                </c:pt>
                <c:pt idx="202">
                  <c:v>128.29239999999999</c:v>
                </c:pt>
                <c:pt idx="203">
                  <c:v>128.291</c:v>
                </c:pt>
                <c:pt idx="204">
                  <c:v>128.29</c:v>
                </c:pt>
                <c:pt idx="205">
                  <c:v>128.29</c:v>
                </c:pt>
                <c:pt idx="206">
                  <c:v>128.29</c:v>
                </c:pt>
                <c:pt idx="207">
                  <c:v>128.292</c:v>
                </c:pt>
                <c:pt idx="208">
                  <c:v>128.29400000000001</c:v>
                </c:pt>
                <c:pt idx="209">
                  <c:v>128.29599999999999</c:v>
                </c:pt>
                <c:pt idx="210">
                  <c:v>128.29840000000002</c:v>
                </c:pt>
                <c:pt idx="211">
                  <c:v>128.30239999999998</c:v>
                </c:pt>
                <c:pt idx="212">
                  <c:v>128.30439999999999</c:v>
                </c:pt>
                <c:pt idx="213">
                  <c:v>128.3056</c:v>
                </c:pt>
                <c:pt idx="214">
                  <c:v>128.30539999999999</c:v>
                </c:pt>
                <c:pt idx="215">
                  <c:v>128.30440000000002</c:v>
                </c:pt>
                <c:pt idx="216">
                  <c:v>128.30199999999999</c:v>
                </c:pt>
                <c:pt idx="217">
                  <c:v>128.30000000000001</c:v>
                </c:pt>
                <c:pt idx="218">
                  <c:v>128.2998</c:v>
                </c:pt>
                <c:pt idx="219">
                  <c:v>128.30120000000002</c:v>
                </c:pt>
                <c:pt idx="220">
                  <c:v>128.30180000000001</c:v>
                </c:pt>
                <c:pt idx="221">
                  <c:v>128.3022</c:v>
                </c:pt>
                <c:pt idx="222">
                  <c:v>128.3022</c:v>
                </c:pt>
                <c:pt idx="223">
                  <c:v>128.30120000000002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128.30000000000001</c:v>
                </c:pt>
                <c:pt idx="228">
                  <c:v>128.2998</c:v>
                </c:pt>
                <c:pt idx="229">
                  <c:v>128.2998</c:v>
                </c:pt>
                <c:pt idx="230">
                  <c:v>128.2998</c:v>
                </c:pt>
                <c:pt idx="231">
                  <c:v>128.2998</c:v>
                </c:pt>
                <c:pt idx="232">
                  <c:v>128.30040000000002</c:v>
                </c:pt>
                <c:pt idx="233">
                  <c:v>128.30059999999997</c:v>
                </c:pt>
                <c:pt idx="234">
                  <c:v>128.30059999999997</c:v>
                </c:pt>
                <c:pt idx="235">
                  <c:v>128.30059999999997</c:v>
                </c:pt>
                <c:pt idx="236">
                  <c:v>128.30059999999997</c:v>
                </c:pt>
                <c:pt idx="237">
                  <c:v>128.30000000000001</c:v>
                </c:pt>
                <c:pt idx="238">
                  <c:v>128.30000000000001</c:v>
                </c:pt>
                <c:pt idx="239">
                  <c:v>128.30040000000002</c:v>
                </c:pt>
                <c:pt idx="240">
                  <c:v>128.3004</c:v>
                </c:pt>
                <c:pt idx="241">
                  <c:v>128.30119999999999</c:v>
                </c:pt>
                <c:pt idx="242">
                  <c:v>128.3032</c:v>
                </c:pt>
                <c:pt idx="243">
                  <c:v>128.30519999999996</c:v>
                </c:pt>
                <c:pt idx="244">
                  <c:v>128.30680000000001</c:v>
                </c:pt>
                <c:pt idx="245">
                  <c:v>128.30880000000002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128.31</c:v>
                </c:pt>
                <c:pt idx="268">
                  <c:v>128.30879999999999</c:v>
                </c:pt>
                <c:pt idx="269">
                  <c:v>128.30680000000001</c:v>
                </c:pt>
                <c:pt idx="270">
                  <c:v>128.30479999999997</c:v>
                </c:pt>
                <c:pt idx="271">
                  <c:v>128.30280000000002</c:v>
                </c:pt>
                <c:pt idx="272">
                  <c:v>128.29900000000004</c:v>
                </c:pt>
                <c:pt idx="273">
                  <c:v>128.2962</c:v>
                </c:pt>
                <c:pt idx="274">
                  <c:v>128.29260000000002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1-47D9-A5DD-266C3CC0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89336"/>
        <c:axId val="773185072"/>
      </c:lineChart>
      <c:catAx>
        <c:axId val="7731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185072"/>
        <c:crosses val="autoZero"/>
        <c:auto val="1"/>
        <c:lblAlgn val="ctr"/>
        <c:lblOffset val="100"/>
        <c:noMultiLvlLbl val="0"/>
      </c:catAx>
      <c:valAx>
        <c:axId val="7731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1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Sheet1!$E$2:$E$275</c:f>
              <c:numCache>
                <c:formatCode>[$-F400]h:mm:ss\ AM/PM</c:formatCode>
                <c:ptCount val="27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0.37501157407407409</c:v>
                </c:pt>
                <c:pt idx="10">
                  <c:v>0.37504629629629632</c:v>
                </c:pt>
                <c:pt idx="11">
                  <c:v>0.37504629629629632</c:v>
                </c:pt>
                <c:pt idx="12">
                  <c:v>0.37510416666666668</c:v>
                </c:pt>
                <c:pt idx="13">
                  <c:v>0.37511574074074072</c:v>
                </c:pt>
                <c:pt idx="14">
                  <c:v>0.37524305555555548</c:v>
                </c:pt>
                <c:pt idx="15">
                  <c:v>0.37540509259259258</c:v>
                </c:pt>
                <c:pt idx="16">
                  <c:v>0.37560185185185191</c:v>
                </c:pt>
                <c:pt idx="17">
                  <c:v>0.37562499999999999</c:v>
                </c:pt>
                <c:pt idx="18">
                  <c:v>0.37578703703703698</c:v>
                </c:pt>
                <c:pt idx="19">
                  <c:v>0.37589120370370371</c:v>
                </c:pt>
                <c:pt idx="20">
                  <c:v>0.37620370370370371</c:v>
                </c:pt>
                <c:pt idx="21">
                  <c:v>0.37638888888888888</c:v>
                </c:pt>
                <c:pt idx="22">
                  <c:v>0.37640046296296298</c:v>
                </c:pt>
                <c:pt idx="23">
                  <c:v>0.37642361111111111</c:v>
                </c:pt>
                <c:pt idx="24">
                  <c:v>0.37662037037037038</c:v>
                </c:pt>
                <c:pt idx="25">
                  <c:v>0.37682870370370369</c:v>
                </c:pt>
                <c:pt idx="26">
                  <c:v>0.37715277777777778</c:v>
                </c:pt>
                <c:pt idx="27">
                  <c:v>0.37718750000000001</c:v>
                </c:pt>
                <c:pt idx="28">
                  <c:v>0.37718750000000001</c:v>
                </c:pt>
                <c:pt idx="29">
                  <c:v>0.37722222222222218</c:v>
                </c:pt>
                <c:pt idx="30">
                  <c:v>0.37733796296296301</c:v>
                </c:pt>
                <c:pt idx="31">
                  <c:v>0.37738425925925928</c:v>
                </c:pt>
                <c:pt idx="32">
                  <c:v>0.37738425925925928</c:v>
                </c:pt>
                <c:pt idx="33">
                  <c:v>0.37739583333333332</c:v>
                </c:pt>
                <c:pt idx="34">
                  <c:v>0.37753472222222217</c:v>
                </c:pt>
                <c:pt idx="35">
                  <c:v>0.37759259259259259</c:v>
                </c:pt>
                <c:pt idx="36">
                  <c:v>0.37765046296296301</c:v>
                </c:pt>
                <c:pt idx="37">
                  <c:v>0.37765046296296301</c:v>
                </c:pt>
                <c:pt idx="38">
                  <c:v>0.37765046296296301</c:v>
                </c:pt>
                <c:pt idx="39">
                  <c:v>0.37769675925925927</c:v>
                </c:pt>
                <c:pt idx="40">
                  <c:v>0.37774305555555548</c:v>
                </c:pt>
                <c:pt idx="41">
                  <c:v>0.37782407407407409</c:v>
                </c:pt>
                <c:pt idx="42">
                  <c:v>0.37782407407407409</c:v>
                </c:pt>
                <c:pt idx="43">
                  <c:v>0.37818287037037029</c:v>
                </c:pt>
                <c:pt idx="44">
                  <c:v>0.37863425925925931</c:v>
                </c:pt>
                <c:pt idx="45">
                  <c:v>0.3787152777777778</c:v>
                </c:pt>
                <c:pt idx="46">
                  <c:v>0.37896990740740738</c:v>
                </c:pt>
                <c:pt idx="47">
                  <c:v>0.37912037037037039</c:v>
                </c:pt>
                <c:pt idx="48">
                  <c:v>0.37928240740740737</c:v>
                </c:pt>
                <c:pt idx="49">
                  <c:v>0.37943287037037038</c:v>
                </c:pt>
                <c:pt idx="50">
                  <c:v>0.37943287037037038</c:v>
                </c:pt>
                <c:pt idx="51">
                  <c:v>0.37944444444444442</c:v>
                </c:pt>
                <c:pt idx="52">
                  <c:v>0.37946759259259261</c:v>
                </c:pt>
                <c:pt idx="53">
                  <c:v>0.37964120370370369</c:v>
                </c:pt>
                <c:pt idx="54">
                  <c:v>0.37975694444444452</c:v>
                </c:pt>
                <c:pt idx="55">
                  <c:v>0.37987268518518519</c:v>
                </c:pt>
                <c:pt idx="56">
                  <c:v>0.37988425925925928</c:v>
                </c:pt>
                <c:pt idx="57">
                  <c:v>0.38043981481481481</c:v>
                </c:pt>
                <c:pt idx="58">
                  <c:v>0.38075231481481481</c:v>
                </c:pt>
                <c:pt idx="59">
                  <c:v>0.38075231481481481</c:v>
                </c:pt>
                <c:pt idx="60">
                  <c:v>0.3807638888888889</c:v>
                </c:pt>
                <c:pt idx="61">
                  <c:v>0.38081018518518522</c:v>
                </c:pt>
                <c:pt idx="62">
                  <c:v>0.38090277777777781</c:v>
                </c:pt>
                <c:pt idx="63">
                  <c:v>0.38101851851851848</c:v>
                </c:pt>
                <c:pt idx="64">
                  <c:v>0.38118055555555558</c:v>
                </c:pt>
                <c:pt idx="65">
                  <c:v>0.38126157407407413</c:v>
                </c:pt>
                <c:pt idx="66">
                  <c:v>0.38162037037037039</c:v>
                </c:pt>
                <c:pt idx="67">
                  <c:v>0.38162037037037039</c:v>
                </c:pt>
                <c:pt idx="68">
                  <c:v>0.3820486111111111</c:v>
                </c:pt>
                <c:pt idx="69">
                  <c:v>0.38229166666666659</c:v>
                </c:pt>
                <c:pt idx="70">
                  <c:v>0.38246527777777778</c:v>
                </c:pt>
                <c:pt idx="71">
                  <c:v>0.38288194444444451</c:v>
                </c:pt>
                <c:pt idx="72">
                  <c:v>0.38298611111111108</c:v>
                </c:pt>
                <c:pt idx="73">
                  <c:v>0.38348379629629631</c:v>
                </c:pt>
                <c:pt idx="74">
                  <c:v>0.38429398148148147</c:v>
                </c:pt>
                <c:pt idx="75">
                  <c:v>0.38482638888888893</c:v>
                </c:pt>
                <c:pt idx="76">
                  <c:v>0.38512731481481483</c:v>
                </c:pt>
                <c:pt idx="77">
                  <c:v>0.38519675925925928</c:v>
                </c:pt>
                <c:pt idx="78">
                  <c:v>0.38525462962962959</c:v>
                </c:pt>
                <c:pt idx="79">
                  <c:v>0.38527777777777777</c:v>
                </c:pt>
                <c:pt idx="80">
                  <c:v>0.38547453703703699</c:v>
                </c:pt>
                <c:pt idx="81">
                  <c:v>0.38547453703703699</c:v>
                </c:pt>
                <c:pt idx="82">
                  <c:v>0.38555555555555548</c:v>
                </c:pt>
                <c:pt idx="83">
                  <c:v>0.38575231481481481</c:v>
                </c:pt>
                <c:pt idx="84">
                  <c:v>0.38578703703703698</c:v>
                </c:pt>
                <c:pt idx="85">
                  <c:v>0.38604166666666673</c:v>
                </c:pt>
                <c:pt idx="86">
                  <c:v>0.38604166666666673</c:v>
                </c:pt>
                <c:pt idx="87">
                  <c:v>0.38609953703703698</c:v>
                </c:pt>
                <c:pt idx="88">
                  <c:v>0.38731481481481478</c:v>
                </c:pt>
                <c:pt idx="89">
                  <c:v>0.38731481481481478</c:v>
                </c:pt>
                <c:pt idx="90">
                  <c:v>0.38731481481481478</c:v>
                </c:pt>
                <c:pt idx="91">
                  <c:v>0.38731481481481478</c:v>
                </c:pt>
                <c:pt idx="92">
                  <c:v>0.38769675925925928</c:v>
                </c:pt>
                <c:pt idx="93">
                  <c:v>0.38773148148148151</c:v>
                </c:pt>
                <c:pt idx="94">
                  <c:v>0.38885416666666672</c:v>
                </c:pt>
                <c:pt idx="95">
                  <c:v>0.3888888888888889</c:v>
                </c:pt>
                <c:pt idx="96">
                  <c:v>0.38946759259259262</c:v>
                </c:pt>
                <c:pt idx="97">
                  <c:v>0.38950231481481479</c:v>
                </c:pt>
                <c:pt idx="98">
                  <c:v>0.39114583333333341</c:v>
                </c:pt>
                <c:pt idx="99">
                  <c:v>0.39133101851851848</c:v>
                </c:pt>
                <c:pt idx="100">
                  <c:v>0.39133101851851848</c:v>
                </c:pt>
                <c:pt idx="101">
                  <c:v>0.39201388888888888</c:v>
                </c:pt>
                <c:pt idx="102">
                  <c:v>0.3921412037037037</c:v>
                </c:pt>
                <c:pt idx="103">
                  <c:v>0.39268518518518519</c:v>
                </c:pt>
                <c:pt idx="104">
                  <c:v>0.3931365740740741</c:v>
                </c:pt>
                <c:pt idx="105">
                  <c:v>0.39329861111111108</c:v>
                </c:pt>
                <c:pt idx="106">
                  <c:v>0.39520833333333327</c:v>
                </c:pt>
                <c:pt idx="107">
                  <c:v>0.39530092592592592</c:v>
                </c:pt>
                <c:pt idx="108">
                  <c:v>0.39583333333333331</c:v>
                </c:pt>
                <c:pt idx="109">
                  <c:v>0.39672453703703697</c:v>
                </c:pt>
                <c:pt idx="110">
                  <c:v>0.39681712962962962</c:v>
                </c:pt>
                <c:pt idx="111">
                  <c:v>0.39755787037037038</c:v>
                </c:pt>
                <c:pt idx="112">
                  <c:v>0.39851851851851849</c:v>
                </c:pt>
                <c:pt idx="113">
                  <c:v>0.39871527777777782</c:v>
                </c:pt>
                <c:pt idx="114">
                  <c:v>0.39892361111111108</c:v>
                </c:pt>
                <c:pt idx="115">
                  <c:v>0.39892361111111108</c:v>
                </c:pt>
                <c:pt idx="116">
                  <c:v>0.39915509259259258</c:v>
                </c:pt>
                <c:pt idx="117">
                  <c:v>0.39917824074074082</c:v>
                </c:pt>
                <c:pt idx="118">
                  <c:v>0.39997685185185178</c:v>
                </c:pt>
                <c:pt idx="119">
                  <c:v>0.40003472222222219</c:v>
                </c:pt>
                <c:pt idx="120">
                  <c:v>0.40006944444444442</c:v>
                </c:pt>
                <c:pt idx="121">
                  <c:v>0.40016203703703701</c:v>
                </c:pt>
                <c:pt idx="122">
                  <c:v>0.40039351851851851</c:v>
                </c:pt>
                <c:pt idx="123">
                  <c:v>0.40054398148148151</c:v>
                </c:pt>
                <c:pt idx="124">
                  <c:v>0.40059027777777778</c:v>
                </c:pt>
                <c:pt idx="125">
                  <c:v>0.4007060185185185</c:v>
                </c:pt>
                <c:pt idx="126">
                  <c:v>0.40103009259259259</c:v>
                </c:pt>
                <c:pt idx="127">
                  <c:v>0.40159722222222222</c:v>
                </c:pt>
                <c:pt idx="128">
                  <c:v>0.40188657407407408</c:v>
                </c:pt>
                <c:pt idx="129">
                  <c:v>0.40277777777777779</c:v>
                </c:pt>
                <c:pt idx="130">
                  <c:v>0.4029861111111111</c:v>
                </c:pt>
                <c:pt idx="131">
                  <c:v>0.4034375</c:v>
                </c:pt>
                <c:pt idx="132">
                  <c:v>0.40384259259259259</c:v>
                </c:pt>
                <c:pt idx="133">
                  <c:v>0.40387731481481481</c:v>
                </c:pt>
                <c:pt idx="134">
                  <c:v>0.40494212962962961</c:v>
                </c:pt>
                <c:pt idx="135">
                  <c:v>0.40538194444444442</c:v>
                </c:pt>
                <c:pt idx="136">
                  <c:v>0.40559027777777779</c:v>
                </c:pt>
                <c:pt idx="137">
                  <c:v>0.40562500000000001</c:v>
                </c:pt>
                <c:pt idx="138">
                  <c:v>0.40650462962962958</c:v>
                </c:pt>
                <c:pt idx="139">
                  <c:v>0.4073148148148148</c:v>
                </c:pt>
                <c:pt idx="140">
                  <c:v>0.4073148148148148</c:v>
                </c:pt>
                <c:pt idx="141">
                  <c:v>0.40760416666666671</c:v>
                </c:pt>
                <c:pt idx="142">
                  <c:v>0.40836805555555561</c:v>
                </c:pt>
                <c:pt idx="143">
                  <c:v>0.40857638888888892</c:v>
                </c:pt>
                <c:pt idx="144">
                  <c:v>0.40857638888888892</c:v>
                </c:pt>
                <c:pt idx="145">
                  <c:v>0.40859953703703711</c:v>
                </c:pt>
                <c:pt idx="146">
                  <c:v>0.40887731481481482</c:v>
                </c:pt>
                <c:pt idx="147">
                  <c:v>0.40893518518518518</c:v>
                </c:pt>
                <c:pt idx="148">
                  <c:v>0.40896990740740741</c:v>
                </c:pt>
                <c:pt idx="149">
                  <c:v>0.40899305555555548</c:v>
                </c:pt>
                <c:pt idx="150">
                  <c:v>0.40952546296296288</c:v>
                </c:pt>
                <c:pt idx="151">
                  <c:v>0.40969907407407408</c:v>
                </c:pt>
                <c:pt idx="152">
                  <c:v>0.4097337962962963</c:v>
                </c:pt>
                <c:pt idx="153">
                  <c:v>0.4097337962962963</c:v>
                </c:pt>
                <c:pt idx="154">
                  <c:v>0.40974537037037029</c:v>
                </c:pt>
                <c:pt idx="155">
                  <c:v>0.40974537037037029</c:v>
                </c:pt>
                <c:pt idx="156">
                  <c:v>0.40974537037037029</c:v>
                </c:pt>
                <c:pt idx="157">
                  <c:v>0.40974537037037029</c:v>
                </c:pt>
                <c:pt idx="158">
                  <c:v>0.40975694444444438</c:v>
                </c:pt>
                <c:pt idx="159">
                  <c:v>0.40975694444444438</c:v>
                </c:pt>
                <c:pt idx="160">
                  <c:v>0.40975694444444438</c:v>
                </c:pt>
                <c:pt idx="161">
                  <c:v>0.40976851851851848</c:v>
                </c:pt>
                <c:pt idx="162">
                  <c:v>0.40976851851851848</c:v>
                </c:pt>
                <c:pt idx="163">
                  <c:v>0.40979166666666672</c:v>
                </c:pt>
                <c:pt idx="164">
                  <c:v>0.40983796296296299</c:v>
                </c:pt>
                <c:pt idx="165">
                  <c:v>0.40989583333333329</c:v>
                </c:pt>
                <c:pt idx="166">
                  <c:v>0.40994212962962961</c:v>
                </c:pt>
                <c:pt idx="167">
                  <c:v>0.40997685185185179</c:v>
                </c:pt>
                <c:pt idx="168">
                  <c:v>0.40997685185185179</c:v>
                </c:pt>
                <c:pt idx="169">
                  <c:v>0.41002314814814822</c:v>
                </c:pt>
                <c:pt idx="170">
                  <c:v>0.41005787037037039</c:v>
                </c:pt>
                <c:pt idx="171">
                  <c:v>0.41011574074074081</c:v>
                </c:pt>
                <c:pt idx="172">
                  <c:v>0.41018518518518521</c:v>
                </c:pt>
                <c:pt idx="173">
                  <c:v>0.41038194444444442</c:v>
                </c:pt>
                <c:pt idx="174">
                  <c:v>0.41041666666666671</c:v>
                </c:pt>
                <c:pt idx="175">
                  <c:v>0.41054398148148152</c:v>
                </c:pt>
                <c:pt idx="176">
                  <c:v>0.4105787037037037</c:v>
                </c:pt>
                <c:pt idx="177">
                  <c:v>0.41063657407407411</c:v>
                </c:pt>
                <c:pt idx="178">
                  <c:v>0.41063657407407411</c:v>
                </c:pt>
                <c:pt idx="179">
                  <c:v>0.41064814814814821</c:v>
                </c:pt>
                <c:pt idx="180">
                  <c:v>0.41064814814814821</c:v>
                </c:pt>
                <c:pt idx="181">
                  <c:v>0.41077546296296302</c:v>
                </c:pt>
                <c:pt idx="182">
                  <c:v>0.41099537037037043</c:v>
                </c:pt>
                <c:pt idx="183">
                  <c:v>0.41116898148148151</c:v>
                </c:pt>
                <c:pt idx="184">
                  <c:v>0.4112615740740741</c:v>
                </c:pt>
                <c:pt idx="185">
                  <c:v>0.4113310185185185</c:v>
                </c:pt>
                <c:pt idx="186">
                  <c:v>0.41136574074074073</c:v>
                </c:pt>
                <c:pt idx="187">
                  <c:v>0.41141203703703699</c:v>
                </c:pt>
                <c:pt idx="188">
                  <c:v>0.41142361111111109</c:v>
                </c:pt>
                <c:pt idx="189">
                  <c:v>0.41151620370370368</c:v>
                </c:pt>
                <c:pt idx="190">
                  <c:v>0.41152777777777783</c:v>
                </c:pt>
                <c:pt idx="191">
                  <c:v>0.41159722222222223</c:v>
                </c:pt>
                <c:pt idx="192">
                  <c:v>0.41162037037037041</c:v>
                </c:pt>
                <c:pt idx="193">
                  <c:v>0.41162037037037041</c:v>
                </c:pt>
                <c:pt idx="194">
                  <c:v>0.41162037037037041</c:v>
                </c:pt>
                <c:pt idx="195">
                  <c:v>0.41168981481481481</c:v>
                </c:pt>
                <c:pt idx="196">
                  <c:v>0.41171296296296289</c:v>
                </c:pt>
                <c:pt idx="197">
                  <c:v>0.41172453703703699</c:v>
                </c:pt>
                <c:pt idx="198">
                  <c:v>0.41174768518518517</c:v>
                </c:pt>
                <c:pt idx="199">
                  <c:v>0.41180555555555548</c:v>
                </c:pt>
                <c:pt idx="200">
                  <c:v>0.41182870370370372</c:v>
                </c:pt>
                <c:pt idx="201">
                  <c:v>0.41193287037037041</c:v>
                </c:pt>
                <c:pt idx="202">
                  <c:v>0.41200231481481481</c:v>
                </c:pt>
                <c:pt idx="203">
                  <c:v>0.4120949074074074</c:v>
                </c:pt>
                <c:pt idx="204">
                  <c:v>0.41260416666666672</c:v>
                </c:pt>
                <c:pt idx="205">
                  <c:v>0.41290509259259262</c:v>
                </c:pt>
                <c:pt idx="206">
                  <c:v>0.41295138888888888</c:v>
                </c:pt>
                <c:pt idx="207">
                  <c:v>0.4129976851851852</c:v>
                </c:pt>
                <c:pt idx="208">
                  <c:v>0.41310185185185178</c:v>
                </c:pt>
                <c:pt idx="209">
                  <c:v>0.41318287037037038</c:v>
                </c:pt>
                <c:pt idx="210">
                  <c:v>0.41322916666666659</c:v>
                </c:pt>
                <c:pt idx="211">
                  <c:v>0.41328703703703712</c:v>
                </c:pt>
                <c:pt idx="212">
                  <c:v>0.41363425925925928</c:v>
                </c:pt>
                <c:pt idx="213">
                  <c:v>0.41370370370370368</c:v>
                </c:pt>
                <c:pt idx="214">
                  <c:v>0.41394675925925928</c:v>
                </c:pt>
                <c:pt idx="215">
                  <c:v>0.4152777777777778</c:v>
                </c:pt>
                <c:pt idx="216">
                  <c:v>0.41528935185185178</c:v>
                </c:pt>
                <c:pt idx="217">
                  <c:v>0.41547453703703702</c:v>
                </c:pt>
                <c:pt idx="218">
                  <c:v>0.41561342592592587</c:v>
                </c:pt>
                <c:pt idx="219">
                  <c:v>0.41561342592592587</c:v>
                </c:pt>
                <c:pt idx="220">
                  <c:v>0.41571759259259261</c:v>
                </c:pt>
                <c:pt idx="221">
                  <c:v>0.41609953703703711</c:v>
                </c:pt>
                <c:pt idx="222">
                  <c:v>0.41609953703703711</c:v>
                </c:pt>
                <c:pt idx="223">
                  <c:v>0.4163425925925926</c:v>
                </c:pt>
                <c:pt idx="224">
                  <c:v>0.41638888888888892</c:v>
                </c:pt>
                <c:pt idx="225">
                  <c:v>0.41663194444444451</c:v>
                </c:pt>
                <c:pt idx="226">
                  <c:v>0.41681712962962958</c:v>
                </c:pt>
                <c:pt idx="227">
                  <c:v>0.41693287037037041</c:v>
                </c:pt>
                <c:pt idx="228">
                  <c:v>0.41704861111111108</c:v>
                </c:pt>
                <c:pt idx="229">
                  <c:v>0.41704861111111108</c:v>
                </c:pt>
                <c:pt idx="230">
                  <c:v>0.41737268518518522</c:v>
                </c:pt>
                <c:pt idx="231">
                  <c:v>0.41787037037037039</c:v>
                </c:pt>
                <c:pt idx="232">
                  <c:v>0.4183101851851852</c:v>
                </c:pt>
                <c:pt idx="233">
                  <c:v>0.41834490740740737</c:v>
                </c:pt>
                <c:pt idx="234">
                  <c:v>0.41837962962962971</c:v>
                </c:pt>
                <c:pt idx="235">
                  <c:v>0.41848379629629628</c:v>
                </c:pt>
                <c:pt idx="236">
                  <c:v>0.41883101851851851</c:v>
                </c:pt>
                <c:pt idx="237">
                  <c:v>0.41938657407407409</c:v>
                </c:pt>
                <c:pt idx="238">
                  <c:v>0.4203587962962963</c:v>
                </c:pt>
                <c:pt idx="239">
                  <c:v>0.42046296296296298</c:v>
                </c:pt>
                <c:pt idx="240">
                  <c:v>0.4208101851851852</c:v>
                </c:pt>
                <c:pt idx="241">
                  <c:v>0.4208101851851852</c:v>
                </c:pt>
                <c:pt idx="242">
                  <c:v>0.42114583333333327</c:v>
                </c:pt>
                <c:pt idx="243">
                  <c:v>0.42162037037037042</c:v>
                </c:pt>
                <c:pt idx="244">
                  <c:v>0.42192129629629632</c:v>
                </c:pt>
                <c:pt idx="245">
                  <c:v>0.42312499999999997</c:v>
                </c:pt>
                <c:pt idx="246">
                  <c:v>0.42312499999999997</c:v>
                </c:pt>
                <c:pt idx="247">
                  <c:v>0.42313657407407412</c:v>
                </c:pt>
                <c:pt idx="248">
                  <c:v>0.42313657407407412</c:v>
                </c:pt>
                <c:pt idx="249">
                  <c:v>0.42314814814814822</c:v>
                </c:pt>
                <c:pt idx="250">
                  <c:v>0.4231712962962963</c:v>
                </c:pt>
                <c:pt idx="251">
                  <c:v>0.42326388888888888</c:v>
                </c:pt>
                <c:pt idx="252">
                  <c:v>0.42332175925925919</c:v>
                </c:pt>
                <c:pt idx="253">
                  <c:v>0.42332175925925919</c:v>
                </c:pt>
                <c:pt idx="254">
                  <c:v>0.42332175925925919</c:v>
                </c:pt>
                <c:pt idx="255">
                  <c:v>0.42332175925925919</c:v>
                </c:pt>
                <c:pt idx="256">
                  <c:v>0.4233912037037037</c:v>
                </c:pt>
                <c:pt idx="257">
                  <c:v>0.4233912037037037</c:v>
                </c:pt>
                <c:pt idx="258">
                  <c:v>0.4233912037037037</c:v>
                </c:pt>
                <c:pt idx="259">
                  <c:v>0.4233912037037037</c:v>
                </c:pt>
                <c:pt idx="260">
                  <c:v>0.42340277777777779</c:v>
                </c:pt>
                <c:pt idx="261">
                  <c:v>0.42354166666666659</c:v>
                </c:pt>
                <c:pt idx="262">
                  <c:v>0.42354166666666659</c:v>
                </c:pt>
                <c:pt idx="263">
                  <c:v>0.42355324074074069</c:v>
                </c:pt>
                <c:pt idx="264">
                  <c:v>0.42355324074074069</c:v>
                </c:pt>
                <c:pt idx="265">
                  <c:v>0.42357638888888888</c:v>
                </c:pt>
                <c:pt idx="266">
                  <c:v>0.42357638888888888</c:v>
                </c:pt>
                <c:pt idx="267">
                  <c:v>0.42486111111111108</c:v>
                </c:pt>
                <c:pt idx="268">
                  <c:v>0.42520833333333341</c:v>
                </c:pt>
                <c:pt idx="269">
                  <c:v>0.42520833333333341</c:v>
                </c:pt>
                <c:pt idx="270">
                  <c:v>0.42520833333333341</c:v>
                </c:pt>
                <c:pt idx="271">
                  <c:v>0.42548611111111112</c:v>
                </c:pt>
                <c:pt idx="272">
                  <c:v>0.42549768518518521</c:v>
                </c:pt>
                <c:pt idx="273">
                  <c:v>0.42549768518518521</c:v>
                </c:pt>
              </c:numCache>
            </c:numRef>
          </c:cat>
          <c:val>
            <c:numRef>
              <c:f>Sheet1!$G$2:$G$275</c:f>
              <c:numCache>
                <c:formatCode>0.0000</c:formatCode>
                <c:ptCount val="274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128.31200000000001</c:v>
                </c:pt>
                <c:pt idx="13">
                  <c:v>128.31</c:v>
                </c:pt>
                <c:pt idx="14">
                  <c:v>128.32</c:v>
                </c:pt>
                <c:pt idx="15">
                  <c:v>128.32499999999999</c:v>
                </c:pt>
                <c:pt idx="16">
                  <c:v>128.33000000000001</c:v>
                </c:pt>
                <c:pt idx="17">
                  <c:v>128.32300000000001</c:v>
                </c:pt>
                <c:pt idx="18">
                  <c:v>128.322</c:v>
                </c:pt>
                <c:pt idx="19">
                  <c:v>128.321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128.32599999999999</c:v>
                </c:pt>
                <c:pt idx="24">
                  <c:v>128.33000000000001</c:v>
                </c:pt>
                <c:pt idx="25">
                  <c:v>128.33000000000001</c:v>
                </c:pt>
                <c:pt idx="26">
                  <c:v>128.33600000000001</c:v>
                </c:pt>
                <c:pt idx="27">
                  <c:v>128.34100000000001</c:v>
                </c:pt>
                <c:pt idx="28">
                  <c:v>128.35</c:v>
                </c:pt>
                <c:pt idx="29">
                  <c:v>128.35</c:v>
                </c:pt>
                <c:pt idx="30">
                  <c:v>128.35599999999999</c:v>
                </c:pt>
                <c:pt idx="31">
                  <c:v>128.35900000000001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128.35499999999999</c:v>
                </c:pt>
                <c:pt idx="36">
                  <c:v>128.36699999999999</c:v>
                </c:pt>
                <c:pt idx="37">
                  <c:v>128.37</c:v>
                </c:pt>
                <c:pt idx="38">
                  <c:v>128.37</c:v>
                </c:pt>
                <c:pt idx="39">
                  <c:v>128.37</c:v>
                </c:pt>
                <c:pt idx="40">
                  <c:v>128.37</c:v>
                </c:pt>
                <c:pt idx="41">
                  <c:v>128.37</c:v>
                </c:pt>
                <c:pt idx="42">
                  <c:v>128.37</c:v>
                </c:pt>
                <c:pt idx="43">
                  <c:v>128.36000000000001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128.369</c:v>
                </c:pt>
                <c:pt idx="47">
                  <c:v>128.37</c:v>
                </c:pt>
                <c:pt idx="48">
                  <c:v>128.37</c:v>
                </c:pt>
                <c:pt idx="49">
                  <c:v>128.37299999999999</c:v>
                </c:pt>
                <c:pt idx="50">
                  <c:v>128.38</c:v>
                </c:pt>
                <c:pt idx="51">
                  <c:v>128.38200000000001</c:v>
                </c:pt>
                <c:pt idx="52">
                  <c:v>128.38999999999999</c:v>
                </c:pt>
                <c:pt idx="53">
                  <c:v>128.381</c:v>
                </c:pt>
                <c:pt idx="54">
                  <c:v>128.38399999999999</c:v>
                </c:pt>
                <c:pt idx="55">
                  <c:v>128.38399999999999</c:v>
                </c:pt>
                <c:pt idx="56">
                  <c:v>128.38999999999999</c:v>
                </c:pt>
                <c:pt idx="57">
                  <c:v>128.39599999999999</c:v>
                </c:pt>
                <c:pt idx="58">
                  <c:v>128.399</c:v>
                </c:pt>
                <c:pt idx="59">
                  <c:v>128.4</c:v>
                </c:pt>
                <c:pt idx="60">
                  <c:v>128.40799999999999</c:v>
                </c:pt>
                <c:pt idx="61">
                  <c:v>128.41</c:v>
                </c:pt>
                <c:pt idx="62">
                  <c:v>128.404</c:v>
                </c:pt>
                <c:pt idx="63">
                  <c:v>128.40299999999999</c:v>
                </c:pt>
                <c:pt idx="64">
                  <c:v>128.4</c:v>
                </c:pt>
                <c:pt idx="65">
                  <c:v>128.4</c:v>
                </c:pt>
                <c:pt idx="66">
                  <c:v>128.40899999999999</c:v>
                </c:pt>
                <c:pt idx="67">
                  <c:v>128.41</c:v>
                </c:pt>
                <c:pt idx="68">
                  <c:v>128.41</c:v>
                </c:pt>
                <c:pt idx="69">
                  <c:v>128.41</c:v>
                </c:pt>
                <c:pt idx="70">
                  <c:v>128.41</c:v>
                </c:pt>
                <c:pt idx="71">
                  <c:v>128.41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128.40600000000001</c:v>
                </c:pt>
                <c:pt idx="77">
                  <c:v>128.39599999999999</c:v>
                </c:pt>
                <c:pt idx="78">
                  <c:v>128.38999999999999</c:v>
                </c:pt>
                <c:pt idx="79">
                  <c:v>128.38800000000001</c:v>
                </c:pt>
                <c:pt idx="80">
                  <c:v>128.37</c:v>
                </c:pt>
                <c:pt idx="81">
                  <c:v>128.37</c:v>
                </c:pt>
                <c:pt idx="82">
                  <c:v>128.369</c:v>
                </c:pt>
                <c:pt idx="83">
                  <c:v>128.36600000000001</c:v>
                </c:pt>
                <c:pt idx="84">
                  <c:v>128.36000000000001</c:v>
                </c:pt>
                <c:pt idx="85">
                  <c:v>128.36000000000001</c:v>
                </c:pt>
                <c:pt idx="86">
                  <c:v>128.36000000000001</c:v>
                </c:pt>
                <c:pt idx="87">
                  <c:v>128.36000000000001</c:v>
                </c:pt>
                <c:pt idx="88">
                  <c:v>128.37</c:v>
                </c:pt>
                <c:pt idx="89">
                  <c:v>128.37</c:v>
                </c:pt>
                <c:pt idx="90">
                  <c:v>128.37</c:v>
                </c:pt>
                <c:pt idx="91">
                  <c:v>128.376</c:v>
                </c:pt>
                <c:pt idx="92">
                  <c:v>128.38999999999999</c:v>
                </c:pt>
                <c:pt idx="93">
                  <c:v>128.381</c:v>
                </c:pt>
                <c:pt idx="94">
                  <c:v>128.38399999999999</c:v>
                </c:pt>
                <c:pt idx="95">
                  <c:v>128.38999999999999</c:v>
                </c:pt>
                <c:pt idx="96">
                  <c:v>128.38800000000001</c:v>
                </c:pt>
                <c:pt idx="97">
                  <c:v>128.37700000000001</c:v>
                </c:pt>
                <c:pt idx="98">
                  <c:v>128.37899999999999</c:v>
                </c:pt>
                <c:pt idx="99">
                  <c:v>128.38</c:v>
                </c:pt>
                <c:pt idx="100">
                  <c:v>128.38</c:v>
                </c:pt>
                <c:pt idx="101">
                  <c:v>128.374</c:v>
                </c:pt>
                <c:pt idx="102">
                  <c:v>128.38</c:v>
                </c:pt>
                <c:pt idx="103">
                  <c:v>128.37299999999999</c:v>
                </c:pt>
                <c:pt idx="104">
                  <c:v>128.37</c:v>
                </c:pt>
                <c:pt idx="105">
                  <c:v>128.37</c:v>
                </c:pt>
                <c:pt idx="106">
                  <c:v>128.37100000000001</c:v>
                </c:pt>
                <c:pt idx="107">
                  <c:v>128.36000000000001</c:v>
                </c:pt>
                <c:pt idx="108">
                  <c:v>128.36099999999999</c:v>
                </c:pt>
                <c:pt idx="109">
                  <c:v>128.37</c:v>
                </c:pt>
                <c:pt idx="110">
                  <c:v>128.37</c:v>
                </c:pt>
                <c:pt idx="111">
                  <c:v>128.37</c:v>
                </c:pt>
                <c:pt idx="112">
                  <c:v>128.37100000000001</c:v>
                </c:pt>
                <c:pt idx="113">
                  <c:v>128.37</c:v>
                </c:pt>
                <c:pt idx="114">
                  <c:v>128.375</c:v>
                </c:pt>
                <c:pt idx="115">
                  <c:v>128.38</c:v>
                </c:pt>
                <c:pt idx="116">
                  <c:v>128.37700000000001</c:v>
                </c:pt>
                <c:pt idx="117">
                  <c:v>128.38</c:v>
                </c:pt>
                <c:pt idx="118">
                  <c:v>128.38900000000001</c:v>
                </c:pt>
                <c:pt idx="119">
                  <c:v>128.38999999999999</c:v>
                </c:pt>
                <c:pt idx="120">
                  <c:v>128.38999999999999</c:v>
                </c:pt>
                <c:pt idx="121">
                  <c:v>128.39599999999999</c:v>
                </c:pt>
                <c:pt idx="122">
                  <c:v>128.4</c:v>
                </c:pt>
                <c:pt idx="123">
                  <c:v>128.4</c:v>
                </c:pt>
                <c:pt idx="124">
                  <c:v>128.4</c:v>
                </c:pt>
                <c:pt idx="125">
                  <c:v>128.4</c:v>
                </c:pt>
                <c:pt idx="126">
                  <c:v>128.4</c:v>
                </c:pt>
                <c:pt idx="127">
                  <c:v>128.39099999999999</c:v>
                </c:pt>
                <c:pt idx="128">
                  <c:v>128.38999999999999</c:v>
                </c:pt>
                <c:pt idx="129">
                  <c:v>128.381</c:v>
                </c:pt>
                <c:pt idx="130">
                  <c:v>128.37799999999999</c:v>
                </c:pt>
                <c:pt idx="131">
                  <c:v>128.37</c:v>
                </c:pt>
                <c:pt idx="132">
                  <c:v>128.37</c:v>
                </c:pt>
                <c:pt idx="133">
                  <c:v>128.37200000000001</c:v>
                </c:pt>
                <c:pt idx="134">
                  <c:v>128.38</c:v>
                </c:pt>
                <c:pt idx="135">
                  <c:v>128.38</c:v>
                </c:pt>
                <c:pt idx="136">
                  <c:v>128.38</c:v>
                </c:pt>
                <c:pt idx="137">
                  <c:v>128.375</c:v>
                </c:pt>
                <c:pt idx="138">
                  <c:v>128.37799999999999</c:v>
                </c:pt>
                <c:pt idx="139">
                  <c:v>128.38</c:v>
                </c:pt>
                <c:pt idx="140">
                  <c:v>128.38</c:v>
                </c:pt>
                <c:pt idx="141">
                  <c:v>128.38</c:v>
                </c:pt>
                <c:pt idx="142">
                  <c:v>128.38</c:v>
                </c:pt>
                <c:pt idx="143">
                  <c:v>128.38</c:v>
                </c:pt>
                <c:pt idx="144">
                  <c:v>128.37</c:v>
                </c:pt>
                <c:pt idx="145">
                  <c:v>128.37</c:v>
                </c:pt>
                <c:pt idx="146">
                  <c:v>128.37</c:v>
                </c:pt>
                <c:pt idx="147">
                  <c:v>128.369</c:v>
                </c:pt>
                <c:pt idx="148">
                  <c:v>128.36099999999999</c:v>
                </c:pt>
                <c:pt idx="149">
                  <c:v>128.36799999999999</c:v>
                </c:pt>
                <c:pt idx="150">
                  <c:v>128.36600000000001</c:v>
                </c:pt>
                <c:pt idx="151">
                  <c:v>128.36000000000001</c:v>
                </c:pt>
                <c:pt idx="152">
                  <c:v>128.358</c:v>
                </c:pt>
                <c:pt idx="153">
                  <c:v>128.35</c:v>
                </c:pt>
                <c:pt idx="154">
                  <c:v>128.35</c:v>
                </c:pt>
                <c:pt idx="155">
                  <c:v>128.35</c:v>
                </c:pt>
                <c:pt idx="156">
                  <c:v>128.345</c:v>
                </c:pt>
                <c:pt idx="157">
                  <c:v>128.34</c:v>
                </c:pt>
                <c:pt idx="158">
                  <c:v>128.34</c:v>
                </c:pt>
                <c:pt idx="159">
                  <c:v>128.33000000000001</c:v>
                </c:pt>
                <c:pt idx="160">
                  <c:v>128.33000000000001</c:v>
                </c:pt>
                <c:pt idx="161">
                  <c:v>128.32499999999999</c:v>
                </c:pt>
                <c:pt idx="162">
                  <c:v>128.32</c:v>
                </c:pt>
                <c:pt idx="163">
                  <c:v>128.31899999999999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128.316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128.315</c:v>
                </c:pt>
                <c:pt idx="176">
                  <c:v>128.31</c:v>
                </c:pt>
                <c:pt idx="177">
                  <c:v>128.309</c:v>
                </c:pt>
                <c:pt idx="178">
                  <c:v>128.30000000000001</c:v>
                </c:pt>
                <c:pt idx="179">
                  <c:v>128.30000000000001</c:v>
                </c:pt>
                <c:pt idx="180">
                  <c:v>128.30000000000001</c:v>
                </c:pt>
                <c:pt idx="181">
                  <c:v>128.30000000000001</c:v>
                </c:pt>
                <c:pt idx="182">
                  <c:v>128.30099999999999</c:v>
                </c:pt>
                <c:pt idx="183">
                  <c:v>128.31</c:v>
                </c:pt>
                <c:pt idx="184">
                  <c:v>128.31</c:v>
                </c:pt>
                <c:pt idx="185">
                  <c:v>128.30199999999999</c:v>
                </c:pt>
                <c:pt idx="186">
                  <c:v>128.298</c:v>
                </c:pt>
                <c:pt idx="187">
                  <c:v>128.29599999999999</c:v>
                </c:pt>
                <c:pt idx="188">
                  <c:v>128.297</c:v>
                </c:pt>
                <c:pt idx="189">
                  <c:v>128.29400000000001</c:v>
                </c:pt>
                <c:pt idx="190">
                  <c:v>128.29</c:v>
                </c:pt>
                <c:pt idx="191">
                  <c:v>128.29</c:v>
                </c:pt>
                <c:pt idx="192">
                  <c:v>128.285</c:v>
                </c:pt>
                <c:pt idx="193">
                  <c:v>128.28</c:v>
                </c:pt>
                <c:pt idx="194">
                  <c:v>128.28</c:v>
                </c:pt>
                <c:pt idx="195">
                  <c:v>128.28700000000001</c:v>
                </c:pt>
                <c:pt idx="196">
                  <c:v>128.29</c:v>
                </c:pt>
                <c:pt idx="197">
                  <c:v>128.297</c:v>
                </c:pt>
                <c:pt idx="198">
                  <c:v>128.29499999999999</c:v>
                </c:pt>
                <c:pt idx="199">
                  <c:v>128.29</c:v>
                </c:pt>
                <c:pt idx="200">
                  <c:v>128.29</c:v>
                </c:pt>
                <c:pt idx="201">
                  <c:v>128.29</c:v>
                </c:pt>
                <c:pt idx="202">
                  <c:v>128.29</c:v>
                </c:pt>
                <c:pt idx="203">
                  <c:v>128.29</c:v>
                </c:pt>
                <c:pt idx="204">
                  <c:v>128.29</c:v>
                </c:pt>
                <c:pt idx="205">
                  <c:v>128.29</c:v>
                </c:pt>
                <c:pt idx="206">
                  <c:v>128.30000000000001</c:v>
                </c:pt>
                <c:pt idx="207">
                  <c:v>128.30000000000001</c:v>
                </c:pt>
                <c:pt idx="208">
                  <c:v>128.30000000000001</c:v>
                </c:pt>
                <c:pt idx="209">
                  <c:v>128.30199999999999</c:v>
                </c:pt>
                <c:pt idx="210">
                  <c:v>128.31</c:v>
                </c:pt>
                <c:pt idx="211">
                  <c:v>128.31</c:v>
                </c:pt>
                <c:pt idx="212">
                  <c:v>128.30600000000001</c:v>
                </c:pt>
                <c:pt idx="213">
                  <c:v>128.29900000000001</c:v>
                </c:pt>
                <c:pt idx="214">
                  <c:v>128.297</c:v>
                </c:pt>
                <c:pt idx="215">
                  <c:v>128.298</c:v>
                </c:pt>
                <c:pt idx="216">
                  <c:v>128.30000000000001</c:v>
                </c:pt>
                <c:pt idx="217">
                  <c:v>128.30500000000001</c:v>
                </c:pt>
                <c:pt idx="218">
                  <c:v>128.30600000000001</c:v>
                </c:pt>
                <c:pt idx="219">
                  <c:v>128.30000000000001</c:v>
                </c:pt>
                <c:pt idx="220">
                  <c:v>128.30000000000001</c:v>
                </c:pt>
                <c:pt idx="221">
                  <c:v>128.30000000000001</c:v>
                </c:pt>
                <c:pt idx="222">
                  <c:v>128.30000000000001</c:v>
                </c:pt>
                <c:pt idx="223">
                  <c:v>128.30000000000001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128.29900000000001</c:v>
                </c:pt>
                <c:pt idx="228">
                  <c:v>128.30000000000001</c:v>
                </c:pt>
                <c:pt idx="229">
                  <c:v>128.30000000000001</c:v>
                </c:pt>
                <c:pt idx="230">
                  <c:v>128.30000000000001</c:v>
                </c:pt>
                <c:pt idx="231">
                  <c:v>128.303</c:v>
                </c:pt>
                <c:pt idx="232">
                  <c:v>128.30000000000001</c:v>
                </c:pt>
                <c:pt idx="233">
                  <c:v>128.30000000000001</c:v>
                </c:pt>
                <c:pt idx="234">
                  <c:v>128.30000000000001</c:v>
                </c:pt>
                <c:pt idx="235">
                  <c:v>128.30000000000001</c:v>
                </c:pt>
                <c:pt idx="236">
                  <c:v>128.30000000000001</c:v>
                </c:pt>
                <c:pt idx="237">
                  <c:v>128.30000000000001</c:v>
                </c:pt>
                <c:pt idx="238">
                  <c:v>128.30199999999999</c:v>
                </c:pt>
                <c:pt idx="239">
                  <c:v>128.30000000000001</c:v>
                </c:pt>
                <c:pt idx="240">
                  <c:v>128.304</c:v>
                </c:pt>
                <c:pt idx="241">
                  <c:v>128.31</c:v>
                </c:pt>
                <c:pt idx="242">
                  <c:v>128.31</c:v>
                </c:pt>
                <c:pt idx="243">
                  <c:v>128.31</c:v>
                </c:pt>
                <c:pt idx="244">
                  <c:v>128.31</c:v>
                </c:pt>
                <c:pt idx="245">
                  <c:v>128.31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128.304</c:v>
                </c:pt>
                <c:pt idx="268">
                  <c:v>128.30000000000001</c:v>
                </c:pt>
                <c:pt idx="269">
                  <c:v>128.30000000000001</c:v>
                </c:pt>
                <c:pt idx="270">
                  <c:v>128.30000000000001</c:v>
                </c:pt>
                <c:pt idx="271">
                  <c:v>128.291</c:v>
                </c:pt>
                <c:pt idx="272">
                  <c:v>128.29</c:v>
                </c:pt>
                <c:pt idx="273">
                  <c:v>128.28200000000001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4-4537-AEC7-183533E8CFDA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Sheet1!$E$2:$E$275</c:f>
              <c:numCache>
                <c:formatCode>[$-F400]h:mm:ss\ AM/PM</c:formatCode>
                <c:ptCount val="27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0.37501157407407409</c:v>
                </c:pt>
                <c:pt idx="10">
                  <c:v>0.37504629629629632</c:v>
                </c:pt>
                <c:pt idx="11">
                  <c:v>0.37504629629629632</c:v>
                </c:pt>
                <c:pt idx="12">
                  <c:v>0.37510416666666668</c:v>
                </c:pt>
                <c:pt idx="13">
                  <c:v>0.37511574074074072</c:v>
                </c:pt>
                <c:pt idx="14">
                  <c:v>0.37524305555555548</c:v>
                </c:pt>
                <c:pt idx="15">
                  <c:v>0.37540509259259258</c:v>
                </c:pt>
                <c:pt idx="16">
                  <c:v>0.37560185185185191</c:v>
                </c:pt>
                <c:pt idx="17">
                  <c:v>0.37562499999999999</c:v>
                </c:pt>
                <c:pt idx="18">
                  <c:v>0.37578703703703698</c:v>
                </c:pt>
                <c:pt idx="19">
                  <c:v>0.37589120370370371</c:v>
                </c:pt>
                <c:pt idx="20">
                  <c:v>0.37620370370370371</c:v>
                </c:pt>
                <c:pt idx="21">
                  <c:v>0.37638888888888888</c:v>
                </c:pt>
                <c:pt idx="22">
                  <c:v>0.37640046296296298</c:v>
                </c:pt>
                <c:pt idx="23">
                  <c:v>0.37642361111111111</c:v>
                </c:pt>
                <c:pt idx="24">
                  <c:v>0.37662037037037038</c:v>
                </c:pt>
                <c:pt idx="25">
                  <c:v>0.37682870370370369</c:v>
                </c:pt>
                <c:pt idx="26">
                  <c:v>0.37715277777777778</c:v>
                </c:pt>
                <c:pt idx="27">
                  <c:v>0.37718750000000001</c:v>
                </c:pt>
                <c:pt idx="28">
                  <c:v>0.37718750000000001</c:v>
                </c:pt>
                <c:pt idx="29">
                  <c:v>0.37722222222222218</c:v>
                </c:pt>
                <c:pt idx="30">
                  <c:v>0.37733796296296301</c:v>
                </c:pt>
                <c:pt idx="31">
                  <c:v>0.37738425925925928</c:v>
                </c:pt>
                <c:pt idx="32">
                  <c:v>0.37738425925925928</c:v>
                </c:pt>
                <c:pt idx="33">
                  <c:v>0.37739583333333332</c:v>
                </c:pt>
                <c:pt idx="34">
                  <c:v>0.37753472222222217</c:v>
                </c:pt>
                <c:pt idx="35">
                  <c:v>0.37759259259259259</c:v>
                </c:pt>
                <c:pt idx="36">
                  <c:v>0.37765046296296301</c:v>
                </c:pt>
                <c:pt idx="37">
                  <c:v>0.37765046296296301</c:v>
                </c:pt>
                <c:pt idx="38">
                  <c:v>0.37765046296296301</c:v>
                </c:pt>
                <c:pt idx="39">
                  <c:v>0.37769675925925927</c:v>
                </c:pt>
                <c:pt idx="40">
                  <c:v>0.37774305555555548</c:v>
                </c:pt>
                <c:pt idx="41">
                  <c:v>0.37782407407407409</c:v>
                </c:pt>
                <c:pt idx="42">
                  <c:v>0.37782407407407409</c:v>
                </c:pt>
                <c:pt idx="43">
                  <c:v>0.37818287037037029</c:v>
                </c:pt>
                <c:pt idx="44">
                  <c:v>0.37863425925925931</c:v>
                </c:pt>
                <c:pt idx="45">
                  <c:v>0.3787152777777778</c:v>
                </c:pt>
                <c:pt idx="46">
                  <c:v>0.37896990740740738</c:v>
                </c:pt>
                <c:pt idx="47">
                  <c:v>0.37912037037037039</c:v>
                </c:pt>
                <c:pt idx="48">
                  <c:v>0.37928240740740737</c:v>
                </c:pt>
                <c:pt idx="49">
                  <c:v>0.37943287037037038</c:v>
                </c:pt>
                <c:pt idx="50">
                  <c:v>0.37943287037037038</c:v>
                </c:pt>
                <c:pt idx="51">
                  <c:v>0.37944444444444442</c:v>
                </c:pt>
                <c:pt idx="52">
                  <c:v>0.37946759259259261</c:v>
                </c:pt>
                <c:pt idx="53">
                  <c:v>0.37964120370370369</c:v>
                </c:pt>
                <c:pt idx="54">
                  <c:v>0.37975694444444452</c:v>
                </c:pt>
                <c:pt idx="55">
                  <c:v>0.37987268518518519</c:v>
                </c:pt>
                <c:pt idx="56">
                  <c:v>0.37988425925925928</c:v>
                </c:pt>
                <c:pt idx="57">
                  <c:v>0.38043981481481481</c:v>
                </c:pt>
                <c:pt idx="58">
                  <c:v>0.38075231481481481</c:v>
                </c:pt>
                <c:pt idx="59">
                  <c:v>0.38075231481481481</c:v>
                </c:pt>
                <c:pt idx="60">
                  <c:v>0.3807638888888889</c:v>
                </c:pt>
                <c:pt idx="61">
                  <c:v>0.38081018518518522</c:v>
                </c:pt>
                <c:pt idx="62">
                  <c:v>0.38090277777777781</c:v>
                </c:pt>
                <c:pt idx="63">
                  <c:v>0.38101851851851848</c:v>
                </c:pt>
                <c:pt idx="64">
                  <c:v>0.38118055555555558</c:v>
                </c:pt>
                <c:pt idx="65">
                  <c:v>0.38126157407407413</c:v>
                </c:pt>
                <c:pt idx="66">
                  <c:v>0.38162037037037039</c:v>
                </c:pt>
                <c:pt idx="67">
                  <c:v>0.38162037037037039</c:v>
                </c:pt>
                <c:pt idx="68">
                  <c:v>0.3820486111111111</c:v>
                </c:pt>
                <c:pt idx="69">
                  <c:v>0.38229166666666659</c:v>
                </c:pt>
                <c:pt idx="70">
                  <c:v>0.38246527777777778</c:v>
                </c:pt>
                <c:pt idx="71">
                  <c:v>0.38288194444444451</c:v>
                </c:pt>
                <c:pt idx="72">
                  <c:v>0.38298611111111108</c:v>
                </c:pt>
                <c:pt idx="73">
                  <c:v>0.38348379629629631</c:v>
                </c:pt>
                <c:pt idx="74">
                  <c:v>0.38429398148148147</c:v>
                </c:pt>
                <c:pt idx="75">
                  <c:v>0.38482638888888893</c:v>
                </c:pt>
                <c:pt idx="76">
                  <c:v>0.38512731481481483</c:v>
                </c:pt>
                <c:pt idx="77">
                  <c:v>0.38519675925925928</c:v>
                </c:pt>
                <c:pt idx="78">
                  <c:v>0.38525462962962959</c:v>
                </c:pt>
                <c:pt idx="79">
                  <c:v>0.38527777777777777</c:v>
                </c:pt>
                <c:pt idx="80">
                  <c:v>0.38547453703703699</c:v>
                </c:pt>
                <c:pt idx="81">
                  <c:v>0.38547453703703699</c:v>
                </c:pt>
                <c:pt idx="82">
                  <c:v>0.38555555555555548</c:v>
                </c:pt>
                <c:pt idx="83">
                  <c:v>0.38575231481481481</c:v>
                </c:pt>
                <c:pt idx="84">
                  <c:v>0.38578703703703698</c:v>
                </c:pt>
                <c:pt idx="85">
                  <c:v>0.38604166666666673</c:v>
                </c:pt>
                <c:pt idx="86">
                  <c:v>0.38604166666666673</c:v>
                </c:pt>
                <c:pt idx="87">
                  <c:v>0.38609953703703698</c:v>
                </c:pt>
                <c:pt idx="88">
                  <c:v>0.38731481481481478</c:v>
                </c:pt>
                <c:pt idx="89">
                  <c:v>0.38731481481481478</c:v>
                </c:pt>
                <c:pt idx="90">
                  <c:v>0.38731481481481478</c:v>
                </c:pt>
                <c:pt idx="91">
                  <c:v>0.38731481481481478</c:v>
                </c:pt>
                <c:pt idx="92">
                  <c:v>0.38769675925925928</c:v>
                </c:pt>
                <c:pt idx="93">
                  <c:v>0.38773148148148151</c:v>
                </c:pt>
                <c:pt idx="94">
                  <c:v>0.38885416666666672</c:v>
                </c:pt>
                <c:pt idx="95">
                  <c:v>0.3888888888888889</c:v>
                </c:pt>
                <c:pt idx="96">
                  <c:v>0.38946759259259262</c:v>
                </c:pt>
                <c:pt idx="97">
                  <c:v>0.38950231481481479</c:v>
                </c:pt>
                <c:pt idx="98">
                  <c:v>0.39114583333333341</c:v>
                </c:pt>
                <c:pt idx="99">
                  <c:v>0.39133101851851848</c:v>
                </c:pt>
                <c:pt idx="100">
                  <c:v>0.39133101851851848</c:v>
                </c:pt>
                <c:pt idx="101">
                  <c:v>0.39201388888888888</c:v>
                </c:pt>
                <c:pt idx="102">
                  <c:v>0.3921412037037037</c:v>
                </c:pt>
                <c:pt idx="103">
                  <c:v>0.39268518518518519</c:v>
                </c:pt>
                <c:pt idx="104">
                  <c:v>0.3931365740740741</c:v>
                </c:pt>
                <c:pt idx="105">
                  <c:v>0.39329861111111108</c:v>
                </c:pt>
                <c:pt idx="106">
                  <c:v>0.39520833333333327</c:v>
                </c:pt>
                <c:pt idx="107">
                  <c:v>0.39530092592592592</c:v>
                </c:pt>
                <c:pt idx="108">
                  <c:v>0.39583333333333331</c:v>
                </c:pt>
                <c:pt idx="109">
                  <c:v>0.39672453703703697</c:v>
                </c:pt>
                <c:pt idx="110">
                  <c:v>0.39681712962962962</c:v>
                </c:pt>
                <c:pt idx="111">
                  <c:v>0.39755787037037038</c:v>
                </c:pt>
                <c:pt idx="112">
                  <c:v>0.39851851851851849</c:v>
                </c:pt>
                <c:pt idx="113">
                  <c:v>0.39871527777777782</c:v>
                </c:pt>
                <c:pt idx="114">
                  <c:v>0.39892361111111108</c:v>
                </c:pt>
                <c:pt idx="115">
                  <c:v>0.39892361111111108</c:v>
                </c:pt>
                <c:pt idx="116">
                  <c:v>0.39915509259259258</c:v>
                </c:pt>
                <c:pt idx="117">
                  <c:v>0.39917824074074082</c:v>
                </c:pt>
                <c:pt idx="118">
                  <c:v>0.39997685185185178</c:v>
                </c:pt>
                <c:pt idx="119">
                  <c:v>0.40003472222222219</c:v>
                </c:pt>
                <c:pt idx="120">
                  <c:v>0.40006944444444442</c:v>
                </c:pt>
                <c:pt idx="121">
                  <c:v>0.40016203703703701</c:v>
                </c:pt>
                <c:pt idx="122">
                  <c:v>0.40039351851851851</c:v>
                </c:pt>
                <c:pt idx="123">
                  <c:v>0.40054398148148151</c:v>
                </c:pt>
                <c:pt idx="124">
                  <c:v>0.40059027777777778</c:v>
                </c:pt>
                <c:pt idx="125">
                  <c:v>0.4007060185185185</c:v>
                </c:pt>
                <c:pt idx="126">
                  <c:v>0.40103009259259259</c:v>
                </c:pt>
                <c:pt idx="127">
                  <c:v>0.40159722222222222</c:v>
                </c:pt>
                <c:pt idx="128">
                  <c:v>0.40188657407407408</c:v>
                </c:pt>
                <c:pt idx="129">
                  <c:v>0.40277777777777779</c:v>
                </c:pt>
                <c:pt idx="130">
                  <c:v>0.4029861111111111</c:v>
                </c:pt>
                <c:pt idx="131">
                  <c:v>0.4034375</c:v>
                </c:pt>
                <c:pt idx="132">
                  <c:v>0.40384259259259259</c:v>
                </c:pt>
                <c:pt idx="133">
                  <c:v>0.40387731481481481</c:v>
                </c:pt>
                <c:pt idx="134">
                  <c:v>0.40494212962962961</c:v>
                </c:pt>
                <c:pt idx="135">
                  <c:v>0.40538194444444442</c:v>
                </c:pt>
                <c:pt idx="136">
                  <c:v>0.40559027777777779</c:v>
                </c:pt>
                <c:pt idx="137">
                  <c:v>0.40562500000000001</c:v>
                </c:pt>
                <c:pt idx="138">
                  <c:v>0.40650462962962958</c:v>
                </c:pt>
                <c:pt idx="139">
                  <c:v>0.4073148148148148</c:v>
                </c:pt>
                <c:pt idx="140">
                  <c:v>0.4073148148148148</c:v>
                </c:pt>
                <c:pt idx="141">
                  <c:v>0.40760416666666671</c:v>
                </c:pt>
                <c:pt idx="142">
                  <c:v>0.40836805555555561</c:v>
                </c:pt>
                <c:pt idx="143">
                  <c:v>0.40857638888888892</c:v>
                </c:pt>
                <c:pt idx="144">
                  <c:v>0.40857638888888892</c:v>
                </c:pt>
                <c:pt idx="145">
                  <c:v>0.40859953703703711</c:v>
                </c:pt>
                <c:pt idx="146">
                  <c:v>0.40887731481481482</c:v>
                </c:pt>
                <c:pt idx="147">
                  <c:v>0.40893518518518518</c:v>
                </c:pt>
                <c:pt idx="148">
                  <c:v>0.40896990740740741</c:v>
                </c:pt>
                <c:pt idx="149">
                  <c:v>0.40899305555555548</c:v>
                </c:pt>
                <c:pt idx="150">
                  <c:v>0.40952546296296288</c:v>
                </c:pt>
                <c:pt idx="151">
                  <c:v>0.40969907407407408</c:v>
                </c:pt>
                <c:pt idx="152">
                  <c:v>0.4097337962962963</c:v>
                </c:pt>
                <c:pt idx="153">
                  <c:v>0.4097337962962963</c:v>
                </c:pt>
                <c:pt idx="154">
                  <c:v>0.40974537037037029</c:v>
                </c:pt>
                <c:pt idx="155">
                  <c:v>0.40974537037037029</c:v>
                </c:pt>
                <c:pt idx="156">
                  <c:v>0.40974537037037029</c:v>
                </c:pt>
                <c:pt idx="157">
                  <c:v>0.40974537037037029</c:v>
                </c:pt>
                <c:pt idx="158">
                  <c:v>0.40975694444444438</c:v>
                </c:pt>
                <c:pt idx="159">
                  <c:v>0.40975694444444438</c:v>
                </c:pt>
                <c:pt idx="160">
                  <c:v>0.40975694444444438</c:v>
                </c:pt>
                <c:pt idx="161">
                  <c:v>0.40976851851851848</c:v>
                </c:pt>
                <c:pt idx="162">
                  <c:v>0.40976851851851848</c:v>
                </c:pt>
                <c:pt idx="163">
                  <c:v>0.40979166666666672</c:v>
                </c:pt>
                <c:pt idx="164">
                  <c:v>0.40983796296296299</c:v>
                </c:pt>
                <c:pt idx="165">
                  <c:v>0.40989583333333329</c:v>
                </c:pt>
                <c:pt idx="166">
                  <c:v>0.40994212962962961</c:v>
                </c:pt>
                <c:pt idx="167">
                  <c:v>0.40997685185185179</c:v>
                </c:pt>
                <c:pt idx="168">
                  <c:v>0.40997685185185179</c:v>
                </c:pt>
                <c:pt idx="169">
                  <c:v>0.41002314814814822</c:v>
                </c:pt>
                <c:pt idx="170">
                  <c:v>0.41005787037037039</c:v>
                </c:pt>
                <c:pt idx="171">
                  <c:v>0.41011574074074081</c:v>
                </c:pt>
                <c:pt idx="172">
                  <c:v>0.41018518518518521</c:v>
                </c:pt>
                <c:pt idx="173">
                  <c:v>0.41038194444444442</c:v>
                </c:pt>
                <c:pt idx="174">
                  <c:v>0.41041666666666671</c:v>
                </c:pt>
                <c:pt idx="175">
                  <c:v>0.41054398148148152</c:v>
                </c:pt>
                <c:pt idx="176">
                  <c:v>0.4105787037037037</c:v>
                </c:pt>
                <c:pt idx="177">
                  <c:v>0.41063657407407411</c:v>
                </c:pt>
                <c:pt idx="178">
                  <c:v>0.41063657407407411</c:v>
                </c:pt>
                <c:pt idx="179">
                  <c:v>0.41064814814814821</c:v>
                </c:pt>
                <c:pt idx="180">
                  <c:v>0.41064814814814821</c:v>
                </c:pt>
                <c:pt idx="181">
                  <c:v>0.41077546296296302</c:v>
                </c:pt>
                <c:pt idx="182">
                  <c:v>0.41099537037037043</c:v>
                </c:pt>
                <c:pt idx="183">
                  <c:v>0.41116898148148151</c:v>
                </c:pt>
                <c:pt idx="184">
                  <c:v>0.4112615740740741</c:v>
                </c:pt>
                <c:pt idx="185">
                  <c:v>0.4113310185185185</c:v>
                </c:pt>
                <c:pt idx="186">
                  <c:v>0.41136574074074073</c:v>
                </c:pt>
                <c:pt idx="187">
                  <c:v>0.41141203703703699</c:v>
                </c:pt>
                <c:pt idx="188">
                  <c:v>0.41142361111111109</c:v>
                </c:pt>
                <c:pt idx="189">
                  <c:v>0.41151620370370368</c:v>
                </c:pt>
                <c:pt idx="190">
                  <c:v>0.41152777777777783</c:v>
                </c:pt>
                <c:pt idx="191">
                  <c:v>0.41159722222222223</c:v>
                </c:pt>
                <c:pt idx="192">
                  <c:v>0.41162037037037041</c:v>
                </c:pt>
                <c:pt idx="193">
                  <c:v>0.41162037037037041</c:v>
                </c:pt>
                <c:pt idx="194">
                  <c:v>0.41162037037037041</c:v>
                </c:pt>
                <c:pt idx="195">
                  <c:v>0.41168981481481481</c:v>
                </c:pt>
                <c:pt idx="196">
                  <c:v>0.41171296296296289</c:v>
                </c:pt>
                <c:pt idx="197">
                  <c:v>0.41172453703703699</c:v>
                </c:pt>
                <c:pt idx="198">
                  <c:v>0.41174768518518517</c:v>
                </c:pt>
                <c:pt idx="199">
                  <c:v>0.41180555555555548</c:v>
                </c:pt>
                <c:pt idx="200">
                  <c:v>0.41182870370370372</c:v>
                </c:pt>
                <c:pt idx="201">
                  <c:v>0.41193287037037041</c:v>
                </c:pt>
                <c:pt idx="202">
                  <c:v>0.41200231481481481</c:v>
                </c:pt>
                <c:pt idx="203">
                  <c:v>0.4120949074074074</c:v>
                </c:pt>
                <c:pt idx="204">
                  <c:v>0.41260416666666672</c:v>
                </c:pt>
                <c:pt idx="205">
                  <c:v>0.41290509259259262</c:v>
                </c:pt>
                <c:pt idx="206">
                  <c:v>0.41295138888888888</c:v>
                </c:pt>
                <c:pt idx="207">
                  <c:v>0.4129976851851852</c:v>
                </c:pt>
                <c:pt idx="208">
                  <c:v>0.41310185185185178</c:v>
                </c:pt>
                <c:pt idx="209">
                  <c:v>0.41318287037037038</c:v>
                </c:pt>
                <c:pt idx="210">
                  <c:v>0.41322916666666659</c:v>
                </c:pt>
                <c:pt idx="211">
                  <c:v>0.41328703703703712</c:v>
                </c:pt>
                <c:pt idx="212">
                  <c:v>0.41363425925925928</c:v>
                </c:pt>
                <c:pt idx="213">
                  <c:v>0.41370370370370368</c:v>
                </c:pt>
                <c:pt idx="214">
                  <c:v>0.41394675925925928</c:v>
                </c:pt>
                <c:pt idx="215">
                  <c:v>0.4152777777777778</c:v>
                </c:pt>
                <c:pt idx="216">
                  <c:v>0.41528935185185178</c:v>
                </c:pt>
                <c:pt idx="217">
                  <c:v>0.41547453703703702</c:v>
                </c:pt>
                <c:pt idx="218">
                  <c:v>0.41561342592592587</c:v>
                </c:pt>
                <c:pt idx="219">
                  <c:v>0.41561342592592587</c:v>
                </c:pt>
                <c:pt idx="220">
                  <c:v>0.41571759259259261</c:v>
                </c:pt>
                <c:pt idx="221">
                  <c:v>0.41609953703703711</c:v>
                </c:pt>
                <c:pt idx="222">
                  <c:v>0.41609953703703711</c:v>
                </c:pt>
                <c:pt idx="223">
                  <c:v>0.4163425925925926</c:v>
                </c:pt>
                <c:pt idx="224">
                  <c:v>0.41638888888888892</c:v>
                </c:pt>
                <c:pt idx="225">
                  <c:v>0.41663194444444451</c:v>
                </c:pt>
                <c:pt idx="226">
                  <c:v>0.41681712962962958</c:v>
                </c:pt>
                <c:pt idx="227">
                  <c:v>0.41693287037037041</c:v>
                </c:pt>
                <c:pt idx="228">
                  <c:v>0.41704861111111108</c:v>
                </c:pt>
                <c:pt idx="229">
                  <c:v>0.41704861111111108</c:v>
                </c:pt>
                <c:pt idx="230">
                  <c:v>0.41737268518518522</c:v>
                </c:pt>
                <c:pt idx="231">
                  <c:v>0.41787037037037039</c:v>
                </c:pt>
                <c:pt idx="232">
                  <c:v>0.4183101851851852</c:v>
                </c:pt>
                <c:pt idx="233">
                  <c:v>0.41834490740740737</c:v>
                </c:pt>
                <c:pt idx="234">
                  <c:v>0.41837962962962971</c:v>
                </c:pt>
                <c:pt idx="235">
                  <c:v>0.41848379629629628</c:v>
                </c:pt>
                <c:pt idx="236">
                  <c:v>0.41883101851851851</c:v>
                </c:pt>
                <c:pt idx="237">
                  <c:v>0.41938657407407409</c:v>
                </c:pt>
                <c:pt idx="238">
                  <c:v>0.4203587962962963</c:v>
                </c:pt>
                <c:pt idx="239">
                  <c:v>0.42046296296296298</c:v>
                </c:pt>
                <c:pt idx="240">
                  <c:v>0.4208101851851852</c:v>
                </c:pt>
                <c:pt idx="241">
                  <c:v>0.4208101851851852</c:v>
                </c:pt>
                <c:pt idx="242">
                  <c:v>0.42114583333333327</c:v>
                </c:pt>
                <c:pt idx="243">
                  <c:v>0.42162037037037042</c:v>
                </c:pt>
                <c:pt idx="244">
                  <c:v>0.42192129629629632</c:v>
                </c:pt>
                <c:pt idx="245">
                  <c:v>0.42312499999999997</c:v>
                </c:pt>
                <c:pt idx="246">
                  <c:v>0.42312499999999997</c:v>
                </c:pt>
                <c:pt idx="247">
                  <c:v>0.42313657407407412</c:v>
                </c:pt>
                <c:pt idx="248">
                  <c:v>0.42313657407407412</c:v>
                </c:pt>
                <c:pt idx="249">
                  <c:v>0.42314814814814822</c:v>
                </c:pt>
                <c:pt idx="250">
                  <c:v>0.4231712962962963</c:v>
                </c:pt>
                <c:pt idx="251">
                  <c:v>0.42326388888888888</c:v>
                </c:pt>
                <c:pt idx="252">
                  <c:v>0.42332175925925919</c:v>
                </c:pt>
                <c:pt idx="253">
                  <c:v>0.42332175925925919</c:v>
                </c:pt>
                <c:pt idx="254">
                  <c:v>0.42332175925925919</c:v>
                </c:pt>
                <c:pt idx="255">
                  <c:v>0.42332175925925919</c:v>
                </c:pt>
                <c:pt idx="256">
                  <c:v>0.4233912037037037</c:v>
                </c:pt>
                <c:pt idx="257">
                  <c:v>0.4233912037037037</c:v>
                </c:pt>
                <c:pt idx="258">
                  <c:v>0.4233912037037037</c:v>
                </c:pt>
                <c:pt idx="259">
                  <c:v>0.4233912037037037</c:v>
                </c:pt>
                <c:pt idx="260">
                  <c:v>0.42340277777777779</c:v>
                </c:pt>
                <c:pt idx="261">
                  <c:v>0.42354166666666659</c:v>
                </c:pt>
                <c:pt idx="262">
                  <c:v>0.42354166666666659</c:v>
                </c:pt>
                <c:pt idx="263">
                  <c:v>0.42355324074074069</c:v>
                </c:pt>
                <c:pt idx="264">
                  <c:v>0.42355324074074069</c:v>
                </c:pt>
                <c:pt idx="265">
                  <c:v>0.42357638888888888</c:v>
                </c:pt>
                <c:pt idx="266">
                  <c:v>0.42357638888888888</c:v>
                </c:pt>
                <c:pt idx="267">
                  <c:v>0.42486111111111108</c:v>
                </c:pt>
                <c:pt idx="268">
                  <c:v>0.42520833333333341</c:v>
                </c:pt>
                <c:pt idx="269">
                  <c:v>0.42520833333333341</c:v>
                </c:pt>
                <c:pt idx="270">
                  <c:v>0.42520833333333341</c:v>
                </c:pt>
                <c:pt idx="271">
                  <c:v>0.42548611111111112</c:v>
                </c:pt>
                <c:pt idx="272">
                  <c:v>0.42549768518518521</c:v>
                </c:pt>
                <c:pt idx="273">
                  <c:v>0.42549768518518521</c:v>
                </c:pt>
              </c:numCache>
            </c:numRef>
          </c:cat>
          <c:val>
            <c:numRef>
              <c:f>Sheet1!$F$2:$F$275</c:f>
              <c:numCache>
                <c:formatCode>0.0000</c:formatCode>
                <c:ptCount val="274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128.31</c:v>
                </c:pt>
                <c:pt idx="13">
                  <c:v>128.31</c:v>
                </c:pt>
                <c:pt idx="14">
                  <c:v>128.32</c:v>
                </c:pt>
                <c:pt idx="15">
                  <c:v>128.33000000000001</c:v>
                </c:pt>
                <c:pt idx="16">
                  <c:v>128.33000000000001</c:v>
                </c:pt>
                <c:pt idx="17">
                  <c:v>128.32</c:v>
                </c:pt>
                <c:pt idx="18">
                  <c:v>128.32</c:v>
                </c:pt>
                <c:pt idx="19">
                  <c:v>128.32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128.33000000000001</c:v>
                </c:pt>
                <c:pt idx="24">
                  <c:v>128.33000000000001</c:v>
                </c:pt>
                <c:pt idx="25">
                  <c:v>128.33000000000001</c:v>
                </c:pt>
                <c:pt idx="26">
                  <c:v>128.34</c:v>
                </c:pt>
                <c:pt idx="27">
                  <c:v>128.35</c:v>
                </c:pt>
                <c:pt idx="28">
                  <c:v>128.35</c:v>
                </c:pt>
                <c:pt idx="29">
                  <c:v>128.35</c:v>
                </c:pt>
                <c:pt idx="30">
                  <c:v>128.36000000000001</c:v>
                </c:pt>
                <c:pt idx="31">
                  <c:v>128.35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128.36000000000001</c:v>
                </c:pt>
                <c:pt idx="36">
                  <c:v>128.37</c:v>
                </c:pt>
                <c:pt idx="37">
                  <c:v>128.37</c:v>
                </c:pt>
                <c:pt idx="38">
                  <c:v>128.37</c:v>
                </c:pt>
                <c:pt idx="39">
                  <c:v>128.37</c:v>
                </c:pt>
                <c:pt idx="40">
                  <c:v>128.37</c:v>
                </c:pt>
                <c:pt idx="41">
                  <c:v>128.37</c:v>
                </c:pt>
                <c:pt idx="42">
                  <c:v>128.37</c:v>
                </c:pt>
                <c:pt idx="43">
                  <c:v>128.36000000000001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128.37</c:v>
                </c:pt>
                <c:pt idx="47">
                  <c:v>128.37</c:v>
                </c:pt>
                <c:pt idx="48">
                  <c:v>128.37</c:v>
                </c:pt>
                <c:pt idx="49">
                  <c:v>128.38</c:v>
                </c:pt>
                <c:pt idx="50">
                  <c:v>128.38</c:v>
                </c:pt>
                <c:pt idx="51">
                  <c:v>128.38999999999999</c:v>
                </c:pt>
                <c:pt idx="52">
                  <c:v>128.38999999999999</c:v>
                </c:pt>
                <c:pt idx="53">
                  <c:v>128.38</c:v>
                </c:pt>
                <c:pt idx="54">
                  <c:v>128.38</c:v>
                </c:pt>
                <c:pt idx="55">
                  <c:v>128.38999999999999</c:v>
                </c:pt>
                <c:pt idx="56">
                  <c:v>128.38999999999999</c:v>
                </c:pt>
                <c:pt idx="57">
                  <c:v>128.38999999999999</c:v>
                </c:pt>
                <c:pt idx="58">
                  <c:v>128.4</c:v>
                </c:pt>
                <c:pt idx="59">
                  <c:v>128.4</c:v>
                </c:pt>
                <c:pt idx="60">
                  <c:v>128.41</c:v>
                </c:pt>
                <c:pt idx="61">
                  <c:v>128.41</c:v>
                </c:pt>
                <c:pt idx="62">
                  <c:v>128.4</c:v>
                </c:pt>
                <c:pt idx="63">
                  <c:v>128.4</c:v>
                </c:pt>
                <c:pt idx="64">
                  <c:v>128.4</c:v>
                </c:pt>
                <c:pt idx="65">
                  <c:v>128.4</c:v>
                </c:pt>
                <c:pt idx="66">
                  <c:v>128.41</c:v>
                </c:pt>
                <c:pt idx="67">
                  <c:v>128.41</c:v>
                </c:pt>
                <c:pt idx="68">
                  <c:v>128.41</c:v>
                </c:pt>
                <c:pt idx="69">
                  <c:v>128.41</c:v>
                </c:pt>
                <c:pt idx="70">
                  <c:v>128.41</c:v>
                </c:pt>
                <c:pt idx="71">
                  <c:v>128.41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</c:v>
                </c:pt>
                <c:pt idx="77">
                  <c:v>128.38999999999999</c:v>
                </c:pt>
                <c:pt idx="78">
                  <c:v>128.38999999999999</c:v>
                </c:pt>
                <c:pt idx="79">
                  <c:v>128.38</c:v>
                </c:pt>
                <c:pt idx="80">
                  <c:v>128.37</c:v>
                </c:pt>
                <c:pt idx="81">
                  <c:v>128.37</c:v>
                </c:pt>
                <c:pt idx="82">
                  <c:v>128.37</c:v>
                </c:pt>
                <c:pt idx="83">
                  <c:v>128.36000000000001</c:v>
                </c:pt>
                <c:pt idx="84">
                  <c:v>128.36000000000001</c:v>
                </c:pt>
                <c:pt idx="85">
                  <c:v>128.36000000000001</c:v>
                </c:pt>
                <c:pt idx="86">
                  <c:v>128.36000000000001</c:v>
                </c:pt>
                <c:pt idx="87">
                  <c:v>128.37</c:v>
                </c:pt>
                <c:pt idx="88">
                  <c:v>128.37</c:v>
                </c:pt>
                <c:pt idx="89">
                  <c:v>128.37</c:v>
                </c:pt>
                <c:pt idx="90">
                  <c:v>128.37</c:v>
                </c:pt>
                <c:pt idx="91">
                  <c:v>128.38</c:v>
                </c:pt>
                <c:pt idx="92">
                  <c:v>128.38999999999999</c:v>
                </c:pt>
                <c:pt idx="93">
                  <c:v>128.38</c:v>
                </c:pt>
                <c:pt idx="94">
                  <c:v>128.38999999999999</c:v>
                </c:pt>
                <c:pt idx="95">
                  <c:v>128.38999999999999</c:v>
                </c:pt>
                <c:pt idx="96">
                  <c:v>128.38</c:v>
                </c:pt>
                <c:pt idx="97">
                  <c:v>128.37</c:v>
                </c:pt>
                <c:pt idx="98">
                  <c:v>128.38</c:v>
                </c:pt>
                <c:pt idx="99">
                  <c:v>128.38</c:v>
                </c:pt>
                <c:pt idx="100">
                  <c:v>128.38</c:v>
                </c:pt>
                <c:pt idx="101">
                  <c:v>128.38</c:v>
                </c:pt>
                <c:pt idx="102">
                  <c:v>128.38</c:v>
                </c:pt>
                <c:pt idx="103">
                  <c:v>128.37</c:v>
                </c:pt>
                <c:pt idx="104">
                  <c:v>128.37</c:v>
                </c:pt>
                <c:pt idx="105">
                  <c:v>128.37</c:v>
                </c:pt>
                <c:pt idx="106">
                  <c:v>128.36000000000001</c:v>
                </c:pt>
                <c:pt idx="107">
                  <c:v>128.36000000000001</c:v>
                </c:pt>
                <c:pt idx="108">
                  <c:v>128.37</c:v>
                </c:pt>
                <c:pt idx="109">
                  <c:v>128.38</c:v>
                </c:pt>
                <c:pt idx="110">
                  <c:v>128.37</c:v>
                </c:pt>
                <c:pt idx="111">
                  <c:v>128.37</c:v>
                </c:pt>
                <c:pt idx="112">
                  <c:v>128.37</c:v>
                </c:pt>
                <c:pt idx="113">
                  <c:v>128.37</c:v>
                </c:pt>
                <c:pt idx="114">
                  <c:v>128.38</c:v>
                </c:pt>
                <c:pt idx="115">
                  <c:v>128.38</c:v>
                </c:pt>
                <c:pt idx="116">
                  <c:v>128.38</c:v>
                </c:pt>
                <c:pt idx="117">
                  <c:v>128.38</c:v>
                </c:pt>
                <c:pt idx="118">
                  <c:v>128.38999999999999</c:v>
                </c:pt>
                <c:pt idx="119">
                  <c:v>128.38999999999999</c:v>
                </c:pt>
                <c:pt idx="120">
                  <c:v>128.38999999999999</c:v>
                </c:pt>
                <c:pt idx="121">
                  <c:v>128.4</c:v>
                </c:pt>
                <c:pt idx="122">
                  <c:v>128.4</c:v>
                </c:pt>
                <c:pt idx="123">
                  <c:v>128.4</c:v>
                </c:pt>
                <c:pt idx="124">
                  <c:v>128.4</c:v>
                </c:pt>
                <c:pt idx="125">
                  <c:v>128.4</c:v>
                </c:pt>
                <c:pt idx="126">
                  <c:v>128.4</c:v>
                </c:pt>
                <c:pt idx="127">
                  <c:v>128.38999999999999</c:v>
                </c:pt>
                <c:pt idx="128">
                  <c:v>128.38999999999999</c:v>
                </c:pt>
                <c:pt idx="129">
                  <c:v>128.38</c:v>
                </c:pt>
                <c:pt idx="130">
                  <c:v>128.37</c:v>
                </c:pt>
                <c:pt idx="131">
                  <c:v>128.37</c:v>
                </c:pt>
                <c:pt idx="132">
                  <c:v>128.37</c:v>
                </c:pt>
                <c:pt idx="133">
                  <c:v>128.38</c:v>
                </c:pt>
                <c:pt idx="134">
                  <c:v>128.38</c:v>
                </c:pt>
                <c:pt idx="135">
                  <c:v>128.38</c:v>
                </c:pt>
                <c:pt idx="136">
                  <c:v>128.38</c:v>
                </c:pt>
                <c:pt idx="137">
                  <c:v>128.37</c:v>
                </c:pt>
                <c:pt idx="138">
                  <c:v>128.38</c:v>
                </c:pt>
                <c:pt idx="139">
                  <c:v>128.38</c:v>
                </c:pt>
                <c:pt idx="140">
                  <c:v>128.38</c:v>
                </c:pt>
                <c:pt idx="141">
                  <c:v>128.38</c:v>
                </c:pt>
                <c:pt idx="142">
                  <c:v>128.38</c:v>
                </c:pt>
                <c:pt idx="143">
                  <c:v>128.37</c:v>
                </c:pt>
                <c:pt idx="144">
                  <c:v>128.37</c:v>
                </c:pt>
                <c:pt idx="145">
                  <c:v>128.37</c:v>
                </c:pt>
                <c:pt idx="146">
                  <c:v>128.37</c:v>
                </c:pt>
                <c:pt idx="147">
                  <c:v>128.36000000000001</c:v>
                </c:pt>
                <c:pt idx="148">
                  <c:v>128.37</c:v>
                </c:pt>
                <c:pt idx="149">
                  <c:v>128.36000000000001</c:v>
                </c:pt>
                <c:pt idx="150">
                  <c:v>128.36000000000001</c:v>
                </c:pt>
                <c:pt idx="151">
                  <c:v>128.36000000000001</c:v>
                </c:pt>
                <c:pt idx="152">
                  <c:v>128.35</c:v>
                </c:pt>
                <c:pt idx="153">
                  <c:v>128.35</c:v>
                </c:pt>
                <c:pt idx="154">
                  <c:v>128.35</c:v>
                </c:pt>
                <c:pt idx="155">
                  <c:v>128.35</c:v>
                </c:pt>
                <c:pt idx="156">
                  <c:v>128.34</c:v>
                </c:pt>
                <c:pt idx="157">
                  <c:v>128.34</c:v>
                </c:pt>
                <c:pt idx="158">
                  <c:v>128.33000000000001</c:v>
                </c:pt>
                <c:pt idx="159">
                  <c:v>128.33000000000001</c:v>
                </c:pt>
                <c:pt idx="160">
                  <c:v>128.33000000000001</c:v>
                </c:pt>
                <c:pt idx="161">
                  <c:v>128.32</c:v>
                </c:pt>
                <c:pt idx="162">
                  <c:v>128.32</c:v>
                </c:pt>
                <c:pt idx="163">
                  <c:v>128.32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128.31</c:v>
                </c:pt>
                <c:pt idx="176">
                  <c:v>128.31</c:v>
                </c:pt>
                <c:pt idx="177">
                  <c:v>128.30000000000001</c:v>
                </c:pt>
                <c:pt idx="178">
                  <c:v>128.30000000000001</c:v>
                </c:pt>
                <c:pt idx="179">
                  <c:v>128.30000000000001</c:v>
                </c:pt>
                <c:pt idx="180">
                  <c:v>128.30000000000001</c:v>
                </c:pt>
                <c:pt idx="181">
                  <c:v>128.30000000000001</c:v>
                </c:pt>
                <c:pt idx="182">
                  <c:v>128.31</c:v>
                </c:pt>
                <c:pt idx="183">
                  <c:v>128.31</c:v>
                </c:pt>
                <c:pt idx="184">
                  <c:v>128.31</c:v>
                </c:pt>
                <c:pt idx="185">
                  <c:v>128.30000000000001</c:v>
                </c:pt>
                <c:pt idx="186">
                  <c:v>128.30000000000001</c:v>
                </c:pt>
                <c:pt idx="187">
                  <c:v>128.29</c:v>
                </c:pt>
                <c:pt idx="188">
                  <c:v>128.30000000000001</c:v>
                </c:pt>
                <c:pt idx="189">
                  <c:v>128.29</c:v>
                </c:pt>
                <c:pt idx="190">
                  <c:v>128.29</c:v>
                </c:pt>
                <c:pt idx="191">
                  <c:v>128.29</c:v>
                </c:pt>
                <c:pt idx="192">
                  <c:v>128.28</c:v>
                </c:pt>
                <c:pt idx="193">
                  <c:v>128.28</c:v>
                </c:pt>
                <c:pt idx="194">
                  <c:v>128.28</c:v>
                </c:pt>
                <c:pt idx="195">
                  <c:v>128.29</c:v>
                </c:pt>
                <c:pt idx="196">
                  <c:v>128.29</c:v>
                </c:pt>
                <c:pt idx="197">
                  <c:v>128.30000000000001</c:v>
                </c:pt>
                <c:pt idx="198">
                  <c:v>128.29</c:v>
                </c:pt>
                <c:pt idx="199">
                  <c:v>128.29</c:v>
                </c:pt>
                <c:pt idx="200">
                  <c:v>128.29</c:v>
                </c:pt>
                <c:pt idx="201">
                  <c:v>128.29</c:v>
                </c:pt>
                <c:pt idx="202">
                  <c:v>128.29</c:v>
                </c:pt>
                <c:pt idx="203">
                  <c:v>128.29</c:v>
                </c:pt>
                <c:pt idx="204">
                  <c:v>128.29</c:v>
                </c:pt>
                <c:pt idx="205">
                  <c:v>128.29</c:v>
                </c:pt>
                <c:pt idx="206">
                  <c:v>128.30000000000001</c:v>
                </c:pt>
                <c:pt idx="207">
                  <c:v>128.30000000000001</c:v>
                </c:pt>
                <c:pt idx="208">
                  <c:v>128.30000000000001</c:v>
                </c:pt>
                <c:pt idx="209">
                  <c:v>128.31</c:v>
                </c:pt>
                <c:pt idx="210">
                  <c:v>128.31</c:v>
                </c:pt>
                <c:pt idx="211">
                  <c:v>128.31</c:v>
                </c:pt>
                <c:pt idx="212">
                  <c:v>128.30000000000001</c:v>
                </c:pt>
                <c:pt idx="213">
                  <c:v>128.29</c:v>
                </c:pt>
                <c:pt idx="214">
                  <c:v>128.30000000000001</c:v>
                </c:pt>
                <c:pt idx="215">
                  <c:v>128.30000000000001</c:v>
                </c:pt>
                <c:pt idx="216">
                  <c:v>128.30000000000001</c:v>
                </c:pt>
                <c:pt idx="217">
                  <c:v>128.31</c:v>
                </c:pt>
                <c:pt idx="218">
                  <c:v>128.30000000000001</c:v>
                </c:pt>
                <c:pt idx="219">
                  <c:v>128.30000000000001</c:v>
                </c:pt>
                <c:pt idx="220">
                  <c:v>128.30000000000001</c:v>
                </c:pt>
                <c:pt idx="221">
                  <c:v>128.30000000000001</c:v>
                </c:pt>
                <c:pt idx="222">
                  <c:v>128.30000000000001</c:v>
                </c:pt>
                <c:pt idx="223">
                  <c:v>128.30000000000001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128.30000000000001</c:v>
                </c:pt>
                <c:pt idx="228">
                  <c:v>128.30000000000001</c:v>
                </c:pt>
                <c:pt idx="229">
                  <c:v>128.30000000000001</c:v>
                </c:pt>
                <c:pt idx="230">
                  <c:v>128.30000000000001</c:v>
                </c:pt>
                <c:pt idx="231">
                  <c:v>128.31</c:v>
                </c:pt>
                <c:pt idx="232">
                  <c:v>128.30000000000001</c:v>
                </c:pt>
                <c:pt idx="233">
                  <c:v>128.30000000000001</c:v>
                </c:pt>
                <c:pt idx="234">
                  <c:v>128.30000000000001</c:v>
                </c:pt>
                <c:pt idx="235">
                  <c:v>128.30000000000001</c:v>
                </c:pt>
                <c:pt idx="236">
                  <c:v>128.30000000000001</c:v>
                </c:pt>
                <c:pt idx="237">
                  <c:v>128.30000000000001</c:v>
                </c:pt>
                <c:pt idx="238">
                  <c:v>128.30000000000001</c:v>
                </c:pt>
                <c:pt idx="239">
                  <c:v>128.30000000000001</c:v>
                </c:pt>
                <c:pt idx="240">
                  <c:v>128.31</c:v>
                </c:pt>
                <c:pt idx="241">
                  <c:v>128.31</c:v>
                </c:pt>
                <c:pt idx="242">
                  <c:v>128.31</c:v>
                </c:pt>
                <c:pt idx="243">
                  <c:v>128.31</c:v>
                </c:pt>
                <c:pt idx="244">
                  <c:v>128.31</c:v>
                </c:pt>
                <c:pt idx="245">
                  <c:v>128.31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128.30000000000001</c:v>
                </c:pt>
                <c:pt idx="268">
                  <c:v>128.30000000000001</c:v>
                </c:pt>
                <c:pt idx="269">
                  <c:v>128.30000000000001</c:v>
                </c:pt>
                <c:pt idx="270">
                  <c:v>128.30000000000001</c:v>
                </c:pt>
                <c:pt idx="271">
                  <c:v>128.29</c:v>
                </c:pt>
                <c:pt idx="272">
                  <c:v>128.29</c:v>
                </c:pt>
                <c:pt idx="273">
                  <c:v>128.29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4-4537-AEC7-183533E8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743664"/>
        <c:axId val="626745632"/>
      </c:lineChart>
      <c:catAx>
        <c:axId val="62674366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745632"/>
        <c:crosses val="autoZero"/>
        <c:auto val="1"/>
        <c:lblAlgn val="ctr"/>
        <c:lblOffset val="100"/>
        <c:noMultiLvlLbl val="0"/>
      </c:catAx>
      <c:valAx>
        <c:axId val="6267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7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Sheet1!$G$2:$G$354</c:f>
              <c:numCache>
                <c:formatCode>0.0000</c:formatCode>
                <c:ptCount val="353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128.31200000000001</c:v>
                </c:pt>
                <c:pt idx="13">
                  <c:v>128.31</c:v>
                </c:pt>
                <c:pt idx="14">
                  <c:v>128.32</c:v>
                </c:pt>
                <c:pt idx="15">
                  <c:v>128.32499999999999</c:v>
                </c:pt>
                <c:pt idx="16">
                  <c:v>128.33000000000001</c:v>
                </c:pt>
                <c:pt idx="17">
                  <c:v>128.32300000000001</c:v>
                </c:pt>
                <c:pt idx="18">
                  <c:v>128.322</c:v>
                </c:pt>
                <c:pt idx="19">
                  <c:v>128.321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128.32599999999999</c:v>
                </c:pt>
                <c:pt idx="24">
                  <c:v>128.33000000000001</c:v>
                </c:pt>
                <c:pt idx="25">
                  <c:v>128.33000000000001</c:v>
                </c:pt>
                <c:pt idx="26">
                  <c:v>128.33600000000001</c:v>
                </c:pt>
                <c:pt idx="27">
                  <c:v>128.34100000000001</c:v>
                </c:pt>
                <c:pt idx="28">
                  <c:v>128.35</c:v>
                </c:pt>
                <c:pt idx="29">
                  <c:v>128.35</c:v>
                </c:pt>
                <c:pt idx="30">
                  <c:v>128.35599999999999</c:v>
                </c:pt>
                <c:pt idx="31">
                  <c:v>128.35900000000001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128.35499999999999</c:v>
                </c:pt>
                <c:pt idx="36">
                  <c:v>128.36699999999999</c:v>
                </c:pt>
                <c:pt idx="37">
                  <c:v>128.37</c:v>
                </c:pt>
                <c:pt idx="38">
                  <c:v>128.37</c:v>
                </c:pt>
                <c:pt idx="39">
                  <c:v>128.37</c:v>
                </c:pt>
                <c:pt idx="40">
                  <c:v>128.37</c:v>
                </c:pt>
                <c:pt idx="41">
                  <c:v>128.37</c:v>
                </c:pt>
                <c:pt idx="42">
                  <c:v>128.37</c:v>
                </c:pt>
                <c:pt idx="43">
                  <c:v>128.36000000000001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128.369</c:v>
                </c:pt>
                <c:pt idx="47">
                  <c:v>128.37</c:v>
                </c:pt>
                <c:pt idx="48">
                  <c:v>128.37</c:v>
                </c:pt>
                <c:pt idx="49">
                  <c:v>128.37299999999999</c:v>
                </c:pt>
                <c:pt idx="50">
                  <c:v>128.38</c:v>
                </c:pt>
                <c:pt idx="51">
                  <c:v>128.38200000000001</c:v>
                </c:pt>
                <c:pt idx="52">
                  <c:v>128.38999999999999</c:v>
                </c:pt>
                <c:pt idx="53">
                  <c:v>128.381</c:v>
                </c:pt>
                <c:pt idx="54">
                  <c:v>128.38399999999999</c:v>
                </c:pt>
                <c:pt idx="55">
                  <c:v>128.38399999999999</c:v>
                </c:pt>
                <c:pt idx="56">
                  <c:v>128.38999999999999</c:v>
                </c:pt>
                <c:pt idx="57">
                  <c:v>128.39599999999999</c:v>
                </c:pt>
                <c:pt idx="58">
                  <c:v>128.399</c:v>
                </c:pt>
                <c:pt idx="59">
                  <c:v>128.4</c:v>
                </c:pt>
                <c:pt idx="60">
                  <c:v>128.40799999999999</c:v>
                </c:pt>
                <c:pt idx="61">
                  <c:v>128.41</c:v>
                </c:pt>
                <c:pt idx="62">
                  <c:v>128.404</c:v>
                </c:pt>
                <c:pt idx="63">
                  <c:v>128.40299999999999</c:v>
                </c:pt>
                <c:pt idx="64">
                  <c:v>128.4</c:v>
                </c:pt>
                <c:pt idx="65">
                  <c:v>128.4</c:v>
                </c:pt>
                <c:pt idx="66">
                  <c:v>128.40899999999999</c:v>
                </c:pt>
                <c:pt idx="67">
                  <c:v>128.41</c:v>
                </c:pt>
                <c:pt idx="68">
                  <c:v>128.41</c:v>
                </c:pt>
                <c:pt idx="69">
                  <c:v>128.41</c:v>
                </c:pt>
                <c:pt idx="70">
                  <c:v>128.41</c:v>
                </c:pt>
                <c:pt idx="71">
                  <c:v>128.41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128.40600000000001</c:v>
                </c:pt>
                <c:pt idx="77">
                  <c:v>128.39599999999999</c:v>
                </c:pt>
                <c:pt idx="78">
                  <c:v>128.38999999999999</c:v>
                </c:pt>
                <c:pt idx="79">
                  <c:v>128.38800000000001</c:v>
                </c:pt>
                <c:pt idx="80">
                  <c:v>128.37</c:v>
                </c:pt>
                <c:pt idx="81">
                  <c:v>128.37</c:v>
                </c:pt>
                <c:pt idx="82">
                  <c:v>128.369</c:v>
                </c:pt>
                <c:pt idx="83">
                  <c:v>128.36600000000001</c:v>
                </c:pt>
                <c:pt idx="84">
                  <c:v>128.36000000000001</c:v>
                </c:pt>
                <c:pt idx="85">
                  <c:v>128.36000000000001</c:v>
                </c:pt>
                <c:pt idx="86">
                  <c:v>128.36000000000001</c:v>
                </c:pt>
                <c:pt idx="87">
                  <c:v>128.36000000000001</c:v>
                </c:pt>
                <c:pt idx="88">
                  <c:v>128.37</c:v>
                </c:pt>
                <c:pt idx="89">
                  <c:v>128.37</c:v>
                </c:pt>
                <c:pt idx="90">
                  <c:v>128.37</c:v>
                </c:pt>
                <c:pt idx="91">
                  <c:v>128.376</c:v>
                </c:pt>
                <c:pt idx="92">
                  <c:v>128.38999999999999</c:v>
                </c:pt>
                <c:pt idx="93">
                  <c:v>128.381</c:v>
                </c:pt>
                <c:pt idx="94">
                  <c:v>128.38399999999999</c:v>
                </c:pt>
                <c:pt idx="95">
                  <c:v>128.38999999999999</c:v>
                </c:pt>
                <c:pt idx="96">
                  <c:v>128.38800000000001</c:v>
                </c:pt>
                <c:pt idx="97">
                  <c:v>128.37700000000001</c:v>
                </c:pt>
                <c:pt idx="98">
                  <c:v>128.37899999999999</c:v>
                </c:pt>
                <c:pt idx="99">
                  <c:v>128.38</c:v>
                </c:pt>
                <c:pt idx="100">
                  <c:v>128.38</c:v>
                </c:pt>
                <c:pt idx="101">
                  <c:v>128.374</c:v>
                </c:pt>
                <c:pt idx="102">
                  <c:v>128.38</c:v>
                </c:pt>
                <c:pt idx="103">
                  <c:v>128.37299999999999</c:v>
                </c:pt>
                <c:pt idx="104">
                  <c:v>128.37</c:v>
                </c:pt>
                <c:pt idx="105">
                  <c:v>128.37</c:v>
                </c:pt>
                <c:pt idx="106">
                  <c:v>128.37100000000001</c:v>
                </c:pt>
                <c:pt idx="107">
                  <c:v>128.36000000000001</c:v>
                </c:pt>
                <c:pt idx="108">
                  <c:v>128.36099999999999</c:v>
                </c:pt>
                <c:pt idx="109">
                  <c:v>128.37</c:v>
                </c:pt>
                <c:pt idx="110">
                  <c:v>128.37</c:v>
                </c:pt>
                <c:pt idx="111">
                  <c:v>128.37</c:v>
                </c:pt>
                <c:pt idx="112">
                  <c:v>128.37100000000001</c:v>
                </c:pt>
                <c:pt idx="113">
                  <c:v>128.37</c:v>
                </c:pt>
                <c:pt idx="114">
                  <c:v>128.375</c:v>
                </c:pt>
                <c:pt idx="115">
                  <c:v>128.38</c:v>
                </c:pt>
                <c:pt idx="116">
                  <c:v>128.37700000000001</c:v>
                </c:pt>
                <c:pt idx="117">
                  <c:v>128.38</c:v>
                </c:pt>
                <c:pt idx="118">
                  <c:v>128.38900000000001</c:v>
                </c:pt>
                <c:pt idx="119">
                  <c:v>128.38999999999999</c:v>
                </c:pt>
                <c:pt idx="120">
                  <c:v>128.38999999999999</c:v>
                </c:pt>
                <c:pt idx="121">
                  <c:v>128.39599999999999</c:v>
                </c:pt>
                <c:pt idx="122">
                  <c:v>128.4</c:v>
                </c:pt>
                <c:pt idx="123">
                  <c:v>128.4</c:v>
                </c:pt>
                <c:pt idx="124">
                  <c:v>128.4</c:v>
                </c:pt>
                <c:pt idx="125">
                  <c:v>128.4</c:v>
                </c:pt>
                <c:pt idx="126">
                  <c:v>128.4</c:v>
                </c:pt>
                <c:pt idx="127">
                  <c:v>128.39099999999999</c:v>
                </c:pt>
                <c:pt idx="128">
                  <c:v>128.38999999999999</c:v>
                </c:pt>
                <c:pt idx="129">
                  <c:v>128.381</c:v>
                </c:pt>
                <c:pt idx="130">
                  <c:v>128.37799999999999</c:v>
                </c:pt>
                <c:pt idx="131">
                  <c:v>128.37</c:v>
                </c:pt>
                <c:pt idx="132">
                  <c:v>128.37</c:v>
                </c:pt>
                <c:pt idx="133">
                  <c:v>128.37200000000001</c:v>
                </c:pt>
                <c:pt idx="134">
                  <c:v>128.38</c:v>
                </c:pt>
                <c:pt idx="135">
                  <c:v>128.38</c:v>
                </c:pt>
                <c:pt idx="136">
                  <c:v>128.38</c:v>
                </c:pt>
                <c:pt idx="137">
                  <c:v>128.375</c:v>
                </c:pt>
                <c:pt idx="138">
                  <c:v>128.37799999999999</c:v>
                </c:pt>
                <c:pt idx="139">
                  <c:v>128.38</c:v>
                </c:pt>
                <c:pt idx="140">
                  <c:v>128.38</c:v>
                </c:pt>
                <c:pt idx="141">
                  <c:v>128.38</c:v>
                </c:pt>
                <c:pt idx="142">
                  <c:v>128.38</c:v>
                </c:pt>
                <c:pt idx="143">
                  <c:v>128.38</c:v>
                </c:pt>
                <c:pt idx="144">
                  <c:v>128.37</c:v>
                </c:pt>
                <c:pt idx="145">
                  <c:v>128.37</c:v>
                </c:pt>
                <c:pt idx="146">
                  <c:v>128.37</c:v>
                </c:pt>
                <c:pt idx="147">
                  <c:v>128.369</c:v>
                </c:pt>
                <c:pt idx="148">
                  <c:v>128.36099999999999</c:v>
                </c:pt>
                <c:pt idx="149">
                  <c:v>128.36799999999999</c:v>
                </c:pt>
                <c:pt idx="150">
                  <c:v>128.36600000000001</c:v>
                </c:pt>
                <c:pt idx="151">
                  <c:v>128.36000000000001</c:v>
                </c:pt>
                <c:pt idx="152">
                  <c:v>128.358</c:v>
                </c:pt>
                <c:pt idx="153">
                  <c:v>128.35</c:v>
                </c:pt>
                <c:pt idx="154">
                  <c:v>128.35</c:v>
                </c:pt>
                <c:pt idx="155">
                  <c:v>128.35</c:v>
                </c:pt>
                <c:pt idx="156">
                  <c:v>128.345</c:v>
                </c:pt>
                <c:pt idx="157">
                  <c:v>128.34</c:v>
                </c:pt>
                <c:pt idx="158">
                  <c:v>128.34</c:v>
                </c:pt>
                <c:pt idx="159">
                  <c:v>128.33000000000001</c:v>
                </c:pt>
                <c:pt idx="160">
                  <c:v>128.33000000000001</c:v>
                </c:pt>
                <c:pt idx="161">
                  <c:v>128.32499999999999</c:v>
                </c:pt>
                <c:pt idx="162">
                  <c:v>128.32</c:v>
                </c:pt>
                <c:pt idx="163">
                  <c:v>128.31899999999999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128.316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128.315</c:v>
                </c:pt>
                <c:pt idx="176">
                  <c:v>128.31</c:v>
                </c:pt>
                <c:pt idx="177">
                  <c:v>128.309</c:v>
                </c:pt>
                <c:pt idx="178">
                  <c:v>128.30000000000001</c:v>
                </c:pt>
                <c:pt idx="179">
                  <c:v>128.30000000000001</c:v>
                </c:pt>
                <c:pt idx="180">
                  <c:v>128.30000000000001</c:v>
                </c:pt>
                <c:pt idx="181">
                  <c:v>128.30000000000001</c:v>
                </c:pt>
                <c:pt idx="182">
                  <c:v>128.30099999999999</c:v>
                </c:pt>
                <c:pt idx="183">
                  <c:v>128.31</c:v>
                </c:pt>
                <c:pt idx="184">
                  <c:v>128.31</c:v>
                </c:pt>
                <c:pt idx="185">
                  <c:v>128.30199999999999</c:v>
                </c:pt>
                <c:pt idx="186">
                  <c:v>128.298</c:v>
                </c:pt>
                <c:pt idx="187">
                  <c:v>128.29599999999999</c:v>
                </c:pt>
                <c:pt idx="188">
                  <c:v>128.297</c:v>
                </c:pt>
                <c:pt idx="189">
                  <c:v>128.29400000000001</c:v>
                </c:pt>
                <c:pt idx="190">
                  <c:v>128.29</c:v>
                </c:pt>
                <c:pt idx="191">
                  <c:v>128.29</c:v>
                </c:pt>
                <c:pt idx="192">
                  <c:v>128.285</c:v>
                </c:pt>
                <c:pt idx="193">
                  <c:v>128.28</c:v>
                </c:pt>
                <c:pt idx="194">
                  <c:v>128.28</c:v>
                </c:pt>
                <c:pt idx="195">
                  <c:v>128.28700000000001</c:v>
                </c:pt>
                <c:pt idx="196">
                  <c:v>128.29</c:v>
                </c:pt>
                <c:pt idx="197">
                  <c:v>128.297</c:v>
                </c:pt>
                <c:pt idx="198">
                  <c:v>128.29499999999999</c:v>
                </c:pt>
                <c:pt idx="199">
                  <c:v>128.29</c:v>
                </c:pt>
                <c:pt idx="200">
                  <c:v>128.29</c:v>
                </c:pt>
                <c:pt idx="201">
                  <c:v>128.29</c:v>
                </c:pt>
                <c:pt idx="202">
                  <c:v>128.29</c:v>
                </c:pt>
                <c:pt idx="203">
                  <c:v>128.29</c:v>
                </c:pt>
                <c:pt idx="204">
                  <c:v>128.29</c:v>
                </c:pt>
                <c:pt idx="205">
                  <c:v>128.29</c:v>
                </c:pt>
                <c:pt idx="206">
                  <c:v>128.30000000000001</c:v>
                </c:pt>
                <c:pt idx="207">
                  <c:v>128.30000000000001</c:v>
                </c:pt>
                <c:pt idx="208">
                  <c:v>128.30000000000001</c:v>
                </c:pt>
                <c:pt idx="209">
                  <c:v>128.30199999999999</c:v>
                </c:pt>
                <c:pt idx="210">
                  <c:v>128.31</c:v>
                </c:pt>
                <c:pt idx="211">
                  <c:v>128.31</c:v>
                </c:pt>
                <c:pt idx="212">
                  <c:v>128.30600000000001</c:v>
                </c:pt>
                <c:pt idx="213">
                  <c:v>128.29900000000001</c:v>
                </c:pt>
                <c:pt idx="214">
                  <c:v>128.297</c:v>
                </c:pt>
                <c:pt idx="215">
                  <c:v>128.298</c:v>
                </c:pt>
                <c:pt idx="216">
                  <c:v>128.30000000000001</c:v>
                </c:pt>
                <c:pt idx="217">
                  <c:v>128.30500000000001</c:v>
                </c:pt>
                <c:pt idx="218">
                  <c:v>128.30600000000001</c:v>
                </c:pt>
                <c:pt idx="219">
                  <c:v>128.30000000000001</c:v>
                </c:pt>
                <c:pt idx="220">
                  <c:v>128.30000000000001</c:v>
                </c:pt>
                <c:pt idx="221">
                  <c:v>128.30000000000001</c:v>
                </c:pt>
                <c:pt idx="222">
                  <c:v>128.30000000000001</c:v>
                </c:pt>
                <c:pt idx="223">
                  <c:v>128.30000000000001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128.29900000000001</c:v>
                </c:pt>
                <c:pt idx="228">
                  <c:v>128.30000000000001</c:v>
                </c:pt>
                <c:pt idx="229">
                  <c:v>128.30000000000001</c:v>
                </c:pt>
                <c:pt idx="230">
                  <c:v>128.30000000000001</c:v>
                </c:pt>
                <c:pt idx="231">
                  <c:v>128.303</c:v>
                </c:pt>
                <c:pt idx="232">
                  <c:v>128.30000000000001</c:v>
                </c:pt>
                <c:pt idx="233">
                  <c:v>128.30000000000001</c:v>
                </c:pt>
                <c:pt idx="234">
                  <c:v>128.30000000000001</c:v>
                </c:pt>
                <c:pt idx="235">
                  <c:v>128.30000000000001</c:v>
                </c:pt>
                <c:pt idx="236">
                  <c:v>128.30000000000001</c:v>
                </c:pt>
                <c:pt idx="237">
                  <c:v>128.30000000000001</c:v>
                </c:pt>
                <c:pt idx="238">
                  <c:v>128.30199999999999</c:v>
                </c:pt>
                <c:pt idx="239">
                  <c:v>128.30000000000001</c:v>
                </c:pt>
                <c:pt idx="240">
                  <c:v>128.304</c:v>
                </c:pt>
                <c:pt idx="241">
                  <c:v>128.31</c:v>
                </c:pt>
                <c:pt idx="242">
                  <c:v>128.31</c:v>
                </c:pt>
                <c:pt idx="243">
                  <c:v>128.31</c:v>
                </c:pt>
                <c:pt idx="244">
                  <c:v>128.31</c:v>
                </c:pt>
                <c:pt idx="245">
                  <c:v>128.31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128.304</c:v>
                </c:pt>
                <c:pt idx="268">
                  <c:v>128.30000000000001</c:v>
                </c:pt>
                <c:pt idx="269">
                  <c:v>128.30000000000001</c:v>
                </c:pt>
                <c:pt idx="270">
                  <c:v>128.30000000000001</c:v>
                </c:pt>
                <c:pt idx="271">
                  <c:v>128.291</c:v>
                </c:pt>
                <c:pt idx="272">
                  <c:v>128.29</c:v>
                </c:pt>
                <c:pt idx="273">
                  <c:v>128.28200000000001</c:v>
                </c:pt>
                <c:pt idx="274" formatCode="General">
                  <c:v>128.28100000000001</c:v>
                </c:pt>
                <c:pt idx="275" formatCode="General">
                  <c:v>128.28</c:v>
                </c:pt>
                <c:pt idx="276" formatCode="General">
                  <c:v>128.28</c:v>
                </c:pt>
                <c:pt idx="277" formatCode="General">
                  <c:v>128.27199999999999</c:v>
                </c:pt>
                <c:pt idx="278" formatCode="General">
                  <c:v>128.27000000000001</c:v>
                </c:pt>
                <c:pt idx="279" formatCode="General">
                  <c:v>128.27000000000001</c:v>
                </c:pt>
                <c:pt idx="280" formatCode="General">
                  <c:v>128.27000000000001</c:v>
                </c:pt>
                <c:pt idx="281" formatCode="General">
                  <c:v>128.27000000000001</c:v>
                </c:pt>
                <c:pt idx="282" formatCode="General">
                  <c:v>128.27000000000001</c:v>
                </c:pt>
                <c:pt idx="283" formatCode="General">
                  <c:v>128.27000000000001</c:v>
                </c:pt>
                <c:pt idx="284" formatCode="General">
                  <c:v>128.27000000000001</c:v>
                </c:pt>
                <c:pt idx="285" formatCode="General">
                  <c:v>128.26400000000001</c:v>
                </c:pt>
                <c:pt idx="286" formatCode="General">
                  <c:v>128.26</c:v>
                </c:pt>
                <c:pt idx="287" formatCode="General">
                  <c:v>128.26</c:v>
                </c:pt>
                <c:pt idx="288" formatCode="General">
                  <c:v>128.26</c:v>
                </c:pt>
                <c:pt idx="289" formatCode="General">
                  <c:v>128.26</c:v>
                </c:pt>
                <c:pt idx="290" formatCode="General">
                  <c:v>128.26</c:v>
                </c:pt>
                <c:pt idx="291" formatCode="General">
                  <c:v>128.26</c:v>
                </c:pt>
                <c:pt idx="292" formatCode="General">
                  <c:v>128.26</c:v>
                </c:pt>
                <c:pt idx="293" formatCode="General">
                  <c:v>128.26</c:v>
                </c:pt>
                <c:pt idx="294" formatCode="General">
                  <c:v>128.26</c:v>
                </c:pt>
                <c:pt idx="295" formatCode="General">
                  <c:v>128.26</c:v>
                </c:pt>
                <c:pt idx="296" formatCode="General">
                  <c:v>128.26599999999999</c:v>
                </c:pt>
                <c:pt idx="297" formatCode="General">
                  <c:v>128.27000000000001</c:v>
                </c:pt>
                <c:pt idx="298" formatCode="General">
                  <c:v>128.26599999999999</c:v>
                </c:pt>
                <c:pt idx="299" formatCode="General">
                  <c:v>128.279</c:v>
                </c:pt>
                <c:pt idx="300" formatCode="General">
                  <c:v>128.28</c:v>
                </c:pt>
                <c:pt idx="301" formatCode="General">
                  <c:v>128.28</c:v>
                </c:pt>
                <c:pt idx="302" formatCode="General">
                  <c:v>128.28</c:v>
                </c:pt>
                <c:pt idx="303" formatCode="General">
                  <c:v>128.28</c:v>
                </c:pt>
                <c:pt idx="304" formatCode="General">
                  <c:v>128.28</c:v>
                </c:pt>
                <c:pt idx="305" formatCode="General">
                  <c:v>128.28</c:v>
                </c:pt>
                <c:pt idx="306" formatCode="General">
                  <c:v>128.27600000000001</c:v>
                </c:pt>
                <c:pt idx="307" formatCode="General">
                  <c:v>128.27000000000001</c:v>
                </c:pt>
                <c:pt idx="308" formatCode="General">
                  <c:v>128.27699999999999</c:v>
                </c:pt>
                <c:pt idx="309" formatCode="General">
                  <c:v>128.28</c:v>
                </c:pt>
                <c:pt idx="310" formatCode="General">
                  <c:v>128.28</c:v>
                </c:pt>
                <c:pt idx="311" formatCode="General">
                  <c:v>128.28399999999999</c:v>
                </c:pt>
                <c:pt idx="312" formatCode="General">
                  <c:v>128.28</c:v>
                </c:pt>
                <c:pt idx="313" formatCode="General">
                  <c:v>128.29</c:v>
                </c:pt>
                <c:pt idx="314" formatCode="General">
                  <c:v>128.29</c:v>
                </c:pt>
                <c:pt idx="315" formatCode="General">
                  <c:v>128.29</c:v>
                </c:pt>
                <c:pt idx="316" formatCode="General">
                  <c:v>128.29</c:v>
                </c:pt>
                <c:pt idx="317" formatCode="General">
                  <c:v>128.28899999999999</c:v>
                </c:pt>
                <c:pt idx="318" formatCode="General">
                  <c:v>128.28</c:v>
                </c:pt>
                <c:pt idx="319" formatCode="General">
                  <c:v>128.28</c:v>
                </c:pt>
                <c:pt idx="320" formatCode="General">
                  <c:v>128.28700000000001</c:v>
                </c:pt>
                <c:pt idx="321" formatCode="General">
                  <c:v>128.29</c:v>
                </c:pt>
                <c:pt idx="322" formatCode="General">
                  <c:v>128.29</c:v>
                </c:pt>
                <c:pt idx="323" formatCode="General">
                  <c:v>128.29</c:v>
                </c:pt>
                <c:pt idx="324" formatCode="General">
                  <c:v>128.29</c:v>
                </c:pt>
                <c:pt idx="325" formatCode="General">
                  <c:v>128.29</c:v>
                </c:pt>
                <c:pt idx="326" formatCode="General">
                  <c:v>128.29</c:v>
                </c:pt>
                <c:pt idx="327" formatCode="General">
                  <c:v>128.29</c:v>
                </c:pt>
                <c:pt idx="328" formatCode="General">
                  <c:v>128.29</c:v>
                </c:pt>
                <c:pt idx="329" formatCode="General">
                  <c:v>128.29</c:v>
                </c:pt>
                <c:pt idx="330" formatCode="General">
                  <c:v>128.28899999999999</c:v>
                </c:pt>
                <c:pt idx="331" formatCode="General">
                  <c:v>128.28</c:v>
                </c:pt>
                <c:pt idx="332" formatCode="General">
                  <c:v>128.28</c:v>
                </c:pt>
                <c:pt idx="333" formatCode="General">
                  <c:v>128.285</c:v>
                </c:pt>
                <c:pt idx="334" formatCode="General">
                  <c:v>128.285</c:v>
                </c:pt>
                <c:pt idx="335" formatCode="General">
                  <c:v>128.28</c:v>
                </c:pt>
                <c:pt idx="336" formatCode="General">
                  <c:v>128.27199999999999</c:v>
                </c:pt>
                <c:pt idx="337" formatCode="General">
                  <c:v>128.27000000000001</c:v>
                </c:pt>
                <c:pt idx="338" formatCode="General">
                  <c:v>128.27000000000001</c:v>
                </c:pt>
                <c:pt idx="339" formatCode="General">
                  <c:v>128.27000000000001</c:v>
                </c:pt>
                <c:pt idx="340" formatCode="General">
                  <c:v>128.27000000000001</c:v>
                </c:pt>
                <c:pt idx="341" formatCode="General">
                  <c:v>128.27000000000001</c:v>
                </c:pt>
                <c:pt idx="342" formatCode="General">
                  <c:v>128.27000000000001</c:v>
                </c:pt>
                <c:pt idx="343" formatCode="General">
                  <c:v>128.27000000000001</c:v>
                </c:pt>
                <c:pt idx="344" formatCode="General">
                  <c:v>128.27000000000001</c:v>
                </c:pt>
                <c:pt idx="345" formatCode="General">
                  <c:v>128.27000000000001</c:v>
                </c:pt>
                <c:pt idx="346" formatCode="General">
                  <c:v>128.27000000000001</c:v>
                </c:pt>
                <c:pt idx="347" formatCode="General">
                  <c:v>128.27000000000001</c:v>
                </c:pt>
                <c:pt idx="348" formatCode="General">
                  <c:v>128.27000000000001</c:v>
                </c:pt>
                <c:pt idx="349" formatCode="General">
                  <c:v>128.27000000000001</c:v>
                </c:pt>
                <c:pt idx="350" formatCode="General">
                  <c:v>128.27000000000001</c:v>
                </c:pt>
                <c:pt idx="351" formatCode="General">
                  <c:v>128.27000000000001</c:v>
                </c:pt>
                <c:pt idx="352" formatCode="General">
                  <c:v>128.27000000000001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8-4CF3-AB59-E63A011C878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Sheet1!$F$2:$F$354</c:f>
              <c:numCache>
                <c:formatCode>0.0000</c:formatCode>
                <c:ptCount val="353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128.31</c:v>
                </c:pt>
                <c:pt idx="13">
                  <c:v>128.31</c:v>
                </c:pt>
                <c:pt idx="14">
                  <c:v>128.32</c:v>
                </c:pt>
                <c:pt idx="15">
                  <c:v>128.33000000000001</c:v>
                </c:pt>
                <c:pt idx="16">
                  <c:v>128.33000000000001</c:v>
                </c:pt>
                <c:pt idx="17">
                  <c:v>128.32</c:v>
                </c:pt>
                <c:pt idx="18">
                  <c:v>128.32</c:v>
                </c:pt>
                <c:pt idx="19">
                  <c:v>128.32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128.33000000000001</c:v>
                </c:pt>
                <c:pt idx="24">
                  <c:v>128.33000000000001</c:v>
                </c:pt>
                <c:pt idx="25">
                  <c:v>128.33000000000001</c:v>
                </c:pt>
                <c:pt idx="26">
                  <c:v>128.34</c:v>
                </c:pt>
                <c:pt idx="27">
                  <c:v>128.35</c:v>
                </c:pt>
                <c:pt idx="28">
                  <c:v>128.35</c:v>
                </c:pt>
                <c:pt idx="29">
                  <c:v>128.35</c:v>
                </c:pt>
                <c:pt idx="30">
                  <c:v>128.36000000000001</c:v>
                </c:pt>
                <c:pt idx="31">
                  <c:v>128.35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128.36000000000001</c:v>
                </c:pt>
                <c:pt idx="36">
                  <c:v>128.37</c:v>
                </c:pt>
                <c:pt idx="37">
                  <c:v>128.37</c:v>
                </c:pt>
                <c:pt idx="38">
                  <c:v>128.37</c:v>
                </c:pt>
                <c:pt idx="39">
                  <c:v>128.37</c:v>
                </c:pt>
                <c:pt idx="40">
                  <c:v>128.37</c:v>
                </c:pt>
                <c:pt idx="41">
                  <c:v>128.37</c:v>
                </c:pt>
                <c:pt idx="42">
                  <c:v>128.37</c:v>
                </c:pt>
                <c:pt idx="43">
                  <c:v>128.36000000000001</c:v>
                </c:pt>
                <c:pt idx="44">
                  <c:v>128.36000000000001</c:v>
                </c:pt>
                <c:pt idx="45">
                  <c:v>128.36000000000001</c:v>
                </c:pt>
                <c:pt idx="46">
                  <c:v>128.37</c:v>
                </c:pt>
                <c:pt idx="47">
                  <c:v>128.37</c:v>
                </c:pt>
                <c:pt idx="48">
                  <c:v>128.37</c:v>
                </c:pt>
                <c:pt idx="49">
                  <c:v>128.38</c:v>
                </c:pt>
                <c:pt idx="50">
                  <c:v>128.38</c:v>
                </c:pt>
                <c:pt idx="51">
                  <c:v>128.38999999999999</c:v>
                </c:pt>
                <c:pt idx="52">
                  <c:v>128.38999999999999</c:v>
                </c:pt>
                <c:pt idx="53">
                  <c:v>128.38</c:v>
                </c:pt>
                <c:pt idx="54">
                  <c:v>128.38</c:v>
                </c:pt>
                <c:pt idx="55">
                  <c:v>128.38999999999999</c:v>
                </c:pt>
                <c:pt idx="56">
                  <c:v>128.38999999999999</c:v>
                </c:pt>
                <c:pt idx="57">
                  <c:v>128.38999999999999</c:v>
                </c:pt>
                <c:pt idx="58">
                  <c:v>128.4</c:v>
                </c:pt>
                <c:pt idx="59">
                  <c:v>128.4</c:v>
                </c:pt>
                <c:pt idx="60">
                  <c:v>128.41</c:v>
                </c:pt>
                <c:pt idx="61">
                  <c:v>128.41</c:v>
                </c:pt>
                <c:pt idx="62">
                  <c:v>128.4</c:v>
                </c:pt>
                <c:pt idx="63">
                  <c:v>128.4</c:v>
                </c:pt>
                <c:pt idx="64">
                  <c:v>128.4</c:v>
                </c:pt>
                <c:pt idx="65">
                  <c:v>128.4</c:v>
                </c:pt>
                <c:pt idx="66">
                  <c:v>128.41</c:v>
                </c:pt>
                <c:pt idx="67">
                  <c:v>128.41</c:v>
                </c:pt>
                <c:pt idx="68">
                  <c:v>128.41</c:v>
                </c:pt>
                <c:pt idx="69">
                  <c:v>128.41</c:v>
                </c:pt>
                <c:pt idx="70">
                  <c:v>128.41</c:v>
                </c:pt>
                <c:pt idx="71">
                  <c:v>128.41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</c:v>
                </c:pt>
                <c:pt idx="77">
                  <c:v>128.38999999999999</c:v>
                </c:pt>
                <c:pt idx="78">
                  <c:v>128.38999999999999</c:v>
                </c:pt>
                <c:pt idx="79">
                  <c:v>128.38</c:v>
                </c:pt>
                <c:pt idx="80">
                  <c:v>128.37</c:v>
                </c:pt>
                <c:pt idx="81">
                  <c:v>128.37</c:v>
                </c:pt>
                <c:pt idx="82">
                  <c:v>128.37</c:v>
                </c:pt>
                <c:pt idx="83">
                  <c:v>128.36000000000001</c:v>
                </c:pt>
                <c:pt idx="84">
                  <c:v>128.36000000000001</c:v>
                </c:pt>
                <c:pt idx="85">
                  <c:v>128.36000000000001</c:v>
                </c:pt>
                <c:pt idx="86">
                  <c:v>128.36000000000001</c:v>
                </c:pt>
                <c:pt idx="87">
                  <c:v>128.37</c:v>
                </c:pt>
                <c:pt idx="88">
                  <c:v>128.37</c:v>
                </c:pt>
                <c:pt idx="89">
                  <c:v>128.37</c:v>
                </c:pt>
                <c:pt idx="90">
                  <c:v>128.37</c:v>
                </c:pt>
                <c:pt idx="91">
                  <c:v>128.38</c:v>
                </c:pt>
                <c:pt idx="92">
                  <c:v>128.38999999999999</c:v>
                </c:pt>
                <c:pt idx="93">
                  <c:v>128.38</c:v>
                </c:pt>
                <c:pt idx="94">
                  <c:v>128.38999999999999</c:v>
                </c:pt>
                <c:pt idx="95">
                  <c:v>128.38999999999999</c:v>
                </c:pt>
                <c:pt idx="96">
                  <c:v>128.38</c:v>
                </c:pt>
                <c:pt idx="97">
                  <c:v>128.37</c:v>
                </c:pt>
                <c:pt idx="98">
                  <c:v>128.38</c:v>
                </c:pt>
                <c:pt idx="99">
                  <c:v>128.38</c:v>
                </c:pt>
                <c:pt idx="100">
                  <c:v>128.38</c:v>
                </c:pt>
                <c:pt idx="101">
                  <c:v>128.38</c:v>
                </c:pt>
                <c:pt idx="102">
                  <c:v>128.38</c:v>
                </c:pt>
                <c:pt idx="103">
                  <c:v>128.37</c:v>
                </c:pt>
                <c:pt idx="104">
                  <c:v>128.37</c:v>
                </c:pt>
                <c:pt idx="105">
                  <c:v>128.37</c:v>
                </c:pt>
                <c:pt idx="106">
                  <c:v>128.36000000000001</c:v>
                </c:pt>
                <c:pt idx="107">
                  <c:v>128.36000000000001</c:v>
                </c:pt>
                <c:pt idx="108">
                  <c:v>128.37</c:v>
                </c:pt>
                <c:pt idx="109">
                  <c:v>128.38</c:v>
                </c:pt>
                <c:pt idx="110">
                  <c:v>128.37</c:v>
                </c:pt>
                <c:pt idx="111">
                  <c:v>128.37</c:v>
                </c:pt>
                <c:pt idx="112">
                  <c:v>128.37</c:v>
                </c:pt>
                <c:pt idx="113">
                  <c:v>128.37</c:v>
                </c:pt>
                <c:pt idx="114">
                  <c:v>128.38</c:v>
                </c:pt>
                <c:pt idx="115">
                  <c:v>128.38</c:v>
                </c:pt>
                <c:pt idx="116">
                  <c:v>128.38</c:v>
                </c:pt>
                <c:pt idx="117">
                  <c:v>128.38</c:v>
                </c:pt>
                <c:pt idx="118">
                  <c:v>128.38999999999999</c:v>
                </c:pt>
                <c:pt idx="119">
                  <c:v>128.38999999999999</c:v>
                </c:pt>
                <c:pt idx="120">
                  <c:v>128.38999999999999</c:v>
                </c:pt>
                <c:pt idx="121">
                  <c:v>128.4</c:v>
                </c:pt>
                <c:pt idx="122">
                  <c:v>128.4</c:v>
                </c:pt>
                <c:pt idx="123">
                  <c:v>128.4</c:v>
                </c:pt>
                <c:pt idx="124">
                  <c:v>128.4</c:v>
                </c:pt>
                <c:pt idx="125">
                  <c:v>128.4</c:v>
                </c:pt>
                <c:pt idx="126">
                  <c:v>128.4</c:v>
                </c:pt>
                <c:pt idx="127">
                  <c:v>128.38999999999999</c:v>
                </c:pt>
                <c:pt idx="128">
                  <c:v>128.38999999999999</c:v>
                </c:pt>
                <c:pt idx="129">
                  <c:v>128.38</c:v>
                </c:pt>
                <c:pt idx="130">
                  <c:v>128.37</c:v>
                </c:pt>
                <c:pt idx="131">
                  <c:v>128.37</c:v>
                </c:pt>
                <c:pt idx="132">
                  <c:v>128.37</c:v>
                </c:pt>
                <c:pt idx="133">
                  <c:v>128.38</c:v>
                </c:pt>
                <c:pt idx="134">
                  <c:v>128.38</c:v>
                </c:pt>
                <c:pt idx="135">
                  <c:v>128.38</c:v>
                </c:pt>
                <c:pt idx="136">
                  <c:v>128.38</c:v>
                </c:pt>
                <c:pt idx="137">
                  <c:v>128.37</c:v>
                </c:pt>
                <c:pt idx="138">
                  <c:v>128.38</c:v>
                </c:pt>
                <c:pt idx="139">
                  <c:v>128.38</c:v>
                </c:pt>
                <c:pt idx="140">
                  <c:v>128.38</c:v>
                </c:pt>
                <c:pt idx="141">
                  <c:v>128.38</c:v>
                </c:pt>
                <c:pt idx="142">
                  <c:v>128.38</c:v>
                </c:pt>
                <c:pt idx="143">
                  <c:v>128.37</c:v>
                </c:pt>
                <c:pt idx="144">
                  <c:v>128.37</c:v>
                </c:pt>
                <c:pt idx="145">
                  <c:v>128.37</c:v>
                </c:pt>
                <c:pt idx="146">
                  <c:v>128.37</c:v>
                </c:pt>
                <c:pt idx="147">
                  <c:v>128.36000000000001</c:v>
                </c:pt>
                <c:pt idx="148">
                  <c:v>128.37</c:v>
                </c:pt>
                <c:pt idx="149">
                  <c:v>128.36000000000001</c:v>
                </c:pt>
                <c:pt idx="150">
                  <c:v>128.36000000000001</c:v>
                </c:pt>
                <c:pt idx="151">
                  <c:v>128.36000000000001</c:v>
                </c:pt>
                <c:pt idx="152">
                  <c:v>128.35</c:v>
                </c:pt>
                <c:pt idx="153">
                  <c:v>128.35</c:v>
                </c:pt>
                <c:pt idx="154">
                  <c:v>128.35</c:v>
                </c:pt>
                <c:pt idx="155">
                  <c:v>128.35</c:v>
                </c:pt>
                <c:pt idx="156">
                  <c:v>128.34</c:v>
                </c:pt>
                <c:pt idx="157">
                  <c:v>128.34</c:v>
                </c:pt>
                <c:pt idx="158">
                  <c:v>128.33000000000001</c:v>
                </c:pt>
                <c:pt idx="159">
                  <c:v>128.33000000000001</c:v>
                </c:pt>
                <c:pt idx="160">
                  <c:v>128.33000000000001</c:v>
                </c:pt>
                <c:pt idx="161">
                  <c:v>128.32</c:v>
                </c:pt>
                <c:pt idx="162">
                  <c:v>128.32</c:v>
                </c:pt>
                <c:pt idx="163">
                  <c:v>128.32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128.31</c:v>
                </c:pt>
                <c:pt idx="176">
                  <c:v>128.31</c:v>
                </c:pt>
                <c:pt idx="177">
                  <c:v>128.30000000000001</c:v>
                </c:pt>
                <c:pt idx="178">
                  <c:v>128.30000000000001</c:v>
                </c:pt>
                <c:pt idx="179">
                  <c:v>128.30000000000001</c:v>
                </c:pt>
                <c:pt idx="180">
                  <c:v>128.30000000000001</c:v>
                </c:pt>
                <c:pt idx="181">
                  <c:v>128.30000000000001</c:v>
                </c:pt>
                <c:pt idx="182">
                  <c:v>128.31</c:v>
                </c:pt>
                <c:pt idx="183">
                  <c:v>128.31</c:v>
                </c:pt>
                <c:pt idx="184">
                  <c:v>128.31</c:v>
                </c:pt>
                <c:pt idx="185">
                  <c:v>128.30000000000001</c:v>
                </c:pt>
                <c:pt idx="186">
                  <c:v>128.30000000000001</c:v>
                </c:pt>
                <c:pt idx="187">
                  <c:v>128.29</c:v>
                </c:pt>
                <c:pt idx="188">
                  <c:v>128.30000000000001</c:v>
                </c:pt>
                <c:pt idx="189">
                  <c:v>128.29</c:v>
                </c:pt>
                <c:pt idx="190">
                  <c:v>128.29</c:v>
                </c:pt>
                <c:pt idx="191">
                  <c:v>128.29</c:v>
                </c:pt>
                <c:pt idx="192">
                  <c:v>128.28</c:v>
                </c:pt>
                <c:pt idx="193">
                  <c:v>128.28</c:v>
                </c:pt>
                <c:pt idx="194">
                  <c:v>128.28</c:v>
                </c:pt>
                <c:pt idx="195">
                  <c:v>128.29</c:v>
                </c:pt>
                <c:pt idx="196">
                  <c:v>128.29</c:v>
                </c:pt>
                <c:pt idx="197">
                  <c:v>128.30000000000001</c:v>
                </c:pt>
                <c:pt idx="198">
                  <c:v>128.29</c:v>
                </c:pt>
                <c:pt idx="199">
                  <c:v>128.29</c:v>
                </c:pt>
                <c:pt idx="200">
                  <c:v>128.29</c:v>
                </c:pt>
                <c:pt idx="201">
                  <c:v>128.29</c:v>
                </c:pt>
                <c:pt idx="202">
                  <c:v>128.29</c:v>
                </c:pt>
                <c:pt idx="203">
                  <c:v>128.29</c:v>
                </c:pt>
                <c:pt idx="204">
                  <c:v>128.29</c:v>
                </c:pt>
                <c:pt idx="205">
                  <c:v>128.29</c:v>
                </c:pt>
                <c:pt idx="206">
                  <c:v>128.30000000000001</c:v>
                </c:pt>
                <c:pt idx="207">
                  <c:v>128.30000000000001</c:v>
                </c:pt>
                <c:pt idx="208">
                  <c:v>128.30000000000001</c:v>
                </c:pt>
                <c:pt idx="209">
                  <c:v>128.31</c:v>
                </c:pt>
                <c:pt idx="210">
                  <c:v>128.31</c:v>
                </c:pt>
                <c:pt idx="211">
                  <c:v>128.31</c:v>
                </c:pt>
                <c:pt idx="212">
                  <c:v>128.30000000000001</c:v>
                </c:pt>
                <c:pt idx="213">
                  <c:v>128.29</c:v>
                </c:pt>
                <c:pt idx="214">
                  <c:v>128.30000000000001</c:v>
                </c:pt>
                <c:pt idx="215">
                  <c:v>128.30000000000001</c:v>
                </c:pt>
                <c:pt idx="216">
                  <c:v>128.30000000000001</c:v>
                </c:pt>
                <c:pt idx="217">
                  <c:v>128.31</c:v>
                </c:pt>
                <c:pt idx="218">
                  <c:v>128.30000000000001</c:v>
                </c:pt>
                <c:pt idx="219">
                  <c:v>128.30000000000001</c:v>
                </c:pt>
                <c:pt idx="220">
                  <c:v>128.30000000000001</c:v>
                </c:pt>
                <c:pt idx="221">
                  <c:v>128.30000000000001</c:v>
                </c:pt>
                <c:pt idx="222">
                  <c:v>128.30000000000001</c:v>
                </c:pt>
                <c:pt idx="223">
                  <c:v>128.30000000000001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128.30000000000001</c:v>
                </c:pt>
                <c:pt idx="228">
                  <c:v>128.30000000000001</c:v>
                </c:pt>
                <c:pt idx="229">
                  <c:v>128.30000000000001</c:v>
                </c:pt>
                <c:pt idx="230">
                  <c:v>128.30000000000001</c:v>
                </c:pt>
                <c:pt idx="231">
                  <c:v>128.31</c:v>
                </c:pt>
                <c:pt idx="232">
                  <c:v>128.30000000000001</c:v>
                </c:pt>
                <c:pt idx="233">
                  <c:v>128.30000000000001</c:v>
                </c:pt>
                <c:pt idx="234">
                  <c:v>128.30000000000001</c:v>
                </c:pt>
                <c:pt idx="235">
                  <c:v>128.30000000000001</c:v>
                </c:pt>
                <c:pt idx="236">
                  <c:v>128.30000000000001</c:v>
                </c:pt>
                <c:pt idx="237">
                  <c:v>128.30000000000001</c:v>
                </c:pt>
                <c:pt idx="238">
                  <c:v>128.30000000000001</c:v>
                </c:pt>
                <c:pt idx="239">
                  <c:v>128.30000000000001</c:v>
                </c:pt>
                <c:pt idx="240">
                  <c:v>128.31</c:v>
                </c:pt>
                <c:pt idx="241">
                  <c:v>128.31</c:v>
                </c:pt>
                <c:pt idx="242">
                  <c:v>128.31</c:v>
                </c:pt>
                <c:pt idx="243">
                  <c:v>128.31</c:v>
                </c:pt>
                <c:pt idx="244">
                  <c:v>128.31</c:v>
                </c:pt>
                <c:pt idx="245">
                  <c:v>128.31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128.30000000000001</c:v>
                </c:pt>
                <c:pt idx="268">
                  <c:v>128.30000000000001</c:v>
                </c:pt>
                <c:pt idx="269">
                  <c:v>128.30000000000001</c:v>
                </c:pt>
                <c:pt idx="270">
                  <c:v>128.30000000000001</c:v>
                </c:pt>
                <c:pt idx="271">
                  <c:v>128.29</c:v>
                </c:pt>
                <c:pt idx="272">
                  <c:v>128.29</c:v>
                </c:pt>
                <c:pt idx="273">
                  <c:v>128.29</c:v>
                </c:pt>
                <c:pt idx="274" formatCode="General">
                  <c:v>128.28</c:v>
                </c:pt>
                <c:pt idx="275" formatCode="General">
                  <c:v>128.28</c:v>
                </c:pt>
                <c:pt idx="276" formatCode="General">
                  <c:v>128.28</c:v>
                </c:pt>
                <c:pt idx="277" formatCode="General">
                  <c:v>128.27000000000001</c:v>
                </c:pt>
                <c:pt idx="278" formatCode="General">
                  <c:v>128.27000000000001</c:v>
                </c:pt>
                <c:pt idx="279" formatCode="General">
                  <c:v>128.27000000000001</c:v>
                </c:pt>
                <c:pt idx="280" formatCode="General">
                  <c:v>128.27000000000001</c:v>
                </c:pt>
                <c:pt idx="281" formatCode="General">
                  <c:v>128.27000000000001</c:v>
                </c:pt>
                <c:pt idx="282" formatCode="General">
                  <c:v>128.27000000000001</c:v>
                </c:pt>
                <c:pt idx="283" formatCode="General">
                  <c:v>128.27000000000001</c:v>
                </c:pt>
                <c:pt idx="284" formatCode="General">
                  <c:v>128.27000000000001</c:v>
                </c:pt>
                <c:pt idx="285" formatCode="General">
                  <c:v>128.26</c:v>
                </c:pt>
                <c:pt idx="286" formatCode="General">
                  <c:v>128.26</c:v>
                </c:pt>
                <c:pt idx="287" formatCode="General">
                  <c:v>128.26</c:v>
                </c:pt>
                <c:pt idx="288" formatCode="General">
                  <c:v>128.26</c:v>
                </c:pt>
                <c:pt idx="289" formatCode="General">
                  <c:v>128.26</c:v>
                </c:pt>
                <c:pt idx="290" formatCode="General">
                  <c:v>128.26</c:v>
                </c:pt>
                <c:pt idx="291" formatCode="General">
                  <c:v>128.26</c:v>
                </c:pt>
                <c:pt idx="292" formatCode="General">
                  <c:v>128.26</c:v>
                </c:pt>
                <c:pt idx="293" formatCode="General">
                  <c:v>128.26</c:v>
                </c:pt>
                <c:pt idx="294" formatCode="General">
                  <c:v>128.26</c:v>
                </c:pt>
                <c:pt idx="295" formatCode="General">
                  <c:v>128.26</c:v>
                </c:pt>
                <c:pt idx="296" formatCode="General">
                  <c:v>128.27000000000001</c:v>
                </c:pt>
                <c:pt idx="297" formatCode="General">
                  <c:v>128.27000000000001</c:v>
                </c:pt>
                <c:pt idx="298" formatCode="General">
                  <c:v>128.27000000000001</c:v>
                </c:pt>
                <c:pt idx="299" formatCode="General">
                  <c:v>128.28</c:v>
                </c:pt>
                <c:pt idx="300" formatCode="General">
                  <c:v>128.28</c:v>
                </c:pt>
                <c:pt idx="301" formatCode="General">
                  <c:v>128.28</c:v>
                </c:pt>
                <c:pt idx="302" formatCode="General">
                  <c:v>128.28</c:v>
                </c:pt>
                <c:pt idx="303" formatCode="General">
                  <c:v>128.28</c:v>
                </c:pt>
                <c:pt idx="304" formatCode="General">
                  <c:v>128.28</c:v>
                </c:pt>
                <c:pt idx="305" formatCode="General">
                  <c:v>128.28</c:v>
                </c:pt>
                <c:pt idx="306" formatCode="General">
                  <c:v>128.27000000000001</c:v>
                </c:pt>
                <c:pt idx="307" formatCode="General">
                  <c:v>128.27000000000001</c:v>
                </c:pt>
                <c:pt idx="308" formatCode="General">
                  <c:v>128.28</c:v>
                </c:pt>
                <c:pt idx="309" formatCode="General">
                  <c:v>128.28</c:v>
                </c:pt>
                <c:pt idx="310" formatCode="General">
                  <c:v>128.28</c:v>
                </c:pt>
                <c:pt idx="311" formatCode="General">
                  <c:v>128.28</c:v>
                </c:pt>
                <c:pt idx="312" formatCode="General">
                  <c:v>128.28</c:v>
                </c:pt>
                <c:pt idx="313" formatCode="General">
                  <c:v>128.29</c:v>
                </c:pt>
                <c:pt idx="314" formatCode="General">
                  <c:v>128.29</c:v>
                </c:pt>
                <c:pt idx="315" formatCode="General">
                  <c:v>128.29</c:v>
                </c:pt>
                <c:pt idx="316" formatCode="General">
                  <c:v>128.29</c:v>
                </c:pt>
                <c:pt idx="317" formatCode="General">
                  <c:v>128.28</c:v>
                </c:pt>
                <c:pt idx="318" formatCode="General">
                  <c:v>128.28</c:v>
                </c:pt>
                <c:pt idx="319" formatCode="General">
                  <c:v>128.28</c:v>
                </c:pt>
                <c:pt idx="320" formatCode="General">
                  <c:v>128.29</c:v>
                </c:pt>
                <c:pt idx="321" formatCode="General">
                  <c:v>128.29</c:v>
                </c:pt>
                <c:pt idx="322" formatCode="General">
                  <c:v>128.29</c:v>
                </c:pt>
                <c:pt idx="323" formatCode="General">
                  <c:v>128.29</c:v>
                </c:pt>
                <c:pt idx="324" formatCode="General">
                  <c:v>128.29</c:v>
                </c:pt>
                <c:pt idx="325" formatCode="General">
                  <c:v>128.29</c:v>
                </c:pt>
                <c:pt idx="326" formatCode="General">
                  <c:v>128.29</c:v>
                </c:pt>
                <c:pt idx="327" formatCode="General">
                  <c:v>128.29</c:v>
                </c:pt>
                <c:pt idx="328" formatCode="General">
                  <c:v>128.29</c:v>
                </c:pt>
                <c:pt idx="329" formatCode="General">
                  <c:v>128.29</c:v>
                </c:pt>
                <c:pt idx="330" formatCode="General">
                  <c:v>128.28</c:v>
                </c:pt>
                <c:pt idx="331" formatCode="General">
                  <c:v>128.28</c:v>
                </c:pt>
                <c:pt idx="332" formatCode="General">
                  <c:v>128.28</c:v>
                </c:pt>
                <c:pt idx="333" formatCode="General">
                  <c:v>128.29</c:v>
                </c:pt>
                <c:pt idx="334" formatCode="General">
                  <c:v>128.28</c:v>
                </c:pt>
                <c:pt idx="335" formatCode="General">
                  <c:v>128.27000000000001</c:v>
                </c:pt>
                <c:pt idx="336" formatCode="General">
                  <c:v>128.27000000000001</c:v>
                </c:pt>
                <c:pt idx="337" formatCode="General">
                  <c:v>128.27000000000001</c:v>
                </c:pt>
                <c:pt idx="338" formatCode="General">
                  <c:v>128.27000000000001</c:v>
                </c:pt>
                <c:pt idx="339" formatCode="General">
                  <c:v>128.27000000000001</c:v>
                </c:pt>
                <c:pt idx="340" formatCode="General">
                  <c:v>128.27000000000001</c:v>
                </c:pt>
                <c:pt idx="341" formatCode="General">
                  <c:v>128.27000000000001</c:v>
                </c:pt>
                <c:pt idx="342" formatCode="General">
                  <c:v>128.27000000000001</c:v>
                </c:pt>
                <c:pt idx="343" formatCode="General">
                  <c:v>128.27000000000001</c:v>
                </c:pt>
                <c:pt idx="344" formatCode="General">
                  <c:v>128.27000000000001</c:v>
                </c:pt>
                <c:pt idx="345" formatCode="General">
                  <c:v>128.27000000000001</c:v>
                </c:pt>
                <c:pt idx="346" formatCode="General">
                  <c:v>128.27000000000001</c:v>
                </c:pt>
                <c:pt idx="347" formatCode="General">
                  <c:v>128.27000000000001</c:v>
                </c:pt>
                <c:pt idx="348" formatCode="General">
                  <c:v>128.27000000000001</c:v>
                </c:pt>
                <c:pt idx="349" formatCode="General">
                  <c:v>128.27000000000001</c:v>
                </c:pt>
                <c:pt idx="350" formatCode="General">
                  <c:v>128.27000000000001</c:v>
                </c:pt>
                <c:pt idx="351" formatCode="General">
                  <c:v>128.27000000000001</c:v>
                </c:pt>
                <c:pt idx="352" formatCode="General">
                  <c:v>128.27000000000001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8-4CF3-AB59-E63A011C878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Sheet1!$H$2:$H$354</c:f>
              <c:numCache>
                <c:formatCode>0.0000</c:formatCode>
                <c:ptCount val="353"/>
                <c:pt idx="0">
                  <c:v>128.32</c:v>
                </c:pt>
                <c:pt idx="1">
                  <c:v>128.32</c:v>
                </c:pt>
                <c:pt idx="2">
                  <c:v>128.32</c:v>
                </c:pt>
                <c:pt idx="3">
                  <c:v>128.32</c:v>
                </c:pt>
                <c:pt idx="4">
                  <c:v>128.32</c:v>
                </c:pt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128.32</c:v>
                </c:pt>
                <c:pt idx="13">
                  <c:v>128.32</c:v>
                </c:pt>
                <c:pt idx="14">
                  <c:v>128.32</c:v>
                </c:pt>
                <c:pt idx="15">
                  <c:v>128.32</c:v>
                </c:pt>
                <c:pt idx="16">
                  <c:v>128.32</c:v>
                </c:pt>
                <c:pt idx="17">
                  <c:v>128.32</c:v>
                </c:pt>
                <c:pt idx="18">
                  <c:v>128.32</c:v>
                </c:pt>
                <c:pt idx="19">
                  <c:v>128.32</c:v>
                </c:pt>
                <c:pt idx="20">
                  <c:v>128.32</c:v>
                </c:pt>
                <c:pt idx="21">
                  <c:v>128.32</c:v>
                </c:pt>
                <c:pt idx="22">
                  <c:v>128.32</c:v>
                </c:pt>
                <c:pt idx="23">
                  <c:v>128.32</c:v>
                </c:pt>
                <c:pt idx="24">
                  <c:v>128.32</c:v>
                </c:pt>
                <c:pt idx="25">
                  <c:v>128.32</c:v>
                </c:pt>
                <c:pt idx="26">
                  <c:v>128.32</c:v>
                </c:pt>
                <c:pt idx="27">
                  <c:v>128.32</c:v>
                </c:pt>
                <c:pt idx="28">
                  <c:v>128.32</c:v>
                </c:pt>
                <c:pt idx="29">
                  <c:v>128.32</c:v>
                </c:pt>
                <c:pt idx="30">
                  <c:v>128.32</c:v>
                </c:pt>
                <c:pt idx="31">
                  <c:v>128.32</c:v>
                </c:pt>
                <c:pt idx="32">
                  <c:v>128.32</c:v>
                </c:pt>
                <c:pt idx="33">
                  <c:v>128.32</c:v>
                </c:pt>
                <c:pt idx="34">
                  <c:v>128.32</c:v>
                </c:pt>
                <c:pt idx="35">
                  <c:v>128.32</c:v>
                </c:pt>
                <c:pt idx="36">
                  <c:v>128.32</c:v>
                </c:pt>
                <c:pt idx="37">
                  <c:v>128.32</c:v>
                </c:pt>
                <c:pt idx="38">
                  <c:v>128.32</c:v>
                </c:pt>
                <c:pt idx="39">
                  <c:v>128.32</c:v>
                </c:pt>
                <c:pt idx="40">
                  <c:v>128.32</c:v>
                </c:pt>
                <c:pt idx="41">
                  <c:v>128.32</c:v>
                </c:pt>
                <c:pt idx="42">
                  <c:v>128.32</c:v>
                </c:pt>
                <c:pt idx="43">
                  <c:v>128.32</c:v>
                </c:pt>
                <c:pt idx="44">
                  <c:v>128.32</c:v>
                </c:pt>
                <c:pt idx="45">
                  <c:v>128.32</c:v>
                </c:pt>
                <c:pt idx="46">
                  <c:v>128.32</c:v>
                </c:pt>
                <c:pt idx="47">
                  <c:v>128.32</c:v>
                </c:pt>
                <c:pt idx="48">
                  <c:v>128.32</c:v>
                </c:pt>
                <c:pt idx="49">
                  <c:v>128.32</c:v>
                </c:pt>
                <c:pt idx="50">
                  <c:v>128.32</c:v>
                </c:pt>
                <c:pt idx="51">
                  <c:v>128.32</c:v>
                </c:pt>
                <c:pt idx="52">
                  <c:v>128.32</c:v>
                </c:pt>
                <c:pt idx="53">
                  <c:v>128.32</c:v>
                </c:pt>
                <c:pt idx="54">
                  <c:v>128.32</c:v>
                </c:pt>
                <c:pt idx="55">
                  <c:v>128.32</c:v>
                </c:pt>
                <c:pt idx="56">
                  <c:v>128.32</c:v>
                </c:pt>
                <c:pt idx="57">
                  <c:v>128.32</c:v>
                </c:pt>
                <c:pt idx="58">
                  <c:v>128.32</c:v>
                </c:pt>
                <c:pt idx="59">
                  <c:v>128.32</c:v>
                </c:pt>
                <c:pt idx="60">
                  <c:v>128.32</c:v>
                </c:pt>
                <c:pt idx="61">
                  <c:v>128.32</c:v>
                </c:pt>
                <c:pt idx="62">
                  <c:v>128.32</c:v>
                </c:pt>
                <c:pt idx="63">
                  <c:v>128.32</c:v>
                </c:pt>
                <c:pt idx="64">
                  <c:v>128.32</c:v>
                </c:pt>
                <c:pt idx="65">
                  <c:v>128.32</c:v>
                </c:pt>
                <c:pt idx="66">
                  <c:v>128.32</c:v>
                </c:pt>
                <c:pt idx="67">
                  <c:v>128.32</c:v>
                </c:pt>
                <c:pt idx="68">
                  <c:v>128.32</c:v>
                </c:pt>
                <c:pt idx="69">
                  <c:v>128.32</c:v>
                </c:pt>
                <c:pt idx="70">
                  <c:v>128.32</c:v>
                </c:pt>
                <c:pt idx="71">
                  <c:v>128.32</c:v>
                </c:pt>
                <c:pt idx="72">
                  <c:v>128.32</c:v>
                </c:pt>
                <c:pt idx="73">
                  <c:v>128.32</c:v>
                </c:pt>
                <c:pt idx="74">
                  <c:v>128.32</c:v>
                </c:pt>
                <c:pt idx="75">
                  <c:v>128.32</c:v>
                </c:pt>
                <c:pt idx="76">
                  <c:v>128.32</c:v>
                </c:pt>
                <c:pt idx="77">
                  <c:v>128.32</c:v>
                </c:pt>
                <c:pt idx="78">
                  <c:v>128.32</c:v>
                </c:pt>
                <c:pt idx="79">
                  <c:v>128.32</c:v>
                </c:pt>
                <c:pt idx="80">
                  <c:v>128.32</c:v>
                </c:pt>
                <c:pt idx="81">
                  <c:v>128.32</c:v>
                </c:pt>
                <c:pt idx="82">
                  <c:v>128.32</c:v>
                </c:pt>
                <c:pt idx="83">
                  <c:v>128.32</c:v>
                </c:pt>
                <c:pt idx="84">
                  <c:v>128.32</c:v>
                </c:pt>
                <c:pt idx="85">
                  <c:v>128.32</c:v>
                </c:pt>
                <c:pt idx="86">
                  <c:v>128.32</c:v>
                </c:pt>
                <c:pt idx="87">
                  <c:v>128.32</c:v>
                </c:pt>
                <c:pt idx="88">
                  <c:v>128.32</c:v>
                </c:pt>
                <c:pt idx="89">
                  <c:v>128.32</c:v>
                </c:pt>
                <c:pt idx="90">
                  <c:v>128.32</c:v>
                </c:pt>
                <c:pt idx="91">
                  <c:v>128.32</c:v>
                </c:pt>
                <c:pt idx="92">
                  <c:v>128.32</c:v>
                </c:pt>
                <c:pt idx="93">
                  <c:v>128.32</c:v>
                </c:pt>
                <c:pt idx="94">
                  <c:v>128.32</c:v>
                </c:pt>
                <c:pt idx="95">
                  <c:v>128.32</c:v>
                </c:pt>
                <c:pt idx="96">
                  <c:v>128.32</c:v>
                </c:pt>
                <c:pt idx="97">
                  <c:v>128.32</c:v>
                </c:pt>
                <c:pt idx="98">
                  <c:v>128.32</c:v>
                </c:pt>
                <c:pt idx="99">
                  <c:v>128.32</c:v>
                </c:pt>
                <c:pt idx="100">
                  <c:v>128.32</c:v>
                </c:pt>
                <c:pt idx="101">
                  <c:v>128.32</c:v>
                </c:pt>
                <c:pt idx="102">
                  <c:v>128.32</c:v>
                </c:pt>
                <c:pt idx="103">
                  <c:v>128.32</c:v>
                </c:pt>
                <c:pt idx="104">
                  <c:v>128.32</c:v>
                </c:pt>
                <c:pt idx="105">
                  <c:v>128.32</c:v>
                </c:pt>
                <c:pt idx="106">
                  <c:v>128.32</c:v>
                </c:pt>
                <c:pt idx="107">
                  <c:v>128.32</c:v>
                </c:pt>
                <c:pt idx="108">
                  <c:v>128.32</c:v>
                </c:pt>
                <c:pt idx="109">
                  <c:v>128.32</c:v>
                </c:pt>
                <c:pt idx="110">
                  <c:v>128.32</c:v>
                </c:pt>
                <c:pt idx="111">
                  <c:v>128.32</c:v>
                </c:pt>
                <c:pt idx="112">
                  <c:v>128.32</c:v>
                </c:pt>
                <c:pt idx="113">
                  <c:v>128.32</c:v>
                </c:pt>
                <c:pt idx="114">
                  <c:v>128.32</c:v>
                </c:pt>
                <c:pt idx="115">
                  <c:v>128.32</c:v>
                </c:pt>
                <c:pt idx="116">
                  <c:v>128.32</c:v>
                </c:pt>
                <c:pt idx="117">
                  <c:v>128.32</c:v>
                </c:pt>
                <c:pt idx="118">
                  <c:v>128.32</c:v>
                </c:pt>
                <c:pt idx="119">
                  <c:v>128.32</c:v>
                </c:pt>
                <c:pt idx="120">
                  <c:v>128.32</c:v>
                </c:pt>
                <c:pt idx="121">
                  <c:v>128.32</c:v>
                </c:pt>
                <c:pt idx="122">
                  <c:v>128.32</c:v>
                </c:pt>
                <c:pt idx="123">
                  <c:v>128.32</c:v>
                </c:pt>
                <c:pt idx="124">
                  <c:v>128.32</c:v>
                </c:pt>
                <c:pt idx="125">
                  <c:v>128.32</c:v>
                </c:pt>
                <c:pt idx="126">
                  <c:v>128.32</c:v>
                </c:pt>
                <c:pt idx="127">
                  <c:v>128.32</c:v>
                </c:pt>
                <c:pt idx="128">
                  <c:v>128.32</c:v>
                </c:pt>
                <c:pt idx="129">
                  <c:v>128.32</c:v>
                </c:pt>
                <c:pt idx="130">
                  <c:v>128.32</c:v>
                </c:pt>
                <c:pt idx="131">
                  <c:v>128.32</c:v>
                </c:pt>
                <c:pt idx="132">
                  <c:v>128.32</c:v>
                </c:pt>
                <c:pt idx="133">
                  <c:v>128.32</c:v>
                </c:pt>
                <c:pt idx="134">
                  <c:v>128.32</c:v>
                </c:pt>
                <c:pt idx="135">
                  <c:v>128.32</c:v>
                </c:pt>
                <c:pt idx="136">
                  <c:v>128.32</c:v>
                </c:pt>
                <c:pt idx="137">
                  <c:v>128.32</c:v>
                </c:pt>
                <c:pt idx="138">
                  <c:v>128.32</c:v>
                </c:pt>
                <c:pt idx="139">
                  <c:v>128.32</c:v>
                </c:pt>
                <c:pt idx="140">
                  <c:v>128.32</c:v>
                </c:pt>
                <c:pt idx="141">
                  <c:v>128.32</c:v>
                </c:pt>
                <c:pt idx="142">
                  <c:v>128.32</c:v>
                </c:pt>
                <c:pt idx="143">
                  <c:v>128.32</c:v>
                </c:pt>
                <c:pt idx="144">
                  <c:v>128.32</c:v>
                </c:pt>
                <c:pt idx="145">
                  <c:v>128.32</c:v>
                </c:pt>
                <c:pt idx="146">
                  <c:v>128.32</c:v>
                </c:pt>
                <c:pt idx="147">
                  <c:v>128.32</c:v>
                </c:pt>
                <c:pt idx="148">
                  <c:v>128.32</c:v>
                </c:pt>
                <c:pt idx="149">
                  <c:v>128.32</c:v>
                </c:pt>
                <c:pt idx="150">
                  <c:v>128.32</c:v>
                </c:pt>
                <c:pt idx="151">
                  <c:v>128.32</c:v>
                </c:pt>
                <c:pt idx="152">
                  <c:v>128.32</c:v>
                </c:pt>
                <c:pt idx="153">
                  <c:v>128.32</c:v>
                </c:pt>
                <c:pt idx="154">
                  <c:v>128.32</c:v>
                </c:pt>
                <c:pt idx="155">
                  <c:v>128.32</c:v>
                </c:pt>
                <c:pt idx="156">
                  <c:v>128.32</c:v>
                </c:pt>
                <c:pt idx="157">
                  <c:v>128.32</c:v>
                </c:pt>
                <c:pt idx="158">
                  <c:v>128.32</c:v>
                </c:pt>
                <c:pt idx="159">
                  <c:v>128.32</c:v>
                </c:pt>
                <c:pt idx="160">
                  <c:v>128.32</c:v>
                </c:pt>
                <c:pt idx="161">
                  <c:v>128.32</c:v>
                </c:pt>
                <c:pt idx="162">
                  <c:v>128.32</c:v>
                </c:pt>
                <c:pt idx="163">
                  <c:v>128.32</c:v>
                </c:pt>
                <c:pt idx="164">
                  <c:v>128.32</c:v>
                </c:pt>
                <c:pt idx="165">
                  <c:v>128.32</c:v>
                </c:pt>
                <c:pt idx="166">
                  <c:v>128.32</c:v>
                </c:pt>
                <c:pt idx="167">
                  <c:v>128.32</c:v>
                </c:pt>
                <c:pt idx="168">
                  <c:v>128.32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128.32</c:v>
                </c:pt>
                <c:pt idx="173">
                  <c:v>128.32</c:v>
                </c:pt>
                <c:pt idx="174">
                  <c:v>128.32</c:v>
                </c:pt>
                <c:pt idx="175">
                  <c:v>128.32</c:v>
                </c:pt>
                <c:pt idx="176">
                  <c:v>128.32</c:v>
                </c:pt>
                <c:pt idx="177">
                  <c:v>128.32</c:v>
                </c:pt>
                <c:pt idx="178">
                  <c:v>128.32</c:v>
                </c:pt>
                <c:pt idx="179">
                  <c:v>128.32</c:v>
                </c:pt>
                <c:pt idx="180">
                  <c:v>128.32</c:v>
                </c:pt>
                <c:pt idx="181">
                  <c:v>128.32</c:v>
                </c:pt>
                <c:pt idx="182">
                  <c:v>128.32</c:v>
                </c:pt>
                <c:pt idx="183">
                  <c:v>128.32</c:v>
                </c:pt>
                <c:pt idx="184">
                  <c:v>128.32</c:v>
                </c:pt>
                <c:pt idx="185">
                  <c:v>128.32</c:v>
                </c:pt>
                <c:pt idx="186">
                  <c:v>128.32</c:v>
                </c:pt>
                <c:pt idx="187">
                  <c:v>128.32</c:v>
                </c:pt>
                <c:pt idx="188">
                  <c:v>128.32</c:v>
                </c:pt>
                <c:pt idx="189">
                  <c:v>128.32</c:v>
                </c:pt>
                <c:pt idx="190">
                  <c:v>128.32</c:v>
                </c:pt>
                <c:pt idx="191">
                  <c:v>128.32</c:v>
                </c:pt>
                <c:pt idx="192">
                  <c:v>128.32</c:v>
                </c:pt>
                <c:pt idx="193">
                  <c:v>128.32</c:v>
                </c:pt>
                <c:pt idx="194">
                  <c:v>128.32</c:v>
                </c:pt>
                <c:pt idx="195">
                  <c:v>128.32</c:v>
                </c:pt>
                <c:pt idx="196">
                  <c:v>128.32</c:v>
                </c:pt>
                <c:pt idx="197">
                  <c:v>128.32</c:v>
                </c:pt>
                <c:pt idx="198">
                  <c:v>128.32</c:v>
                </c:pt>
                <c:pt idx="199">
                  <c:v>128.32</c:v>
                </c:pt>
                <c:pt idx="200">
                  <c:v>128.32</c:v>
                </c:pt>
                <c:pt idx="201">
                  <c:v>128.32</c:v>
                </c:pt>
                <c:pt idx="202">
                  <c:v>128.32</c:v>
                </c:pt>
                <c:pt idx="203">
                  <c:v>128.32</c:v>
                </c:pt>
                <c:pt idx="204">
                  <c:v>128.32</c:v>
                </c:pt>
                <c:pt idx="205">
                  <c:v>128.32</c:v>
                </c:pt>
                <c:pt idx="206">
                  <c:v>128.32</c:v>
                </c:pt>
                <c:pt idx="207">
                  <c:v>128.32</c:v>
                </c:pt>
                <c:pt idx="208">
                  <c:v>128.32</c:v>
                </c:pt>
                <c:pt idx="209">
                  <c:v>128.32</c:v>
                </c:pt>
                <c:pt idx="210">
                  <c:v>128.32</c:v>
                </c:pt>
                <c:pt idx="211">
                  <c:v>128.32</c:v>
                </c:pt>
                <c:pt idx="212">
                  <c:v>128.32</c:v>
                </c:pt>
                <c:pt idx="213">
                  <c:v>128.32</c:v>
                </c:pt>
                <c:pt idx="214">
                  <c:v>128.32</c:v>
                </c:pt>
                <c:pt idx="215">
                  <c:v>128.32</c:v>
                </c:pt>
                <c:pt idx="216">
                  <c:v>128.32</c:v>
                </c:pt>
                <c:pt idx="217">
                  <c:v>128.32</c:v>
                </c:pt>
                <c:pt idx="218">
                  <c:v>128.32</c:v>
                </c:pt>
                <c:pt idx="219">
                  <c:v>128.32</c:v>
                </c:pt>
                <c:pt idx="220">
                  <c:v>128.32</c:v>
                </c:pt>
                <c:pt idx="221">
                  <c:v>128.32</c:v>
                </c:pt>
                <c:pt idx="222">
                  <c:v>128.32</c:v>
                </c:pt>
                <c:pt idx="223">
                  <c:v>128.32</c:v>
                </c:pt>
                <c:pt idx="224">
                  <c:v>128.32</c:v>
                </c:pt>
                <c:pt idx="225">
                  <c:v>128.32</c:v>
                </c:pt>
                <c:pt idx="226">
                  <c:v>128.32</c:v>
                </c:pt>
                <c:pt idx="227">
                  <c:v>128.32</c:v>
                </c:pt>
                <c:pt idx="228">
                  <c:v>128.32</c:v>
                </c:pt>
                <c:pt idx="229">
                  <c:v>128.32</c:v>
                </c:pt>
                <c:pt idx="230">
                  <c:v>128.32</c:v>
                </c:pt>
                <c:pt idx="231">
                  <c:v>128.32</c:v>
                </c:pt>
                <c:pt idx="232">
                  <c:v>128.32</c:v>
                </c:pt>
                <c:pt idx="233">
                  <c:v>128.32</c:v>
                </c:pt>
                <c:pt idx="234">
                  <c:v>128.32</c:v>
                </c:pt>
                <c:pt idx="235">
                  <c:v>128.32</c:v>
                </c:pt>
                <c:pt idx="236">
                  <c:v>128.32</c:v>
                </c:pt>
                <c:pt idx="237">
                  <c:v>128.32</c:v>
                </c:pt>
                <c:pt idx="238">
                  <c:v>128.32</c:v>
                </c:pt>
                <c:pt idx="239">
                  <c:v>128.32</c:v>
                </c:pt>
                <c:pt idx="240">
                  <c:v>128.32</c:v>
                </c:pt>
                <c:pt idx="241">
                  <c:v>128.32</c:v>
                </c:pt>
                <c:pt idx="242">
                  <c:v>128.32</c:v>
                </c:pt>
                <c:pt idx="243">
                  <c:v>128.32</c:v>
                </c:pt>
                <c:pt idx="244">
                  <c:v>128.32</c:v>
                </c:pt>
                <c:pt idx="245">
                  <c:v>128.32</c:v>
                </c:pt>
                <c:pt idx="246">
                  <c:v>128.32</c:v>
                </c:pt>
                <c:pt idx="247">
                  <c:v>128.32</c:v>
                </c:pt>
                <c:pt idx="248">
                  <c:v>128.32</c:v>
                </c:pt>
                <c:pt idx="249">
                  <c:v>128.32</c:v>
                </c:pt>
                <c:pt idx="250">
                  <c:v>128.32</c:v>
                </c:pt>
                <c:pt idx="251">
                  <c:v>128.32</c:v>
                </c:pt>
                <c:pt idx="252">
                  <c:v>128.32</c:v>
                </c:pt>
                <c:pt idx="253">
                  <c:v>128.32</c:v>
                </c:pt>
                <c:pt idx="254">
                  <c:v>128.32</c:v>
                </c:pt>
                <c:pt idx="255">
                  <c:v>128.32</c:v>
                </c:pt>
                <c:pt idx="256">
                  <c:v>128.32</c:v>
                </c:pt>
                <c:pt idx="257">
                  <c:v>128.32</c:v>
                </c:pt>
                <c:pt idx="258">
                  <c:v>128.32</c:v>
                </c:pt>
                <c:pt idx="259">
                  <c:v>128.32</c:v>
                </c:pt>
                <c:pt idx="260">
                  <c:v>128.32</c:v>
                </c:pt>
                <c:pt idx="261">
                  <c:v>128.32</c:v>
                </c:pt>
                <c:pt idx="262">
                  <c:v>128.32</c:v>
                </c:pt>
                <c:pt idx="263">
                  <c:v>128.32</c:v>
                </c:pt>
                <c:pt idx="264">
                  <c:v>128.32</c:v>
                </c:pt>
                <c:pt idx="265">
                  <c:v>128.32</c:v>
                </c:pt>
                <c:pt idx="266">
                  <c:v>128.32</c:v>
                </c:pt>
                <c:pt idx="267">
                  <c:v>128.32</c:v>
                </c:pt>
                <c:pt idx="268">
                  <c:v>128.32</c:v>
                </c:pt>
                <c:pt idx="269">
                  <c:v>128.32</c:v>
                </c:pt>
                <c:pt idx="270">
                  <c:v>128.32</c:v>
                </c:pt>
                <c:pt idx="271">
                  <c:v>128.32</c:v>
                </c:pt>
                <c:pt idx="272">
                  <c:v>128.32</c:v>
                </c:pt>
                <c:pt idx="273">
                  <c:v>128.32</c:v>
                </c:pt>
                <c:pt idx="274">
                  <c:v>128.32</c:v>
                </c:pt>
                <c:pt idx="275">
                  <c:v>128.32</c:v>
                </c:pt>
                <c:pt idx="276">
                  <c:v>128.32</c:v>
                </c:pt>
                <c:pt idx="277">
                  <c:v>128.32</c:v>
                </c:pt>
                <c:pt idx="278">
                  <c:v>128.32</c:v>
                </c:pt>
                <c:pt idx="279">
                  <c:v>128.32</c:v>
                </c:pt>
                <c:pt idx="280">
                  <c:v>128.32</c:v>
                </c:pt>
                <c:pt idx="281">
                  <c:v>128.32</c:v>
                </c:pt>
                <c:pt idx="282">
                  <c:v>128.32</c:v>
                </c:pt>
                <c:pt idx="283">
                  <c:v>128.32</c:v>
                </c:pt>
                <c:pt idx="284">
                  <c:v>128.32</c:v>
                </c:pt>
                <c:pt idx="285">
                  <c:v>128.32</c:v>
                </c:pt>
                <c:pt idx="286">
                  <c:v>128.32</c:v>
                </c:pt>
                <c:pt idx="287">
                  <c:v>128.32</c:v>
                </c:pt>
                <c:pt idx="288">
                  <c:v>128.32</c:v>
                </c:pt>
                <c:pt idx="289">
                  <c:v>128.32</c:v>
                </c:pt>
                <c:pt idx="290">
                  <c:v>128.32</c:v>
                </c:pt>
                <c:pt idx="291">
                  <c:v>128.32</c:v>
                </c:pt>
                <c:pt idx="292">
                  <c:v>128.32</c:v>
                </c:pt>
                <c:pt idx="293">
                  <c:v>128.32</c:v>
                </c:pt>
                <c:pt idx="294">
                  <c:v>128.32</c:v>
                </c:pt>
                <c:pt idx="295">
                  <c:v>128.32</c:v>
                </c:pt>
                <c:pt idx="296">
                  <c:v>128.32</c:v>
                </c:pt>
                <c:pt idx="297">
                  <c:v>128.32</c:v>
                </c:pt>
                <c:pt idx="298">
                  <c:v>128.32</c:v>
                </c:pt>
                <c:pt idx="299">
                  <c:v>128.32</c:v>
                </c:pt>
                <c:pt idx="300">
                  <c:v>128.32</c:v>
                </c:pt>
                <c:pt idx="301">
                  <c:v>128.32</c:v>
                </c:pt>
                <c:pt idx="302">
                  <c:v>128.32</c:v>
                </c:pt>
                <c:pt idx="303">
                  <c:v>128.32</c:v>
                </c:pt>
                <c:pt idx="304">
                  <c:v>128.32</c:v>
                </c:pt>
                <c:pt idx="305">
                  <c:v>128.32</c:v>
                </c:pt>
                <c:pt idx="306">
                  <c:v>128.32</c:v>
                </c:pt>
                <c:pt idx="307">
                  <c:v>128.32</c:v>
                </c:pt>
                <c:pt idx="308">
                  <c:v>128.32</c:v>
                </c:pt>
                <c:pt idx="309">
                  <c:v>128.32</c:v>
                </c:pt>
                <c:pt idx="310">
                  <c:v>128.32</c:v>
                </c:pt>
                <c:pt idx="311">
                  <c:v>128.32</c:v>
                </c:pt>
                <c:pt idx="312">
                  <c:v>128.32</c:v>
                </c:pt>
                <c:pt idx="313">
                  <c:v>128.32</c:v>
                </c:pt>
                <c:pt idx="314">
                  <c:v>128.32</c:v>
                </c:pt>
                <c:pt idx="315">
                  <c:v>128.32</c:v>
                </c:pt>
                <c:pt idx="316">
                  <c:v>128.32</c:v>
                </c:pt>
                <c:pt idx="317">
                  <c:v>128.32</c:v>
                </c:pt>
                <c:pt idx="318">
                  <c:v>128.32</c:v>
                </c:pt>
                <c:pt idx="319">
                  <c:v>128.32</c:v>
                </c:pt>
                <c:pt idx="320">
                  <c:v>128.32</c:v>
                </c:pt>
                <c:pt idx="321">
                  <c:v>128.32</c:v>
                </c:pt>
                <c:pt idx="322">
                  <c:v>128.32</c:v>
                </c:pt>
                <c:pt idx="323">
                  <c:v>128.32</c:v>
                </c:pt>
                <c:pt idx="324">
                  <c:v>128.32</c:v>
                </c:pt>
                <c:pt idx="325">
                  <c:v>128.32</c:v>
                </c:pt>
                <c:pt idx="326">
                  <c:v>128.32</c:v>
                </c:pt>
                <c:pt idx="327">
                  <c:v>128.32</c:v>
                </c:pt>
                <c:pt idx="328">
                  <c:v>128.32</c:v>
                </c:pt>
                <c:pt idx="329">
                  <c:v>128.32</c:v>
                </c:pt>
                <c:pt idx="330">
                  <c:v>128.32</c:v>
                </c:pt>
                <c:pt idx="331">
                  <c:v>128.32</c:v>
                </c:pt>
                <c:pt idx="332">
                  <c:v>128.32</c:v>
                </c:pt>
                <c:pt idx="333">
                  <c:v>128.32</c:v>
                </c:pt>
                <c:pt idx="334">
                  <c:v>128.32</c:v>
                </c:pt>
                <c:pt idx="335">
                  <c:v>128.32</c:v>
                </c:pt>
                <c:pt idx="336">
                  <c:v>128.32</c:v>
                </c:pt>
                <c:pt idx="337">
                  <c:v>128.32</c:v>
                </c:pt>
                <c:pt idx="338">
                  <c:v>128.32</c:v>
                </c:pt>
                <c:pt idx="339">
                  <c:v>128.32</c:v>
                </c:pt>
                <c:pt idx="340">
                  <c:v>128.32</c:v>
                </c:pt>
                <c:pt idx="341">
                  <c:v>128.32</c:v>
                </c:pt>
                <c:pt idx="342">
                  <c:v>128.32</c:v>
                </c:pt>
                <c:pt idx="343">
                  <c:v>128.32</c:v>
                </c:pt>
                <c:pt idx="344">
                  <c:v>128.32</c:v>
                </c:pt>
                <c:pt idx="345">
                  <c:v>128.32</c:v>
                </c:pt>
                <c:pt idx="346">
                  <c:v>128.32</c:v>
                </c:pt>
                <c:pt idx="347">
                  <c:v>128.32</c:v>
                </c:pt>
                <c:pt idx="348">
                  <c:v>128.32</c:v>
                </c:pt>
                <c:pt idx="349">
                  <c:v>128.32</c:v>
                </c:pt>
                <c:pt idx="350">
                  <c:v>128.32</c:v>
                </c:pt>
                <c:pt idx="351">
                  <c:v>128.32</c:v>
                </c:pt>
                <c:pt idx="352">
                  <c:v>128.32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8-4CF3-AB59-E63A011C8780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5ma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Sheet1!$K$2:$K$354</c:f>
              <c:numCache>
                <c:formatCode>0.0000</c:formatCode>
                <c:ptCount val="353"/>
                <c:pt idx="5">
                  <c:v>128.32</c:v>
                </c:pt>
                <c:pt idx="6">
                  <c:v>128.32</c:v>
                </c:pt>
                <c:pt idx="7">
                  <c:v>128.32</c:v>
                </c:pt>
                <c:pt idx="8">
                  <c:v>128.32</c:v>
                </c:pt>
                <c:pt idx="9">
                  <c:v>128.32</c:v>
                </c:pt>
                <c:pt idx="10">
                  <c:v>128.32</c:v>
                </c:pt>
                <c:pt idx="11">
                  <c:v>128.32</c:v>
                </c:pt>
                <c:pt idx="12">
                  <c:v>128.32</c:v>
                </c:pt>
                <c:pt idx="13">
                  <c:v>128.3184</c:v>
                </c:pt>
                <c:pt idx="14">
                  <c:v>128.31639999999999</c:v>
                </c:pt>
                <c:pt idx="15">
                  <c:v>128.31639999999999</c:v>
                </c:pt>
                <c:pt idx="16">
                  <c:v>128.31739999999999</c:v>
                </c:pt>
                <c:pt idx="17">
                  <c:v>128.31940000000003</c:v>
                </c:pt>
                <c:pt idx="18">
                  <c:v>128.32159999999999</c:v>
                </c:pt>
                <c:pt idx="19">
                  <c:v>128.32400000000001</c:v>
                </c:pt>
                <c:pt idx="20">
                  <c:v>128.32419999999999</c:v>
                </c:pt>
                <c:pt idx="21">
                  <c:v>128.32319999999999</c:v>
                </c:pt>
                <c:pt idx="22">
                  <c:v>128.3212</c:v>
                </c:pt>
                <c:pt idx="23">
                  <c:v>128.32060000000001</c:v>
                </c:pt>
                <c:pt idx="24">
                  <c:v>128.32139999999998</c:v>
                </c:pt>
                <c:pt idx="25">
                  <c:v>128.32319999999999</c:v>
                </c:pt>
                <c:pt idx="26">
                  <c:v>128.32520000000002</c:v>
                </c:pt>
                <c:pt idx="27">
                  <c:v>128.32840000000002</c:v>
                </c:pt>
                <c:pt idx="28">
                  <c:v>128.33260000000001</c:v>
                </c:pt>
                <c:pt idx="29">
                  <c:v>128.3374</c:v>
                </c:pt>
                <c:pt idx="30">
                  <c:v>128.34140000000002</c:v>
                </c:pt>
                <c:pt idx="31">
                  <c:v>128.34660000000002</c:v>
                </c:pt>
                <c:pt idx="32">
                  <c:v>128.35120000000001</c:v>
                </c:pt>
                <c:pt idx="33">
                  <c:v>128.35300000000001</c:v>
                </c:pt>
                <c:pt idx="34">
                  <c:v>128.35300000000001</c:v>
                </c:pt>
                <c:pt idx="35">
                  <c:v>128.35300000000001</c:v>
                </c:pt>
                <c:pt idx="36">
                  <c:v>128.3528</c:v>
                </c:pt>
                <c:pt idx="37">
                  <c:v>128.3544</c:v>
                </c:pt>
                <c:pt idx="38">
                  <c:v>128.35839999999999</c:v>
                </c:pt>
                <c:pt idx="39">
                  <c:v>128.36240000000001</c:v>
                </c:pt>
                <c:pt idx="40">
                  <c:v>128.3664</c:v>
                </c:pt>
                <c:pt idx="41">
                  <c:v>128.36939999999998</c:v>
                </c:pt>
                <c:pt idx="42">
                  <c:v>128.37</c:v>
                </c:pt>
                <c:pt idx="43">
                  <c:v>128.37</c:v>
                </c:pt>
                <c:pt idx="44">
                  <c:v>128.36799999999999</c:v>
                </c:pt>
                <c:pt idx="45">
                  <c:v>128.36600000000001</c:v>
                </c:pt>
                <c:pt idx="46">
                  <c:v>128.364</c:v>
                </c:pt>
                <c:pt idx="47">
                  <c:v>128.36380000000003</c:v>
                </c:pt>
                <c:pt idx="48">
                  <c:v>128.36380000000003</c:v>
                </c:pt>
                <c:pt idx="49">
                  <c:v>128.36580000000001</c:v>
                </c:pt>
                <c:pt idx="50">
                  <c:v>128.36840000000001</c:v>
                </c:pt>
                <c:pt idx="51">
                  <c:v>128.3724</c:v>
                </c:pt>
                <c:pt idx="52">
                  <c:v>128.375</c:v>
                </c:pt>
                <c:pt idx="53">
                  <c:v>128.37899999999999</c:v>
                </c:pt>
                <c:pt idx="54">
                  <c:v>128.38119999999998</c:v>
                </c:pt>
                <c:pt idx="55">
                  <c:v>128.38339999999999</c:v>
                </c:pt>
                <c:pt idx="56">
                  <c:v>128.38420000000002</c:v>
                </c:pt>
                <c:pt idx="57">
                  <c:v>128.38579999999999</c:v>
                </c:pt>
                <c:pt idx="58">
                  <c:v>128.387</c:v>
                </c:pt>
                <c:pt idx="59">
                  <c:v>128.39060000000001</c:v>
                </c:pt>
                <c:pt idx="60">
                  <c:v>128.3938</c:v>
                </c:pt>
                <c:pt idx="61">
                  <c:v>128.39859999999999</c:v>
                </c:pt>
                <c:pt idx="62">
                  <c:v>128.40259999999998</c:v>
                </c:pt>
                <c:pt idx="63">
                  <c:v>128.4042</c:v>
                </c:pt>
                <c:pt idx="64">
                  <c:v>128.405</c:v>
                </c:pt>
                <c:pt idx="65">
                  <c:v>128.405</c:v>
                </c:pt>
                <c:pt idx="66">
                  <c:v>128.40339999999998</c:v>
                </c:pt>
                <c:pt idx="67">
                  <c:v>128.4032</c:v>
                </c:pt>
                <c:pt idx="68">
                  <c:v>128.40439999999998</c:v>
                </c:pt>
                <c:pt idx="69">
                  <c:v>128.4058</c:v>
                </c:pt>
                <c:pt idx="70">
                  <c:v>128.40779999999998</c:v>
                </c:pt>
                <c:pt idx="71">
                  <c:v>128.40979999999996</c:v>
                </c:pt>
                <c:pt idx="72">
                  <c:v>128.41</c:v>
                </c:pt>
                <c:pt idx="73">
                  <c:v>128.41</c:v>
                </c:pt>
                <c:pt idx="74">
                  <c:v>128.41</c:v>
                </c:pt>
                <c:pt idx="75">
                  <c:v>128.41</c:v>
                </c:pt>
                <c:pt idx="76">
                  <c:v>128.41</c:v>
                </c:pt>
                <c:pt idx="77">
                  <c:v>128.4092</c:v>
                </c:pt>
                <c:pt idx="78">
                  <c:v>128.40639999999999</c:v>
                </c:pt>
                <c:pt idx="79">
                  <c:v>128.4024</c:v>
                </c:pt>
                <c:pt idx="80">
                  <c:v>128.398</c:v>
                </c:pt>
                <c:pt idx="81">
                  <c:v>128.39000000000001</c:v>
                </c:pt>
                <c:pt idx="82">
                  <c:v>128.3828</c:v>
                </c:pt>
                <c:pt idx="83">
                  <c:v>128.37740000000002</c:v>
                </c:pt>
                <c:pt idx="84">
                  <c:v>128.37260000000001</c:v>
                </c:pt>
                <c:pt idx="85">
                  <c:v>128.36700000000002</c:v>
                </c:pt>
                <c:pt idx="86">
                  <c:v>128.36500000000001</c:v>
                </c:pt>
                <c:pt idx="87">
                  <c:v>128.363</c:v>
                </c:pt>
                <c:pt idx="88">
                  <c:v>128.3612</c:v>
                </c:pt>
                <c:pt idx="89">
                  <c:v>128.36200000000002</c:v>
                </c:pt>
                <c:pt idx="90">
                  <c:v>128.364</c:v>
                </c:pt>
                <c:pt idx="91">
                  <c:v>128.36600000000001</c:v>
                </c:pt>
                <c:pt idx="92">
                  <c:v>128.36920000000001</c:v>
                </c:pt>
                <c:pt idx="93">
                  <c:v>128.37520000000001</c:v>
                </c:pt>
                <c:pt idx="94">
                  <c:v>128.37739999999999</c:v>
                </c:pt>
                <c:pt idx="95">
                  <c:v>128.3802</c:v>
                </c:pt>
                <c:pt idx="96">
                  <c:v>128.38419999999999</c:v>
                </c:pt>
                <c:pt idx="97">
                  <c:v>128.38659999999999</c:v>
                </c:pt>
                <c:pt idx="98">
                  <c:v>128.38400000000001</c:v>
                </c:pt>
                <c:pt idx="99">
                  <c:v>128.3836</c:v>
                </c:pt>
                <c:pt idx="100">
                  <c:v>128.3828</c:v>
                </c:pt>
                <c:pt idx="101">
                  <c:v>128.38079999999999</c:v>
                </c:pt>
                <c:pt idx="102">
                  <c:v>128.37799999999999</c:v>
                </c:pt>
                <c:pt idx="103">
                  <c:v>128.37860000000001</c:v>
                </c:pt>
                <c:pt idx="104">
                  <c:v>128.37739999999999</c:v>
                </c:pt>
                <c:pt idx="105">
                  <c:v>128.37540000000001</c:v>
                </c:pt>
                <c:pt idx="106">
                  <c:v>128.3734</c:v>
                </c:pt>
                <c:pt idx="107">
                  <c:v>128.37279999999998</c:v>
                </c:pt>
                <c:pt idx="108">
                  <c:v>128.36880000000002</c:v>
                </c:pt>
                <c:pt idx="109">
                  <c:v>128.3664</c:v>
                </c:pt>
                <c:pt idx="110">
                  <c:v>128.3664</c:v>
                </c:pt>
                <c:pt idx="111">
                  <c:v>128.3664</c:v>
                </c:pt>
                <c:pt idx="112">
                  <c:v>128.36619999999999</c:v>
                </c:pt>
                <c:pt idx="113">
                  <c:v>128.36840000000001</c:v>
                </c:pt>
                <c:pt idx="114">
                  <c:v>128.37020000000001</c:v>
                </c:pt>
                <c:pt idx="115">
                  <c:v>128.37119999999999</c:v>
                </c:pt>
                <c:pt idx="116">
                  <c:v>128.3732</c:v>
                </c:pt>
                <c:pt idx="117">
                  <c:v>128.37460000000002</c:v>
                </c:pt>
                <c:pt idx="118">
                  <c:v>128.37639999999999</c:v>
                </c:pt>
                <c:pt idx="119">
                  <c:v>128.3802</c:v>
                </c:pt>
                <c:pt idx="120">
                  <c:v>128.38320000000002</c:v>
                </c:pt>
                <c:pt idx="121">
                  <c:v>128.3852</c:v>
                </c:pt>
                <c:pt idx="122">
                  <c:v>128.38899999999998</c:v>
                </c:pt>
                <c:pt idx="123">
                  <c:v>128.39299999999997</c:v>
                </c:pt>
                <c:pt idx="124">
                  <c:v>128.39519999999999</c:v>
                </c:pt>
                <c:pt idx="125">
                  <c:v>128.39719999999997</c:v>
                </c:pt>
                <c:pt idx="126">
                  <c:v>128.39920000000001</c:v>
                </c:pt>
                <c:pt idx="127">
                  <c:v>128.4</c:v>
                </c:pt>
                <c:pt idx="128">
                  <c:v>128.3982</c:v>
                </c:pt>
                <c:pt idx="129">
                  <c:v>128.39619999999999</c:v>
                </c:pt>
                <c:pt idx="130">
                  <c:v>128.39240000000001</c:v>
                </c:pt>
                <c:pt idx="131">
                  <c:v>128.38800000000001</c:v>
                </c:pt>
                <c:pt idx="132">
                  <c:v>128.38200000000001</c:v>
                </c:pt>
                <c:pt idx="133">
                  <c:v>128.37780000000001</c:v>
                </c:pt>
                <c:pt idx="134">
                  <c:v>128.37420000000003</c:v>
                </c:pt>
                <c:pt idx="135">
                  <c:v>128.374</c:v>
                </c:pt>
                <c:pt idx="136">
                  <c:v>128.37439999999998</c:v>
                </c:pt>
                <c:pt idx="137">
                  <c:v>128.37639999999999</c:v>
                </c:pt>
                <c:pt idx="138">
                  <c:v>128.37739999999999</c:v>
                </c:pt>
                <c:pt idx="139">
                  <c:v>128.37860000000001</c:v>
                </c:pt>
                <c:pt idx="140">
                  <c:v>128.37859999999998</c:v>
                </c:pt>
                <c:pt idx="141">
                  <c:v>128.37859999999998</c:v>
                </c:pt>
                <c:pt idx="142">
                  <c:v>128.37859999999998</c:v>
                </c:pt>
                <c:pt idx="143">
                  <c:v>128.37960000000001</c:v>
                </c:pt>
                <c:pt idx="144">
                  <c:v>128.38</c:v>
                </c:pt>
                <c:pt idx="145">
                  <c:v>128.37799999999999</c:v>
                </c:pt>
                <c:pt idx="146">
                  <c:v>128.376</c:v>
                </c:pt>
                <c:pt idx="147">
                  <c:v>128.374</c:v>
                </c:pt>
                <c:pt idx="148">
                  <c:v>128.37180000000001</c:v>
                </c:pt>
                <c:pt idx="149">
                  <c:v>128.36799999999999</c:v>
                </c:pt>
                <c:pt idx="150">
                  <c:v>128.36759999999998</c:v>
                </c:pt>
                <c:pt idx="151">
                  <c:v>128.36680000000001</c:v>
                </c:pt>
                <c:pt idx="152">
                  <c:v>128.3648</c:v>
                </c:pt>
                <c:pt idx="153">
                  <c:v>128.36260000000001</c:v>
                </c:pt>
                <c:pt idx="154">
                  <c:v>128.3604</c:v>
                </c:pt>
                <c:pt idx="155">
                  <c:v>128.35679999999999</c:v>
                </c:pt>
                <c:pt idx="156">
                  <c:v>128.3536</c:v>
                </c:pt>
                <c:pt idx="157">
                  <c:v>128.35060000000001</c:v>
                </c:pt>
                <c:pt idx="158">
                  <c:v>128.34700000000001</c:v>
                </c:pt>
                <c:pt idx="159">
                  <c:v>128.345</c:v>
                </c:pt>
                <c:pt idx="160">
                  <c:v>128.34100000000001</c:v>
                </c:pt>
                <c:pt idx="161">
                  <c:v>128.33700000000002</c:v>
                </c:pt>
                <c:pt idx="162">
                  <c:v>128.333</c:v>
                </c:pt>
                <c:pt idx="163">
                  <c:v>128.32900000000001</c:v>
                </c:pt>
                <c:pt idx="164">
                  <c:v>128.32480000000001</c:v>
                </c:pt>
                <c:pt idx="165">
                  <c:v>128.3228</c:v>
                </c:pt>
                <c:pt idx="166">
                  <c:v>128.32079999999996</c:v>
                </c:pt>
                <c:pt idx="167">
                  <c:v>128.31979999999999</c:v>
                </c:pt>
                <c:pt idx="168">
                  <c:v>128.31979999999999</c:v>
                </c:pt>
                <c:pt idx="169">
                  <c:v>128.32</c:v>
                </c:pt>
                <c:pt idx="170">
                  <c:v>128.32</c:v>
                </c:pt>
                <c:pt idx="171">
                  <c:v>128.32</c:v>
                </c:pt>
                <c:pt idx="172">
                  <c:v>128.3192</c:v>
                </c:pt>
                <c:pt idx="173">
                  <c:v>128.3192</c:v>
                </c:pt>
                <c:pt idx="174">
                  <c:v>128.3192</c:v>
                </c:pt>
                <c:pt idx="175">
                  <c:v>128.3192</c:v>
                </c:pt>
                <c:pt idx="176">
                  <c:v>128.31819999999999</c:v>
                </c:pt>
                <c:pt idx="177">
                  <c:v>128.31700000000001</c:v>
                </c:pt>
                <c:pt idx="178">
                  <c:v>128.31479999999999</c:v>
                </c:pt>
                <c:pt idx="179">
                  <c:v>128.31080000000003</c:v>
                </c:pt>
                <c:pt idx="180">
                  <c:v>128.30679999999998</c:v>
                </c:pt>
                <c:pt idx="181">
                  <c:v>128.3038</c:v>
                </c:pt>
                <c:pt idx="182">
                  <c:v>128.30180000000001</c:v>
                </c:pt>
                <c:pt idx="183">
                  <c:v>128.30019999999999</c:v>
                </c:pt>
                <c:pt idx="184">
                  <c:v>128.3022</c:v>
                </c:pt>
                <c:pt idx="185">
                  <c:v>128.30419999999998</c:v>
                </c:pt>
                <c:pt idx="186">
                  <c:v>128.30459999999999</c:v>
                </c:pt>
                <c:pt idx="187">
                  <c:v>128.30419999999998</c:v>
                </c:pt>
                <c:pt idx="188">
                  <c:v>128.3032</c:v>
                </c:pt>
                <c:pt idx="189">
                  <c:v>128.30059999999997</c:v>
                </c:pt>
                <c:pt idx="190">
                  <c:v>128.29739999999998</c:v>
                </c:pt>
                <c:pt idx="191">
                  <c:v>128.29499999999999</c:v>
                </c:pt>
                <c:pt idx="192">
                  <c:v>128.29339999999996</c:v>
                </c:pt>
                <c:pt idx="193">
                  <c:v>128.29119999999998</c:v>
                </c:pt>
                <c:pt idx="194">
                  <c:v>128.2878</c:v>
                </c:pt>
                <c:pt idx="195">
                  <c:v>128.285</c:v>
                </c:pt>
                <c:pt idx="196">
                  <c:v>128.28440000000001</c:v>
                </c:pt>
                <c:pt idx="197">
                  <c:v>128.28440000000001</c:v>
                </c:pt>
                <c:pt idx="198">
                  <c:v>128.2868</c:v>
                </c:pt>
                <c:pt idx="199">
                  <c:v>128.28979999999999</c:v>
                </c:pt>
                <c:pt idx="200">
                  <c:v>128.29179999999999</c:v>
                </c:pt>
                <c:pt idx="201">
                  <c:v>128.29239999999999</c:v>
                </c:pt>
                <c:pt idx="202">
                  <c:v>128.29239999999999</c:v>
                </c:pt>
                <c:pt idx="203">
                  <c:v>128.291</c:v>
                </c:pt>
                <c:pt idx="204">
                  <c:v>128.29</c:v>
                </c:pt>
                <c:pt idx="205">
                  <c:v>128.29</c:v>
                </c:pt>
                <c:pt idx="206">
                  <c:v>128.29</c:v>
                </c:pt>
                <c:pt idx="207">
                  <c:v>128.292</c:v>
                </c:pt>
                <c:pt idx="208">
                  <c:v>128.29400000000001</c:v>
                </c:pt>
                <c:pt idx="209">
                  <c:v>128.29599999999999</c:v>
                </c:pt>
                <c:pt idx="210">
                  <c:v>128.29840000000002</c:v>
                </c:pt>
                <c:pt idx="211">
                  <c:v>128.30239999999998</c:v>
                </c:pt>
                <c:pt idx="212">
                  <c:v>128.30439999999999</c:v>
                </c:pt>
                <c:pt idx="213">
                  <c:v>128.3056</c:v>
                </c:pt>
                <c:pt idx="214">
                  <c:v>128.30539999999999</c:v>
                </c:pt>
                <c:pt idx="215">
                  <c:v>128.30440000000002</c:v>
                </c:pt>
                <c:pt idx="216">
                  <c:v>128.30199999999999</c:v>
                </c:pt>
                <c:pt idx="217">
                  <c:v>128.30000000000001</c:v>
                </c:pt>
                <c:pt idx="218">
                  <c:v>128.2998</c:v>
                </c:pt>
                <c:pt idx="219">
                  <c:v>128.30120000000002</c:v>
                </c:pt>
                <c:pt idx="220">
                  <c:v>128.30180000000001</c:v>
                </c:pt>
                <c:pt idx="221">
                  <c:v>128.3022</c:v>
                </c:pt>
                <c:pt idx="222">
                  <c:v>128.3022</c:v>
                </c:pt>
                <c:pt idx="223">
                  <c:v>128.30120000000002</c:v>
                </c:pt>
                <c:pt idx="224">
                  <c:v>128.30000000000001</c:v>
                </c:pt>
                <c:pt idx="225">
                  <c:v>128.30000000000001</c:v>
                </c:pt>
                <c:pt idx="226">
                  <c:v>128.30000000000001</c:v>
                </c:pt>
                <c:pt idx="227">
                  <c:v>128.30000000000001</c:v>
                </c:pt>
                <c:pt idx="228">
                  <c:v>128.2998</c:v>
                </c:pt>
                <c:pt idx="229">
                  <c:v>128.2998</c:v>
                </c:pt>
                <c:pt idx="230">
                  <c:v>128.2998</c:v>
                </c:pt>
                <c:pt idx="231">
                  <c:v>128.2998</c:v>
                </c:pt>
                <c:pt idx="232">
                  <c:v>128.30040000000002</c:v>
                </c:pt>
                <c:pt idx="233">
                  <c:v>128.30059999999997</c:v>
                </c:pt>
                <c:pt idx="234">
                  <c:v>128.30059999999997</c:v>
                </c:pt>
                <c:pt idx="235">
                  <c:v>128.30059999999997</c:v>
                </c:pt>
                <c:pt idx="236">
                  <c:v>128.30059999999997</c:v>
                </c:pt>
                <c:pt idx="237">
                  <c:v>128.30000000000001</c:v>
                </c:pt>
                <c:pt idx="238">
                  <c:v>128.30000000000001</c:v>
                </c:pt>
                <c:pt idx="239">
                  <c:v>128.30040000000002</c:v>
                </c:pt>
                <c:pt idx="240">
                  <c:v>128.3004</c:v>
                </c:pt>
                <c:pt idx="241">
                  <c:v>128.30119999999999</c:v>
                </c:pt>
                <c:pt idx="242">
                  <c:v>128.3032</c:v>
                </c:pt>
                <c:pt idx="243">
                  <c:v>128.30519999999996</c:v>
                </c:pt>
                <c:pt idx="244">
                  <c:v>128.30680000000001</c:v>
                </c:pt>
                <c:pt idx="245">
                  <c:v>128.30880000000002</c:v>
                </c:pt>
                <c:pt idx="246">
                  <c:v>128.31</c:v>
                </c:pt>
                <c:pt idx="247">
                  <c:v>128.31</c:v>
                </c:pt>
                <c:pt idx="248">
                  <c:v>128.31</c:v>
                </c:pt>
                <c:pt idx="249">
                  <c:v>128.31</c:v>
                </c:pt>
                <c:pt idx="250">
                  <c:v>128.31</c:v>
                </c:pt>
                <c:pt idx="251">
                  <c:v>128.31</c:v>
                </c:pt>
                <c:pt idx="252">
                  <c:v>128.31</c:v>
                </c:pt>
                <c:pt idx="253">
                  <c:v>128.31</c:v>
                </c:pt>
                <c:pt idx="254">
                  <c:v>128.31</c:v>
                </c:pt>
                <c:pt idx="255">
                  <c:v>128.31</c:v>
                </c:pt>
                <c:pt idx="256">
                  <c:v>128.31</c:v>
                </c:pt>
                <c:pt idx="257">
                  <c:v>128.31</c:v>
                </c:pt>
                <c:pt idx="258">
                  <c:v>128.31</c:v>
                </c:pt>
                <c:pt idx="259">
                  <c:v>128.31</c:v>
                </c:pt>
                <c:pt idx="260">
                  <c:v>128.31</c:v>
                </c:pt>
                <c:pt idx="261">
                  <c:v>128.31</c:v>
                </c:pt>
                <c:pt idx="262">
                  <c:v>128.31</c:v>
                </c:pt>
                <c:pt idx="263">
                  <c:v>128.31</c:v>
                </c:pt>
                <c:pt idx="264">
                  <c:v>128.31</c:v>
                </c:pt>
                <c:pt idx="265">
                  <c:v>128.31</c:v>
                </c:pt>
                <c:pt idx="266">
                  <c:v>128.31</c:v>
                </c:pt>
                <c:pt idx="267">
                  <c:v>128.31</c:v>
                </c:pt>
                <c:pt idx="268">
                  <c:v>128.30879999999999</c:v>
                </c:pt>
                <c:pt idx="269">
                  <c:v>128.30680000000001</c:v>
                </c:pt>
                <c:pt idx="270">
                  <c:v>128.30479999999997</c:v>
                </c:pt>
                <c:pt idx="271">
                  <c:v>128.30280000000002</c:v>
                </c:pt>
                <c:pt idx="272">
                  <c:v>128.29900000000004</c:v>
                </c:pt>
                <c:pt idx="273">
                  <c:v>128.2962</c:v>
                </c:pt>
                <c:pt idx="274">
                  <c:v>128.29260000000002</c:v>
                </c:pt>
                <c:pt idx="275">
                  <c:v>128.28879999999998</c:v>
                </c:pt>
                <c:pt idx="276">
                  <c:v>128.28479999999999</c:v>
                </c:pt>
                <c:pt idx="277">
                  <c:v>128.2826</c:v>
                </c:pt>
                <c:pt idx="278">
                  <c:v>128.279</c:v>
                </c:pt>
                <c:pt idx="279">
                  <c:v>128.2766</c:v>
                </c:pt>
                <c:pt idx="280">
                  <c:v>128.27439999999999</c:v>
                </c:pt>
                <c:pt idx="281">
                  <c:v>128.2724</c:v>
                </c:pt>
                <c:pt idx="282">
                  <c:v>128.2704</c:v>
                </c:pt>
                <c:pt idx="283">
                  <c:v>128.27000000000001</c:v>
                </c:pt>
                <c:pt idx="284">
                  <c:v>128.27000000000001</c:v>
                </c:pt>
                <c:pt idx="285">
                  <c:v>128.27000000000001</c:v>
                </c:pt>
                <c:pt idx="286">
                  <c:v>128.2688</c:v>
                </c:pt>
                <c:pt idx="287">
                  <c:v>128.26680000000002</c:v>
                </c:pt>
                <c:pt idx="288">
                  <c:v>128.26480000000001</c:v>
                </c:pt>
                <c:pt idx="289">
                  <c:v>128.2628</c:v>
                </c:pt>
                <c:pt idx="290">
                  <c:v>128.26079999999999</c:v>
                </c:pt>
                <c:pt idx="291">
                  <c:v>128.26</c:v>
                </c:pt>
                <c:pt idx="292">
                  <c:v>128.26</c:v>
                </c:pt>
                <c:pt idx="293">
                  <c:v>128.26</c:v>
                </c:pt>
                <c:pt idx="294">
                  <c:v>128.26</c:v>
                </c:pt>
                <c:pt idx="295">
                  <c:v>128.26</c:v>
                </c:pt>
                <c:pt idx="296">
                  <c:v>128.26</c:v>
                </c:pt>
                <c:pt idx="297">
                  <c:v>128.26119999999997</c:v>
                </c:pt>
                <c:pt idx="298">
                  <c:v>128.26319999999998</c:v>
                </c:pt>
                <c:pt idx="299">
                  <c:v>128.26439999999997</c:v>
                </c:pt>
                <c:pt idx="300">
                  <c:v>128.26819999999998</c:v>
                </c:pt>
                <c:pt idx="301">
                  <c:v>128.2722</c:v>
                </c:pt>
                <c:pt idx="302">
                  <c:v>128.27500000000001</c:v>
                </c:pt>
                <c:pt idx="303">
                  <c:v>128.27699999999999</c:v>
                </c:pt>
                <c:pt idx="304">
                  <c:v>128.27979999999997</c:v>
                </c:pt>
                <c:pt idx="305">
                  <c:v>128.28</c:v>
                </c:pt>
                <c:pt idx="306">
                  <c:v>128.28</c:v>
                </c:pt>
                <c:pt idx="307">
                  <c:v>128.2792</c:v>
                </c:pt>
                <c:pt idx="308">
                  <c:v>128.27719999999999</c:v>
                </c:pt>
                <c:pt idx="309">
                  <c:v>128.2766</c:v>
                </c:pt>
                <c:pt idx="310">
                  <c:v>128.2766</c:v>
                </c:pt>
                <c:pt idx="311">
                  <c:v>128.2766</c:v>
                </c:pt>
                <c:pt idx="312">
                  <c:v>128.2782</c:v>
                </c:pt>
                <c:pt idx="313">
                  <c:v>128.28019999999998</c:v>
                </c:pt>
                <c:pt idx="314">
                  <c:v>128.28280000000001</c:v>
                </c:pt>
                <c:pt idx="315">
                  <c:v>128.28479999999996</c:v>
                </c:pt>
                <c:pt idx="316">
                  <c:v>128.28679999999997</c:v>
                </c:pt>
                <c:pt idx="317">
                  <c:v>128.28799999999998</c:v>
                </c:pt>
                <c:pt idx="318">
                  <c:v>128.28979999999999</c:v>
                </c:pt>
                <c:pt idx="319">
                  <c:v>128.2878</c:v>
                </c:pt>
                <c:pt idx="320">
                  <c:v>128.28579999999999</c:v>
                </c:pt>
                <c:pt idx="321">
                  <c:v>128.28519999999997</c:v>
                </c:pt>
                <c:pt idx="322">
                  <c:v>128.28519999999997</c:v>
                </c:pt>
                <c:pt idx="323">
                  <c:v>128.28539999999998</c:v>
                </c:pt>
                <c:pt idx="324">
                  <c:v>128.28739999999999</c:v>
                </c:pt>
                <c:pt idx="325">
                  <c:v>128.28939999999997</c:v>
                </c:pt>
                <c:pt idx="326">
                  <c:v>128.29</c:v>
                </c:pt>
                <c:pt idx="327">
                  <c:v>128.29</c:v>
                </c:pt>
                <c:pt idx="328">
                  <c:v>128.29</c:v>
                </c:pt>
                <c:pt idx="329">
                  <c:v>128.29</c:v>
                </c:pt>
                <c:pt idx="330">
                  <c:v>128.29</c:v>
                </c:pt>
                <c:pt idx="331">
                  <c:v>128.28979999999999</c:v>
                </c:pt>
                <c:pt idx="332">
                  <c:v>128.2878</c:v>
                </c:pt>
                <c:pt idx="333">
                  <c:v>128.28579999999999</c:v>
                </c:pt>
                <c:pt idx="334">
                  <c:v>128.28479999999996</c:v>
                </c:pt>
                <c:pt idx="335">
                  <c:v>128.28379999999999</c:v>
                </c:pt>
                <c:pt idx="336">
                  <c:v>128.28199999999998</c:v>
                </c:pt>
                <c:pt idx="337">
                  <c:v>128.28040000000001</c:v>
                </c:pt>
                <c:pt idx="338">
                  <c:v>128.2784</c:v>
                </c:pt>
                <c:pt idx="339">
                  <c:v>128.27539999999999</c:v>
                </c:pt>
                <c:pt idx="340">
                  <c:v>128.2724</c:v>
                </c:pt>
                <c:pt idx="341">
                  <c:v>128.2704</c:v>
                </c:pt>
                <c:pt idx="342">
                  <c:v>128.27000000000001</c:v>
                </c:pt>
                <c:pt idx="343">
                  <c:v>128.27000000000001</c:v>
                </c:pt>
                <c:pt idx="344">
                  <c:v>128.27000000000001</c:v>
                </c:pt>
                <c:pt idx="345">
                  <c:v>128.27000000000001</c:v>
                </c:pt>
                <c:pt idx="346">
                  <c:v>128.27000000000001</c:v>
                </c:pt>
                <c:pt idx="347">
                  <c:v>128.27000000000001</c:v>
                </c:pt>
                <c:pt idx="348">
                  <c:v>128.27000000000001</c:v>
                </c:pt>
                <c:pt idx="349">
                  <c:v>128.27000000000001</c:v>
                </c:pt>
                <c:pt idx="350">
                  <c:v>128.27000000000001</c:v>
                </c:pt>
                <c:pt idx="351">
                  <c:v>128.27000000000001</c:v>
                </c:pt>
                <c:pt idx="352">
                  <c:v>128.27000000000001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8-4CF3-AB59-E63A011C8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96032"/>
        <c:axId val="871000952"/>
      </c:lineChart>
      <c:catAx>
        <c:axId val="8709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1000952"/>
        <c:crosses val="autoZero"/>
        <c:auto val="1"/>
        <c:lblAlgn val="ctr"/>
        <c:lblOffset val="100"/>
        <c:noMultiLvlLbl val="0"/>
      </c:catAx>
      <c:valAx>
        <c:axId val="8710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099603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89784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212112</xdr:colOff>
      <xdr:row>46</xdr:row>
      <xdr:rowOff>92366</xdr:rowOff>
    </xdr:from>
    <xdr:to>
      <xdr:col>33</xdr:col>
      <xdr:colOff>200907</xdr:colOff>
      <xdr:row>80</xdr:row>
      <xdr:rowOff>91247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246165</xdr:colOff>
      <xdr:row>1</xdr:row>
      <xdr:rowOff>175282</xdr:rowOff>
    </xdr:from>
    <xdr:to>
      <xdr:col>51</xdr:col>
      <xdr:colOff>314201</xdr:colOff>
      <xdr:row>56</xdr:row>
      <xdr:rowOff>192973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8"/>
  <sheetViews>
    <sheetView tabSelected="1" zoomScale="85" zoomScaleNormal="85" workbookViewId="0">
      <selection activeCell="N15" sqref="N15"/>
    </sheetView>
  </sheetViews>
  <sheetFormatPr defaultRowHeight="16.5" x14ac:dyDescent="0.3"/>
  <cols>
    <col min="4" max="4" width="11.125" bestFit="1" customWidth="1"/>
    <col min="5" max="5" width="12.875" bestFit="1" customWidth="1"/>
  </cols>
  <sheetData>
    <row r="1" spans="1:20" ht="26.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7" t="s">
        <v>16</v>
      </c>
      <c r="I1" s="7" t="s">
        <v>17</v>
      </c>
      <c r="J1" s="7" t="s">
        <v>15</v>
      </c>
      <c r="K1" s="7" t="s">
        <v>13</v>
      </c>
      <c r="L1" s="7"/>
      <c r="M1" s="7" t="s">
        <v>14</v>
      </c>
      <c r="N1" s="7" t="s">
        <v>14</v>
      </c>
      <c r="O1" s="7" t="s">
        <v>9</v>
      </c>
      <c r="P1" s="7" t="s">
        <v>10</v>
      </c>
      <c r="Q1" s="4" t="s">
        <v>7</v>
      </c>
      <c r="R1" s="4" t="s">
        <v>8</v>
      </c>
      <c r="S1" s="4" t="s">
        <v>11</v>
      </c>
      <c r="T1" s="10" t="s">
        <v>12</v>
      </c>
    </row>
    <row r="2" spans="1:20" x14ac:dyDescent="0.3">
      <c r="A2" s="1">
        <v>0</v>
      </c>
      <c r="B2">
        <v>101416</v>
      </c>
      <c r="C2" t="s">
        <v>6</v>
      </c>
      <c r="D2" s="2">
        <v>43567</v>
      </c>
      <c r="E2" s="3">
        <v>0.375</v>
      </c>
      <c r="F2" s="5">
        <v>128.32</v>
      </c>
      <c r="G2" s="5">
        <v>128.32</v>
      </c>
      <c r="H2" s="11">
        <v>128.32</v>
      </c>
      <c r="I2" s="12">
        <f>+ABS((H2-G2)*100)</f>
        <v>0</v>
      </c>
      <c r="J2" s="5"/>
      <c r="K2" s="5"/>
      <c r="L2" s="5"/>
      <c r="M2" s="5"/>
      <c r="N2" s="5"/>
      <c r="O2" s="5"/>
      <c r="P2" s="5"/>
    </row>
    <row r="3" spans="1:20" x14ac:dyDescent="0.3">
      <c r="A3" s="1">
        <v>1</v>
      </c>
      <c r="B3">
        <v>101417</v>
      </c>
      <c r="C3" t="s">
        <v>6</v>
      </c>
      <c r="D3" s="2">
        <v>43567</v>
      </c>
      <c r="E3" s="3">
        <v>0.375</v>
      </c>
      <c r="F3" s="5">
        <v>128.32</v>
      </c>
      <c r="G3" s="5">
        <v>128.32</v>
      </c>
      <c r="H3" s="11">
        <v>128.32</v>
      </c>
      <c r="I3" s="12">
        <f t="shared" ref="I3:I66" si="0">+ABS((H3-G3)*100)</f>
        <v>0</v>
      </c>
      <c r="J3" s="5"/>
      <c r="K3" s="5"/>
      <c r="L3" s="5"/>
      <c r="M3" s="5"/>
      <c r="N3" s="5"/>
      <c r="O3" s="5"/>
      <c r="P3" s="5"/>
    </row>
    <row r="4" spans="1:20" x14ac:dyDescent="0.3">
      <c r="A4" s="1">
        <v>2</v>
      </c>
      <c r="B4">
        <v>101418</v>
      </c>
      <c r="C4" t="s">
        <v>6</v>
      </c>
      <c r="D4" s="2">
        <v>43567</v>
      </c>
      <c r="E4" s="3">
        <v>0.375</v>
      </c>
      <c r="F4" s="5">
        <v>128.32</v>
      </c>
      <c r="G4" s="5">
        <v>128.32</v>
      </c>
      <c r="H4" s="11">
        <v>128.32</v>
      </c>
      <c r="I4" s="12">
        <f t="shared" si="0"/>
        <v>0</v>
      </c>
      <c r="J4" s="5"/>
      <c r="K4" s="5"/>
      <c r="L4" s="5"/>
      <c r="M4" s="5"/>
      <c r="N4" s="5"/>
      <c r="O4" s="6">
        <f t="shared" ref="O4:O67" si="1">+(G4-G3)*100</f>
        <v>0</v>
      </c>
      <c r="P4" s="6">
        <f t="shared" ref="P4:P67" si="2">+(G3-G2)*100</f>
        <v>0</v>
      </c>
      <c r="Q4" s="6">
        <f t="shared" ref="Q4:Q67" si="3">+(F4-G4)*100</f>
        <v>0</v>
      </c>
      <c r="R4" s="6">
        <f t="shared" ref="R4:R67" si="4">+(F3-G3)*100</f>
        <v>0</v>
      </c>
      <c r="S4" s="9">
        <f>+Q4-R4</f>
        <v>0</v>
      </c>
    </row>
    <row r="5" spans="1:20" x14ac:dyDescent="0.3">
      <c r="A5" s="1">
        <v>3</v>
      </c>
      <c r="B5">
        <v>101419</v>
      </c>
      <c r="C5" t="s">
        <v>6</v>
      </c>
      <c r="D5" s="2">
        <v>43567</v>
      </c>
      <c r="E5" s="3">
        <v>0.375</v>
      </c>
      <c r="F5" s="5">
        <v>128.32</v>
      </c>
      <c r="G5" s="5">
        <v>128.32</v>
      </c>
      <c r="H5" s="11">
        <v>128.32</v>
      </c>
      <c r="I5" s="12">
        <f t="shared" si="0"/>
        <v>0</v>
      </c>
      <c r="J5" s="5"/>
      <c r="K5" s="5"/>
      <c r="L5" s="5"/>
      <c r="M5" s="5"/>
      <c r="N5" s="5"/>
      <c r="O5" s="6">
        <f t="shared" si="1"/>
        <v>0</v>
      </c>
      <c r="P5" s="6">
        <f t="shared" si="2"/>
        <v>0</v>
      </c>
      <c r="Q5" s="6">
        <f t="shared" si="3"/>
        <v>0</v>
      </c>
      <c r="R5" s="6">
        <f t="shared" si="4"/>
        <v>0</v>
      </c>
      <c r="S5" s="9">
        <f t="shared" ref="S5:S68" si="5">+Q5-R5</f>
        <v>0</v>
      </c>
    </row>
    <row r="6" spans="1:20" x14ac:dyDescent="0.3">
      <c r="A6" s="1">
        <v>4</v>
      </c>
      <c r="B6">
        <v>101420</v>
      </c>
      <c r="C6" t="s">
        <v>6</v>
      </c>
      <c r="D6" s="2">
        <v>43567</v>
      </c>
      <c r="E6" s="3">
        <v>0.375</v>
      </c>
      <c r="F6" s="5">
        <v>128.32</v>
      </c>
      <c r="G6" s="5">
        <v>128.32</v>
      </c>
      <c r="H6" s="11">
        <v>128.32</v>
      </c>
      <c r="I6" s="12">
        <f t="shared" si="0"/>
        <v>0</v>
      </c>
      <c r="J6" s="5"/>
      <c r="K6" s="5"/>
      <c r="L6" s="5"/>
      <c r="M6" s="5"/>
      <c r="N6" s="5"/>
      <c r="O6" s="6">
        <f t="shared" si="1"/>
        <v>0</v>
      </c>
      <c r="P6" s="6">
        <f t="shared" si="2"/>
        <v>0</v>
      </c>
      <c r="Q6" s="6">
        <f t="shared" si="3"/>
        <v>0</v>
      </c>
      <c r="R6" s="6">
        <f t="shared" si="4"/>
        <v>0</v>
      </c>
      <c r="S6" s="9">
        <f t="shared" si="5"/>
        <v>0</v>
      </c>
    </row>
    <row r="7" spans="1:20" x14ac:dyDescent="0.3">
      <c r="A7" s="1">
        <v>5</v>
      </c>
      <c r="B7">
        <v>101421</v>
      </c>
      <c r="C7" t="s">
        <v>6</v>
      </c>
      <c r="D7" s="2">
        <v>43567</v>
      </c>
      <c r="E7" s="3">
        <v>0.375</v>
      </c>
      <c r="F7" s="5">
        <v>128.32</v>
      </c>
      <c r="G7" s="5">
        <v>128.32</v>
      </c>
      <c r="H7" s="11">
        <v>128.32</v>
      </c>
      <c r="I7" s="12">
        <f t="shared" si="0"/>
        <v>0</v>
      </c>
      <c r="J7" s="6"/>
      <c r="K7" s="5">
        <f t="shared" ref="K7:K70" si="6">+AVERAGE(G2:G6)</f>
        <v>128.32</v>
      </c>
      <c r="L7" s="6">
        <f>100*(K7-H7)</f>
        <v>0</v>
      </c>
      <c r="M7" s="6">
        <f t="shared" ref="M7:M70" si="7">+(G7-K7)*100</f>
        <v>0</v>
      </c>
      <c r="N7" s="6"/>
      <c r="O7" s="6">
        <f t="shared" si="1"/>
        <v>0</v>
      </c>
      <c r="P7" s="6">
        <f t="shared" si="2"/>
        <v>0</v>
      </c>
      <c r="Q7" s="6">
        <f t="shared" si="3"/>
        <v>0</v>
      </c>
      <c r="R7" s="6">
        <f t="shared" si="4"/>
        <v>0</v>
      </c>
      <c r="S7" s="9">
        <f t="shared" si="5"/>
        <v>0</v>
      </c>
    </row>
    <row r="8" spans="1:20" x14ac:dyDescent="0.3">
      <c r="A8" s="1">
        <v>6</v>
      </c>
      <c r="B8">
        <v>101422</v>
      </c>
      <c r="C8" t="s">
        <v>6</v>
      </c>
      <c r="D8" s="2">
        <v>43567</v>
      </c>
      <c r="E8" s="3">
        <v>0.375</v>
      </c>
      <c r="F8" s="5">
        <v>128.32</v>
      </c>
      <c r="G8" s="5">
        <v>128.32</v>
      </c>
      <c r="H8" s="11">
        <v>128.32</v>
      </c>
      <c r="I8" s="12">
        <f t="shared" si="0"/>
        <v>0</v>
      </c>
      <c r="J8" s="6"/>
      <c r="K8" s="5">
        <f t="shared" si="6"/>
        <v>128.32</v>
      </c>
      <c r="L8" s="6">
        <f t="shared" ref="L8:L71" si="8">100*(K8-H8)</f>
        <v>0</v>
      </c>
      <c r="M8" s="6">
        <f t="shared" si="7"/>
        <v>0</v>
      </c>
      <c r="N8" s="6"/>
      <c r="O8" s="6">
        <f t="shared" si="1"/>
        <v>0</v>
      </c>
      <c r="P8" s="6">
        <f t="shared" si="2"/>
        <v>0</v>
      </c>
      <c r="Q8" s="6">
        <f t="shared" si="3"/>
        <v>0</v>
      </c>
      <c r="R8" s="6">
        <f t="shared" si="4"/>
        <v>0</v>
      </c>
      <c r="S8" s="9">
        <f t="shared" si="5"/>
        <v>0</v>
      </c>
    </row>
    <row r="9" spans="1:20" x14ac:dyDescent="0.3">
      <c r="A9" s="1">
        <v>7</v>
      </c>
      <c r="B9">
        <v>101423</v>
      </c>
      <c r="C9" t="s">
        <v>6</v>
      </c>
      <c r="D9" s="2">
        <v>43567</v>
      </c>
      <c r="E9" s="3">
        <v>0.375</v>
      </c>
      <c r="F9" s="5">
        <v>128.32</v>
      </c>
      <c r="G9" s="5">
        <v>128.32</v>
      </c>
      <c r="H9" s="11">
        <v>128.32</v>
      </c>
      <c r="I9" s="12">
        <f t="shared" si="0"/>
        <v>0</v>
      </c>
      <c r="J9" s="6"/>
      <c r="K9" s="5">
        <f t="shared" si="6"/>
        <v>128.32</v>
      </c>
      <c r="L9" s="6">
        <f t="shared" si="8"/>
        <v>0</v>
      </c>
      <c r="M9" s="6">
        <f t="shared" si="7"/>
        <v>0</v>
      </c>
      <c r="N9" s="6"/>
      <c r="O9" s="6">
        <f t="shared" si="1"/>
        <v>0</v>
      </c>
      <c r="P9" s="6">
        <f t="shared" si="2"/>
        <v>0</v>
      </c>
      <c r="Q9" s="6">
        <f t="shared" si="3"/>
        <v>0</v>
      </c>
      <c r="R9" s="6">
        <f t="shared" si="4"/>
        <v>0</v>
      </c>
      <c r="S9" s="9">
        <f t="shared" si="5"/>
        <v>0</v>
      </c>
    </row>
    <row r="10" spans="1:20" x14ac:dyDescent="0.3">
      <c r="A10" s="1">
        <v>8</v>
      </c>
      <c r="B10">
        <v>101424</v>
      </c>
      <c r="C10" t="s">
        <v>6</v>
      </c>
      <c r="D10" s="2">
        <v>43567</v>
      </c>
      <c r="E10" s="3">
        <v>0.375</v>
      </c>
      <c r="F10" s="5">
        <v>128.32</v>
      </c>
      <c r="G10" s="5">
        <v>128.32</v>
      </c>
      <c r="H10" s="11">
        <v>128.32</v>
      </c>
      <c r="I10" s="12">
        <f t="shared" si="0"/>
        <v>0</v>
      </c>
      <c r="J10" s="6"/>
      <c r="K10" s="5">
        <f t="shared" si="6"/>
        <v>128.32</v>
      </c>
      <c r="L10" s="6">
        <f t="shared" si="8"/>
        <v>0</v>
      </c>
      <c r="M10" s="6">
        <f t="shared" si="7"/>
        <v>0</v>
      </c>
      <c r="N10" s="6"/>
      <c r="O10" s="6">
        <f t="shared" si="1"/>
        <v>0</v>
      </c>
      <c r="P10" s="6">
        <f t="shared" si="2"/>
        <v>0</v>
      </c>
      <c r="Q10" s="6">
        <f t="shared" si="3"/>
        <v>0</v>
      </c>
      <c r="R10" s="6">
        <f t="shared" si="4"/>
        <v>0</v>
      </c>
      <c r="S10" s="9">
        <f t="shared" si="5"/>
        <v>0</v>
      </c>
    </row>
    <row r="11" spans="1:20" x14ac:dyDescent="0.3">
      <c r="A11" s="1">
        <v>9</v>
      </c>
      <c r="B11">
        <v>101425</v>
      </c>
      <c r="C11" t="s">
        <v>6</v>
      </c>
      <c r="D11" s="2">
        <v>43567</v>
      </c>
      <c r="E11" s="3">
        <v>0.37501157407407409</v>
      </c>
      <c r="F11" s="5">
        <v>128.32</v>
      </c>
      <c r="G11" s="5">
        <v>128.32</v>
      </c>
      <c r="H11" s="11">
        <v>128.32</v>
      </c>
      <c r="I11" s="12">
        <f t="shared" si="0"/>
        <v>0</v>
      </c>
      <c r="J11" s="6"/>
      <c r="K11" s="5">
        <f t="shared" si="6"/>
        <v>128.32</v>
      </c>
      <c r="L11" s="6">
        <f t="shared" si="8"/>
        <v>0</v>
      </c>
      <c r="M11" s="6">
        <f t="shared" si="7"/>
        <v>0</v>
      </c>
      <c r="N11" s="6"/>
      <c r="O11" s="6">
        <f t="shared" si="1"/>
        <v>0</v>
      </c>
      <c r="P11" s="6">
        <f t="shared" si="2"/>
        <v>0</v>
      </c>
      <c r="Q11" s="6">
        <f t="shared" si="3"/>
        <v>0</v>
      </c>
      <c r="R11" s="6">
        <f t="shared" si="4"/>
        <v>0</v>
      </c>
      <c r="S11" s="9">
        <f t="shared" si="5"/>
        <v>0</v>
      </c>
    </row>
    <row r="12" spans="1:20" x14ac:dyDescent="0.3">
      <c r="A12" s="1">
        <v>10</v>
      </c>
      <c r="B12">
        <v>101426</v>
      </c>
      <c r="C12" t="s">
        <v>6</v>
      </c>
      <c r="D12" s="2">
        <v>43567</v>
      </c>
      <c r="E12" s="3">
        <v>0.37504629629629632</v>
      </c>
      <c r="F12" s="5">
        <v>128.32</v>
      </c>
      <c r="G12" s="5">
        <v>128.32</v>
      </c>
      <c r="H12" s="11">
        <v>128.32</v>
      </c>
      <c r="I12" s="12">
        <f t="shared" si="0"/>
        <v>0</v>
      </c>
      <c r="J12" s="8">
        <f t="shared" ref="J12:J75" si="9">AVERAGE(G2:G11)</f>
        <v>128.31999999999996</v>
      </c>
      <c r="K12" s="5">
        <f t="shared" si="6"/>
        <v>128.32</v>
      </c>
      <c r="L12" s="6">
        <f t="shared" si="8"/>
        <v>0</v>
      </c>
      <c r="M12" s="6">
        <f t="shared" si="7"/>
        <v>0</v>
      </c>
      <c r="N12" s="6">
        <f t="shared" ref="N12:N75" si="10">100*(G12-J12)</f>
        <v>2.8421709430404007E-12</v>
      </c>
      <c r="O12" s="6">
        <f t="shared" si="1"/>
        <v>0</v>
      </c>
      <c r="P12" s="6">
        <f t="shared" si="2"/>
        <v>0</v>
      </c>
      <c r="Q12" s="6">
        <f t="shared" si="3"/>
        <v>0</v>
      </c>
      <c r="R12" s="6">
        <f t="shared" si="4"/>
        <v>0</v>
      </c>
      <c r="S12" s="9">
        <f t="shared" si="5"/>
        <v>0</v>
      </c>
    </row>
    <row r="13" spans="1:20" x14ac:dyDescent="0.3">
      <c r="A13" s="1">
        <v>11</v>
      </c>
      <c r="B13">
        <v>101427</v>
      </c>
      <c r="C13" t="s">
        <v>6</v>
      </c>
      <c r="D13" s="2">
        <v>43567</v>
      </c>
      <c r="E13" s="3">
        <v>0.37504629629629632</v>
      </c>
      <c r="F13" s="5">
        <v>128.32</v>
      </c>
      <c r="G13" s="5">
        <v>128.32</v>
      </c>
      <c r="H13" s="11">
        <v>128.32</v>
      </c>
      <c r="I13" s="12">
        <f t="shared" si="0"/>
        <v>0</v>
      </c>
      <c r="J13" s="8">
        <f t="shared" si="9"/>
        <v>128.31999999999996</v>
      </c>
      <c r="K13" s="5">
        <f t="shared" si="6"/>
        <v>128.32</v>
      </c>
      <c r="L13" s="6">
        <f t="shared" si="8"/>
        <v>0</v>
      </c>
      <c r="M13" s="6">
        <f t="shared" si="7"/>
        <v>0</v>
      </c>
      <c r="N13" s="6">
        <f t="shared" si="10"/>
        <v>2.8421709430404007E-12</v>
      </c>
      <c r="O13" s="6">
        <f t="shared" si="1"/>
        <v>0</v>
      </c>
      <c r="P13" s="6">
        <f t="shared" si="2"/>
        <v>0</v>
      </c>
      <c r="Q13" s="6">
        <f t="shared" si="3"/>
        <v>0</v>
      </c>
      <c r="R13" s="6">
        <f t="shared" si="4"/>
        <v>0</v>
      </c>
      <c r="S13" s="9">
        <f t="shared" si="5"/>
        <v>0</v>
      </c>
    </row>
    <row r="14" spans="1:20" x14ac:dyDescent="0.3">
      <c r="A14" s="1">
        <v>12</v>
      </c>
      <c r="B14">
        <v>101428</v>
      </c>
      <c r="C14" t="s">
        <v>6</v>
      </c>
      <c r="D14" s="2">
        <v>43567</v>
      </c>
      <c r="E14" s="3">
        <v>0.37510416666666668</v>
      </c>
      <c r="F14" s="5">
        <v>128.31</v>
      </c>
      <c r="G14" s="5">
        <v>128.31200000000001</v>
      </c>
      <c r="H14" s="11">
        <v>128.32</v>
      </c>
      <c r="I14" s="12">
        <f t="shared" si="0"/>
        <v>0.79999999999813554</v>
      </c>
      <c r="J14" s="8">
        <f t="shared" si="9"/>
        <v>128.31999999999996</v>
      </c>
      <c r="K14" s="5">
        <f t="shared" si="6"/>
        <v>128.32</v>
      </c>
      <c r="L14" s="6">
        <f t="shared" si="8"/>
        <v>0</v>
      </c>
      <c r="M14" s="6">
        <f t="shared" si="7"/>
        <v>-0.79999999999813554</v>
      </c>
      <c r="N14" s="6">
        <f t="shared" si="10"/>
        <v>-0.79999999999529336</v>
      </c>
      <c r="O14" s="6">
        <f t="shared" si="1"/>
        <v>-0.79999999999813554</v>
      </c>
      <c r="P14" s="6">
        <f t="shared" si="2"/>
        <v>0</v>
      </c>
      <c r="Q14" s="6">
        <f t="shared" si="3"/>
        <v>-0.20000000000095497</v>
      </c>
      <c r="R14" s="6">
        <f t="shared" si="4"/>
        <v>0</v>
      </c>
      <c r="S14" s="9">
        <f t="shared" si="5"/>
        <v>-0.20000000000095497</v>
      </c>
    </row>
    <row r="15" spans="1:20" x14ac:dyDescent="0.3">
      <c r="A15" s="1">
        <v>13</v>
      </c>
      <c r="B15">
        <v>101429</v>
      </c>
      <c r="C15" t="s">
        <v>6</v>
      </c>
      <c r="D15" s="2">
        <v>43567</v>
      </c>
      <c r="E15" s="3">
        <v>0.37511574074074072</v>
      </c>
      <c r="F15" s="5">
        <v>128.31</v>
      </c>
      <c r="G15" s="5">
        <v>128.31</v>
      </c>
      <c r="H15" s="11">
        <v>128.32</v>
      </c>
      <c r="I15" s="12">
        <f t="shared" si="0"/>
        <v>0.99999999999909051</v>
      </c>
      <c r="J15" s="8">
        <f t="shared" si="9"/>
        <v>128.31919999999997</v>
      </c>
      <c r="K15" s="5">
        <f t="shared" si="6"/>
        <v>128.3184</v>
      </c>
      <c r="L15" s="6">
        <f t="shared" si="8"/>
        <v>-0.15999999999962711</v>
      </c>
      <c r="M15" s="6">
        <f t="shared" si="7"/>
        <v>-0.8399999999994634</v>
      </c>
      <c r="N15" s="6">
        <f t="shared" si="10"/>
        <v>-0.91999999999643478</v>
      </c>
      <c r="O15" s="6">
        <f t="shared" si="1"/>
        <v>-0.20000000000095497</v>
      </c>
      <c r="P15" s="6">
        <f t="shared" si="2"/>
        <v>-0.79999999999813554</v>
      </c>
      <c r="Q15" s="6">
        <f t="shared" si="3"/>
        <v>0</v>
      </c>
      <c r="R15" s="6">
        <f t="shared" si="4"/>
        <v>-0.20000000000095497</v>
      </c>
      <c r="S15" s="9">
        <f t="shared" si="5"/>
        <v>0.20000000000095497</v>
      </c>
    </row>
    <row r="16" spans="1:20" x14ac:dyDescent="0.3">
      <c r="A16" s="1">
        <v>14</v>
      </c>
      <c r="B16">
        <v>101430</v>
      </c>
      <c r="C16" t="s">
        <v>6</v>
      </c>
      <c r="D16" s="2">
        <v>43567</v>
      </c>
      <c r="E16" s="3">
        <v>0.37524305555555548</v>
      </c>
      <c r="F16" s="5">
        <v>128.32</v>
      </c>
      <c r="G16" s="5">
        <v>128.32</v>
      </c>
      <c r="H16" s="11">
        <v>128.32</v>
      </c>
      <c r="I16" s="12">
        <f t="shared" si="0"/>
        <v>0</v>
      </c>
      <c r="J16" s="8">
        <f t="shared" si="9"/>
        <v>128.31819999999999</v>
      </c>
      <c r="K16" s="5">
        <f t="shared" si="6"/>
        <v>128.31639999999999</v>
      </c>
      <c r="L16" s="6">
        <f t="shared" si="8"/>
        <v>-0.36000000000058208</v>
      </c>
      <c r="M16" s="6">
        <f t="shared" si="7"/>
        <v>0.36000000000058208</v>
      </c>
      <c r="N16" s="6">
        <f t="shared" si="10"/>
        <v>0.18000000000029104</v>
      </c>
      <c r="O16" s="6">
        <f t="shared" si="1"/>
        <v>0.99999999999909051</v>
      </c>
      <c r="P16" s="6">
        <f t="shared" si="2"/>
        <v>-0.20000000000095497</v>
      </c>
      <c r="Q16" s="6">
        <f t="shared" si="3"/>
        <v>0</v>
      </c>
      <c r="R16" s="6">
        <f t="shared" si="4"/>
        <v>0</v>
      </c>
      <c r="S16" s="9">
        <f t="shared" si="5"/>
        <v>0</v>
      </c>
    </row>
    <row r="17" spans="1:19" x14ac:dyDescent="0.3">
      <c r="A17" s="1">
        <v>15</v>
      </c>
      <c r="B17">
        <v>101431</v>
      </c>
      <c r="C17" t="s">
        <v>6</v>
      </c>
      <c r="D17" s="2">
        <v>43567</v>
      </c>
      <c r="E17" s="3">
        <v>0.37540509259259258</v>
      </c>
      <c r="F17" s="5">
        <v>128.33000000000001</v>
      </c>
      <c r="G17" s="5">
        <v>128.32499999999999</v>
      </c>
      <c r="H17" s="11">
        <v>128.32</v>
      </c>
      <c r="I17" s="12">
        <f t="shared" si="0"/>
        <v>0.49999999999954525</v>
      </c>
      <c r="J17" s="8">
        <f t="shared" si="9"/>
        <v>128.31819999999996</v>
      </c>
      <c r="K17" s="5">
        <f t="shared" si="6"/>
        <v>128.31639999999999</v>
      </c>
      <c r="L17" s="6">
        <f t="shared" si="8"/>
        <v>-0.36000000000058208</v>
      </c>
      <c r="M17" s="6">
        <f t="shared" si="7"/>
        <v>0.86000000000012733</v>
      </c>
      <c r="N17" s="6">
        <f t="shared" si="10"/>
        <v>0.68000000000267846</v>
      </c>
      <c r="O17" s="6">
        <f t="shared" si="1"/>
        <v>0.49999999999954525</v>
      </c>
      <c r="P17" s="6">
        <f t="shared" si="2"/>
        <v>0.99999999999909051</v>
      </c>
      <c r="Q17" s="6">
        <f t="shared" si="3"/>
        <v>0.50000000000238742</v>
      </c>
      <c r="R17" s="6">
        <f t="shared" si="4"/>
        <v>0</v>
      </c>
      <c r="S17" s="9">
        <f t="shared" si="5"/>
        <v>0.50000000000238742</v>
      </c>
    </row>
    <row r="18" spans="1:19" x14ac:dyDescent="0.3">
      <c r="A18" s="1">
        <v>16</v>
      </c>
      <c r="B18">
        <v>101432</v>
      </c>
      <c r="C18" t="s">
        <v>6</v>
      </c>
      <c r="D18" s="2">
        <v>43567</v>
      </c>
      <c r="E18" s="3">
        <v>0.37560185185185191</v>
      </c>
      <c r="F18" s="5">
        <v>128.33000000000001</v>
      </c>
      <c r="G18" s="5">
        <v>128.33000000000001</v>
      </c>
      <c r="H18" s="11">
        <v>128.32</v>
      </c>
      <c r="I18" s="12">
        <f t="shared" si="0"/>
        <v>1.0000000000019327</v>
      </c>
      <c r="J18" s="8">
        <f t="shared" si="9"/>
        <v>128.31869999999998</v>
      </c>
      <c r="K18" s="5">
        <f t="shared" si="6"/>
        <v>128.31739999999999</v>
      </c>
      <c r="L18" s="6">
        <f t="shared" si="8"/>
        <v>-0.26000000000010459</v>
      </c>
      <c r="M18" s="6">
        <f t="shared" si="7"/>
        <v>1.2600000000020373</v>
      </c>
      <c r="N18" s="6">
        <f t="shared" si="10"/>
        <v>1.1300000000034061</v>
      </c>
      <c r="O18" s="6">
        <f t="shared" si="1"/>
        <v>0.50000000000238742</v>
      </c>
      <c r="P18" s="6">
        <f t="shared" si="2"/>
        <v>0.49999999999954525</v>
      </c>
      <c r="Q18" s="6">
        <f t="shared" si="3"/>
        <v>0</v>
      </c>
      <c r="R18" s="6">
        <f t="shared" si="4"/>
        <v>0.50000000000238742</v>
      </c>
      <c r="S18" s="9">
        <f t="shared" si="5"/>
        <v>-0.50000000000238742</v>
      </c>
    </row>
    <row r="19" spans="1:19" x14ac:dyDescent="0.3">
      <c r="A19" s="1">
        <v>17</v>
      </c>
      <c r="B19">
        <v>101433</v>
      </c>
      <c r="C19" t="s">
        <v>6</v>
      </c>
      <c r="D19" s="2">
        <v>43567</v>
      </c>
      <c r="E19" s="3">
        <v>0.37562499999999999</v>
      </c>
      <c r="F19" s="5">
        <v>128.32</v>
      </c>
      <c r="G19" s="5">
        <v>128.32300000000001</v>
      </c>
      <c r="H19" s="11">
        <v>128.32</v>
      </c>
      <c r="I19" s="12">
        <f t="shared" si="0"/>
        <v>0.30000000000143245</v>
      </c>
      <c r="J19" s="8">
        <f t="shared" si="9"/>
        <v>128.31969999999998</v>
      </c>
      <c r="K19" s="5">
        <f t="shared" si="6"/>
        <v>128.31940000000003</v>
      </c>
      <c r="L19" s="6">
        <f t="shared" si="8"/>
        <v>-5.9999999996307452E-2</v>
      </c>
      <c r="M19" s="6">
        <f t="shared" si="7"/>
        <v>0.35999999999773991</v>
      </c>
      <c r="N19" s="6">
        <f t="shared" si="10"/>
        <v>0.33000000000242835</v>
      </c>
      <c r="O19" s="6">
        <f t="shared" si="1"/>
        <v>-0.70000000000050022</v>
      </c>
      <c r="P19" s="6">
        <f t="shared" si="2"/>
        <v>0.50000000000238742</v>
      </c>
      <c r="Q19" s="6">
        <f t="shared" si="3"/>
        <v>-0.30000000000143245</v>
      </c>
      <c r="R19" s="6">
        <f t="shared" si="4"/>
        <v>0</v>
      </c>
      <c r="S19" s="9">
        <f t="shared" si="5"/>
        <v>-0.30000000000143245</v>
      </c>
    </row>
    <row r="20" spans="1:19" x14ac:dyDescent="0.3">
      <c r="A20" s="1">
        <v>18</v>
      </c>
      <c r="B20">
        <v>101434</v>
      </c>
      <c r="C20" t="s">
        <v>6</v>
      </c>
      <c r="D20" s="2">
        <v>43567</v>
      </c>
      <c r="E20" s="3">
        <v>0.37578703703703698</v>
      </c>
      <c r="F20" s="5">
        <v>128.32</v>
      </c>
      <c r="G20" s="5">
        <v>128.322</v>
      </c>
      <c r="H20" s="11">
        <v>128.32</v>
      </c>
      <c r="I20" s="12">
        <f t="shared" si="0"/>
        <v>0.20000000000095497</v>
      </c>
      <c r="J20" s="8">
        <f t="shared" si="9"/>
        <v>128.32</v>
      </c>
      <c r="K20" s="5">
        <f t="shared" si="6"/>
        <v>128.32159999999999</v>
      </c>
      <c r="L20" s="6">
        <f t="shared" si="8"/>
        <v>0.15999999999962711</v>
      </c>
      <c r="M20" s="6">
        <f t="shared" si="7"/>
        <v>4.0000000001327862E-2</v>
      </c>
      <c r="N20" s="6">
        <f t="shared" si="10"/>
        <v>0.20000000000095497</v>
      </c>
      <c r="O20" s="6">
        <f t="shared" si="1"/>
        <v>-0.10000000000047748</v>
      </c>
      <c r="P20" s="6">
        <f t="shared" si="2"/>
        <v>-0.70000000000050022</v>
      </c>
      <c r="Q20" s="6">
        <f t="shared" si="3"/>
        <v>-0.20000000000095497</v>
      </c>
      <c r="R20" s="6">
        <f t="shared" si="4"/>
        <v>-0.30000000000143245</v>
      </c>
      <c r="S20" s="9">
        <f t="shared" si="5"/>
        <v>0.10000000000047748</v>
      </c>
    </row>
    <row r="21" spans="1:19" x14ac:dyDescent="0.3">
      <c r="A21" s="1">
        <v>19</v>
      </c>
      <c r="B21">
        <v>101435</v>
      </c>
      <c r="C21" t="s">
        <v>6</v>
      </c>
      <c r="D21" s="2">
        <v>43567</v>
      </c>
      <c r="E21" s="3">
        <v>0.37589120370370371</v>
      </c>
      <c r="F21" s="5">
        <v>128.32</v>
      </c>
      <c r="G21" s="5">
        <v>128.321</v>
      </c>
      <c r="H21" s="11">
        <v>128.32</v>
      </c>
      <c r="I21" s="12">
        <f t="shared" si="0"/>
        <v>0.10000000000047748</v>
      </c>
      <c r="J21" s="8">
        <f t="shared" si="9"/>
        <v>128.32019999999997</v>
      </c>
      <c r="K21" s="5">
        <f t="shared" si="6"/>
        <v>128.32400000000001</v>
      </c>
      <c r="L21" s="6">
        <f t="shared" si="8"/>
        <v>0.40000000000190994</v>
      </c>
      <c r="M21" s="6">
        <f t="shared" si="7"/>
        <v>-0.30000000000143245</v>
      </c>
      <c r="N21" s="6">
        <f t="shared" si="10"/>
        <v>8.0000000002655725E-2</v>
      </c>
      <c r="O21" s="6">
        <f t="shared" si="1"/>
        <v>-0.10000000000047748</v>
      </c>
      <c r="P21" s="6">
        <f t="shared" si="2"/>
        <v>-0.10000000000047748</v>
      </c>
      <c r="Q21" s="6">
        <f t="shared" si="3"/>
        <v>-0.10000000000047748</v>
      </c>
      <c r="R21" s="6">
        <f t="shared" si="4"/>
        <v>-0.20000000000095497</v>
      </c>
      <c r="S21" s="9">
        <f t="shared" si="5"/>
        <v>0.10000000000047748</v>
      </c>
    </row>
    <row r="22" spans="1:19" x14ac:dyDescent="0.3">
      <c r="A22" s="1">
        <v>20</v>
      </c>
      <c r="B22">
        <v>101436</v>
      </c>
      <c r="C22" t="s">
        <v>6</v>
      </c>
      <c r="D22" s="2">
        <v>43567</v>
      </c>
      <c r="E22" s="3">
        <v>0.37620370370370371</v>
      </c>
      <c r="F22" s="5">
        <v>128.32</v>
      </c>
      <c r="G22" s="5">
        <v>128.32</v>
      </c>
      <c r="H22" s="11">
        <v>128.32</v>
      </c>
      <c r="I22" s="12">
        <f t="shared" si="0"/>
        <v>0</v>
      </c>
      <c r="J22" s="8">
        <f t="shared" si="9"/>
        <v>128.3203</v>
      </c>
      <c r="K22" s="5">
        <f t="shared" si="6"/>
        <v>128.32419999999999</v>
      </c>
      <c r="L22" s="6">
        <f t="shared" si="8"/>
        <v>0.4199999999997317</v>
      </c>
      <c r="M22" s="6">
        <f t="shared" si="7"/>
        <v>-0.4199999999997317</v>
      </c>
      <c r="N22" s="6">
        <f t="shared" si="10"/>
        <v>-3.0000000000995897E-2</v>
      </c>
      <c r="O22" s="6">
        <f t="shared" si="1"/>
        <v>-0.10000000000047748</v>
      </c>
      <c r="P22" s="6">
        <f t="shared" si="2"/>
        <v>-0.10000000000047748</v>
      </c>
      <c r="Q22" s="6">
        <f t="shared" si="3"/>
        <v>0</v>
      </c>
      <c r="R22" s="6">
        <f t="shared" si="4"/>
        <v>-0.10000000000047748</v>
      </c>
      <c r="S22" s="9">
        <f t="shared" si="5"/>
        <v>0.10000000000047748</v>
      </c>
    </row>
    <row r="23" spans="1:19" x14ac:dyDescent="0.3">
      <c r="A23" s="1">
        <v>21</v>
      </c>
      <c r="B23">
        <v>101437</v>
      </c>
      <c r="C23" t="s">
        <v>6</v>
      </c>
      <c r="D23" s="2">
        <v>43567</v>
      </c>
      <c r="E23" s="3">
        <v>0.37638888888888888</v>
      </c>
      <c r="F23" s="5">
        <v>128.32</v>
      </c>
      <c r="G23" s="5">
        <v>128.32</v>
      </c>
      <c r="H23" s="11">
        <v>128.32</v>
      </c>
      <c r="I23" s="12">
        <f t="shared" si="0"/>
        <v>0</v>
      </c>
      <c r="J23" s="8">
        <f t="shared" si="9"/>
        <v>128.32029999999997</v>
      </c>
      <c r="K23" s="5">
        <f t="shared" si="6"/>
        <v>128.32319999999999</v>
      </c>
      <c r="L23" s="6">
        <f t="shared" si="8"/>
        <v>0.31999999999925421</v>
      </c>
      <c r="M23" s="6">
        <f t="shared" si="7"/>
        <v>-0.31999999999925421</v>
      </c>
      <c r="N23" s="6">
        <f t="shared" si="10"/>
        <v>-2.9999999998153726E-2</v>
      </c>
      <c r="O23" s="6">
        <f t="shared" si="1"/>
        <v>0</v>
      </c>
      <c r="P23" s="6">
        <f t="shared" si="2"/>
        <v>-0.10000000000047748</v>
      </c>
      <c r="Q23" s="6">
        <f t="shared" si="3"/>
        <v>0</v>
      </c>
      <c r="R23" s="6">
        <f t="shared" si="4"/>
        <v>0</v>
      </c>
      <c r="S23" s="9">
        <f t="shared" si="5"/>
        <v>0</v>
      </c>
    </row>
    <row r="24" spans="1:19" x14ac:dyDescent="0.3">
      <c r="A24" s="1">
        <v>22</v>
      </c>
      <c r="B24">
        <v>101438</v>
      </c>
      <c r="C24" t="s">
        <v>6</v>
      </c>
      <c r="D24" s="2">
        <v>43567</v>
      </c>
      <c r="E24" s="3">
        <v>0.37640046296296298</v>
      </c>
      <c r="F24" s="5">
        <v>128.32</v>
      </c>
      <c r="G24" s="5">
        <v>128.32</v>
      </c>
      <c r="H24" s="11">
        <v>128.32</v>
      </c>
      <c r="I24" s="12">
        <f t="shared" si="0"/>
        <v>0</v>
      </c>
      <c r="J24" s="8">
        <f t="shared" si="9"/>
        <v>128.3203</v>
      </c>
      <c r="K24" s="5">
        <f t="shared" si="6"/>
        <v>128.3212</v>
      </c>
      <c r="L24" s="6">
        <f t="shared" si="8"/>
        <v>0.12000000000114142</v>
      </c>
      <c r="M24" s="6">
        <f t="shared" si="7"/>
        <v>-0.12000000000114142</v>
      </c>
      <c r="N24" s="6">
        <f t="shared" si="10"/>
        <v>-3.0000000000995897E-2</v>
      </c>
      <c r="O24" s="6">
        <f t="shared" si="1"/>
        <v>0</v>
      </c>
      <c r="P24" s="6">
        <f t="shared" si="2"/>
        <v>0</v>
      </c>
      <c r="Q24" s="6">
        <f t="shared" si="3"/>
        <v>0</v>
      </c>
      <c r="R24" s="6">
        <f t="shared" si="4"/>
        <v>0</v>
      </c>
      <c r="S24" s="9">
        <f t="shared" si="5"/>
        <v>0</v>
      </c>
    </row>
    <row r="25" spans="1:19" x14ac:dyDescent="0.3">
      <c r="A25" s="1">
        <v>23</v>
      </c>
      <c r="B25">
        <v>101439</v>
      </c>
      <c r="C25" t="s">
        <v>6</v>
      </c>
      <c r="D25" s="2">
        <v>43567</v>
      </c>
      <c r="E25" s="3">
        <v>0.37642361111111111</v>
      </c>
      <c r="F25" s="5">
        <v>128.33000000000001</v>
      </c>
      <c r="G25" s="5">
        <v>128.32599999999999</v>
      </c>
      <c r="H25" s="11">
        <v>128.32</v>
      </c>
      <c r="I25" s="12">
        <f t="shared" si="0"/>
        <v>0.60000000000002274</v>
      </c>
      <c r="J25" s="8">
        <f t="shared" si="9"/>
        <v>128.32109999999997</v>
      </c>
      <c r="K25" s="5">
        <f t="shared" si="6"/>
        <v>128.32060000000001</v>
      </c>
      <c r="L25" s="6">
        <f t="shared" si="8"/>
        <v>6.0000000001991793E-2</v>
      </c>
      <c r="M25" s="6">
        <f t="shared" si="7"/>
        <v>0.53999999999803094</v>
      </c>
      <c r="N25" s="6">
        <f t="shared" si="10"/>
        <v>0.49000000000205546</v>
      </c>
      <c r="O25" s="6">
        <f t="shared" si="1"/>
        <v>0.60000000000002274</v>
      </c>
      <c r="P25" s="6">
        <f t="shared" si="2"/>
        <v>0</v>
      </c>
      <c r="Q25" s="6">
        <f t="shared" si="3"/>
        <v>0.40000000000190994</v>
      </c>
      <c r="R25" s="6">
        <f t="shared" si="4"/>
        <v>0</v>
      </c>
      <c r="S25" s="9">
        <f t="shared" si="5"/>
        <v>0.40000000000190994</v>
      </c>
    </row>
    <row r="26" spans="1:19" x14ac:dyDescent="0.3">
      <c r="A26" s="1">
        <v>24</v>
      </c>
      <c r="B26">
        <v>101440</v>
      </c>
      <c r="C26" t="s">
        <v>6</v>
      </c>
      <c r="D26" s="2">
        <v>43567</v>
      </c>
      <c r="E26" s="3">
        <v>0.37662037037037038</v>
      </c>
      <c r="F26" s="5">
        <v>128.33000000000001</v>
      </c>
      <c r="G26" s="5">
        <v>128.33000000000001</v>
      </c>
      <c r="H26" s="11">
        <v>128.32</v>
      </c>
      <c r="I26" s="12">
        <f t="shared" si="0"/>
        <v>1.0000000000019327</v>
      </c>
      <c r="J26" s="8">
        <f t="shared" si="9"/>
        <v>128.3227</v>
      </c>
      <c r="K26" s="5">
        <f t="shared" si="6"/>
        <v>128.32139999999998</v>
      </c>
      <c r="L26" s="6">
        <f t="shared" si="8"/>
        <v>0.13999999999896318</v>
      </c>
      <c r="M26" s="6">
        <f t="shared" si="7"/>
        <v>0.8600000000029695</v>
      </c>
      <c r="N26" s="6">
        <f t="shared" si="10"/>
        <v>0.73000000000149612</v>
      </c>
      <c r="O26" s="6">
        <f t="shared" si="1"/>
        <v>0.40000000000190994</v>
      </c>
      <c r="P26" s="6">
        <f t="shared" si="2"/>
        <v>0.60000000000002274</v>
      </c>
      <c r="Q26" s="6">
        <f t="shared" si="3"/>
        <v>0</v>
      </c>
      <c r="R26" s="6">
        <f t="shared" si="4"/>
        <v>0.40000000000190994</v>
      </c>
      <c r="S26" s="9">
        <f t="shared" si="5"/>
        <v>-0.40000000000190994</v>
      </c>
    </row>
    <row r="27" spans="1:19" x14ac:dyDescent="0.3">
      <c r="A27" s="1">
        <v>25</v>
      </c>
      <c r="B27">
        <v>101441</v>
      </c>
      <c r="C27" t="s">
        <v>6</v>
      </c>
      <c r="D27" s="2">
        <v>43567</v>
      </c>
      <c r="E27" s="3">
        <v>0.37682870370370369</v>
      </c>
      <c r="F27" s="5">
        <v>128.33000000000001</v>
      </c>
      <c r="G27" s="5">
        <v>128.33000000000001</v>
      </c>
      <c r="H27" s="11">
        <v>128.32</v>
      </c>
      <c r="I27" s="12">
        <f t="shared" si="0"/>
        <v>1.0000000000019327</v>
      </c>
      <c r="J27" s="8">
        <f t="shared" si="9"/>
        <v>128.32369999999997</v>
      </c>
      <c r="K27" s="5">
        <f t="shared" si="6"/>
        <v>128.32319999999999</v>
      </c>
      <c r="L27" s="6">
        <f t="shared" si="8"/>
        <v>0.31999999999925421</v>
      </c>
      <c r="M27" s="6">
        <f t="shared" si="7"/>
        <v>0.68000000000267846</v>
      </c>
      <c r="N27" s="6">
        <f t="shared" si="10"/>
        <v>0.63000000000386081</v>
      </c>
      <c r="O27" s="6">
        <f t="shared" si="1"/>
        <v>0</v>
      </c>
      <c r="P27" s="6">
        <f t="shared" si="2"/>
        <v>0.40000000000190994</v>
      </c>
      <c r="Q27" s="6">
        <f t="shared" si="3"/>
        <v>0</v>
      </c>
      <c r="R27" s="6">
        <f t="shared" si="4"/>
        <v>0</v>
      </c>
      <c r="S27" s="9">
        <f t="shared" si="5"/>
        <v>0</v>
      </c>
    </row>
    <row r="28" spans="1:19" x14ac:dyDescent="0.3">
      <c r="A28" s="1">
        <v>26</v>
      </c>
      <c r="B28">
        <v>101442</v>
      </c>
      <c r="C28" t="s">
        <v>6</v>
      </c>
      <c r="D28" s="2">
        <v>43567</v>
      </c>
      <c r="E28" s="3">
        <v>0.37715277777777778</v>
      </c>
      <c r="F28" s="5">
        <v>128.34</v>
      </c>
      <c r="G28" s="5">
        <v>128.33600000000001</v>
      </c>
      <c r="H28" s="11">
        <v>128.32</v>
      </c>
      <c r="I28" s="12">
        <f t="shared" si="0"/>
        <v>1.6000000000019554</v>
      </c>
      <c r="J28" s="8">
        <f t="shared" si="9"/>
        <v>128.32419999999996</v>
      </c>
      <c r="K28" s="5">
        <f t="shared" si="6"/>
        <v>128.32520000000002</v>
      </c>
      <c r="L28" s="6">
        <f t="shared" si="8"/>
        <v>0.52000000000305135</v>
      </c>
      <c r="M28" s="6">
        <f t="shared" si="7"/>
        <v>1.0799999999989041</v>
      </c>
      <c r="N28" s="6">
        <f t="shared" si="10"/>
        <v>1.1800000000050659</v>
      </c>
      <c r="O28" s="6">
        <f t="shared" si="1"/>
        <v>0.60000000000002274</v>
      </c>
      <c r="P28" s="6">
        <f t="shared" si="2"/>
        <v>0</v>
      </c>
      <c r="Q28" s="6">
        <f t="shared" si="3"/>
        <v>0.39999999999906777</v>
      </c>
      <c r="R28" s="6">
        <f t="shared" si="4"/>
        <v>0</v>
      </c>
      <c r="S28" s="9">
        <f t="shared" si="5"/>
        <v>0.39999999999906777</v>
      </c>
    </row>
    <row r="29" spans="1:19" x14ac:dyDescent="0.3">
      <c r="A29" s="1">
        <v>27</v>
      </c>
      <c r="B29">
        <v>101443</v>
      </c>
      <c r="C29" t="s">
        <v>6</v>
      </c>
      <c r="D29" s="2">
        <v>43567</v>
      </c>
      <c r="E29" s="3">
        <v>0.37718750000000001</v>
      </c>
      <c r="F29" s="5">
        <v>128.35</v>
      </c>
      <c r="G29" s="5">
        <v>128.34100000000001</v>
      </c>
      <c r="H29" s="11">
        <v>128.32</v>
      </c>
      <c r="I29" s="12">
        <f t="shared" si="0"/>
        <v>2.1000000000015007</v>
      </c>
      <c r="J29" s="8">
        <f t="shared" si="9"/>
        <v>128.32479999999998</v>
      </c>
      <c r="K29" s="5">
        <f t="shared" si="6"/>
        <v>128.32840000000002</v>
      </c>
      <c r="L29" s="6">
        <f t="shared" si="8"/>
        <v>0.84000000000230557</v>
      </c>
      <c r="M29" s="6">
        <f t="shared" si="7"/>
        <v>1.2599999999991951</v>
      </c>
      <c r="N29" s="6">
        <f t="shared" si="10"/>
        <v>1.6200000000026193</v>
      </c>
      <c r="O29" s="6">
        <f t="shared" si="1"/>
        <v>0.49999999999954525</v>
      </c>
      <c r="P29" s="6">
        <f t="shared" si="2"/>
        <v>0.60000000000002274</v>
      </c>
      <c r="Q29" s="6">
        <f t="shared" si="3"/>
        <v>0.89999999999861302</v>
      </c>
      <c r="R29" s="6">
        <f t="shared" si="4"/>
        <v>0.39999999999906777</v>
      </c>
      <c r="S29" s="9">
        <f t="shared" si="5"/>
        <v>0.49999999999954525</v>
      </c>
    </row>
    <row r="30" spans="1:19" x14ac:dyDescent="0.3">
      <c r="A30" s="1">
        <v>28</v>
      </c>
      <c r="B30">
        <v>101444</v>
      </c>
      <c r="C30" t="s">
        <v>6</v>
      </c>
      <c r="D30" s="2">
        <v>43567</v>
      </c>
      <c r="E30" s="3">
        <v>0.37718750000000001</v>
      </c>
      <c r="F30" s="5">
        <v>128.35</v>
      </c>
      <c r="G30" s="5">
        <v>128.35</v>
      </c>
      <c r="H30" s="11">
        <v>128.32</v>
      </c>
      <c r="I30" s="12">
        <f t="shared" si="0"/>
        <v>3.0000000000001137</v>
      </c>
      <c r="J30" s="8">
        <f t="shared" si="9"/>
        <v>128.32660000000001</v>
      </c>
      <c r="K30" s="5">
        <f t="shared" si="6"/>
        <v>128.33260000000001</v>
      </c>
      <c r="L30" s="6">
        <f t="shared" si="8"/>
        <v>1.2600000000020373</v>
      </c>
      <c r="M30" s="6">
        <f t="shared" si="7"/>
        <v>1.7399999999980764</v>
      </c>
      <c r="N30" s="6">
        <f t="shared" si="10"/>
        <v>2.3399999999980992</v>
      </c>
      <c r="O30" s="6">
        <f t="shared" si="1"/>
        <v>0.89999999999861302</v>
      </c>
      <c r="P30" s="6">
        <f t="shared" si="2"/>
        <v>0.49999999999954525</v>
      </c>
      <c r="Q30" s="6">
        <f t="shared" si="3"/>
        <v>0</v>
      </c>
      <c r="R30" s="6">
        <f t="shared" si="4"/>
        <v>0.89999999999861302</v>
      </c>
      <c r="S30" s="9">
        <f t="shared" si="5"/>
        <v>-0.89999999999861302</v>
      </c>
    </row>
    <row r="31" spans="1:19" x14ac:dyDescent="0.3">
      <c r="A31" s="1">
        <v>29</v>
      </c>
      <c r="B31">
        <v>101445</v>
      </c>
      <c r="C31" t="s">
        <v>6</v>
      </c>
      <c r="D31" s="2">
        <v>43567</v>
      </c>
      <c r="E31" s="3">
        <v>0.37722222222222218</v>
      </c>
      <c r="F31" s="5">
        <v>128.35</v>
      </c>
      <c r="G31" s="5">
        <v>128.35</v>
      </c>
      <c r="H31" s="11">
        <v>128.32</v>
      </c>
      <c r="I31" s="12">
        <f t="shared" si="0"/>
        <v>3.0000000000001137</v>
      </c>
      <c r="J31" s="8">
        <f t="shared" si="9"/>
        <v>128.32939999999999</v>
      </c>
      <c r="K31" s="5">
        <f t="shared" si="6"/>
        <v>128.3374</v>
      </c>
      <c r="L31" s="6">
        <f t="shared" si="8"/>
        <v>1.7400000000009186</v>
      </c>
      <c r="M31" s="6">
        <f t="shared" si="7"/>
        <v>1.2599999999991951</v>
      </c>
      <c r="N31" s="6">
        <f t="shared" si="10"/>
        <v>2.0600000000001728</v>
      </c>
      <c r="O31" s="6">
        <f t="shared" si="1"/>
        <v>0</v>
      </c>
      <c r="P31" s="6">
        <f t="shared" si="2"/>
        <v>0.89999999999861302</v>
      </c>
      <c r="Q31" s="6">
        <f t="shared" si="3"/>
        <v>0</v>
      </c>
      <c r="R31" s="6">
        <f t="shared" si="4"/>
        <v>0</v>
      </c>
      <c r="S31" s="9">
        <f t="shared" si="5"/>
        <v>0</v>
      </c>
    </row>
    <row r="32" spans="1:19" x14ac:dyDescent="0.3">
      <c r="A32" s="1">
        <v>30</v>
      </c>
      <c r="B32">
        <v>101446</v>
      </c>
      <c r="C32" t="s">
        <v>6</v>
      </c>
      <c r="D32" s="2">
        <v>43567</v>
      </c>
      <c r="E32" s="3">
        <v>0.37733796296296301</v>
      </c>
      <c r="F32" s="5">
        <v>128.36000000000001</v>
      </c>
      <c r="G32" s="5">
        <v>128.35599999999999</v>
      </c>
      <c r="H32" s="11">
        <v>128.32</v>
      </c>
      <c r="I32" s="12">
        <f t="shared" si="0"/>
        <v>3.6000000000001364</v>
      </c>
      <c r="J32" s="8">
        <f t="shared" si="9"/>
        <v>128.33229999999998</v>
      </c>
      <c r="K32" s="5">
        <f t="shared" si="6"/>
        <v>128.34140000000002</v>
      </c>
      <c r="L32" s="6">
        <f t="shared" si="8"/>
        <v>2.1400000000028285</v>
      </c>
      <c r="M32" s="6">
        <f t="shared" si="7"/>
        <v>1.4599999999973079</v>
      </c>
      <c r="N32" s="6">
        <f t="shared" si="10"/>
        <v>2.3700000000019372</v>
      </c>
      <c r="O32" s="6">
        <f t="shared" si="1"/>
        <v>0.60000000000002274</v>
      </c>
      <c r="P32" s="6">
        <f t="shared" si="2"/>
        <v>0</v>
      </c>
      <c r="Q32" s="6">
        <f t="shared" si="3"/>
        <v>0.40000000000190994</v>
      </c>
      <c r="R32" s="6">
        <f t="shared" si="4"/>
        <v>0</v>
      </c>
      <c r="S32" s="9">
        <f t="shared" si="5"/>
        <v>0.40000000000190994</v>
      </c>
    </row>
    <row r="33" spans="1:19" x14ac:dyDescent="0.3">
      <c r="A33" s="1">
        <v>31</v>
      </c>
      <c r="B33">
        <v>101447</v>
      </c>
      <c r="C33" t="s">
        <v>6</v>
      </c>
      <c r="D33" s="2">
        <v>43567</v>
      </c>
      <c r="E33" s="3">
        <v>0.37738425925925928</v>
      </c>
      <c r="F33" s="5">
        <v>128.35</v>
      </c>
      <c r="G33" s="5">
        <v>128.35900000000001</v>
      </c>
      <c r="H33" s="11">
        <v>128.32</v>
      </c>
      <c r="I33" s="12">
        <f t="shared" si="0"/>
        <v>3.9000000000015689</v>
      </c>
      <c r="J33" s="8">
        <f t="shared" si="9"/>
        <v>128.33589999999998</v>
      </c>
      <c r="K33" s="5">
        <f t="shared" si="6"/>
        <v>128.34660000000002</v>
      </c>
      <c r="L33" s="6">
        <f t="shared" si="8"/>
        <v>2.6600000000030377</v>
      </c>
      <c r="M33" s="6">
        <f t="shared" si="7"/>
        <v>1.2399999999985312</v>
      </c>
      <c r="N33" s="6">
        <f t="shared" si="10"/>
        <v>2.3100000000027876</v>
      </c>
      <c r="O33" s="6">
        <f t="shared" si="1"/>
        <v>0.30000000000143245</v>
      </c>
      <c r="P33" s="6">
        <f t="shared" si="2"/>
        <v>0.60000000000002274</v>
      </c>
      <c r="Q33" s="6">
        <f t="shared" si="3"/>
        <v>-0.90000000000145519</v>
      </c>
      <c r="R33" s="6">
        <f t="shared" si="4"/>
        <v>0.40000000000190994</v>
      </c>
      <c r="S33" s="9">
        <f t="shared" si="5"/>
        <v>-1.3000000000033651</v>
      </c>
    </row>
    <row r="34" spans="1:19" x14ac:dyDescent="0.3">
      <c r="A34" s="1">
        <v>32</v>
      </c>
      <c r="B34">
        <v>101448</v>
      </c>
      <c r="C34" t="s">
        <v>6</v>
      </c>
      <c r="D34" s="2">
        <v>43567</v>
      </c>
      <c r="E34" s="3">
        <v>0.37738425925925928</v>
      </c>
      <c r="F34" s="5">
        <v>128.35</v>
      </c>
      <c r="G34" s="5">
        <v>128.35</v>
      </c>
      <c r="H34" s="11">
        <v>128.32</v>
      </c>
      <c r="I34" s="12">
        <f t="shared" si="0"/>
        <v>3.0000000000001137</v>
      </c>
      <c r="J34" s="8">
        <f t="shared" si="9"/>
        <v>128.3398</v>
      </c>
      <c r="K34" s="5">
        <f t="shared" si="6"/>
        <v>128.35120000000001</v>
      </c>
      <c r="L34" s="6">
        <f t="shared" si="8"/>
        <v>3.1200000000012551</v>
      </c>
      <c r="M34" s="6">
        <f t="shared" si="7"/>
        <v>-0.12000000000114142</v>
      </c>
      <c r="N34" s="6">
        <f t="shared" si="10"/>
        <v>1.0199999999997544</v>
      </c>
      <c r="O34" s="6">
        <f t="shared" si="1"/>
        <v>-0.90000000000145519</v>
      </c>
      <c r="P34" s="6">
        <f t="shared" si="2"/>
        <v>0.30000000000143245</v>
      </c>
      <c r="Q34" s="6">
        <f t="shared" si="3"/>
        <v>0</v>
      </c>
      <c r="R34" s="6">
        <f t="shared" si="4"/>
        <v>-0.90000000000145519</v>
      </c>
      <c r="S34" s="9">
        <f t="shared" si="5"/>
        <v>0.90000000000145519</v>
      </c>
    </row>
    <row r="35" spans="1:19" x14ac:dyDescent="0.3">
      <c r="A35" s="1">
        <v>33</v>
      </c>
      <c r="B35">
        <v>101449</v>
      </c>
      <c r="C35" t="s">
        <v>6</v>
      </c>
      <c r="D35" s="2">
        <v>43567</v>
      </c>
      <c r="E35" s="3">
        <v>0.37739583333333332</v>
      </c>
      <c r="F35" s="5">
        <v>128.35</v>
      </c>
      <c r="G35" s="5">
        <v>128.35</v>
      </c>
      <c r="H35" s="11">
        <v>128.32</v>
      </c>
      <c r="I35" s="12">
        <f t="shared" si="0"/>
        <v>3.0000000000001137</v>
      </c>
      <c r="J35" s="8">
        <f t="shared" si="9"/>
        <v>128.34279999999998</v>
      </c>
      <c r="K35" s="5">
        <f t="shared" si="6"/>
        <v>128.35300000000001</v>
      </c>
      <c r="L35" s="6">
        <f t="shared" si="8"/>
        <v>3.3000000000015461</v>
      </c>
      <c r="M35" s="6">
        <f t="shared" si="7"/>
        <v>-0.30000000000143245</v>
      </c>
      <c r="N35" s="6">
        <f t="shared" si="10"/>
        <v>0.72000000000116415</v>
      </c>
      <c r="O35" s="6">
        <f t="shared" si="1"/>
        <v>0</v>
      </c>
      <c r="P35" s="6">
        <f t="shared" si="2"/>
        <v>-0.90000000000145519</v>
      </c>
      <c r="Q35" s="6">
        <f t="shared" si="3"/>
        <v>0</v>
      </c>
      <c r="R35" s="6">
        <f t="shared" si="4"/>
        <v>0</v>
      </c>
      <c r="S35" s="9">
        <f t="shared" si="5"/>
        <v>0</v>
      </c>
    </row>
    <row r="36" spans="1:19" x14ac:dyDescent="0.3">
      <c r="A36" s="1">
        <v>34</v>
      </c>
      <c r="B36">
        <v>101450</v>
      </c>
      <c r="C36" t="s">
        <v>6</v>
      </c>
      <c r="D36" s="2">
        <v>43567</v>
      </c>
      <c r="E36" s="3">
        <v>0.37753472222222217</v>
      </c>
      <c r="F36" s="5">
        <v>128.35</v>
      </c>
      <c r="G36" s="5">
        <v>128.35</v>
      </c>
      <c r="H36" s="11">
        <v>128.32</v>
      </c>
      <c r="I36" s="12">
        <f t="shared" si="0"/>
        <v>3.0000000000001137</v>
      </c>
      <c r="J36" s="8">
        <f t="shared" si="9"/>
        <v>128.34519999999998</v>
      </c>
      <c r="K36" s="5">
        <f t="shared" si="6"/>
        <v>128.35300000000001</v>
      </c>
      <c r="L36" s="6">
        <f t="shared" si="8"/>
        <v>3.3000000000015461</v>
      </c>
      <c r="M36" s="6">
        <f t="shared" si="7"/>
        <v>-0.30000000000143245</v>
      </c>
      <c r="N36" s="6">
        <f t="shared" si="10"/>
        <v>0.48000000000172349</v>
      </c>
      <c r="O36" s="6">
        <f t="shared" si="1"/>
        <v>0</v>
      </c>
      <c r="P36" s="6">
        <f t="shared" si="2"/>
        <v>0</v>
      </c>
      <c r="Q36" s="6">
        <f t="shared" si="3"/>
        <v>0</v>
      </c>
      <c r="R36" s="6">
        <f t="shared" si="4"/>
        <v>0</v>
      </c>
      <c r="S36" s="9">
        <f t="shared" si="5"/>
        <v>0</v>
      </c>
    </row>
    <row r="37" spans="1:19" x14ac:dyDescent="0.3">
      <c r="A37" s="1">
        <v>35</v>
      </c>
      <c r="B37">
        <v>101451</v>
      </c>
      <c r="C37" t="s">
        <v>6</v>
      </c>
      <c r="D37" s="2">
        <v>43567</v>
      </c>
      <c r="E37" s="3">
        <v>0.37759259259259259</v>
      </c>
      <c r="F37" s="5">
        <v>128.36000000000001</v>
      </c>
      <c r="G37" s="5">
        <v>128.35499999999999</v>
      </c>
      <c r="H37" s="11">
        <v>128.32</v>
      </c>
      <c r="I37" s="12">
        <f t="shared" si="0"/>
        <v>3.4999999999996589</v>
      </c>
      <c r="J37" s="8">
        <f t="shared" si="9"/>
        <v>128.34719999999999</v>
      </c>
      <c r="K37" s="5">
        <f t="shared" si="6"/>
        <v>128.35300000000001</v>
      </c>
      <c r="L37" s="6">
        <f t="shared" si="8"/>
        <v>3.3000000000015461</v>
      </c>
      <c r="M37" s="6">
        <f t="shared" si="7"/>
        <v>0.1999999999981128</v>
      </c>
      <c r="N37" s="6">
        <f t="shared" si="10"/>
        <v>0.78000000000031378</v>
      </c>
      <c r="O37" s="6">
        <f t="shared" si="1"/>
        <v>0.49999999999954525</v>
      </c>
      <c r="P37" s="6">
        <f t="shared" si="2"/>
        <v>0</v>
      </c>
      <c r="Q37" s="6">
        <f t="shared" si="3"/>
        <v>0.50000000000238742</v>
      </c>
      <c r="R37" s="6">
        <f t="shared" si="4"/>
        <v>0</v>
      </c>
      <c r="S37" s="9">
        <f t="shared" si="5"/>
        <v>0.50000000000238742</v>
      </c>
    </row>
    <row r="38" spans="1:19" x14ac:dyDescent="0.3">
      <c r="A38" s="1">
        <v>36</v>
      </c>
      <c r="B38">
        <v>101452</v>
      </c>
      <c r="C38" t="s">
        <v>6</v>
      </c>
      <c r="D38" s="2">
        <v>43567</v>
      </c>
      <c r="E38" s="3">
        <v>0.37765046296296301</v>
      </c>
      <c r="F38" s="5">
        <v>128.37</v>
      </c>
      <c r="G38" s="5">
        <v>128.36699999999999</v>
      </c>
      <c r="H38" s="11">
        <v>128.32</v>
      </c>
      <c r="I38" s="12">
        <f t="shared" si="0"/>
        <v>4.6999999999997044</v>
      </c>
      <c r="J38" s="8">
        <f t="shared" si="9"/>
        <v>128.34970000000001</v>
      </c>
      <c r="K38" s="5">
        <f t="shared" si="6"/>
        <v>128.3528</v>
      </c>
      <c r="L38" s="6">
        <f t="shared" si="8"/>
        <v>3.2800000000008822</v>
      </c>
      <c r="M38" s="6">
        <f t="shared" si="7"/>
        <v>1.4199999999988222</v>
      </c>
      <c r="N38" s="6">
        <f t="shared" si="10"/>
        <v>1.7299999999977445</v>
      </c>
      <c r="O38" s="6">
        <f t="shared" si="1"/>
        <v>1.2000000000000455</v>
      </c>
      <c r="P38" s="6">
        <f t="shared" si="2"/>
        <v>0.49999999999954525</v>
      </c>
      <c r="Q38" s="6">
        <f t="shared" si="3"/>
        <v>0.30000000000143245</v>
      </c>
      <c r="R38" s="6">
        <f t="shared" si="4"/>
        <v>0.50000000000238742</v>
      </c>
      <c r="S38" s="9">
        <f t="shared" si="5"/>
        <v>-0.20000000000095497</v>
      </c>
    </row>
    <row r="39" spans="1:19" x14ac:dyDescent="0.3">
      <c r="A39" s="1">
        <v>37</v>
      </c>
      <c r="B39">
        <v>101453</v>
      </c>
      <c r="C39" t="s">
        <v>6</v>
      </c>
      <c r="D39" s="2">
        <v>43567</v>
      </c>
      <c r="E39" s="3">
        <v>0.37765046296296301</v>
      </c>
      <c r="F39" s="5">
        <v>128.37</v>
      </c>
      <c r="G39" s="5">
        <v>128.37</v>
      </c>
      <c r="H39" s="11">
        <v>128.32</v>
      </c>
      <c r="I39" s="12">
        <f t="shared" si="0"/>
        <v>5.0000000000011369</v>
      </c>
      <c r="J39" s="8">
        <f t="shared" si="9"/>
        <v>128.3528</v>
      </c>
      <c r="K39" s="5">
        <f t="shared" si="6"/>
        <v>128.3544</v>
      </c>
      <c r="L39" s="6">
        <f t="shared" si="8"/>
        <v>3.4400000000005093</v>
      </c>
      <c r="M39" s="6">
        <f t="shared" si="7"/>
        <v>1.5600000000006276</v>
      </c>
      <c r="N39" s="6">
        <f t="shared" si="10"/>
        <v>1.7200000000002547</v>
      </c>
      <c r="O39" s="6">
        <f t="shared" si="1"/>
        <v>0.30000000000143245</v>
      </c>
      <c r="P39" s="6">
        <f t="shared" si="2"/>
        <v>1.2000000000000455</v>
      </c>
      <c r="Q39" s="6">
        <f t="shared" si="3"/>
        <v>0</v>
      </c>
      <c r="R39" s="6">
        <f t="shared" si="4"/>
        <v>0.30000000000143245</v>
      </c>
      <c r="S39" s="9">
        <f t="shared" si="5"/>
        <v>-0.30000000000143245</v>
      </c>
    </row>
    <row r="40" spans="1:19" x14ac:dyDescent="0.3">
      <c r="A40" s="1">
        <v>38</v>
      </c>
      <c r="B40">
        <v>101454</v>
      </c>
      <c r="C40" t="s">
        <v>6</v>
      </c>
      <c r="D40" s="2">
        <v>43567</v>
      </c>
      <c r="E40" s="3">
        <v>0.37765046296296301</v>
      </c>
      <c r="F40" s="5">
        <v>128.37</v>
      </c>
      <c r="G40" s="5">
        <v>128.37</v>
      </c>
      <c r="H40" s="11">
        <v>128.32</v>
      </c>
      <c r="I40" s="12">
        <f t="shared" si="0"/>
        <v>5.0000000000011369</v>
      </c>
      <c r="J40" s="8">
        <f t="shared" si="9"/>
        <v>128.35569999999998</v>
      </c>
      <c r="K40" s="5">
        <f t="shared" si="6"/>
        <v>128.35839999999999</v>
      </c>
      <c r="L40" s="6">
        <f t="shared" si="8"/>
        <v>3.8399999999995771</v>
      </c>
      <c r="M40" s="6">
        <f t="shared" si="7"/>
        <v>1.1600000000015598</v>
      </c>
      <c r="N40" s="6">
        <f t="shared" si="10"/>
        <v>1.4300000000019963</v>
      </c>
      <c r="O40" s="6">
        <f t="shared" si="1"/>
        <v>0</v>
      </c>
      <c r="P40" s="6">
        <f t="shared" si="2"/>
        <v>0.30000000000143245</v>
      </c>
      <c r="Q40" s="6">
        <f t="shared" si="3"/>
        <v>0</v>
      </c>
      <c r="R40" s="6">
        <f t="shared" si="4"/>
        <v>0</v>
      </c>
      <c r="S40" s="9">
        <f t="shared" si="5"/>
        <v>0</v>
      </c>
    </row>
    <row r="41" spans="1:19" x14ac:dyDescent="0.3">
      <c r="A41" s="1">
        <v>39</v>
      </c>
      <c r="B41">
        <v>101455</v>
      </c>
      <c r="C41" t="s">
        <v>6</v>
      </c>
      <c r="D41" s="2">
        <v>43567</v>
      </c>
      <c r="E41" s="3">
        <v>0.37769675925925927</v>
      </c>
      <c r="F41" s="5">
        <v>128.37</v>
      </c>
      <c r="G41" s="5">
        <v>128.37</v>
      </c>
      <c r="H41" s="11">
        <v>128.32</v>
      </c>
      <c r="I41" s="12">
        <f t="shared" si="0"/>
        <v>5.0000000000011369</v>
      </c>
      <c r="J41" s="8">
        <f t="shared" si="9"/>
        <v>128.35770000000002</v>
      </c>
      <c r="K41" s="5">
        <f t="shared" si="6"/>
        <v>128.36240000000001</v>
      </c>
      <c r="L41" s="6">
        <f t="shared" si="8"/>
        <v>4.240000000001487</v>
      </c>
      <c r="M41" s="6">
        <f t="shared" si="7"/>
        <v>0.75999999999964984</v>
      </c>
      <c r="N41" s="6">
        <f t="shared" si="10"/>
        <v>1.2299999999981992</v>
      </c>
      <c r="O41" s="6">
        <f t="shared" si="1"/>
        <v>0</v>
      </c>
      <c r="P41" s="6">
        <f t="shared" si="2"/>
        <v>0</v>
      </c>
      <c r="Q41" s="6">
        <f t="shared" si="3"/>
        <v>0</v>
      </c>
      <c r="R41" s="6">
        <f t="shared" si="4"/>
        <v>0</v>
      </c>
      <c r="S41" s="9">
        <f t="shared" si="5"/>
        <v>0</v>
      </c>
    </row>
    <row r="42" spans="1:19" x14ac:dyDescent="0.3">
      <c r="A42" s="1">
        <v>40</v>
      </c>
      <c r="B42">
        <v>101456</v>
      </c>
      <c r="C42" t="s">
        <v>6</v>
      </c>
      <c r="D42" s="2">
        <v>43567</v>
      </c>
      <c r="E42" s="3">
        <v>0.37774305555555548</v>
      </c>
      <c r="F42" s="5">
        <v>128.37</v>
      </c>
      <c r="G42" s="5">
        <v>128.37</v>
      </c>
      <c r="H42" s="11">
        <v>128.32</v>
      </c>
      <c r="I42" s="12">
        <f t="shared" si="0"/>
        <v>5.0000000000011369</v>
      </c>
      <c r="J42" s="8">
        <f t="shared" si="9"/>
        <v>128.35969999999998</v>
      </c>
      <c r="K42" s="5">
        <f t="shared" si="6"/>
        <v>128.3664</v>
      </c>
      <c r="L42" s="6">
        <f t="shared" si="8"/>
        <v>4.6400000000005548</v>
      </c>
      <c r="M42" s="6">
        <f t="shared" si="7"/>
        <v>0.36000000000058208</v>
      </c>
      <c r="N42" s="6">
        <f t="shared" si="10"/>
        <v>1.0300000000029286</v>
      </c>
      <c r="O42" s="6">
        <f t="shared" si="1"/>
        <v>0</v>
      </c>
      <c r="P42" s="6">
        <f t="shared" si="2"/>
        <v>0</v>
      </c>
      <c r="Q42" s="6">
        <f t="shared" si="3"/>
        <v>0</v>
      </c>
      <c r="R42" s="6">
        <f t="shared" si="4"/>
        <v>0</v>
      </c>
      <c r="S42" s="9">
        <f t="shared" si="5"/>
        <v>0</v>
      </c>
    </row>
    <row r="43" spans="1:19" x14ac:dyDescent="0.3">
      <c r="A43" s="1">
        <v>41</v>
      </c>
      <c r="B43">
        <v>101457</v>
      </c>
      <c r="C43" t="s">
        <v>6</v>
      </c>
      <c r="D43" s="2">
        <v>43567</v>
      </c>
      <c r="E43" s="3">
        <v>0.37782407407407409</v>
      </c>
      <c r="F43" s="5">
        <v>128.37</v>
      </c>
      <c r="G43" s="5">
        <v>128.37</v>
      </c>
      <c r="H43" s="11">
        <v>128.32</v>
      </c>
      <c r="I43" s="12">
        <f t="shared" si="0"/>
        <v>5.0000000000011369</v>
      </c>
      <c r="J43" s="8">
        <f t="shared" si="9"/>
        <v>128.36109999999999</v>
      </c>
      <c r="K43" s="5">
        <f t="shared" si="6"/>
        <v>128.36939999999998</v>
      </c>
      <c r="L43" s="6">
        <f t="shared" si="8"/>
        <v>4.9399999999991451</v>
      </c>
      <c r="M43" s="6">
        <f t="shared" si="7"/>
        <v>6.0000000001991793E-2</v>
      </c>
      <c r="N43" s="6">
        <f t="shared" si="10"/>
        <v>0.89000000000112323</v>
      </c>
      <c r="O43" s="6">
        <f t="shared" si="1"/>
        <v>0</v>
      </c>
      <c r="P43" s="6">
        <f t="shared" si="2"/>
        <v>0</v>
      </c>
      <c r="Q43" s="6">
        <f t="shared" si="3"/>
        <v>0</v>
      </c>
      <c r="R43" s="6">
        <f t="shared" si="4"/>
        <v>0</v>
      </c>
      <c r="S43" s="9">
        <f t="shared" si="5"/>
        <v>0</v>
      </c>
    </row>
    <row r="44" spans="1:19" x14ac:dyDescent="0.3">
      <c r="A44" s="1">
        <v>42</v>
      </c>
      <c r="B44">
        <v>101458</v>
      </c>
      <c r="C44" t="s">
        <v>6</v>
      </c>
      <c r="D44" s="2">
        <v>43567</v>
      </c>
      <c r="E44" s="3">
        <v>0.37782407407407409</v>
      </c>
      <c r="F44" s="5">
        <v>128.37</v>
      </c>
      <c r="G44" s="5">
        <v>128.37</v>
      </c>
      <c r="H44" s="11">
        <v>128.32</v>
      </c>
      <c r="I44" s="12">
        <f t="shared" si="0"/>
        <v>5.0000000000011369</v>
      </c>
      <c r="J44" s="8">
        <f t="shared" si="9"/>
        <v>128.36219999999997</v>
      </c>
      <c r="K44" s="5">
        <f t="shared" si="6"/>
        <v>128.37</v>
      </c>
      <c r="L44" s="6">
        <f t="shared" si="8"/>
        <v>5.0000000000011369</v>
      </c>
      <c r="M44" s="6">
        <f t="shared" si="7"/>
        <v>0</v>
      </c>
      <c r="N44" s="6">
        <f t="shared" si="10"/>
        <v>0.78000000000315595</v>
      </c>
      <c r="O44" s="6">
        <f t="shared" si="1"/>
        <v>0</v>
      </c>
      <c r="P44" s="6">
        <f t="shared" si="2"/>
        <v>0</v>
      </c>
      <c r="Q44" s="6">
        <f t="shared" si="3"/>
        <v>0</v>
      </c>
      <c r="R44" s="6">
        <f t="shared" si="4"/>
        <v>0</v>
      </c>
      <c r="S44" s="9">
        <f t="shared" si="5"/>
        <v>0</v>
      </c>
    </row>
    <row r="45" spans="1:19" x14ac:dyDescent="0.3">
      <c r="A45" s="1">
        <v>43</v>
      </c>
      <c r="B45">
        <v>101459</v>
      </c>
      <c r="C45" t="s">
        <v>6</v>
      </c>
      <c r="D45" s="2">
        <v>43567</v>
      </c>
      <c r="E45" s="3">
        <v>0.37818287037037029</v>
      </c>
      <c r="F45" s="5">
        <v>128.36000000000001</v>
      </c>
      <c r="G45" s="5">
        <v>128.36000000000001</v>
      </c>
      <c r="H45" s="11">
        <v>128.32</v>
      </c>
      <c r="I45" s="12">
        <f t="shared" si="0"/>
        <v>4.0000000000020464</v>
      </c>
      <c r="J45" s="8">
        <f t="shared" si="9"/>
        <v>128.36419999999998</v>
      </c>
      <c r="K45" s="5">
        <f t="shared" si="6"/>
        <v>128.37</v>
      </c>
      <c r="L45" s="6">
        <f t="shared" si="8"/>
        <v>5.0000000000011369</v>
      </c>
      <c r="M45" s="6">
        <f t="shared" si="7"/>
        <v>-0.99999999999909051</v>
      </c>
      <c r="N45" s="6">
        <f t="shared" si="10"/>
        <v>-0.41999999999688953</v>
      </c>
      <c r="O45" s="6">
        <f t="shared" si="1"/>
        <v>-0.99999999999909051</v>
      </c>
      <c r="P45" s="6">
        <f t="shared" si="2"/>
        <v>0</v>
      </c>
      <c r="Q45" s="6">
        <f t="shared" si="3"/>
        <v>0</v>
      </c>
      <c r="R45" s="6">
        <f t="shared" si="4"/>
        <v>0</v>
      </c>
      <c r="S45" s="9">
        <f t="shared" si="5"/>
        <v>0</v>
      </c>
    </row>
    <row r="46" spans="1:19" x14ac:dyDescent="0.3">
      <c r="A46" s="1">
        <v>44</v>
      </c>
      <c r="B46">
        <v>101460</v>
      </c>
      <c r="C46" t="s">
        <v>6</v>
      </c>
      <c r="D46" s="2">
        <v>43567</v>
      </c>
      <c r="E46" s="3">
        <v>0.37863425925925931</v>
      </c>
      <c r="F46" s="5">
        <v>128.36000000000001</v>
      </c>
      <c r="G46" s="5">
        <v>128.36000000000001</v>
      </c>
      <c r="H46" s="11">
        <v>128.32</v>
      </c>
      <c r="I46" s="12">
        <f t="shared" si="0"/>
        <v>4.0000000000020464</v>
      </c>
      <c r="J46" s="8">
        <f t="shared" si="9"/>
        <v>128.36520000000002</v>
      </c>
      <c r="K46" s="5">
        <f t="shared" si="6"/>
        <v>128.36799999999999</v>
      </c>
      <c r="L46" s="6">
        <f t="shared" si="8"/>
        <v>4.8000000000001819</v>
      </c>
      <c r="M46" s="6">
        <f t="shared" si="7"/>
        <v>-0.79999999999813554</v>
      </c>
      <c r="N46" s="6">
        <f t="shared" si="10"/>
        <v>-0.52000000000020918</v>
      </c>
      <c r="O46" s="6">
        <f t="shared" si="1"/>
        <v>0</v>
      </c>
      <c r="P46" s="6">
        <f t="shared" si="2"/>
        <v>-0.99999999999909051</v>
      </c>
      <c r="Q46" s="6">
        <f t="shared" si="3"/>
        <v>0</v>
      </c>
      <c r="R46" s="6">
        <f t="shared" si="4"/>
        <v>0</v>
      </c>
      <c r="S46" s="9">
        <f t="shared" si="5"/>
        <v>0</v>
      </c>
    </row>
    <row r="47" spans="1:19" x14ac:dyDescent="0.3">
      <c r="A47" s="1">
        <v>45</v>
      </c>
      <c r="B47">
        <v>101461</v>
      </c>
      <c r="C47" t="s">
        <v>6</v>
      </c>
      <c r="D47" s="2">
        <v>43567</v>
      </c>
      <c r="E47" s="3">
        <v>0.3787152777777778</v>
      </c>
      <c r="F47" s="5">
        <v>128.36000000000001</v>
      </c>
      <c r="G47" s="5">
        <v>128.36000000000001</v>
      </c>
      <c r="H47" s="11">
        <v>128.32</v>
      </c>
      <c r="I47" s="12">
        <f t="shared" si="0"/>
        <v>4.0000000000020464</v>
      </c>
      <c r="J47" s="8">
        <f t="shared" si="9"/>
        <v>128.36620000000002</v>
      </c>
      <c r="K47" s="5">
        <f t="shared" si="6"/>
        <v>128.36600000000001</v>
      </c>
      <c r="L47" s="6">
        <f t="shared" si="8"/>
        <v>4.6000000000020691</v>
      </c>
      <c r="M47" s="6">
        <f t="shared" si="7"/>
        <v>-0.60000000000002274</v>
      </c>
      <c r="N47" s="6">
        <f t="shared" si="10"/>
        <v>-0.62000000000068667</v>
      </c>
      <c r="O47" s="6">
        <f t="shared" si="1"/>
        <v>0</v>
      </c>
      <c r="P47" s="6">
        <f t="shared" si="2"/>
        <v>0</v>
      </c>
      <c r="Q47" s="6">
        <f t="shared" si="3"/>
        <v>0</v>
      </c>
      <c r="R47" s="6">
        <f t="shared" si="4"/>
        <v>0</v>
      </c>
      <c r="S47" s="9">
        <f t="shared" si="5"/>
        <v>0</v>
      </c>
    </row>
    <row r="48" spans="1:19" x14ac:dyDescent="0.3">
      <c r="A48" s="1">
        <v>46</v>
      </c>
      <c r="B48">
        <v>101462</v>
      </c>
      <c r="C48" t="s">
        <v>6</v>
      </c>
      <c r="D48" s="2">
        <v>43567</v>
      </c>
      <c r="E48" s="3">
        <v>0.37896990740740738</v>
      </c>
      <c r="F48" s="5">
        <v>128.37</v>
      </c>
      <c r="G48" s="5">
        <v>128.369</v>
      </c>
      <c r="H48" s="11">
        <v>128.32</v>
      </c>
      <c r="I48" s="12">
        <f t="shared" si="0"/>
        <v>4.9000000000006594</v>
      </c>
      <c r="J48" s="8">
        <f t="shared" si="9"/>
        <v>128.36670000000004</v>
      </c>
      <c r="K48" s="5">
        <f t="shared" si="6"/>
        <v>128.364</v>
      </c>
      <c r="L48" s="6">
        <f t="shared" si="8"/>
        <v>4.4000000000011141</v>
      </c>
      <c r="M48" s="6">
        <f t="shared" si="7"/>
        <v>0.49999999999954525</v>
      </c>
      <c r="N48" s="6">
        <f t="shared" si="10"/>
        <v>0.22999999999626652</v>
      </c>
      <c r="O48" s="6">
        <f t="shared" si="1"/>
        <v>0.89999999999861302</v>
      </c>
      <c r="P48" s="6">
        <f t="shared" si="2"/>
        <v>0</v>
      </c>
      <c r="Q48" s="6">
        <f t="shared" si="3"/>
        <v>0.10000000000047748</v>
      </c>
      <c r="R48" s="6">
        <f t="shared" si="4"/>
        <v>0</v>
      </c>
      <c r="S48" s="9">
        <f t="shared" si="5"/>
        <v>0.10000000000047748</v>
      </c>
    </row>
    <row r="49" spans="1:19" x14ac:dyDescent="0.3">
      <c r="A49" s="1">
        <v>47</v>
      </c>
      <c r="B49">
        <v>101463</v>
      </c>
      <c r="C49" t="s">
        <v>6</v>
      </c>
      <c r="D49" s="2">
        <v>43567</v>
      </c>
      <c r="E49" s="3">
        <v>0.37912037037037039</v>
      </c>
      <c r="F49" s="5">
        <v>128.37</v>
      </c>
      <c r="G49" s="5">
        <v>128.37</v>
      </c>
      <c r="H49" s="11">
        <v>128.32</v>
      </c>
      <c r="I49" s="12">
        <f t="shared" si="0"/>
        <v>5.0000000000011369</v>
      </c>
      <c r="J49" s="8">
        <f t="shared" si="9"/>
        <v>128.36690000000002</v>
      </c>
      <c r="K49" s="5">
        <f t="shared" si="6"/>
        <v>128.36380000000003</v>
      </c>
      <c r="L49" s="6">
        <f t="shared" si="8"/>
        <v>4.3800000000032924</v>
      </c>
      <c r="M49" s="6">
        <f t="shared" si="7"/>
        <v>0.6199999999978445</v>
      </c>
      <c r="N49" s="6">
        <f t="shared" si="10"/>
        <v>0.30999999999892225</v>
      </c>
      <c r="O49" s="6">
        <f t="shared" si="1"/>
        <v>0.10000000000047748</v>
      </c>
      <c r="P49" s="6">
        <f t="shared" si="2"/>
        <v>0.89999999999861302</v>
      </c>
      <c r="Q49" s="6">
        <f t="shared" si="3"/>
        <v>0</v>
      </c>
      <c r="R49" s="6">
        <f t="shared" si="4"/>
        <v>0.10000000000047748</v>
      </c>
      <c r="S49" s="9">
        <f t="shared" si="5"/>
        <v>-0.10000000000047748</v>
      </c>
    </row>
    <row r="50" spans="1:19" x14ac:dyDescent="0.3">
      <c r="A50" s="1">
        <v>48</v>
      </c>
      <c r="B50">
        <v>101464</v>
      </c>
      <c r="C50" t="s">
        <v>6</v>
      </c>
      <c r="D50" s="2">
        <v>43567</v>
      </c>
      <c r="E50" s="3">
        <v>0.37928240740740737</v>
      </c>
      <c r="F50" s="5">
        <v>128.37</v>
      </c>
      <c r="G50" s="5">
        <v>128.37</v>
      </c>
      <c r="H50" s="11">
        <v>128.32</v>
      </c>
      <c r="I50" s="12">
        <f t="shared" si="0"/>
        <v>5.0000000000011369</v>
      </c>
      <c r="J50" s="8">
        <f t="shared" si="9"/>
        <v>128.36689999999999</v>
      </c>
      <c r="K50" s="5">
        <f t="shared" si="6"/>
        <v>128.36380000000003</v>
      </c>
      <c r="L50" s="6">
        <f t="shared" si="8"/>
        <v>4.3800000000032924</v>
      </c>
      <c r="M50" s="6">
        <f t="shared" si="7"/>
        <v>0.6199999999978445</v>
      </c>
      <c r="N50" s="6">
        <f t="shared" si="10"/>
        <v>0.31000000000176442</v>
      </c>
      <c r="O50" s="6">
        <f t="shared" si="1"/>
        <v>0</v>
      </c>
      <c r="P50" s="6">
        <f t="shared" si="2"/>
        <v>0.10000000000047748</v>
      </c>
      <c r="Q50" s="6">
        <f t="shared" si="3"/>
        <v>0</v>
      </c>
      <c r="R50" s="6">
        <f t="shared" si="4"/>
        <v>0</v>
      </c>
      <c r="S50" s="9">
        <f t="shared" si="5"/>
        <v>0</v>
      </c>
    </row>
    <row r="51" spans="1:19" x14ac:dyDescent="0.3">
      <c r="A51" s="1">
        <v>49</v>
      </c>
      <c r="B51">
        <v>101465</v>
      </c>
      <c r="C51" t="s">
        <v>6</v>
      </c>
      <c r="D51" s="2">
        <v>43567</v>
      </c>
      <c r="E51" s="3">
        <v>0.37943287037037038</v>
      </c>
      <c r="F51" s="5">
        <v>128.38</v>
      </c>
      <c r="G51" s="5">
        <v>128.37299999999999</v>
      </c>
      <c r="H51" s="11">
        <v>128.32</v>
      </c>
      <c r="I51" s="12">
        <f t="shared" si="0"/>
        <v>5.2999999999997272</v>
      </c>
      <c r="J51" s="8">
        <f t="shared" si="9"/>
        <v>128.36689999999999</v>
      </c>
      <c r="K51" s="5">
        <f t="shared" si="6"/>
        <v>128.36580000000001</v>
      </c>
      <c r="L51" s="6">
        <f t="shared" si="8"/>
        <v>4.5800000000014052</v>
      </c>
      <c r="M51" s="6">
        <f t="shared" si="7"/>
        <v>0.71999999999832198</v>
      </c>
      <c r="N51" s="6">
        <f t="shared" si="10"/>
        <v>0.6100000000003547</v>
      </c>
      <c r="O51" s="6">
        <f t="shared" si="1"/>
        <v>0.29999999999859028</v>
      </c>
      <c r="P51" s="6">
        <f t="shared" si="2"/>
        <v>0</v>
      </c>
      <c r="Q51" s="6">
        <f t="shared" si="3"/>
        <v>0.70000000000050022</v>
      </c>
      <c r="R51" s="6">
        <f t="shared" si="4"/>
        <v>0</v>
      </c>
      <c r="S51" s="9">
        <f t="shared" si="5"/>
        <v>0.70000000000050022</v>
      </c>
    </row>
    <row r="52" spans="1:19" x14ac:dyDescent="0.3">
      <c r="A52" s="1">
        <v>50</v>
      </c>
      <c r="B52">
        <v>101466</v>
      </c>
      <c r="C52" t="s">
        <v>6</v>
      </c>
      <c r="D52" s="2">
        <v>43567</v>
      </c>
      <c r="E52" s="3">
        <v>0.37943287037037038</v>
      </c>
      <c r="F52" s="5">
        <v>128.38</v>
      </c>
      <c r="G52" s="5">
        <v>128.38</v>
      </c>
      <c r="H52" s="11">
        <v>128.32</v>
      </c>
      <c r="I52" s="12">
        <f t="shared" si="0"/>
        <v>6.0000000000002274</v>
      </c>
      <c r="J52" s="8">
        <f t="shared" si="9"/>
        <v>128.3672</v>
      </c>
      <c r="K52" s="5">
        <f t="shared" si="6"/>
        <v>128.36840000000001</v>
      </c>
      <c r="L52" s="6">
        <f t="shared" si="8"/>
        <v>4.8400000000015098</v>
      </c>
      <c r="M52" s="6">
        <f t="shared" si="7"/>
        <v>1.1599999999987176</v>
      </c>
      <c r="N52" s="6">
        <f t="shared" si="10"/>
        <v>1.279999999999859</v>
      </c>
      <c r="O52" s="6">
        <f t="shared" si="1"/>
        <v>0.70000000000050022</v>
      </c>
      <c r="P52" s="6">
        <f t="shared" si="2"/>
        <v>0.29999999999859028</v>
      </c>
      <c r="Q52" s="6">
        <f t="shared" si="3"/>
        <v>0</v>
      </c>
      <c r="R52" s="6">
        <f t="shared" si="4"/>
        <v>0.70000000000050022</v>
      </c>
      <c r="S52" s="9">
        <f t="shared" si="5"/>
        <v>-0.70000000000050022</v>
      </c>
    </row>
    <row r="53" spans="1:19" x14ac:dyDescent="0.3">
      <c r="A53" s="1">
        <v>51</v>
      </c>
      <c r="B53">
        <v>101467</v>
      </c>
      <c r="C53" t="s">
        <v>6</v>
      </c>
      <c r="D53" s="2">
        <v>43567</v>
      </c>
      <c r="E53" s="3">
        <v>0.37944444444444442</v>
      </c>
      <c r="F53" s="5">
        <v>128.38999999999999</v>
      </c>
      <c r="G53" s="5">
        <v>128.38200000000001</v>
      </c>
      <c r="H53" s="11">
        <v>128.32</v>
      </c>
      <c r="I53" s="12">
        <f t="shared" si="0"/>
        <v>6.2000000000011823</v>
      </c>
      <c r="J53" s="8">
        <f t="shared" si="9"/>
        <v>128.36820000000003</v>
      </c>
      <c r="K53" s="5">
        <f t="shared" si="6"/>
        <v>128.3724</v>
      </c>
      <c r="L53" s="6">
        <f t="shared" si="8"/>
        <v>5.2400000000005775</v>
      </c>
      <c r="M53" s="6">
        <f t="shared" si="7"/>
        <v>0.96000000000060481</v>
      </c>
      <c r="N53" s="6">
        <f t="shared" si="10"/>
        <v>1.3799999999974943</v>
      </c>
      <c r="O53" s="6">
        <f t="shared" si="1"/>
        <v>0.20000000000095497</v>
      </c>
      <c r="P53" s="6">
        <f t="shared" si="2"/>
        <v>0.70000000000050022</v>
      </c>
      <c r="Q53" s="6">
        <f t="shared" si="3"/>
        <v>0.79999999999813554</v>
      </c>
      <c r="R53" s="6">
        <f t="shared" si="4"/>
        <v>0</v>
      </c>
      <c r="S53" s="9">
        <f t="shared" si="5"/>
        <v>0.79999999999813554</v>
      </c>
    </row>
    <row r="54" spans="1:19" x14ac:dyDescent="0.3">
      <c r="A54" s="1">
        <v>52</v>
      </c>
      <c r="B54">
        <v>101468</v>
      </c>
      <c r="C54" t="s">
        <v>6</v>
      </c>
      <c r="D54" s="2">
        <v>43567</v>
      </c>
      <c r="E54" s="3">
        <v>0.37946759259259261</v>
      </c>
      <c r="F54" s="5">
        <v>128.38999999999999</v>
      </c>
      <c r="G54" s="5">
        <v>128.38999999999999</v>
      </c>
      <c r="H54" s="11">
        <v>128.32</v>
      </c>
      <c r="I54" s="12">
        <f t="shared" si="0"/>
        <v>6.9999999999993179</v>
      </c>
      <c r="J54" s="8">
        <f t="shared" si="9"/>
        <v>128.36939999999998</v>
      </c>
      <c r="K54" s="5">
        <f t="shared" si="6"/>
        <v>128.375</v>
      </c>
      <c r="L54" s="6">
        <f t="shared" si="8"/>
        <v>5.5000000000006821</v>
      </c>
      <c r="M54" s="6">
        <f t="shared" si="7"/>
        <v>1.4999999999986358</v>
      </c>
      <c r="N54" s="6">
        <f t="shared" si="10"/>
        <v>2.0600000000001728</v>
      </c>
      <c r="O54" s="6">
        <f t="shared" si="1"/>
        <v>0.79999999999813554</v>
      </c>
      <c r="P54" s="6">
        <f t="shared" si="2"/>
        <v>0.20000000000095497</v>
      </c>
      <c r="Q54" s="6">
        <f t="shared" si="3"/>
        <v>0</v>
      </c>
      <c r="R54" s="6">
        <f t="shared" si="4"/>
        <v>0.79999999999813554</v>
      </c>
      <c r="S54" s="9">
        <f t="shared" si="5"/>
        <v>-0.79999999999813554</v>
      </c>
    </row>
    <row r="55" spans="1:19" x14ac:dyDescent="0.3">
      <c r="A55" s="1">
        <v>53</v>
      </c>
      <c r="B55">
        <v>101469</v>
      </c>
      <c r="C55" t="s">
        <v>6</v>
      </c>
      <c r="D55" s="2">
        <v>43567</v>
      </c>
      <c r="E55" s="3">
        <v>0.37964120370370369</v>
      </c>
      <c r="F55" s="5">
        <v>128.38</v>
      </c>
      <c r="G55" s="5">
        <v>128.381</v>
      </c>
      <c r="H55" s="11">
        <v>128.32</v>
      </c>
      <c r="I55" s="12">
        <f t="shared" si="0"/>
        <v>6.1000000000007049</v>
      </c>
      <c r="J55" s="8">
        <f t="shared" si="9"/>
        <v>128.37139999999999</v>
      </c>
      <c r="K55" s="5">
        <f t="shared" si="6"/>
        <v>128.37899999999999</v>
      </c>
      <c r="L55" s="6">
        <f t="shared" si="8"/>
        <v>5.8999999999997499</v>
      </c>
      <c r="M55" s="6">
        <f t="shared" si="7"/>
        <v>0.20000000000095497</v>
      </c>
      <c r="N55" s="6">
        <f t="shared" si="10"/>
        <v>0.96000000000060481</v>
      </c>
      <c r="O55" s="6">
        <f t="shared" si="1"/>
        <v>-0.89999999999861302</v>
      </c>
      <c r="P55" s="6">
        <f t="shared" si="2"/>
        <v>0.79999999999813554</v>
      </c>
      <c r="Q55" s="6">
        <f t="shared" si="3"/>
        <v>-0.10000000000047748</v>
      </c>
      <c r="R55" s="6">
        <f t="shared" si="4"/>
        <v>0</v>
      </c>
      <c r="S55" s="9">
        <f t="shared" si="5"/>
        <v>-0.10000000000047748</v>
      </c>
    </row>
    <row r="56" spans="1:19" x14ac:dyDescent="0.3">
      <c r="A56" s="1">
        <v>54</v>
      </c>
      <c r="B56">
        <v>101470</v>
      </c>
      <c r="C56" t="s">
        <v>6</v>
      </c>
      <c r="D56" s="2">
        <v>43567</v>
      </c>
      <c r="E56" s="3">
        <v>0.37975694444444452</v>
      </c>
      <c r="F56" s="5">
        <v>128.38</v>
      </c>
      <c r="G56" s="5">
        <v>128.38399999999999</v>
      </c>
      <c r="H56" s="11">
        <v>128.32</v>
      </c>
      <c r="I56" s="12">
        <f t="shared" si="0"/>
        <v>6.3999999999992951</v>
      </c>
      <c r="J56" s="8">
        <f t="shared" si="9"/>
        <v>128.37349999999998</v>
      </c>
      <c r="K56" s="5">
        <f t="shared" si="6"/>
        <v>128.38119999999998</v>
      </c>
      <c r="L56" s="6">
        <f t="shared" si="8"/>
        <v>6.1199999999985266</v>
      </c>
      <c r="M56" s="6">
        <f t="shared" si="7"/>
        <v>0.28000000000076852</v>
      </c>
      <c r="N56" s="6">
        <f t="shared" si="10"/>
        <v>1.0500000000007503</v>
      </c>
      <c r="O56" s="6">
        <f t="shared" si="1"/>
        <v>0.29999999999859028</v>
      </c>
      <c r="P56" s="6">
        <f t="shared" si="2"/>
        <v>-0.89999999999861302</v>
      </c>
      <c r="Q56" s="6">
        <f t="shared" si="3"/>
        <v>-0.39999999999906777</v>
      </c>
      <c r="R56" s="6">
        <f t="shared" si="4"/>
        <v>-0.10000000000047748</v>
      </c>
      <c r="S56" s="9">
        <f t="shared" si="5"/>
        <v>-0.29999999999859028</v>
      </c>
    </row>
    <row r="57" spans="1:19" x14ac:dyDescent="0.3">
      <c r="A57" s="1">
        <v>55</v>
      </c>
      <c r="B57">
        <v>101471</v>
      </c>
      <c r="C57" t="s">
        <v>6</v>
      </c>
      <c r="D57" s="2">
        <v>43567</v>
      </c>
      <c r="E57" s="3">
        <v>0.37987268518518519</v>
      </c>
      <c r="F57" s="5">
        <v>128.38999999999999</v>
      </c>
      <c r="G57" s="5">
        <v>128.38399999999999</v>
      </c>
      <c r="H57" s="11">
        <v>128.32</v>
      </c>
      <c r="I57" s="12">
        <f t="shared" si="0"/>
        <v>6.3999999999992951</v>
      </c>
      <c r="J57" s="8">
        <f t="shared" si="9"/>
        <v>128.37590000000003</v>
      </c>
      <c r="K57" s="5">
        <f t="shared" si="6"/>
        <v>128.38339999999999</v>
      </c>
      <c r="L57" s="6">
        <f t="shared" si="8"/>
        <v>6.3400000000001455</v>
      </c>
      <c r="M57" s="6">
        <f t="shared" si="7"/>
        <v>5.9999999999149622E-2</v>
      </c>
      <c r="N57" s="6">
        <f t="shared" si="10"/>
        <v>0.80999999999562533</v>
      </c>
      <c r="O57" s="6">
        <f t="shared" si="1"/>
        <v>0</v>
      </c>
      <c r="P57" s="6">
        <f t="shared" si="2"/>
        <v>0.29999999999859028</v>
      </c>
      <c r="Q57" s="6">
        <f t="shared" si="3"/>
        <v>0.60000000000002274</v>
      </c>
      <c r="R57" s="6">
        <f t="shared" si="4"/>
        <v>-0.39999999999906777</v>
      </c>
      <c r="S57" s="9">
        <f t="shared" si="5"/>
        <v>0.99999999999909051</v>
      </c>
    </row>
    <row r="58" spans="1:19" x14ac:dyDescent="0.3">
      <c r="A58" s="1">
        <v>56</v>
      </c>
      <c r="B58">
        <v>101472</v>
      </c>
      <c r="C58" t="s">
        <v>6</v>
      </c>
      <c r="D58" s="2">
        <v>43567</v>
      </c>
      <c r="E58" s="3">
        <v>0.37988425925925928</v>
      </c>
      <c r="F58" s="5">
        <v>128.38999999999999</v>
      </c>
      <c r="G58" s="5">
        <v>128.38999999999999</v>
      </c>
      <c r="H58" s="11">
        <v>128.32</v>
      </c>
      <c r="I58" s="12">
        <f t="shared" si="0"/>
        <v>6.9999999999993179</v>
      </c>
      <c r="J58" s="8">
        <f t="shared" si="9"/>
        <v>128.3783</v>
      </c>
      <c r="K58" s="5">
        <f t="shared" si="6"/>
        <v>128.38420000000002</v>
      </c>
      <c r="L58" s="6">
        <f t="shared" si="8"/>
        <v>6.4200000000028012</v>
      </c>
      <c r="M58" s="6">
        <f t="shared" si="7"/>
        <v>0.57999999999651664</v>
      </c>
      <c r="N58" s="6">
        <f t="shared" si="10"/>
        <v>1.1699999999990496</v>
      </c>
      <c r="O58" s="6">
        <f t="shared" si="1"/>
        <v>0.60000000000002274</v>
      </c>
      <c r="P58" s="6">
        <f t="shared" si="2"/>
        <v>0</v>
      </c>
      <c r="Q58" s="6">
        <f t="shared" si="3"/>
        <v>0</v>
      </c>
      <c r="R58" s="6">
        <f t="shared" si="4"/>
        <v>0.60000000000002274</v>
      </c>
      <c r="S58" s="9">
        <f t="shared" si="5"/>
        <v>-0.60000000000002274</v>
      </c>
    </row>
    <row r="59" spans="1:19" x14ac:dyDescent="0.3">
      <c r="A59" s="1">
        <v>57</v>
      </c>
      <c r="B59">
        <v>101473</v>
      </c>
      <c r="C59" t="s">
        <v>6</v>
      </c>
      <c r="D59" s="2">
        <v>43567</v>
      </c>
      <c r="E59" s="3">
        <v>0.38043981481481481</v>
      </c>
      <c r="F59" s="5">
        <v>128.38999999999999</v>
      </c>
      <c r="G59" s="5">
        <v>128.39599999999999</v>
      </c>
      <c r="H59" s="11">
        <v>128.32</v>
      </c>
      <c r="I59" s="12">
        <f t="shared" si="0"/>
        <v>7.5999999999993406</v>
      </c>
      <c r="J59" s="8">
        <f t="shared" si="9"/>
        <v>128.38040000000001</v>
      </c>
      <c r="K59" s="5">
        <f t="shared" si="6"/>
        <v>128.38579999999999</v>
      </c>
      <c r="L59" s="6">
        <f t="shared" si="8"/>
        <v>6.5799999999995862</v>
      </c>
      <c r="M59" s="6">
        <f t="shared" si="7"/>
        <v>1.0199999999997544</v>
      </c>
      <c r="N59" s="6">
        <f t="shared" si="10"/>
        <v>1.5599999999977854</v>
      </c>
      <c r="O59" s="6">
        <f t="shared" si="1"/>
        <v>0.60000000000002274</v>
      </c>
      <c r="P59" s="6">
        <f t="shared" si="2"/>
        <v>0.60000000000002274</v>
      </c>
      <c r="Q59" s="6">
        <f t="shared" si="3"/>
        <v>-0.60000000000002274</v>
      </c>
      <c r="R59" s="6">
        <f t="shared" si="4"/>
        <v>0</v>
      </c>
      <c r="S59" s="9">
        <f t="shared" si="5"/>
        <v>-0.60000000000002274</v>
      </c>
    </row>
    <row r="60" spans="1:19" x14ac:dyDescent="0.3">
      <c r="A60" s="1">
        <v>58</v>
      </c>
      <c r="B60">
        <v>101474</v>
      </c>
      <c r="C60" t="s">
        <v>6</v>
      </c>
      <c r="D60" s="2">
        <v>43567</v>
      </c>
      <c r="E60" s="3">
        <v>0.38075231481481481</v>
      </c>
      <c r="F60" s="5">
        <v>128.4</v>
      </c>
      <c r="G60" s="5">
        <v>128.399</v>
      </c>
      <c r="H60" s="11">
        <v>128.32</v>
      </c>
      <c r="I60" s="12">
        <f t="shared" si="0"/>
        <v>7.9000000000007731</v>
      </c>
      <c r="J60" s="8">
        <f t="shared" si="9"/>
        <v>128.38299999999998</v>
      </c>
      <c r="K60" s="5">
        <f t="shared" si="6"/>
        <v>128.387</v>
      </c>
      <c r="L60" s="6">
        <f t="shared" si="8"/>
        <v>6.7000000000007276</v>
      </c>
      <c r="M60" s="6">
        <f t="shared" si="7"/>
        <v>1.2000000000000455</v>
      </c>
      <c r="N60" s="6">
        <f t="shared" si="10"/>
        <v>1.6000000000019554</v>
      </c>
      <c r="O60" s="6">
        <f t="shared" si="1"/>
        <v>0.30000000000143245</v>
      </c>
      <c r="P60" s="6">
        <f t="shared" si="2"/>
        <v>0.60000000000002274</v>
      </c>
      <c r="Q60" s="6">
        <f t="shared" si="3"/>
        <v>0.10000000000047748</v>
      </c>
      <c r="R60" s="6">
        <f t="shared" si="4"/>
        <v>-0.60000000000002274</v>
      </c>
      <c r="S60" s="9">
        <f t="shared" si="5"/>
        <v>0.70000000000050022</v>
      </c>
    </row>
    <row r="61" spans="1:19" x14ac:dyDescent="0.3">
      <c r="A61" s="1">
        <v>59</v>
      </c>
      <c r="B61">
        <v>101475</v>
      </c>
      <c r="C61" t="s">
        <v>6</v>
      </c>
      <c r="D61" s="2">
        <v>43567</v>
      </c>
      <c r="E61" s="3">
        <v>0.38075231481481481</v>
      </c>
      <c r="F61" s="5">
        <v>128.4</v>
      </c>
      <c r="G61" s="5">
        <v>128.4</v>
      </c>
      <c r="H61" s="11">
        <v>128.32</v>
      </c>
      <c r="I61" s="12">
        <f t="shared" si="0"/>
        <v>8.0000000000012506</v>
      </c>
      <c r="J61" s="8">
        <f t="shared" si="9"/>
        <v>128.38589999999999</v>
      </c>
      <c r="K61" s="5">
        <f t="shared" si="6"/>
        <v>128.39060000000001</v>
      </c>
      <c r="L61" s="6">
        <f t="shared" si="8"/>
        <v>7.0600000000013097</v>
      </c>
      <c r="M61" s="6">
        <f t="shared" si="7"/>
        <v>0.93999999999994088</v>
      </c>
      <c r="N61" s="6">
        <f t="shared" si="10"/>
        <v>1.4100000000013324</v>
      </c>
      <c r="O61" s="6">
        <f t="shared" si="1"/>
        <v>0.10000000000047748</v>
      </c>
      <c r="P61" s="6">
        <f t="shared" si="2"/>
        <v>0.30000000000143245</v>
      </c>
      <c r="Q61" s="6">
        <f t="shared" si="3"/>
        <v>0</v>
      </c>
      <c r="R61" s="6">
        <f t="shared" si="4"/>
        <v>0.10000000000047748</v>
      </c>
      <c r="S61" s="9">
        <f t="shared" si="5"/>
        <v>-0.10000000000047748</v>
      </c>
    </row>
    <row r="62" spans="1:19" x14ac:dyDescent="0.3">
      <c r="A62" s="1">
        <v>60</v>
      </c>
      <c r="B62">
        <v>101476</v>
      </c>
      <c r="C62" t="s">
        <v>6</v>
      </c>
      <c r="D62" s="2">
        <v>43567</v>
      </c>
      <c r="E62" s="3">
        <v>0.3807638888888889</v>
      </c>
      <c r="F62" s="5">
        <v>128.41</v>
      </c>
      <c r="G62" s="5">
        <v>128.40799999999999</v>
      </c>
      <c r="H62" s="11">
        <v>128.32</v>
      </c>
      <c r="I62" s="12">
        <f t="shared" si="0"/>
        <v>8.7999999999993861</v>
      </c>
      <c r="J62" s="8">
        <f t="shared" si="9"/>
        <v>128.3886</v>
      </c>
      <c r="K62" s="5">
        <f t="shared" si="6"/>
        <v>128.3938</v>
      </c>
      <c r="L62" s="6">
        <f t="shared" si="8"/>
        <v>7.3800000000005639</v>
      </c>
      <c r="M62" s="6">
        <f t="shared" si="7"/>
        <v>1.4199999999988222</v>
      </c>
      <c r="N62" s="6">
        <f t="shared" si="10"/>
        <v>1.9399999999990314</v>
      </c>
      <c r="O62" s="6">
        <f t="shared" si="1"/>
        <v>0.79999999999813554</v>
      </c>
      <c r="P62" s="6">
        <f t="shared" si="2"/>
        <v>0.10000000000047748</v>
      </c>
      <c r="Q62" s="6">
        <f t="shared" si="3"/>
        <v>0.20000000000095497</v>
      </c>
      <c r="R62" s="6">
        <f t="shared" si="4"/>
        <v>0</v>
      </c>
      <c r="S62" s="9">
        <f t="shared" si="5"/>
        <v>0.20000000000095497</v>
      </c>
    </row>
    <row r="63" spans="1:19" x14ac:dyDescent="0.3">
      <c r="A63" s="1">
        <v>61</v>
      </c>
      <c r="B63">
        <v>101477</v>
      </c>
      <c r="C63" t="s">
        <v>6</v>
      </c>
      <c r="D63" s="2">
        <v>43567</v>
      </c>
      <c r="E63" s="3">
        <v>0.38081018518518522</v>
      </c>
      <c r="F63" s="5">
        <v>128.41</v>
      </c>
      <c r="G63" s="5">
        <v>128.41</v>
      </c>
      <c r="H63" s="11">
        <v>128.32</v>
      </c>
      <c r="I63" s="12">
        <f t="shared" si="0"/>
        <v>9.0000000000003411</v>
      </c>
      <c r="J63" s="8">
        <f t="shared" si="9"/>
        <v>128.3914</v>
      </c>
      <c r="K63" s="5">
        <f t="shared" si="6"/>
        <v>128.39859999999999</v>
      </c>
      <c r="L63" s="6">
        <f t="shared" si="8"/>
        <v>7.8599999999994452</v>
      </c>
      <c r="M63" s="6">
        <f t="shared" si="7"/>
        <v>1.1400000000008959</v>
      </c>
      <c r="N63" s="6">
        <f t="shared" si="10"/>
        <v>1.8599999999992178</v>
      </c>
      <c r="O63" s="6">
        <f t="shared" si="1"/>
        <v>0.20000000000095497</v>
      </c>
      <c r="P63" s="6">
        <f t="shared" si="2"/>
        <v>0.79999999999813554</v>
      </c>
      <c r="Q63" s="6">
        <f t="shared" si="3"/>
        <v>0</v>
      </c>
      <c r="R63" s="6">
        <f t="shared" si="4"/>
        <v>0.20000000000095497</v>
      </c>
      <c r="S63" s="9">
        <f t="shared" si="5"/>
        <v>-0.20000000000095497</v>
      </c>
    </row>
    <row r="64" spans="1:19" x14ac:dyDescent="0.3">
      <c r="A64" s="1">
        <v>62</v>
      </c>
      <c r="B64">
        <v>101478</v>
      </c>
      <c r="C64" t="s">
        <v>6</v>
      </c>
      <c r="D64" s="2">
        <v>43567</v>
      </c>
      <c r="E64" s="3">
        <v>0.38090277777777781</v>
      </c>
      <c r="F64" s="5">
        <v>128.4</v>
      </c>
      <c r="G64" s="5">
        <v>128.404</v>
      </c>
      <c r="H64" s="11">
        <v>128.32</v>
      </c>
      <c r="I64" s="12">
        <f t="shared" si="0"/>
        <v>8.4000000000003183</v>
      </c>
      <c r="J64" s="8">
        <f t="shared" si="9"/>
        <v>128.39420000000001</v>
      </c>
      <c r="K64" s="5">
        <f t="shared" si="6"/>
        <v>128.40259999999998</v>
      </c>
      <c r="L64" s="6">
        <f t="shared" si="8"/>
        <v>8.259999999998513</v>
      </c>
      <c r="M64" s="6">
        <f t="shared" si="7"/>
        <v>0.14000000000180535</v>
      </c>
      <c r="N64" s="6">
        <f t="shared" si="10"/>
        <v>0.97999999999842657</v>
      </c>
      <c r="O64" s="6">
        <f t="shared" si="1"/>
        <v>-0.60000000000002274</v>
      </c>
      <c r="P64" s="6">
        <f t="shared" si="2"/>
        <v>0.20000000000095497</v>
      </c>
      <c r="Q64" s="6">
        <f t="shared" si="3"/>
        <v>-0.39999999999906777</v>
      </c>
      <c r="R64" s="6">
        <f t="shared" si="4"/>
        <v>0</v>
      </c>
      <c r="S64" s="9">
        <f t="shared" si="5"/>
        <v>-0.39999999999906777</v>
      </c>
    </row>
    <row r="65" spans="1:19" x14ac:dyDescent="0.3">
      <c r="A65" s="1">
        <v>63</v>
      </c>
      <c r="B65">
        <v>101479</v>
      </c>
      <c r="C65" t="s">
        <v>6</v>
      </c>
      <c r="D65" s="2">
        <v>43567</v>
      </c>
      <c r="E65" s="3">
        <v>0.38101851851851848</v>
      </c>
      <c r="F65" s="5">
        <v>128.4</v>
      </c>
      <c r="G65" s="5">
        <v>128.40299999999999</v>
      </c>
      <c r="H65" s="11">
        <v>128.32</v>
      </c>
      <c r="I65" s="12">
        <f t="shared" si="0"/>
        <v>8.2999999999998408</v>
      </c>
      <c r="J65" s="8">
        <f t="shared" si="9"/>
        <v>128.3956</v>
      </c>
      <c r="K65" s="5">
        <f t="shared" si="6"/>
        <v>128.4042</v>
      </c>
      <c r="L65" s="6">
        <f t="shared" si="8"/>
        <v>8.4200000000009823</v>
      </c>
      <c r="M65" s="6">
        <f t="shared" si="7"/>
        <v>-0.12000000000114142</v>
      </c>
      <c r="N65" s="6">
        <f t="shared" si="10"/>
        <v>0.73999999999898591</v>
      </c>
      <c r="O65" s="6">
        <f t="shared" si="1"/>
        <v>-0.10000000000047748</v>
      </c>
      <c r="P65" s="6">
        <f t="shared" si="2"/>
        <v>-0.60000000000002274</v>
      </c>
      <c r="Q65" s="6">
        <f t="shared" si="3"/>
        <v>-0.29999999999859028</v>
      </c>
      <c r="R65" s="6">
        <f t="shared" si="4"/>
        <v>-0.39999999999906777</v>
      </c>
      <c r="S65" s="9">
        <f t="shared" si="5"/>
        <v>0.10000000000047748</v>
      </c>
    </row>
    <row r="66" spans="1:19" x14ac:dyDescent="0.3">
      <c r="A66" s="1">
        <v>64</v>
      </c>
      <c r="B66">
        <v>101480</v>
      </c>
      <c r="C66" t="s">
        <v>6</v>
      </c>
      <c r="D66" s="2">
        <v>43567</v>
      </c>
      <c r="E66" s="3">
        <v>0.38118055555555558</v>
      </c>
      <c r="F66" s="5">
        <v>128.4</v>
      </c>
      <c r="G66" s="5">
        <v>128.4</v>
      </c>
      <c r="H66" s="11">
        <v>128.32</v>
      </c>
      <c r="I66" s="12">
        <f t="shared" si="0"/>
        <v>8.0000000000012506</v>
      </c>
      <c r="J66" s="8">
        <f t="shared" si="9"/>
        <v>128.39780000000002</v>
      </c>
      <c r="K66" s="5">
        <f t="shared" si="6"/>
        <v>128.405</v>
      </c>
      <c r="L66" s="6">
        <f t="shared" si="8"/>
        <v>8.5000000000007958</v>
      </c>
      <c r="M66" s="6">
        <f t="shared" si="7"/>
        <v>-0.49999999999954525</v>
      </c>
      <c r="N66" s="6">
        <f t="shared" si="10"/>
        <v>0.21999999999877673</v>
      </c>
      <c r="O66" s="6">
        <f t="shared" si="1"/>
        <v>-0.29999999999859028</v>
      </c>
      <c r="P66" s="6">
        <f t="shared" si="2"/>
        <v>-0.10000000000047748</v>
      </c>
      <c r="Q66" s="6">
        <f t="shared" si="3"/>
        <v>0</v>
      </c>
      <c r="R66" s="6">
        <f t="shared" si="4"/>
        <v>-0.29999999999859028</v>
      </c>
      <c r="S66" s="9">
        <f t="shared" si="5"/>
        <v>0.29999999999859028</v>
      </c>
    </row>
    <row r="67" spans="1:19" x14ac:dyDescent="0.3">
      <c r="A67" s="1">
        <v>65</v>
      </c>
      <c r="B67">
        <v>101481</v>
      </c>
      <c r="C67" t="s">
        <v>6</v>
      </c>
      <c r="D67" s="2">
        <v>43567</v>
      </c>
      <c r="E67" s="3">
        <v>0.38126157407407413</v>
      </c>
      <c r="F67" s="5">
        <v>128.4</v>
      </c>
      <c r="G67" s="5">
        <v>128.4</v>
      </c>
      <c r="H67" s="11">
        <v>128.32</v>
      </c>
      <c r="I67" s="12">
        <f t="shared" ref="I67:I130" si="11">+ABS((H67-G67)*100)</f>
        <v>8.0000000000012506</v>
      </c>
      <c r="J67" s="8">
        <f t="shared" si="9"/>
        <v>128.39939999999999</v>
      </c>
      <c r="K67" s="5">
        <f t="shared" si="6"/>
        <v>128.405</v>
      </c>
      <c r="L67" s="6">
        <f t="shared" si="8"/>
        <v>8.5000000000007958</v>
      </c>
      <c r="M67" s="6">
        <f t="shared" si="7"/>
        <v>-0.49999999999954525</v>
      </c>
      <c r="N67" s="6">
        <f t="shared" si="10"/>
        <v>6.0000000001991793E-2</v>
      </c>
      <c r="O67" s="6">
        <f t="shared" si="1"/>
        <v>0</v>
      </c>
      <c r="P67" s="6">
        <f t="shared" si="2"/>
        <v>-0.29999999999859028</v>
      </c>
      <c r="Q67" s="6">
        <f t="shared" si="3"/>
        <v>0</v>
      </c>
      <c r="R67" s="6">
        <f t="shared" si="4"/>
        <v>0</v>
      </c>
      <c r="S67" s="9">
        <f t="shared" si="5"/>
        <v>0</v>
      </c>
    </row>
    <row r="68" spans="1:19" x14ac:dyDescent="0.3">
      <c r="A68" s="1">
        <v>66</v>
      </c>
      <c r="B68">
        <v>101482</v>
      </c>
      <c r="C68" t="s">
        <v>6</v>
      </c>
      <c r="D68" s="2">
        <v>43567</v>
      </c>
      <c r="E68" s="3">
        <v>0.38162037037037039</v>
      </c>
      <c r="F68" s="5">
        <v>128.41</v>
      </c>
      <c r="G68" s="5">
        <v>128.40899999999999</v>
      </c>
      <c r="H68" s="11">
        <v>128.32</v>
      </c>
      <c r="I68" s="12">
        <f t="shared" si="11"/>
        <v>8.8999999999998636</v>
      </c>
      <c r="J68" s="8">
        <f t="shared" si="9"/>
        <v>128.40100000000001</v>
      </c>
      <c r="K68" s="5">
        <f t="shared" si="6"/>
        <v>128.40339999999998</v>
      </c>
      <c r="L68" s="6">
        <f t="shared" si="8"/>
        <v>8.3399999999983265</v>
      </c>
      <c r="M68" s="6">
        <f t="shared" si="7"/>
        <v>0.56000000000153705</v>
      </c>
      <c r="N68" s="6">
        <f t="shared" si="10"/>
        <v>0.79999999999813554</v>
      </c>
      <c r="O68" s="6">
        <f t="shared" ref="O68:O131" si="12">+(G68-G67)*100</f>
        <v>0.89999999999861302</v>
      </c>
      <c r="P68" s="6">
        <f t="shared" ref="P68:P131" si="13">+(G67-G66)*100</f>
        <v>0</v>
      </c>
      <c r="Q68" s="6">
        <f t="shared" ref="Q68:Q131" si="14">+(F68-G68)*100</f>
        <v>0.10000000000047748</v>
      </c>
      <c r="R68" s="6">
        <f t="shared" ref="R68:R131" si="15">+(F67-G67)*100</f>
        <v>0</v>
      </c>
      <c r="S68" s="9">
        <f t="shared" si="5"/>
        <v>0.10000000000047748</v>
      </c>
    </row>
    <row r="69" spans="1:19" x14ac:dyDescent="0.3">
      <c r="A69" s="1">
        <v>67</v>
      </c>
      <c r="B69">
        <v>101483</v>
      </c>
      <c r="C69" t="s">
        <v>6</v>
      </c>
      <c r="D69" s="2">
        <v>43567</v>
      </c>
      <c r="E69" s="3">
        <v>0.38162037037037039</v>
      </c>
      <c r="F69" s="5">
        <v>128.41</v>
      </c>
      <c r="G69" s="5">
        <v>128.41</v>
      </c>
      <c r="H69" s="11">
        <v>128.32</v>
      </c>
      <c r="I69" s="12">
        <f t="shared" si="11"/>
        <v>9.0000000000003411</v>
      </c>
      <c r="J69" s="8">
        <f t="shared" si="9"/>
        <v>128.40289999999999</v>
      </c>
      <c r="K69" s="5">
        <f t="shared" si="6"/>
        <v>128.4032</v>
      </c>
      <c r="L69" s="6">
        <f t="shared" si="8"/>
        <v>8.3200000000005048</v>
      </c>
      <c r="M69" s="6">
        <f t="shared" si="7"/>
        <v>0.67999999999983629</v>
      </c>
      <c r="N69" s="6">
        <f t="shared" si="10"/>
        <v>0.71000000000083219</v>
      </c>
      <c r="O69" s="6">
        <f t="shared" si="12"/>
        <v>0.10000000000047748</v>
      </c>
      <c r="P69" s="6">
        <f t="shared" si="13"/>
        <v>0.89999999999861302</v>
      </c>
      <c r="Q69" s="6">
        <f t="shared" si="14"/>
        <v>0</v>
      </c>
      <c r="R69" s="6">
        <f t="shared" si="15"/>
        <v>0.10000000000047748</v>
      </c>
      <c r="S69" s="9">
        <f t="shared" ref="S69:S132" si="16">+Q69-R69</f>
        <v>-0.10000000000047748</v>
      </c>
    </row>
    <row r="70" spans="1:19" x14ac:dyDescent="0.3">
      <c r="A70" s="1">
        <v>68</v>
      </c>
      <c r="B70">
        <v>101484</v>
      </c>
      <c r="C70" t="s">
        <v>6</v>
      </c>
      <c r="D70" s="2">
        <v>43567</v>
      </c>
      <c r="E70" s="3">
        <v>0.3820486111111111</v>
      </c>
      <c r="F70" s="5">
        <v>128.41</v>
      </c>
      <c r="G70" s="5">
        <v>128.41</v>
      </c>
      <c r="H70" s="11">
        <v>128.32</v>
      </c>
      <c r="I70" s="12">
        <f t="shared" si="11"/>
        <v>9.0000000000003411</v>
      </c>
      <c r="J70" s="8">
        <f t="shared" si="9"/>
        <v>128.40429999999998</v>
      </c>
      <c r="K70" s="5">
        <f t="shared" si="6"/>
        <v>128.40439999999998</v>
      </c>
      <c r="L70" s="6">
        <f t="shared" si="8"/>
        <v>8.439999999998804</v>
      </c>
      <c r="M70" s="6">
        <f t="shared" si="7"/>
        <v>0.56000000000153705</v>
      </c>
      <c r="N70" s="6">
        <f t="shared" si="10"/>
        <v>0.57000000000186901</v>
      </c>
      <c r="O70" s="6">
        <f t="shared" si="12"/>
        <v>0</v>
      </c>
      <c r="P70" s="6">
        <f t="shared" si="13"/>
        <v>0.10000000000047748</v>
      </c>
      <c r="Q70" s="6">
        <f t="shared" si="14"/>
        <v>0</v>
      </c>
      <c r="R70" s="6">
        <f t="shared" si="15"/>
        <v>0</v>
      </c>
      <c r="S70" s="9">
        <f t="shared" si="16"/>
        <v>0</v>
      </c>
    </row>
    <row r="71" spans="1:19" x14ac:dyDescent="0.3">
      <c r="A71" s="1">
        <v>69</v>
      </c>
      <c r="B71">
        <v>101485</v>
      </c>
      <c r="C71" t="s">
        <v>6</v>
      </c>
      <c r="D71" s="2">
        <v>43567</v>
      </c>
      <c r="E71" s="3">
        <v>0.38229166666666659</v>
      </c>
      <c r="F71" s="5">
        <v>128.41</v>
      </c>
      <c r="G71" s="5">
        <v>128.41</v>
      </c>
      <c r="H71" s="11">
        <v>128.32</v>
      </c>
      <c r="I71" s="12">
        <f t="shared" si="11"/>
        <v>9.0000000000003411</v>
      </c>
      <c r="J71" s="8">
        <f t="shared" si="9"/>
        <v>128.40540000000001</v>
      </c>
      <c r="K71" s="5">
        <f t="shared" ref="K71:K134" si="17">+AVERAGE(G66:G70)</f>
        <v>128.4058</v>
      </c>
      <c r="L71" s="6">
        <f t="shared" si="8"/>
        <v>8.5800000000006094</v>
      </c>
      <c r="M71" s="6">
        <f t="shared" ref="M71:M134" si="18">+(G71-K71)*100</f>
        <v>0.4199999999997317</v>
      </c>
      <c r="N71" s="6">
        <f t="shared" si="10"/>
        <v>0.45999999999821739</v>
      </c>
      <c r="O71" s="6">
        <f t="shared" si="12"/>
        <v>0</v>
      </c>
      <c r="P71" s="6">
        <f t="shared" si="13"/>
        <v>0</v>
      </c>
      <c r="Q71" s="6">
        <f t="shared" si="14"/>
        <v>0</v>
      </c>
      <c r="R71" s="6">
        <f t="shared" si="15"/>
        <v>0</v>
      </c>
      <c r="S71" s="9">
        <f t="shared" si="16"/>
        <v>0</v>
      </c>
    </row>
    <row r="72" spans="1:19" x14ac:dyDescent="0.3">
      <c r="A72" s="1">
        <v>70</v>
      </c>
      <c r="B72">
        <v>101486</v>
      </c>
      <c r="C72" t="s">
        <v>6</v>
      </c>
      <c r="D72" s="2">
        <v>43567</v>
      </c>
      <c r="E72" s="3">
        <v>0.38246527777777778</v>
      </c>
      <c r="F72" s="5">
        <v>128.41</v>
      </c>
      <c r="G72" s="5">
        <v>128.41</v>
      </c>
      <c r="H72" s="11">
        <v>128.32</v>
      </c>
      <c r="I72" s="12">
        <f t="shared" si="11"/>
        <v>9.0000000000003411</v>
      </c>
      <c r="J72" s="8">
        <f t="shared" si="9"/>
        <v>128.40640000000002</v>
      </c>
      <c r="K72" s="5">
        <f t="shared" si="17"/>
        <v>128.40779999999998</v>
      </c>
      <c r="L72" s="6">
        <f t="shared" ref="L72:L135" si="19">100*(K72-H72)</f>
        <v>8.7799999999987222</v>
      </c>
      <c r="M72" s="6">
        <f t="shared" si="18"/>
        <v>0.2200000000016189</v>
      </c>
      <c r="N72" s="6">
        <f t="shared" si="10"/>
        <v>0.35999999999773991</v>
      </c>
      <c r="O72" s="6">
        <f t="shared" si="12"/>
        <v>0</v>
      </c>
      <c r="P72" s="6">
        <f t="shared" si="13"/>
        <v>0</v>
      </c>
      <c r="Q72" s="6">
        <f t="shared" si="14"/>
        <v>0</v>
      </c>
      <c r="R72" s="6">
        <f t="shared" si="15"/>
        <v>0</v>
      </c>
      <c r="S72" s="9">
        <f t="shared" si="16"/>
        <v>0</v>
      </c>
    </row>
    <row r="73" spans="1:19" x14ac:dyDescent="0.3">
      <c r="A73" s="1">
        <v>71</v>
      </c>
      <c r="B73">
        <v>101487</v>
      </c>
      <c r="C73" t="s">
        <v>6</v>
      </c>
      <c r="D73" s="2">
        <v>43567</v>
      </c>
      <c r="E73" s="3">
        <v>0.38288194444444451</v>
      </c>
      <c r="F73" s="5">
        <v>128.41</v>
      </c>
      <c r="G73" s="5">
        <v>128.41</v>
      </c>
      <c r="H73" s="11">
        <v>128.32</v>
      </c>
      <c r="I73" s="12">
        <f t="shared" si="11"/>
        <v>9.0000000000003411</v>
      </c>
      <c r="J73" s="8">
        <f t="shared" si="9"/>
        <v>128.4066</v>
      </c>
      <c r="K73" s="5">
        <f t="shared" si="17"/>
        <v>128.40979999999996</v>
      </c>
      <c r="L73" s="6">
        <f t="shared" si="19"/>
        <v>8.979999999996835</v>
      </c>
      <c r="M73" s="6">
        <f t="shared" si="18"/>
        <v>2.0000000003506102E-2</v>
      </c>
      <c r="N73" s="6">
        <f t="shared" si="10"/>
        <v>0.33999999999991815</v>
      </c>
      <c r="O73" s="6">
        <f t="shared" si="12"/>
        <v>0</v>
      </c>
      <c r="P73" s="6">
        <f t="shared" si="13"/>
        <v>0</v>
      </c>
      <c r="Q73" s="6">
        <f t="shared" si="14"/>
        <v>0</v>
      </c>
      <c r="R73" s="6">
        <f t="shared" si="15"/>
        <v>0</v>
      </c>
      <c r="S73" s="9">
        <f t="shared" si="16"/>
        <v>0</v>
      </c>
    </row>
    <row r="74" spans="1:19" x14ac:dyDescent="0.3">
      <c r="A74" s="1">
        <v>72</v>
      </c>
      <c r="B74">
        <v>101488</v>
      </c>
      <c r="C74" t="s">
        <v>6</v>
      </c>
      <c r="D74" s="2">
        <v>43567</v>
      </c>
      <c r="E74" s="3">
        <v>0.38298611111111108</v>
      </c>
      <c r="F74" s="5">
        <v>128.41</v>
      </c>
      <c r="G74" s="5">
        <v>128.41</v>
      </c>
      <c r="H74" s="11">
        <v>128.32</v>
      </c>
      <c r="I74" s="12">
        <f t="shared" si="11"/>
        <v>9.0000000000003411</v>
      </c>
      <c r="J74" s="8">
        <f t="shared" si="9"/>
        <v>128.4066</v>
      </c>
      <c r="K74" s="5">
        <f t="shared" si="17"/>
        <v>128.41</v>
      </c>
      <c r="L74" s="6">
        <f t="shared" si="19"/>
        <v>9.0000000000003411</v>
      </c>
      <c r="M74" s="6">
        <f t="shared" si="18"/>
        <v>0</v>
      </c>
      <c r="N74" s="6">
        <f t="shared" si="10"/>
        <v>0.33999999999991815</v>
      </c>
      <c r="O74" s="6">
        <f t="shared" si="12"/>
        <v>0</v>
      </c>
      <c r="P74" s="6">
        <f t="shared" si="13"/>
        <v>0</v>
      </c>
      <c r="Q74" s="6">
        <f t="shared" si="14"/>
        <v>0</v>
      </c>
      <c r="R74" s="6">
        <f t="shared" si="15"/>
        <v>0</v>
      </c>
      <c r="S74" s="9">
        <f t="shared" si="16"/>
        <v>0</v>
      </c>
    </row>
    <row r="75" spans="1:19" x14ac:dyDescent="0.3">
      <c r="A75" s="1">
        <v>73</v>
      </c>
      <c r="B75">
        <v>101489</v>
      </c>
      <c r="C75" t="s">
        <v>6</v>
      </c>
      <c r="D75" s="2">
        <v>43567</v>
      </c>
      <c r="E75" s="3">
        <v>0.38348379629629631</v>
      </c>
      <c r="F75" s="5">
        <v>128.41</v>
      </c>
      <c r="G75" s="5">
        <v>128.41</v>
      </c>
      <c r="H75" s="11">
        <v>128.32</v>
      </c>
      <c r="I75" s="12">
        <f t="shared" si="11"/>
        <v>9.0000000000003411</v>
      </c>
      <c r="J75" s="8">
        <f t="shared" si="9"/>
        <v>128.40720000000002</v>
      </c>
      <c r="K75" s="5">
        <f t="shared" si="17"/>
        <v>128.41</v>
      </c>
      <c r="L75" s="6">
        <f t="shared" si="19"/>
        <v>9.0000000000003411</v>
      </c>
      <c r="M75" s="6">
        <f t="shared" si="18"/>
        <v>0</v>
      </c>
      <c r="N75" s="6">
        <f t="shared" si="10"/>
        <v>0.27999999999792635</v>
      </c>
      <c r="O75" s="6">
        <f t="shared" si="12"/>
        <v>0</v>
      </c>
      <c r="P75" s="6">
        <f t="shared" si="13"/>
        <v>0</v>
      </c>
      <c r="Q75" s="6">
        <f t="shared" si="14"/>
        <v>0</v>
      </c>
      <c r="R75" s="6">
        <f t="shared" si="15"/>
        <v>0</v>
      </c>
      <c r="S75" s="9">
        <f t="shared" si="16"/>
        <v>0</v>
      </c>
    </row>
    <row r="76" spans="1:19" x14ac:dyDescent="0.3">
      <c r="A76" s="1">
        <v>74</v>
      </c>
      <c r="B76">
        <v>101490</v>
      </c>
      <c r="C76" t="s">
        <v>6</v>
      </c>
      <c r="D76" s="2">
        <v>43567</v>
      </c>
      <c r="E76" s="3">
        <v>0.38429398148148147</v>
      </c>
      <c r="F76" s="5">
        <v>128.41</v>
      </c>
      <c r="G76" s="5">
        <v>128.41</v>
      </c>
      <c r="H76" s="11">
        <v>128.32</v>
      </c>
      <c r="I76" s="12">
        <f t="shared" si="11"/>
        <v>9.0000000000003411</v>
      </c>
      <c r="J76" s="8">
        <f t="shared" ref="J76:J139" si="20">AVERAGE(G66:G75)</f>
        <v>128.40790000000001</v>
      </c>
      <c r="K76" s="5">
        <f t="shared" si="17"/>
        <v>128.41</v>
      </c>
      <c r="L76" s="6">
        <f t="shared" si="19"/>
        <v>9.0000000000003411</v>
      </c>
      <c r="M76" s="6">
        <f t="shared" si="18"/>
        <v>0</v>
      </c>
      <c r="N76" s="6">
        <f t="shared" ref="N76:N139" si="21">100*(G76-J76)</f>
        <v>0.20999999999844476</v>
      </c>
      <c r="O76" s="6">
        <f t="shared" si="12"/>
        <v>0</v>
      </c>
      <c r="P76" s="6">
        <f t="shared" si="13"/>
        <v>0</v>
      </c>
      <c r="Q76" s="6">
        <f t="shared" si="14"/>
        <v>0</v>
      </c>
      <c r="R76" s="6">
        <f t="shared" si="15"/>
        <v>0</v>
      </c>
      <c r="S76" s="9">
        <f t="shared" si="16"/>
        <v>0</v>
      </c>
    </row>
    <row r="77" spans="1:19" x14ac:dyDescent="0.3">
      <c r="A77" s="1">
        <v>75</v>
      </c>
      <c r="B77">
        <v>101491</v>
      </c>
      <c r="C77" t="s">
        <v>6</v>
      </c>
      <c r="D77" s="2">
        <v>43567</v>
      </c>
      <c r="E77" s="3">
        <v>0.38482638888888893</v>
      </c>
      <c r="F77" s="5">
        <v>128.41</v>
      </c>
      <c r="G77" s="5">
        <v>128.41</v>
      </c>
      <c r="H77" s="11">
        <v>128.32</v>
      </c>
      <c r="I77" s="12">
        <f t="shared" si="11"/>
        <v>9.0000000000003411</v>
      </c>
      <c r="J77" s="8">
        <f t="shared" si="20"/>
        <v>128.40889999999999</v>
      </c>
      <c r="K77" s="5">
        <f t="shared" si="17"/>
        <v>128.41</v>
      </c>
      <c r="L77" s="6">
        <f t="shared" si="19"/>
        <v>9.0000000000003411</v>
      </c>
      <c r="M77" s="6">
        <f t="shared" si="18"/>
        <v>0</v>
      </c>
      <c r="N77" s="6">
        <f t="shared" si="21"/>
        <v>0.11000000000080945</v>
      </c>
      <c r="O77" s="6">
        <f t="shared" si="12"/>
        <v>0</v>
      </c>
      <c r="P77" s="6">
        <f t="shared" si="13"/>
        <v>0</v>
      </c>
      <c r="Q77" s="6">
        <f t="shared" si="14"/>
        <v>0</v>
      </c>
      <c r="R77" s="6">
        <f t="shared" si="15"/>
        <v>0</v>
      </c>
      <c r="S77" s="9">
        <f t="shared" si="16"/>
        <v>0</v>
      </c>
    </row>
    <row r="78" spans="1:19" x14ac:dyDescent="0.3">
      <c r="A78" s="1">
        <v>76</v>
      </c>
      <c r="B78">
        <v>101492</v>
      </c>
      <c r="C78" t="s">
        <v>6</v>
      </c>
      <c r="D78" s="2">
        <v>43567</v>
      </c>
      <c r="E78" s="3">
        <v>0.38512731481481483</v>
      </c>
      <c r="F78" s="5">
        <v>128.4</v>
      </c>
      <c r="G78" s="5">
        <v>128.40600000000001</v>
      </c>
      <c r="H78" s="11">
        <v>128.32</v>
      </c>
      <c r="I78" s="12">
        <f t="shared" si="11"/>
        <v>8.6000000000012733</v>
      </c>
      <c r="J78" s="8">
        <f t="shared" si="20"/>
        <v>128.40989999999999</v>
      </c>
      <c r="K78" s="5">
        <f t="shared" si="17"/>
        <v>128.41</v>
      </c>
      <c r="L78" s="6">
        <f t="shared" si="19"/>
        <v>9.0000000000003411</v>
      </c>
      <c r="M78" s="6">
        <f t="shared" si="18"/>
        <v>-0.39999999999906777</v>
      </c>
      <c r="N78" s="6">
        <f t="shared" si="21"/>
        <v>-0.3899999999987358</v>
      </c>
      <c r="O78" s="6">
        <f t="shared" si="12"/>
        <v>-0.39999999999906777</v>
      </c>
      <c r="P78" s="6">
        <f t="shared" si="13"/>
        <v>0</v>
      </c>
      <c r="Q78" s="6">
        <f t="shared" si="14"/>
        <v>-0.60000000000002274</v>
      </c>
      <c r="R78" s="6">
        <f t="shared" si="15"/>
        <v>0</v>
      </c>
      <c r="S78" s="9">
        <f t="shared" si="16"/>
        <v>-0.60000000000002274</v>
      </c>
    </row>
    <row r="79" spans="1:19" x14ac:dyDescent="0.3">
      <c r="A79" s="1">
        <v>77</v>
      </c>
      <c r="B79">
        <v>101493</v>
      </c>
      <c r="C79" t="s">
        <v>6</v>
      </c>
      <c r="D79" s="2">
        <v>43567</v>
      </c>
      <c r="E79" s="3">
        <v>0.38519675925925928</v>
      </c>
      <c r="F79" s="5">
        <v>128.38999999999999</v>
      </c>
      <c r="G79" s="5">
        <v>128.39599999999999</v>
      </c>
      <c r="H79" s="11">
        <v>128.32</v>
      </c>
      <c r="I79" s="12">
        <f t="shared" si="11"/>
        <v>7.5999999999993406</v>
      </c>
      <c r="J79" s="8">
        <f t="shared" si="20"/>
        <v>128.40960000000001</v>
      </c>
      <c r="K79" s="5">
        <f t="shared" si="17"/>
        <v>128.4092</v>
      </c>
      <c r="L79" s="6">
        <f t="shared" si="19"/>
        <v>8.9200000000005275</v>
      </c>
      <c r="M79" s="6">
        <f t="shared" si="18"/>
        <v>-1.3200000000011869</v>
      </c>
      <c r="N79" s="6">
        <f t="shared" si="21"/>
        <v>-1.3600000000025148</v>
      </c>
      <c r="O79" s="6">
        <f t="shared" si="12"/>
        <v>-1.0000000000019327</v>
      </c>
      <c r="P79" s="6">
        <f t="shared" si="13"/>
        <v>-0.39999999999906777</v>
      </c>
      <c r="Q79" s="6">
        <f t="shared" si="14"/>
        <v>-0.60000000000002274</v>
      </c>
      <c r="R79" s="6">
        <f t="shared" si="15"/>
        <v>-0.60000000000002274</v>
      </c>
      <c r="S79" s="9">
        <f t="shared" si="16"/>
        <v>0</v>
      </c>
    </row>
    <row r="80" spans="1:19" x14ac:dyDescent="0.3">
      <c r="A80" s="1">
        <v>78</v>
      </c>
      <c r="B80">
        <v>101494</v>
      </c>
      <c r="C80" t="s">
        <v>6</v>
      </c>
      <c r="D80" s="2">
        <v>43567</v>
      </c>
      <c r="E80" s="3">
        <v>0.38525462962962959</v>
      </c>
      <c r="F80" s="5">
        <v>128.38999999999999</v>
      </c>
      <c r="G80" s="5">
        <v>128.38999999999999</v>
      </c>
      <c r="H80" s="11">
        <v>128.32</v>
      </c>
      <c r="I80" s="12">
        <f t="shared" si="11"/>
        <v>6.9999999999993179</v>
      </c>
      <c r="J80" s="8">
        <f t="shared" si="20"/>
        <v>128.40819999999999</v>
      </c>
      <c r="K80" s="5">
        <f t="shared" si="17"/>
        <v>128.40639999999999</v>
      </c>
      <c r="L80" s="6">
        <f t="shared" si="19"/>
        <v>8.639999999999759</v>
      </c>
      <c r="M80" s="6">
        <f t="shared" si="18"/>
        <v>-1.6400000000004411</v>
      </c>
      <c r="N80" s="6">
        <f t="shared" si="21"/>
        <v>-1.8200000000007321</v>
      </c>
      <c r="O80" s="6">
        <f t="shared" si="12"/>
        <v>-0.60000000000002274</v>
      </c>
      <c r="P80" s="6">
        <f t="shared" si="13"/>
        <v>-1.0000000000019327</v>
      </c>
      <c r="Q80" s="6">
        <f t="shared" si="14"/>
        <v>0</v>
      </c>
      <c r="R80" s="6">
        <f t="shared" si="15"/>
        <v>-0.60000000000002274</v>
      </c>
      <c r="S80" s="9">
        <f t="shared" si="16"/>
        <v>0.60000000000002274</v>
      </c>
    </row>
    <row r="81" spans="1:19" x14ac:dyDescent="0.3">
      <c r="A81" s="1">
        <v>79</v>
      </c>
      <c r="B81">
        <v>101495</v>
      </c>
      <c r="C81" t="s">
        <v>6</v>
      </c>
      <c r="D81" s="2">
        <v>43567</v>
      </c>
      <c r="E81" s="3">
        <v>0.38527777777777777</v>
      </c>
      <c r="F81" s="5">
        <v>128.38</v>
      </c>
      <c r="G81" s="5">
        <v>128.38800000000001</v>
      </c>
      <c r="H81" s="11">
        <v>128.32</v>
      </c>
      <c r="I81" s="12">
        <f t="shared" si="11"/>
        <v>6.8000000000012051</v>
      </c>
      <c r="J81" s="8">
        <f t="shared" si="20"/>
        <v>128.40619999999998</v>
      </c>
      <c r="K81" s="5">
        <f t="shared" si="17"/>
        <v>128.4024</v>
      </c>
      <c r="L81" s="6">
        <f t="shared" si="19"/>
        <v>8.2400000000006912</v>
      </c>
      <c r="M81" s="6">
        <f t="shared" si="18"/>
        <v>-1.4399999999994861</v>
      </c>
      <c r="N81" s="6">
        <f t="shared" si="21"/>
        <v>-1.81999999999789</v>
      </c>
      <c r="O81" s="6">
        <f t="shared" si="12"/>
        <v>-0.1999999999981128</v>
      </c>
      <c r="P81" s="6">
        <f t="shared" si="13"/>
        <v>-0.60000000000002274</v>
      </c>
      <c r="Q81" s="6">
        <f t="shared" si="14"/>
        <v>-0.80000000000097771</v>
      </c>
      <c r="R81" s="6">
        <f t="shared" si="15"/>
        <v>0</v>
      </c>
      <c r="S81" s="9">
        <f t="shared" si="16"/>
        <v>-0.80000000000097771</v>
      </c>
    </row>
    <row r="82" spans="1:19" x14ac:dyDescent="0.3">
      <c r="A82" s="1">
        <v>80</v>
      </c>
      <c r="B82">
        <v>101496</v>
      </c>
      <c r="C82" t="s">
        <v>6</v>
      </c>
      <c r="D82" s="2">
        <v>43567</v>
      </c>
      <c r="E82" s="3">
        <v>0.38547453703703699</v>
      </c>
      <c r="F82" s="5">
        <v>128.37</v>
      </c>
      <c r="G82" s="5">
        <v>128.37</v>
      </c>
      <c r="H82" s="11">
        <v>128.32</v>
      </c>
      <c r="I82" s="12">
        <f t="shared" si="11"/>
        <v>5.0000000000011369</v>
      </c>
      <c r="J82" s="8">
        <f t="shared" si="20"/>
        <v>128.404</v>
      </c>
      <c r="K82" s="5">
        <f t="shared" si="17"/>
        <v>128.398</v>
      </c>
      <c r="L82" s="6">
        <f t="shared" si="19"/>
        <v>7.8000000000002956</v>
      </c>
      <c r="M82" s="6">
        <f t="shared" si="18"/>
        <v>-2.7999999999991587</v>
      </c>
      <c r="N82" s="6">
        <f t="shared" si="21"/>
        <v>-3.3999999999991815</v>
      </c>
      <c r="O82" s="6">
        <f t="shared" si="12"/>
        <v>-1.8000000000000682</v>
      </c>
      <c r="P82" s="6">
        <f t="shared" si="13"/>
        <v>-0.1999999999981128</v>
      </c>
      <c r="Q82" s="6">
        <f t="shared" si="14"/>
        <v>0</v>
      </c>
      <c r="R82" s="6">
        <f t="shared" si="15"/>
        <v>-0.80000000000097771</v>
      </c>
      <c r="S82" s="9">
        <f t="shared" si="16"/>
        <v>0.80000000000097771</v>
      </c>
    </row>
    <row r="83" spans="1:19" x14ac:dyDescent="0.3">
      <c r="A83" s="1">
        <v>81</v>
      </c>
      <c r="B83">
        <v>101497</v>
      </c>
      <c r="C83" t="s">
        <v>6</v>
      </c>
      <c r="D83" s="2">
        <v>43567</v>
      </c>
      <c r="E83" s="3">
        <v>0.38547453703703699</v>
      </c>
      <c r="F83" s="5">
        <v>128.37</v>
      </c>
      <c r="G83" s="5">
        <v>128.37</v>
      </c>
      <c r="H83" s="11">
        <v>128.32</v>
      </c>
      <c r="I83" s="12">
        <f t="shared" si="11"/>
        <v>5.0000000000011369</v>
      </c>
      <c r="J83" s="8">
        <f t="shared" si="20"/>
        <v>128.39999999999995</v>
      </c>
      <c r="K83" s="5">
        <f t="shared" si="17"/>
        <v>128.39000000000001</v>
      </c>
      <c r="L83" s="6">
        <f t="shared" si="19"/>
        <v>7.00000000000216</v>
      </c>
      <c r="M83" s="6">
        <f t="shared" si="18"/>
        <v>-2.0000000000010232</v>
      </c>
      <c r="N83" s="6">
        <f t="shared" si="21"/>
        <v>-2.9999999999944293</v>
      </c>
      <c r="O83" s="6">
        <f t="shared" si="12"/>
        <v>0</v>
      </c>
      <c r="P83" s="6">
        <f t="shared" si="13"/>
        <v>-1.8000000000000682</v>
      </c>
      <c r="Q83" s="6">
        <f t="shared" si="14"/>
        <v>0</v>
      </c>
      <c r="R83" s="6">
        <f t="shared" si="15"/>
        <v>0</v>
      </c>
      <c r="S83" s="9">
        <f t="shared" si="16"/>
        <v>0</v>
      </c>
    </row>
    <row r="84" spans="1:19" x14ac:dyDescent="0.3">
      <c r="A84" s="1">
        <v>82</v>
      </c>
      <c r="B84">
        <v>101498</v>
      </c>
      <c r="C84" t="s">
        <v>6</v>
      </c>
      <c r="D84" s="2">
        <v>43567</v>
      </c>
      <c r="E84" s="3">
        <v>0.38555555555555548</v>
      </c>
      <c r="F84" s="5">
        <v>128.37</v>
      </c>
      <c r="G84" s="5">
        <v>128.369</v>
      </c>
      <c r="H84" s="11">
        <v>128.32</v>
      </c>
      <c r="I84" s="12">
        <f t="shared" si="11"/>
        <v>4.9000000000006594</v>
      </c>
      <c r="J84" s="8">
        <f t="shared" si="20"/>
        <v>128.39600000000002</v>
      </c>
      <c r="K84" s="5">
        <f t="shared" si="17"/>
        <v>128.3828</v>
      </c>
      <c r="L84" s="6">
        <f t="shared" si="19"/>
        <v>6.2800000000009959</v>
      </c>
      <c r="M84" s="6">
        <f t="shared" si="18"/>
        <v>-1.3800000000003365</v>
      </c>
      <c r="N84" s="6">
        <f t="shared" si="21"/>
        <v>-2.7000000000015234</v>
      </c>
      <c r="O84" s="6">
        <f t="shared" si="12"/>
        <v>-0.10000000000047748</v>
      </c>
      <c r="P84" s="6">
        <f t="shared" si="13"/>
        <v>0</v>
      </c>
      <c r="Q84" s="6">
        <f t="shared" si="14"/>
        <v>0.10000000000047748</v>
      </c>
      <c r="R84" s="6">
        <f t="shared" si="15"/>
        <v>0</v>
      </c>
      <c r="S84" s="9">
        <f t="shared" si="16"/>
        <v>0.10000000000047748</v>
      </c>
    </row>
    <row r="85" spans="1:19" x14ac:dyDescent="0.3">
      <c r="A85" s="1">
        <v>83</v>
      </c>
      <c r="B85">
        <v>101499</v>
      </c>
      <c r="C85" t="s">
        <v>6</v>
      </c>
      <c r="D85" s="2">
        <v>43567</v>
      </c>
      <c r="E85" s="3">
        <v>0.38575231481481481</v>
      </c>
      <c r="F85" s="5">
        <v>128.36000000000001</v>
      </c>
      <c r="G85" s="5">
        <v>128.36600000000001</v>
      </c>
      <c r="H85" s="11">
        <v>128.32</v>
      </c>
      <c r="I85" s="12">
        <f t="shared" si="11"/>
        <v>4.6000000000020691</v>
      </c>
      <c r="J85" s="8">
        <f t="shared" si="20"/>
        <v>128.39189999999996</v>
      </c>
      <c r="K85" s="5">
        <f t="shared" si="17"/>
        <v>128.37740000000002</v>
      </c>
      <c r="L85" s="6">
        <f t="shared" si="19"/>
        <v>5.740000000002965</v>
      </c>
      <c r="M85" s="6">
        <f t="shared" si="18"/>
        <v>-1.1400000000008959</v>
      </c>
      <c r="N85" s="6">
        <f t="shared" si="21"/>
        <v>-2.5899999999950296</v>
      </c>
      <c r="O85" s="6">
        <f t="shared" si="12"/>
        <v>-0.29999999999859028</v>
      </c>
      <c r="P85" s="6">
        <f t="shared" si="13"/>
        <v>-0.10000000000047748</v>
      </c>
      <c r="Q85" s="6">
        <f t="shared" si="14"/>
        <v>-0.60000000000002274</v>
      </c>
      <c r="R85" s="6">
        <f t="shared" si="15"/>
        <v>0.10000000000047748</v>
      </c>
      <c r="S85" s="9">
        <f t="shared" si="16"/>
        <v>-0.70000000000050022</v>
      </c>
    </row>
    <row r="86" spans="1:19" x14ac:dyDescent="0.3">
      <c r="A86" s="1">
        <v>84</v>
      </c>
      <c r="B86">
        <v>101500</v>
      </c>
      <c r="C86" t="s">
        <v>6</v>
      </c>
      <c r="D86" s="2">
        <v>43567</v>
      </c>
      <c r="E86" s="3">
        <v>0.38578703703703698</v>
      </c>
      <c r="F86" s="5">
        <v>128.36000000000001</v>
      </c>
      <c r="G86" s="5">
        <v>128.36000000000001</v>
      </c>
      <c r="H86" s="11">
        <v>128.32</v>
      </c>
      <c r="I86" s="12">
        <f t="shared" si="11"/>
        <v>4.0000000000020464</v>
      </c>
      <c r="J86" s="8">
        <f t="shared" si="20"/>
        <v>128.38749999999999</v>
      </c>
      <c r="K86" s="5">
        <f t="shared" si="17"/>
        <v>128.37260000000001</v>
      </c>
      <c r="L86" s="6">
        <f t="shared" si="19"/>
        <v>5.2600000000012415</v>
      </c>
      <c r="M86" s="6">
        <f t="shared" si="18"/>
        <v>-1.2599999999991951</v>
      </c>
      <c r="N86" s="6">
        <f t="shared" si="21"/>
        <v>-2.7499999999974989</v>
      </c>
      <c r="O86" s="6">
        <f t="shared" si="12"/>
        <v>-0.60000000000002274</v>
      </c>
      <c r="P86" s="6">
        <f t="shared" si="13"/>
        <v>-0.29999999999859028</v>
      </c>
      <c r="Q86" s="6">
        <f t="shared" si="14"/>
        <v>0</v>
      </c>
      <c r="R86" s="6">
        <f t="shared" si="15"/>
        <v>-0.60000000000002274</v>
      </c>
      <c r="S86" s="9">
        <f t="shared" si="16"/>
        <v>0.60000000000002274</v>
      </c>
    </row>
    <row r="87" spans="1:19" x14ac:dyDescent="0.3">
      <c r="A87" s="1">
        <v>85</v>
      </c>
      <c r="B87">
        <v>101501</v>
      </c>
      <c r="C87" t="s">
        <v>6</v>
      </c>
      <c r="D87" s="2">
        <v>43567</v>
      </c>
      <c r="E87" s="3">
        <v>0.38604166666666673</v>
      </c>
      <c r="F87" s="5">
        <v>128.36000000000001</v>
      </c>
      <c r="G87" s="5">
        <v>128.36000000000001</v>
      </c>
      <c r="H87" s="11">
        <v>128.32</v>
      </c>
      <c r="I87" s="12">
        <f t="shared" si="11"/>
        <v>4.0000000000020464</v>
      </c>
      <c r="J87" s="8">
        <f t="shared" si="20"/>
        <v>128.38249999999999</v>
      </c>
      <c r="K87" s="5">
        <f t="shared" si="17"/>
        <v>128.36700000000002</v>
      </c>
      <c r="L87" s="6">
        <f t="shared" si="19"/>
        <v>4.7000000000025466</v>
      </c>
      <c r="M87" s="6">
        <f t="shared" si="18"/>
        <v>-0.70000000000050022</v>
      </c>
      <c r="N87" s="6">
        <f t="shared" si="21"/>
        <v>-2.2499999999979536</v>
      </c>
      <c r="O87" s="6">
        <f t="shared" si="12"/>
        <v>0</v>
      </c>
      <c r="P87" s="6">
        <f t="shared" si="13"/>
        <v>-0.60000000000002274</v>
      </c>
      <c r="Q87" s="6">
        <f t="shared" si="14"/>
        <v>0</v>
      </c>
      <c r="R87" s="6">
        <f t="shared" si="15"/>
        <v>0</v>
      </c>
      <c r="S87" s="9">
        <f t="shared" si="16"/>
        <v>0</v>
      </c>
    </row>
    <row r="88" spans="1:19" x14ac:dyDescent="0.3">
      <c r="A88" s="1">
        <v>86</v>
      </c>
      <c r="B88">
        <v>101502</v>
      </c>
      <c r="C88" t="s">
        <v>6</v>
      </c>
      <c r="D88" s="2">
        <v>43567</v>
      </c>
      <c r="E88" s="3">
        <v>0.38604166666666673</v>
      </c>
      <c r="F88" s="5">
        <v>128.36000000000001</v>
      </c>
      <c r="G88" s="5">
        <v>128.36000000000001</v>
      </c>
      <c r="H88" s="11">
        <v>128.32</v>
      </c>
      <c r="I88" s="12">
        <f t="shared" si="11"/>
        <v>4.0000000000020464</v>
      </c>
      <c r="J88" s="8">
        <f t="shared" si="20"/>
        <v>128.3775</v>
      </c>
      <c r="K88" s="5">
        <f t="shared" si="17"/>
        <v>128.36500000000001</v>
      </c>
      <c r="L88" s="6">
        <f t="shared" si="19"/>
        <v>4.5000000000015916</v>
      </c>
      <c r="M88" s="6">
        <f t="shared" si="18"/>
        <v>-0.49999999999954525</v>
      </c>
      <c r="N88" s="6">
        <f t="shared" si="21"/>
        <v>-1.7499999999984084</v>
      </c>
      <c r="O88" s="6">
        <f t="shared" si="12"/>
        <v>0</v>
      </c>
      <c r="P88" s="6">
        <f t="shared" si="13"/>
        <v>0</v>
      </c>
      <c r="Q88" s="6">
        <f t="shared" si="14"/>
        <v>0</v>
      </c>
      <c r="R88" s="6">
        <f t="shared" si="15"/>
        <v>0</v>
      </c>
      <c r="S88" s="9">
        <f t="shared" si="16"/>
        <v>0</v>
      </c>
    </row>
    <row r="89" spans="1:19" x14ac:dyDescent="0.3">
      <c r="A89" s="1">
        <v>87</v>
      </c>
      <c r="B89">
        <v>101503</v>
      </c>
      <c r="C89" t="s">
        <v>6</v>
      </c>
      <c r="D89" s="2">
        <v>43567</v>
      </c>
      <c r="E89" s="3">
        <v>0.38609953703703698</v>
      </c>
      <c r="F89" s="5">
        <v>128.37</v>
      </c>
      <c r="G89" s="5">
        <v>128.36000000000001</v>
      </c>
      <c r="H89" s="11">
        <v>128.32</v>
      </c>
      <c r="I89" s="12">
        <f t="shared" si="11"/>
        <v>4.0000000000020464</v>
      </c>
      <c r="J89" s="8">
        <f t="shared" si="20"/>
        <v>128.37290000000002</v>
      </c>
      <c r="K89" s="5">
        <f t="shared" si="17"/>
        <v>128.363</v>
      </c>
      <c r="L89" s="6">
        <f t="shared" si="19"/>
        <v>4.3000000000006366</v>
      </c>
      <c r="M89" s="6">
        <f t="shared" si="18"/>
        <v>-0.29999999999859028</v>
      </c>
      <c r="N89" s="6">
        <f t="shared" si="21"/>
        <v>-1.290000000000191</v>
      </c>
      <c r="O89" s="6">
        <f t="shared" si="12"/>
        <v>0</v>
      </c>
      <c r="P89" s="6">
        <f t="shared" si="13"/>
        <v>0</v>
      </c>
      <c r="Q89" s="6">
        <f t="shared" si="14"/>
        <v>0.99999999999909051</v>
      </c>
      <c r="R89" s="6">
        <f t="shared" si="15"/>
        <v>0</v>
      </c>
      <c r="S89" s="9">
        <f t="shared" si="16"/>
        <v>0.99999999999909051</v>
      </c>
    </row>
    <row r="90" spans="1:19" x14ac:dyDescent="0.3">
      <c r="A90" s="1">
        <v>88</v>
      </c>
      <c r="B90">
        <v>101504</v>
      </c>
      <c r="C90" t="s">
        <v>6</v>
      </c>
      <c r="D90" s="2">
        <v>43567</v>
      </c>
      <c r="E90" s="3">
        <v>0.38731481481481478</v>
      </c>
      <c r="F90" s="5">
        <v>128.37</v>
      </c>
      <c r="G90" s="5">
        <v>128.37</v>
      </c>
      <c r="H90" s="11">
        <v>128.32</v>
      </c>
      <c r="I90" s="12">
        <f t="shared" si="11"/>
        <v>5.0000000000011369</v>
      </c>
      <c r="J90" s="8">
        <f t="shared" si="20"/>
        <v>128.36930000000001</v>
      </c>
      <c r="K90" s="5">
        <f t="shared" si="17"/>
        <v>128.3612</v>
      </c>
      <c r="L90" s="6">
        <f t="shared" si="19"/>
        <v>4.1200000000003456</v>
      </c>
      <c r="M90" s="6">
        <f t="shared" si="18"/>
        <v>0.88000000000079126</v>
      </c>
      <c r="N90" s="6">
        <f t="shared" si="21"/>
        <v>6.9999999999481588E-2</v>
      </c>
      <c r="O90" s="6">
        <f t="shared" si="12"/>
        <v>0.99999999999909051</v>
      </c>
      <c r="P90" s="6">
        <f t="shared" si="13"/>
        <v>0</v>
      </c>
      <c r="Q90" s="6">
        <f t="shared" si="14"/>
        <v>0</v>
      </c>
      <c r="R90" s="6">
        <f t="shared" si="15"/>
        <v>0.99999999999909051</v>
      </c>
      <c r="S90" s="9">
        <f t="shared" si="16"/>
        <v>-0.99999999999909051</v>
      </c>
    </row>
    <row r="91" spans="1:19" x14ac:dyDescent="0.3">
      <c r="A91" s="1">
        <v>89</v>
      </c>
      <c r="B91">
        <v>101505</v>
      </c>
      <c r="C91" t="s">
        <v>6</v>
      </c>
      <c r="D91" s="2">
        <v>43567</v>
      </c>
      <c r="E91" s="3">
        <v>0.38731481481481478</v>
      </c>
      <c r="F91" s="5">
        <v>128.37</v>
      </c>
      <c r="G91" s="5">
        <v>128.37</v>
      </c>
      <c r="H91" s="11">
        <v>128.32</v>
      </c>
      <c r="I91" s="12">
        <f t="shared" si="11"/>
        <v>5.0000000000011369</v>
      </c>
      <c r="J91" s="8">
        <f t="shared" si="20"/>
        <v>128.36730000000003</v>
      </c>
      <c r="K91" s="5">
        <f t="shared" si="17"/>
        <v>128.36200000000002</v>
      </c>
      <c r="L91" s="6">
        <f t="shared" si="19"/>
        <v>4.2000000000030013</v>
      </c>
      <c r="M91" s="6">
        <f t="shared" si="18"/>
        <v>0.79999999999813554</v>
      </c>
      <c r="N91" s="6">
        <f t="shared" si="21"/>
        <v>0.26999999999759439</v>
      </c>
      <c r="O91" s="6">
        <f t="shared" si="12"/>
        <v>0</v>
      </c>
      <c r="P91" s="6">
        <f t="shared" si="13"/>
        <v>0.99999999999909051</v>
      </c>
      <c r="Q91" s="6">
        <f t="shared" si="14"/>
        <v>0</v>
      </c>
      <c r="R91" s="6">
        <f t="shared" si="15"/>
        <v>0</v>
      </c>
      <c r="S91" s="9">
        <f t="shared" si="16"/>
        <v>0</v>
      </c>
    </row>
    <row r="92" spans="1:19" x14ac:dyDescent="0.3">
      <c r="A92" s="1">
        <v>90</v>
      </c>
      <c r="B92">
        <v>101506</v>
      </c>
      <c r="C92" t="s">
        <v>6</v>
      </c>
      <c r="D92" s="2">
        <v>43567</v>
      </c>
      <c r="E92" s="3">
        <v>0.38731481481481478</v>
      </c>
      <c r="F92" s="5">
        <v>128.37</v>
      </c>
      <c r="G92" s="5">
        <v>128.37</v>
      </c>
      <c r="H92" s="11">
        <v>128.32</v>
      </c>
      <c r="I92" s="12">
        <f t="shared" si="11"/>
        <v>5.0000000000011369</v>
      </c>
      <c r="J92" s="8">
        <f t="shared" si="20"/>
        <v>128.36549999999997</v>
      </c>
      <c r="K92" s="5">
        <f t="shared" si="17"/>
        <v>128.364</v>
      </c>
      <c r="L92" s="6">
        <f t="shared" si="19"/>
        <v>4.4000000000011141</v>
      </c>
      <c r="M92" s="6">
        <f t="shared" si="18"/>
        <v>0.60000000000002274</v>
      </c>
      <c r="N92" s="6">
        <f t="shared" si="21"/>
        <v>0.45000000000356977</v>
      </c>
      <c r="O92" s="6">
        <f t="shared" si="12"/>
        <v>0</v>
      </c>
      <c r="P92" s="6">
        <f t="shared" si="13"/>
        <v>0</v>
      </c>
      <c r="Q92" s="6">
        <f t="shared" si="14"/>
        <v>0</v>
      </c>
      <c r="R92" s="6">
        <f t="shared" si="15"/>
        <v>0</v>
      </c>
      <c r="S92" s="9">
        <f t="shared" si="16"/>
        <v>0</v>
      </c>
    </row>
    <row r="93" spans="1:19" x14ac:dyDescent="0.3">
      <c r="A93" s="1">
        <v>91</v>
      </c>
      <c r="B93">
        <v>101507</v>
      </c>
      <c r="C93" t="s">
        <v>6</v>
      </c>
      <c r="D93" s="2">
        <v>43567</v>
      </c>
      <c r="E93" s="3">
        <v>0.38731481481481478</v>
      </c>
      <c r="F93" s="5">
        <v>128.38</v>
      </c>
      <c r="G93" s="5">
        <v>128.376</v>
      </c>
      <c r="H93" s="11">
        <v>128.32</v>
      </c>
      <c r="I93" s="12">
        <f t="shared" si="11"/>
        <v>5.6000000000011596</v>
      </c>
      <c r="J93" s="8">
        <f t="shared" si="20"/>
        <v>128.36549999999997</v>
      </c>
      <c r="K93" s="5">
        <f t="shared" si="17"/>
        <v>128.36600000000001</v>
      </c>
      <c r="L93" s="6">
        <f t="shared" si="19"/>
        <v>4.6000000000020691</v>
      </c>
      <c r="M93" s="6">
        <f t="shared" si="18"/>
        <v>0.99999999999909051</v>
      </c>
      <c r="N93" s="6">
        <f t="shared" si="21"/>
        <v>1.0500000000035925</v>
      </c>
      <c r="O93" s="6">
        <f t="shared" si="12"/>
        <v>0.60000000000002274</v>
      </c>
      <c r="P93" s="6">
        <f t="shared" si="13"/>
        <v>0</v>
      </c>
      <c r="Q93" s="6">
        <f t="shared" si="14"/>
        <v>0.39999999999906777</v>
      </c>
      <c r="R93" s="6">
        <f t="shared" si="15"/>
        <v>0</v>
      </c>
      <c r="S93" s="9">
        <f t="shared" si="16"/>
        <v>0.39999999999906777</v>
      </c>
    </row>
    <row r="94" spans="1:19" x14ac:dyDescent="0.3">
      <c r="A94" s="1">
        <v>92</v>
      </c>
      <c r="B94">
        <v>101508</v>
      </c>
      <c r="C94" t="s">
        <v>6</v>
      </c>
      <c r="D94" s="2">
        <v>43567</v>
      </c>
      <c r="E94" s="3">
        <v>0.38769675925925928</v>
      </c>
      <c r="F94" s="5">
        <v>128.38999999999999</v>
      </c>
      <c r="G94" s="5">
        <v>128.38999999999999</v>
      </c>
      <c r="H94" s="11">
        <v>128.32</v>
      </c>
      <c r="I94" s="12">
        <f t="shared" si="11"/>
        <v>6.9999999999993179</v>
      </c>
      <c r="J94" s="8">
        <f t="shared" si="20"/>
        <v>128.36609999999999</v>
      </c>
      <c r="K94" s="5">
        <f t="shared" si="17"/>
        <v>128.36920000000001</v>
      </c>
      <c r="L94" s="6">
        <f t="shared" si="19"/>
        <v>4.9200000000013233</v>
      </c>
      <c r="M94" s="6">
        <f t="shared" si="18"/>
        <v>2.0799999999979946</v>
      </c>
      <c r="N94" s="6">
        <f t="shared" si="21"/>
        <v>2.389999999999759</v>
      </c>
      <c r="O94" s="6">
        <f t="shared" si="12"/>
        <v>1.3999999999981583</v>
      </c>
      <c r="P94" s="6">
        <f t="shared" si="13"/>
        <v>0.60000000000002274</v>
      </c>
      <c r="Q94" s="6">
        <f t="shared" si="14"/>
        <v>0</v>
      </c>
      <c r="R94" s="6">
        <f t="shared" si="15"/>
        <v>0.39999999999906777</v>
      </c>
      <c r="S94" s="9">
        <f t="shared" si="16"/>
        <v>-0.39999999999906777</v>
      </c>
    </row>
    <row r="95" spans="1:19" x14ac:dyDescent="0.3">
      <c r="A95" s="1">
        <v>93</v>
      </c>
      <c r="B95">
        <v>101509</v>
      </c>
      <c r="C95" t="s">
        <v>6</v>
      </c>
      <c r="D95" s="2">
        <v>43567</v>
      </c>
      <c r="E95" s="3">
        <v>0.38773148148148151</v>
      </c>
      <c r="F95" s="5">
        <v>128.38</v>
      </c>
      <c r="G95" s="5">
        <v>128.381</v>
      </c>
      <c r="H95" s="11">
        <v>128.32</v>
      </c>
      <c r="I95" s="12">
        <f t="shared" si="11"/>
        <v>6.1000000000007049</v>
      </c>
      <c r="J95" s="8">
        <f t="shared" si="20"/>
        <v>128.36820000000003</v>
      </c>
      <c r="K95" s="5">
        <f t="shared" si="17"/>
        <v>128.37520000000001</v>
      </c>
      <c r="L95" s="6">
        <f t="shared" si="19"/>
        <v>5.5200000000013461</v>
      </c>
      <c r="M95" s="6">
        <f t="shared" si="18"/>
        <v>0.57999999999935881</v>
      </c>
      <c r="N95" s="6">
        <f t="shared" si="21"/>
        <v>1.2799999999970169</v>
      </c>
      <c r="O95" s="6">
        <f t="shared" si="12"/>
        <v>-0.89999999999861302</v>
      </c>
      <c r="P95" s="6">
        <f t="shared" si="13"/>
        <v>1.3999999999981583</v>
      </c>
      <c r="Q95" s="6">
        <f t="shared" si="14"/>
        <v>-0.10000000000047748</v>
      </c>
      <c r="R95" s="6">
        <f t="shared" si="15"/>
        <v>0</v>
      </c>
      <c r="S95" s="9">
        <f t="shared" si="16"/>
        <v>-0.10000000000047748</v>
      </c>
    </row>
    <row r="96" spans="1:19" x14ac:dyDescent="0.3">
      <c r="A96" s="1">
        <v>94</v>
      </c>
      <c r="B96">
        <v>101510</v>
      </c>
      <c r="C96" t="s">
        <v>6</v>
      </c>
      <c r="D96" s="2">
        <v>43567</v>
      </c>
      <c r="E96" s="3">
        <v>0.38885416666666672</v>
      </c>
      <c r="F96" s="5">
        <v>128.38999999999999</v>
      </c>
      <c r="G96" s="5">
        <v>128.38399999999999</v>
      </c>
      <c r="H96" s="11">
        <v>128.32</v>
      </c>
      <c r="I96" s="12">
        <f t="shared" si="11"/>
        <v>6.3999999999992951</v>
      </c>
      <c r="J96" s="8">
        <f t="shared" si="20"/>
        <v>128.36970000000002</v>
      </c>
      <c r="K96" s="5">
        <f t="shared" si="17"/>
        <v>128.37739999999999</v>
      </c>
      <c r="L96" s="6">
        <f t="shared" si="19"/>
        <v>5.7400000000001228</v>
      </c>
      <c r="M96" s="6">
        <f t="shared" si="18"/>
        <v>0.65999999999917236</v>
      </c>
      <c r="N96" s="6">
        <f t="shared" si="21"/>
        <v>1.429999999996312</v>
      </c>
      <c r="O96" s="6">
        <f t="shared" si="12"/>
        <v>0.29999999999859028</v>
      </c>
      <c r="P96" s="6">
        <f t="shared" si="13"/>
        <v>-0.89999999999861302</v>
      </c>
      <c r="Q96" s="6">
        <f t="shared" si="14"/>
        <v>0.60000000000002274</v>
      </c>
      <c r="R96" s="6">
        <f t="shared" si="15"/>
        <v>-0.10000000000047748</v>
      </c>
      <c r="S96" s="9">
        <f t="shared" si="16"/>
        <v>0.70000000000050022</v>
      </c>
    </row>
    <row r="97" spans="1:19" x14ac:dyDescent="0.3">
      <c r="A97" s="1">
        <v>95</v>
      </c>
      <c r="B97">
        <v>101511</v>
      </c>
      <c r="C97" t="s">
        <v>6</v>
      </c>
      <c r="D97" s="2">
        <v>43567</v>
      </c>
      <c r="E97" s="3">
        <v>0.3888888888888889</v>
      </c>
      <c r="F97" s="5">
        <v>128.38999999999999</v>
      </c>
      <c r="G97" s="5">
        <v>128.38999999999999</v>
      </c>
      <c r="H97" s="11">
        <v>128.32</v>
      </c>
      <c r="I97" s="12">
        <f t="shared" si="11"/>
        <v>6.9999999999993179</v>
      </c>
      <c r="J97" s="8">
        <f t="shared" si="20"/>
        <v>128.37210000000002</v>
      </c>
      <c r="K97" s="5">
        <f t="shared" si="17"/>
        <v>128.3802</v>
      </c>
      <c r="L97" s="6">
        <f t="shared" si="19"/>
        <v>6.0200000000008913</v>
      </c>
      <c r="M97" s="6">
        <f t="shared" si="18"/>
        <v>0.97999999999842657</v>
      </c>
      <c r="N97" s="6">
        <f t="shared" si="21"/>
        <v>1.7899999999968941</v>
      </c>
      <c r="O97" s="6">
        <f t="shared" si="12"/>
        <v>0.60000000000002274</v>
      </c>
      <c r="P97" s="6">
        <f t="shared" si="13"/>
        <v>0.29999999999859028</v>
      </c>
      <c r="Q97" s="6">
        <f t="shared" si="14"/>
        <v>0</v>
      </c>
      <c r="R97" s="6">
        <f t="shared" si="15"/>
        <v>0.60000000000002274</v>
      </c>
      <c r="S97" s="9">
        <f t="shared" si="16"/>
        <v>-0.60000000000002274</v>
      </c>
    </row>
    <row r="98" spans="1:19" x14ac:dyDescent="0.3">
      <c r="A98" s="1">
        <v>96</v>
      </c>
      <c r="B98">
        <v>101512</v>
      </c>
      <c r="C98" t="s">
        <v>6</v>
      </c>
      <c r="D98" s="2">
        <v>43567</v>
      </c>
      <c r="E98" s="3">
        <v>0.38946759259259262</v>
      </c>
      <c r="F98" s="5">
        <v>128.38</v>
      </c>
      <c r="G98" s="5">
        <v>128.38800000000001</v>
      </c>
      <c r="H98" s="11">
        <v>128.32</v>
      </c>
      <c r="I98" s="12">
        <f t="shared" si="11"/>
        <v>6.8000000000012051</v>
      </c>
      <c r="J98" s="8">
        <f t="shared" si="20"/>
        <v>128.37510000000003</v>
      </c>
      <c r="K98" s="5">
        <f t="shared" si="17"/>
        <v>128.38419999999999</v>
      </c>
      <c r="L98" s="6">
        <f t="shared" si="19"/>
        <v>6.4199999999999591</v>
      </c>
      <c r="M98" s="6">
        <f t="shared" si="18"/>
        <v>0.38000000000124601</v>
      </c>
      <c r="N98" s="6">
        <f t="shared" si="21"/>
        <v>1.2899999999973488</v>
      </c>
      <c r="O98" s="6">
        <f t="shared" si="12"/>
        <v>-0.1999999999981128</v>
      </c>
      <c r="P98" s="6">
        <f t="shared" si="13"/>
        <v>0.60000000000002274</v>
      </c>
      <c r="Q98" s="6">
        <f t="shared" si="14"/>
        <v>-0.80000000000097771</v>
      </c>
      <c r="R98" s="6">
        <f t="shared" si="15"/>
        <v>0</v>
      </c>
      <c r="S98" s="9">
        <f t="shared" si="16"/>
        <v>-0.80000000000097771</v>
      </c>
    </row>
    <row r="99" spans="1:19" x14ac:dyDescent="0.3">
      <c r="A99" s="1">
        <v>97</v>
      </c>
      <c r="B99">
        <v>101513</v>
      </c>
      <c r="C99" t="s">
        <v>6</v>
      </c>
      <c r="D99" s="2">
        <v>43567</v>
      </c>
      <c r="E99" s="3">
        <v>0.38950231481481479</v>
      </c>
      <c r="F99" s="5">
        <v>128.37</v>
      </c>
      <c r="G99" s="5">
        <v>128.37700000000001</v>
      </c>
      <c r="H99" s="11">
        <v>128.32</v>
      </c>
      <c r="I99" s="12">
        <f t="shared" si="11"/>
        <v>5.7000000000016371</v>
      </c>
      <c r="J99" s="8">
        <f t="shared" si="20"/>
        <v>128.37790000000001</v>
      </c>
      <c r="K99" s="5">
        <f t="shared" si="17"/>
        <v>128.38659999999999</v>
      </c>
      <c r="L99" s="6">
        <f t="shared" si="19"/>
        <v>6.6599999999993997</v>
      </c>
      <c r="M99" s="6">
        <f t="shared" si="18"/>
        <v>-0.95999999999776264</v>
      </c>
      <c r="N99" s="6">
        <f t="shared" si="21"/>
        <v>-9.0000000000145519E-2</v>
      </c>
      <c r="O99" s="6">
        <f t="shared" si="12"/>
        <v>-1.099999999999568</v>
      </c>
      <c r="P99" s="6">
        <f t="shared" si="13"/>
        <v>-0.1999999999981128</v>
      </c>
      <c r="Q99" s="6">
        <f t="shared" si="14"/>
        <v>-0.70000000000050022</v>
      </c>
      <c r="R99" s="6">
        <f t="shared" si="15"/>
        <v>-0.80000000000097771</v>
      </c>
      <c r="S99" s="9">
        <f t="shared" si="16"/>
        <v>0.10000000000047748</v>
      </c>
    </row>
    <row r="100" spans="1:19" x14ac:dyDescent="0.3">
      <c r="A100" s="1">
        <v>98</v>
      </c>
      <c r="B100">
        <v>101514</v>
      </c>
      <c r="C100" t="s">
        <v>6</v>
      </c>
      <c r="D100" s="2">
        <v>43567</v>
      </c>
      <c r="E100" s="3">
        <v>0.39114583333333341</v>
      </c>
      <c r="F100" s="5">
        <v>128.38</v>
      </c>
      <c r="G100" s="5">
        <v>128.37899999999999</v>
      </c>
      <c r="H100" s="11">
        <v>128.32</v>
      </c>
      <c r="I100" s="12">
        <f t="shared" si="11"/>
        <v>5.8999999999997499</v>
      </c>
      <c r="J100" s="8">
        <f t="shared" si="20"/>
        <v>128.37959999999998</v>
      </c>
      <c r="K100" s="5">
        <f t="shared" si="17"/>
        <v>128.38400000000001</v>
      </c>
      <c r="L100" s="6">
        <f t="shared" si="19"/>
        <v>6.4000000000021373</v>
      </c>
      <c r="M100" s="6">
        <f t="shared" si="18"/>
        <v>-0.50000000000238742</v>
      </c>
      <c r="N100" s="6">
        <f t="shared" si="21"/>
        <v>-5.9999999999149622E-2</v>
      </c>
      <c r="O100" s="6">
        <f t="shared" si="12"/>
        <v>0.1999999999981128</v>
      </c>
      <c r="P100" s="6">
        <f t="shared" si="13"/>
        <v>-1.099999999999568</v>
      </c>
      <c r="Q100" s="6">
        <f t="shared" si="14"/>
        <v>0.10000000000047748</v>
      </c>
      <c r="R100" s="6">
        <f t="shared" si="15"/>
        <v>-0.70000000000050022</v>
      </c>
      <c r="S100" s="9">
        <f t="shared" si="16"/>
        <v>0.80000000000097771</v>
      </c>
    </row>
    <row r="101" spans="1:19" x14ac:dyDescent="0.3">
      <c r="A101" s="1">
        <v>99</v>
      </c>
      <c r="B101">
        <v>101515</v>
      </c>
      <c r="C101" t="s">
        <v>6</v>
      </c>
      <c r="D101" s="2">
        <v>43567</v>
      </c>
      <c r="E101" s="3">
        <v>0.39133101851851848</v>
      </c>
      <c r="F101" s="5">
        <v>128.38</v>
      </c>
      <c r="G101" s="5">
        <v>128.38</v>
      </c>
      <c r="H101" s="11">
        <v>128.32</v>
      </c>
      <c r="I101" s="12">
        <f t="shared" si="11"/>
        <v>6.0000000000002274</v>
      </c>
      <c r="J101" s="8">
        <f t="shared" si="20"/>
        <v>128.38049999999998</v>
      </c>
      <c r="K101" s="5">
        <f t="shared" si="17"/>
        <v>128.3836</v>
      </c>
      <c r="L101" s="6">
        <f t="shared" si="19"/>
        <v>6.3600000000008095</v>
      </c>
      <c r="M101" s="6">
        <f t="shared" si="18"/>
        <v>-0.36000000000058208</v>
      </c>
      <c r="N101" s="6">
        <f t="shared" si="21"/>
        <v>-4.9999999998817657E-2</v>
      </c>
      <c r="O101" s="6">
        <f t="shared" si="12"/>
        <v>0.10000000000047748</v>
      </c>
      <c r="P101" s="6">
        <f t="shared" si="13"/>
        <v>0.1999999999981128</v>
      </c>
      <c r="Q101" s="6">
        <f t="shared" si="14"/>
        <v>0</v>
      </c>
      <c r="R101" s="6">
        <f t="shared" si="15"/>
        <v>0.10000000000047748</v>
      </c>
      <c r="S101" s="9">
        <f t="shared" si="16"/>
        <v>-0.10000000000047748</v>
      </c>
    </row>
    <row r="102" spans="1:19" x14ac:dyDescent="0.3">
      <c r="A102" s="1">
        <v>100</v>
      </c>
      <c r="B102">
        <v>101516</v>
      </c>
      <c r="C102" t="s">
        <v>6</v>
      </c>
      <c r="D102" s="2">
        <v>43567</v>
      </c>
      <c r="E102" s="3">
        <v>0.39133101851851848</v>
      </c>
      <c r="F102" s="5">
        <v>128.38</v>
      </c>
      <c r="G102" s="5">
        <v>128.38</v>
      </c>
      <c r="H102" s="11">
        <v>128.32</v>
      </c>
      <c r="I102" s="12">
        <f t="shared" si="11"/>
        <v>6.0000000000002274</v>
      </c>
      <c r="J102" s="8">
        <f t="shared" si="20"/>
        <v>128.38150000000002</v>
      </c>
      <c r="K102" s="5">
        <f t="shared" si="17"/>
        <v>128.3828</v>
      </c>
      <c r="L102" s="6">
        <f t="shared" si="19"/>
        <v>6.2800000000009959</v>
      </c>
      <c r="M102" s="6">
        <f t="shared" si="18"/>
        <v>-0.28000000000076852</v>
      </c>
      <c r="N102" s="6">
        <f t="shared" si="21"/>
        <v>-0.15000000000213731</v>
      </c>
      <c r="O102" s="6">
        <f t="shared" si="12"/>
        <v>0</v>
      </c>
      <c r="P102" s="6">
        <f t="shared" si="13"/>
        <v>0.10000000000047748</v>
      </c>
      <c r="Q102" s="6">
        <f t="shared" si="14"/>
        <v>0</v>
      </c>
      <c r="R102" s="6">
        <f t="shared" si="15"/>
        <v>0</v>
      </c>
      <c r="S102" s="9">
        <f t="shared" si="16"/>
        <v>0</v>
      </c>
    </row>
    <row r="103" spans="1:19" x14ac:dyDescent="0.3">
      <c r="A103" s="1">
        <v>101</v>
      </c>
      <c r="B103">
        <v>101517</v>
      </c>
      <c r="C103" t="s">
        <v>6</v>
      </c>
      <c r="D103" s="2">
        <v>43567</v>
      </c>
      <c r="E103" s="3">
        <v>0.39201388888888888</v>
      </c>
      <c r="F103" s="5">
        <v>128.38</v>
      </c>
      <c r="G103" s="5">
        <v>128.374</v>
      </c>
      <c r="H103" s="11">
        <v>128.32</v>
      </c>
      <c r="I103" s="12">
        <f t="shared" si="11"/>
        <v>5.4000000000002046</v>
      </c>
      <c r="J103" s="8">
        <f t="shared" si="20"/>
        <v>128.38249999999999</v>
      </c>
      <c r="K103" s="5">
        <f t="shared" si="17"/>
        <v>128.38079999999999</v>
      </c>
      <c r="L103" s="6">
        <f t="shared" si="19"/>
        <v>6.0800000000000409</v>
      </c>
      <c r="M103" s="6">
        <f t="shared" si="18"/>
        <v>-0.67999999999983629</v>
      </c>
      <c r="N103" s="6">
        <f t="shared" si="21"/>
        <v>-0.84999999999979536</v>
      </c>
      <c r="O103" s="6">
        <f t="shared" si="12"/>
        <v>-0.60000000000002274</v>
      </c>
      <c r="P103" s="6">
        <f t="shared" si="13"/>
        <v>0</v>
      </c>
      <c r="Q103" s="6">
        <f t="shared" si="14"/>
        <v>0.60000000000002274</v>
      </c>
      <c r="R103" s="6">
        <f t="shared" si="15"/>
        <v>0</v>
      </c>
      <c r="S103" s="9">
        <f t="shared" si="16"/>
        <v>0.60000000000002274</v>
      </c>
    </row>
    <row r="104" spans="1:19" x14ac:dyDescent="0.3">
      <c r="A104" s="1">
        <v>102</v>
      </c>
      <c r="B104">
        <v>101518</v>
      </c>
      <c r="C104" t="s">
        <v>6</v>
      </c>
      <c r="D104" s="2">
        <v>43567</v>
      </c>
      <c r="E104" s="3">
        <v>0.3921412037037037</v>
      </c>
      <c r="F104" s="5">
        <v>128.38</v>
      </c>
      <c r="G104" s="5">
        <v>128.38</v>
      </c>
      <c r="H104" s="11">
        <v>128.32</v>
      </c>
      <c r="I104" s="12">
        <f t="shared" si="11"/>
        <v>6.0000000000002274</v>
      </c>
      <c r="J104" s="8">
        <f t="shared" si="20"/>
        <v>128.38230000000001</v>
      </c>
      <c r="K104" s="5">
        <f t="shared" si="17"/>
        <v>128.37799999999999</v>
      </c>
      <c r="L104" s="6">
        <f t="shared" si="19"/>
        <v>5.7999999999992724</v>
      </c>
      <c r="M104" s="6">
        <f t="shared" si="18"/>
        <v>0.20000000000095497</v>
      </c>
      <c r="N104" s="6">
        <f t="shared" si="21"/>
        <v>-0.23000000000195087</v>
      </c>
      <c r="O104" s="6">
        <f t="shared" si="12"/>
        <v>0.60000000000002274</v>
      </c>
      <c r="P104" s="6">
        <f t="shared" si="13"/>
        <v>-0.60000000000002274</v>
      </c>
      <c r="Q104" s="6">
        <f t="shared" si="14"/>
        <v>0</v>
      </c>
      <c r="R104" s="6">
        <f t="shared" si="15"/>
        <v>0.60000000000002274</v>
      </c>
      <c r="S104" s="9">
        <f t="shared" si="16"/>
        <v>-0.60000000000002274</v>
      </c>
    </row>
    <row r="105" spans="1:19" x14ac:dyDescent="0.3">
      <c r="A105" s="1">
        <v>103</v>
      </c>
      <c r="B105">
        <v>101519</v>
      </c>
      <c r="C105" t="s">
        <v>6</v>
      </c>
      <c r="D105" s="2">
        <v>43567</v>
      </c>
      <c r="E105" s="3">
        <v>0.39268518518518519</v>
      </c>
      <c r="F105" s="5">
        <v>128.37</v>
      </c>
      <c r="G105" s="5">
        <v>128.37299999999999</v>
      </c>
      <c r="H105" s="11">
        <v>128.32</v>
      </c>
      <c r="I105" s="12">
        <f t="shared" si="11"/>
        <v>5.2999999999997272</v>
      </c>
      <c r="J105" s="8">
        <f t="shared" si="20"/>
        <v>128.38130000000001</v>
      </c>
      <c r="K105" s="5">
        <f t="shared" si="17"/>
        <v>128.37860000000001</v>
      </c>
      <c r="L105" s="6">
        <f t="shared" si="19"/>
        <v>5.8600000000012642</v>
      </c>
      <c r="M105" s="6">
        <f t="shared" si="18"/>
        <v>-0.56000000000153705</v>
      </c>
      <c r="N105" s="6">
        <f t="shared" si="21"/>
        <v>-0.8300000000019736</v>
      </c>
      <c r="O105" s="6">
        <f t="shared" si="12"/>
        <v>-0.70000000000050022</v>
      </c>
      <c r="P105" s="6">
        <f t="shared" si="13"/>
        <v>0.60000000000002274</v>
      </c>
      <c r="Q105" s="6">
        <f t="shared" si="14"/>
        <v>-0.29999999999859028</v>
      </c>
      <c r="R105" s="6">
        <f t="shared" si="15"/>
        <v>0</v>
      </c>
      <c r="S105" s="9">
        <f t="shared" si="16"/>
        <v>-0.29999999999859028</v>
      </c>
    </row>
    <row r="106" spans="1:19" x14ac:dyDescent="0.3">
      <c r="A106" s="1">
        <v>104</v>
      </c>
      <c r="B106">
        <v>101520</v>
      </c>
      <c r="C106" t="s">
        <v>6</v>
      </c>
      <c r="D106" s="2">
        <v>43567</v>
      </c>
      <c r="E106" s="3">
        <v>0.3931365740740741</v>
      </c>
      <c r="F106" s="5">
        <v>128.37</v>
      </c>
      <c r="G106" s="5">
        <v>128.37</v>
      </c>
      <c r="H106" s="11">
        <v>128.32</v>
      </c>
      <c r="I106" s="12">
        <f t="shared" si="11"/>
        <v>5.0000000000011369</v>
      </c>
      <c r="J106" s="8">
        <f t="shared" si="20"/>
        <v>128.38049999999998</v>
      </c>
      <c r="K106" s="5">
        <f t="shared" si="17"/>
        <v>128.37739999999999</v>
      </c>
      <c r="L106" s="6">
        <f t="shared" si="19"/>
        <v>5.7400000000001228</v>
      </c>
      <c r="M106" s="6">
        <f t="shared" si="18"/>
        <v>-0.73999999999898591</v>
      </c>
      <c r="N106" s="6">
        <f t="shared" si="21"/>
        <v>-1.0499999999979082</v>
      </c>
      <c r="O106" s="6">
        <f t="shared" si="12"/>
        <v>-0.29999999999859028</v>
      </c>
      <c r="P106" s="6">
        <f t="shared" si="13"/>
        <v>-0.70000000000050022</v>
      </c>
      <c r="Q106" s="6">
        <f t="shared" si="14"/>
        <v>0</v>
      </c>
      <c r="R106" s="6">
        <f t="shared" si="15"/>
        <v>-0.29999999999859028</v>
      </c>
      <c r="S106" s="9">
        <f t="shared" si="16"/>
        <v>0.29999999999859028</v>
      </c>
    </row>
    <row r="107" spans="1:19" x14ac:dyDescent="0.3">
      <c r="A107" s="1">
        <v>105</v>
      </c>
      <c r="B107">
        <v>101521</v>
      </c>
      <c r="C107" t="s">
        <v>6</v>
      </c>
      <c r="D107" s="2">
        <v>43567</v>
      </c>
      <c r="E107" s="3">
        <v>0.39329861111111108</v>
      </c>
      <c r="F107" s="5">
        <v>128.37</v>
      </c>
      <c r="G107" s="5">
        <v>128.37</v>
      </c>
      <c r="H107" s="11">
        <v>128.32</v>
      </c>
      <c r="I107" s="12">
        <f t="shared" si="11"/>
        <v>5.0000000000011369</v>
      </c>
      <c r="J107" s="8">
        <f t="shared" si="20"/>
        <v>128.37910000000002</v>
      </c>
      <c r="K107" s="5">
        <f t="shared" si="17"/>
        <v>128.37540000000001</v>
      </c>
      <c r="L107" s="6">
        <f t="shared" si="19"/>
        <v>5.54000000000201</v>
      </c>
      <c r="M107" s="6">
        <f t="shared" si="18"/>
        <v>-0.54000000000087311</v>
      </c>
      <c r="N107" s="6">
        <f t="shared" si="21"/>
        <v>-0.91000000000178716</v>
      </c>
      <c r="O107" s="6">
        <f t="shared" si="12"/>
        <v>0</v>
      </c>
      <c r="P107" s="6">
        <f t="shared" si="13"/>
        <v>-0.29999999999859028</v>
      </c>
      <c r="Q107" s="6">
        <f t="shared" si="14"/>
        <v>0</v>
      </c>
      <c r="R107" s="6">
        <f t="shared" si="15"/>
        <v>0</v>
      </c>
      <c r="S107" s="9">
        <f t="shared" si="16"/>
        <v>0</v>
      </c>
    </row>
    <row r="108" spans="1:19" x14ac:dyDescent="0.3">
      <c r="A108" s="1">
        <v>106</v>
      </c>
      <c r="B108">
        <v>101522</v>
      </c>
      <c r="C108" t="s">
        <v>6</v>
      </c>
      <c r="D108" s="2">
        <v>43567</v>
      </c>
      <c r="E108" s="3">
        <v>0.39520833333333327</v>
      </c>
      <c r="F108" s="5">
        <v>128.36000000000001</v>
      </c>
      <c r="G108" s="5">
        <v>128.37100000000001</v>
      </c>
      <c r="H108" s="11">
        <v>128.32</v>
      </c>
      <c r="I108" s="12">
        <f t="shared" si="11"/>
        <v>5.1000000000016144</v>
      </c>
      <c r="J108" s="8">
        <f t="shared" si="20"/>
        <v>128.37709999999998</v>
      </c>
      <c r="K108" s="5">
        <f t="shared" si="17"/>
        <v>128.3734</v>
      </c>
      <c r="L108" s="6">
        <f t="shared" si="19"/>
        <v>5.340000000001055</v>
      </c>
      <c r="M108" s="6">
        <f t="shared" si="18"/>
        <v>-0.23999999999944066</v>
      </c>
      <c r="N108" s="6">
        <f t="shared" si="21"/>
        <v>-0.60999999999751253</v>
      </c>
      <c r="O108" s="6">
        <f t="shared" si="12"/>
        <v>0.10000000000047748</v>
      </c>
      <c r="P108" s="6">
        <f t="shared" si="13"/>
        <v>0</v>
      </c>
      <c r="Q108" s="6">
        <f t="shared" si="14"/>
        <v>-1.099999999999568</v>
      </c>
      <c r="R108" s="6">
        <f t="shared" si="15"/>
        <v>0</v>
      </c>
      <c r="S108" s="9">
        <f t="shared" si="16"/>
        <v>-1.099999999999568</v>
      </c>
    </row>
    <row r="109" spans="1:19" x14ac:dyDescent="0.3">
      <c r="A109" s="1">
        <v>107</v>
      </c>
      <c r="B109">
        <v>101523</v>
      </c>
      <c r="C109" t="s">
        <v>6</v>
      </c>
      <c r="D109" s="2">
        <v>43567</v>
      </c>
      <c r="E109" s="3">
        <v>0.39530092592592592</v>
      </c>
      <c r="F109" s="5">
        <v>128.36000000000001</v>
      </c>
      <c r="G109" s="5">
        <v>128.36000000000001</v>
      </c>
      <c r="H109" s="11">
        <v>128.32</v>
      </c>
      <c r="I109" s="12">
        <f t="shared" si="11"/>
        <v>4.0000000000020464</v>
      </c>
      <c r="J109" s="8">
        <f t="shared" si="20"/>
        <v>128.37539999999998</v>
      </c>
      <c r="K109" s="5">
        <f t="shared" si="17"/>
        <v>128.37279999999998</v>
      </c>
      <c r="L109" s="6">
        <f t="shared" si="19"/>
        <v>5.2799999999990632</v>
      </c>
      <c r="M109" s="6">
        <f t="shared" si="18"/>
        <v>-1.2799999999970169</v>
      </c>
      <c r="N109" s="6">
        <f t="shared" si="21"/>
        <v>-1.5399999999971214</v>
      </c>
      <c r="O109" s="6">
        <f t="shared" si="12"/>
        <v>-1.099999999999568</v>
      </c>
      <c r="P109" s="6">
        <f t="shared" si="13"/>
        <v>0.10000000000047748</v>
      </c>
      <c r="Q109" s="6">
        <f t="shared" si="14"/>
        <v>0</v>
      </c>
      <c r="R109" s="6">
        <f t="shared" si="15"/>
        <v>-1.099999999999568</v>
      </c>
      <c r="S109" s="9">
        <f t="shared" si="16"/>
        <v>1.099999999999568</v>
      </c>
    </row>
    <row r="110" spans="1:19" x14ac:dyDescent="0.3">
      <c r="A110" s="1">
        <v>108</v>
      </c>
      <c r="B110">
        <v>101524</v>
      </c>
      <c r="C110" t="s">
        <v>6</v>
      </c>
      <c r="D110" s="2">
        <v>43567</v>
      </c>
      <c r="E110" s="3">
        <v>0.39583333333333331</v>
      </c>
      <c r="F110" s="5">
        <v>128.37</v>
      </c>
      <c r="G110" s="5">
        <v>128.36099999999999</v>
      </c>
      <c r="H110" s="11">
        <v>128.32</v>
      </c>
      <c r="I110" s="12">
        <f t="shared" si="11"/>
        <v>4.0999999999996817</v>
      </c>
      <c r="J110" s="8">
        <f t="shared" si="20"/>
        <v>128.37370000000001</v>
      </c>
      <c r="K110" s="5">
        <f t="shared" si="17"/>
        <v>128.36880000000002</v>
      </c>
      <c r="L110" s="6">
        <f t="shared" si="19"/>
        <v>4.8800000000028376</v>
      </c>
      <c r="M110" s="6">
        <f t="shared" si="18"/>
        <v>-0.78000000000315595</v>
      </c>
      <c r="N110" s="6">
        <f t="shared" si="21"/>
        <v>-1.2700000000023692</v>
      </c>
      <c r="O110" s="6">
        <f t="shared" si="12"/>
        <v>9.9999999997635314E-2</v>
      </c>
      <c r="P110" s="6">
        <f t="shared" si="13"/>
        <v>-1.099999999999568</v>
      </c>
      <c r="Q110" s="6">
        <f t="shared" si="14"/>
        <v>0.90000000000145519</v>
      </c>
      <c r="R110" s="6">
        <f t="shared" si="15"/>
        <v>0</v>
      </c>
      <c r="S110" s="9">
        <f t="shared" si="16"/>
        <v>0.90000000000145519</v>
      </c>
    </row>
    <row r="111" spans="1:19" x14ac:dyDescent="0.3">
      <c r="A111" s="1">
        <v>109</v>
      </c>
      <c r="B111">
        <v>101525</v>
      </c>
      <c r="C111" t="s">
        <v>6</v>
      </c>
      <c r="D111" s="2">
        <v>43567</v>
      </c>
      <c r="E111" s="3">
        <v>0.39672453703703697</v>
      </c>
      <c r="F111" s="5">
        <v>128.38</v>
      </c>
      <c r="G111" s="5">
        <v>128.37</v>
      </c>
      <c r="H111" s="11">
        <v>128.32</v>
      </c>
      <c r="I111" s="12">
        <f t="shared" si="11"/>
        <v>5.0000000000011369</v>
      </c>
      <c r="J111" s="8">
        <f t="shared" si="20"/>
        <v>128.37190000000001</v>
      </c>
      <c r="K111" s="5">
        <f t="shared" si="17"/>
        <v>128.3664</v>
      </c>
      <c r="L111" s="6">
        <f t="shared" si="19"/>
        <v>4.6400000000005548</v>
      </c>
      <c r="M111" s="6">
        <f t="shared" si="18"/>
        <v>0.36000000000058208</v>
      </c>
      <c r="N111" s="6">
        <f t="shared" si="21"/>
        <v>-0.190000000000623</v>
      </c>
      <c r="O111" s="6">
        <f t="shared" si="12"/>
        <v>0.90000000000145519</v>
      </c>
      <c r="P111" s="6">
        <f t="shared" si="13"/>
        <v>9.9999999997635314E-2</v>
      </c>
      <c r="Q111" s="6">
        <f t="shared" si="14"/>
        <v>0.99999999999909051</v>
      </c>
      <c r="R111" s="6">
        <f t="shared" si="15"/>
        <v>0.90000000000145519</v>
      </c>
      <c r="S111" s="9">
        <f t="shared" si="16"/>
        <v>9.9999999997635314E-2</v>
      </c>
    </row>
    <row r="112" spans="1:19" x14ac:dyDescent="0.3">
      <c r="A112" s="1">
        <v>110</v>
      </c>
      <c r="B112">
        <v>101526</v>
      </c>
      <c r="C112" t="s">
        <v>6</v>
      </c>
      <c r="D112" s="2">
        <v>43567</v>
      </c>
      <c r="E112" s="3">
        <v>0.39681712962962962</v>
      </c>
      <c r="F112" s="5">
        <v>128.37</v>
      </c>
      <c r="G112" s="5">
        <v>128.37</v>
      </c>
      <c r="H112" s="11">
        <v>128.32</v>
      </c>
      <c r="I112" s="12">
        <f t="shared" si="11"/>
        <v>5.0000000000011369</v>
      </c>
      <c r="J112" s="8">
        <f t="shared" si="20"/>
        <v>128.37089999999998</v>
      </c>
      <c r="K112" s="5">
        <f t="shared" si="17"/>
        <v>128.3664</v>
      </c>
      <c r="L112" s="6">
        <f t="shared" si="19"/>
        <v>4.6400000000005548</v>
      </c>
      <c r="M112" s="6">
        <f t="shared" si="18"/>
        <v>0.36000000000058208</v>
      </c>
      <c r="N112" s="6">
        <f t="shared" si="21"/>
        <v>-8.9999999997303348E-2</v>
      </c>
      <c r="O112" s="6">
        <f t="shared" si="12"/>
        <v>0</v>
      </c>
      <c r="P112" s="6">
        <f t="shared" si="13"/>
        <v>0.90000000000145519</v>
      </c>
      <c r="Q112" s="6">
        <f t="shared" si="14"/>
        <v>0</v>
      </c>
      <c r="R112" s="6">
        <f t="shared" si="15"/>
        <v>0.99999999999909051</v>
      </c>
      <c r="S112" s="9">
        <f t="shared" si="16"/>
        <v>-0.99999999999909051</v>
      </c>
    </row>
    <row r="113" spans="1:19" x14ac:dyDescent="0.3">
      <c r="A113" s="1">
        <v>111</v>
      </c>
      <c r="B113">
        <v>101527</v>
      </c>
      <c r="C113" t="s">
        <v>6</v>
      </c>
      <c r="D113" s="2">
        <v>43567</v>
      </c>
      <c r="E113" s="3">
        <v>0.39755787037037038</v>
      </c>
      <c r="F113" s="5">
        <v>128.37</v>
      </c>
      <c r="G113" s="5">
        <v>128.37</v>
      </c>
      <c r="H113" s="11">
        <v>128.32</v>
      </c>
      <c r="I113" s="12">
        <f t="shared" si="11"/>
        <v>5.0000000000011369</v>
      </c>
      <c r="J113" s="8">
        <f t="shared" si="20"/>
        <v>128.3699</v>
      </c>
      <c r="K113" s="5">
        <f t="shared" si="17"/>
        <v>128.3664</v>
      </c>
      <c r="L113" s="6">
        <f t="shared" si="19"/>
        <v>4.6400000000005548</v>
      </c>
      <c r="M113" s="6">
        <f t="shared" si="18"/>
        <v>0.36000000000058208</v>
      </c>
      <c r="N113" s="6">
        <f t="shared" si="21"/>
        <v>1.0000000000331966E-2</v>
      </c>
      <c r="O113" s="6">
        <f t="shared" si="12"/>
        <v>0</v>
      </c>
      <c r="P113" s="6">
        <f t="shared" si="13"/>
        <v>0</v>
      </c>
      <c r="Q113" s="6">
        <f t="shared" si="14"/>
        <v>0</v>
      </c>
      <c r="R113" s="6">
        <f t="shared" si="15"/>
        <v>0</v>
      </c>
      <c r="S113" s="9">
        <f t="shared" si="16"/>
        <v>0</v>
      </c>
    </row>
    <row r="114" spans="1:19" x14ac:dyDescent="0.3">
      <c r="A114" s="1">
        <v>112</v>
      </c>
      <c r="B114">
        <v>101528</v>
      </c>
      <c r="C114" t="s">
        <v>6</v>
      </c>
      <c r="D114" s="2">
        <v>43567</v>
      </c>
      <c r="E114" s="3">
        <v>0.39851851851851849</v>
      </c>
      <c r="F114" s="5">
        <v>128.37</v>
      </c>
      <c r="G114" s="5">
        <v>128.37100000000001</v>
      </c>
      <c r="H114" s="11">
        <v>128.32</v>
      </c>
      <c r="I114" s="12">
        <f t="shared" si="11"/>
        <v>5.1000000000016144</v>
      </c>
      <c r="J114" s="8">
        <f t="shared" si="20"/>
        <v>128.36949999999996</v>
      </c>
      <c r="K114" s="5">
        <f t="shared" si="17"/>
        <v>128.36619999999999</v>
      </c>
      <c r="L114" s="6">
        <f t="shared" si="19"/>
        <v>4.6199999999998909</v>
      </c>
      <c r="M114" s="6">
        <f t="shared" si="18"/>
        <v>0.48000000000172349</v>
      </c>
      <c r="N114" s="6">
        <f t="shared" si="21"/>
        <v>0.15000000000497948</v>
      </c>
      <c r="O114" s="6">
        <f t="shared" si="12"/>
        <v>0.10000000000047748</v>
      </c>
      <c r="P114" s="6">
        <f t="shared" si="13"/>
        <v>0</v>
      </c>
      <c r="Q114" s="6">
        <f t="shared" si="14"/>
        <v>-0.10000000000047748</v>
      </c>
      <c r="R114" s="6">
        <f t="shared" si="15"/>
        <v>0</v>
      </c>
      <c r="S114" s="9">
        <f t="shared" si="16"/>
        <v>-0.10000000000047748</v>
      </c>
    </row>
    <row r="115" spans="1:19" x14ac:dyDescent="0.3">
      <c r="A115" s="1">
        <v>113</v>
      </c>
      <c r="B115">
        <v>101529</v>
      </c>
      <c r="C115" t="s">
        <v>6</v>
      </c>
      <c r="D115" s="2">
        <v>43567</v>
      </c>
      <c r="E115" s="3">
        <v>0.39871527777777782</v>
      </c>
      <c r="F115" s="5">
        <v>128.37</v>
      </c>
      <c r="G115" s="5">
        <v>128.37</v>
      </c>
      <c r="H115" s="11">
        <v>128.32</v>
      </c>
      <c r="I115" s="12">
        <f t="shared" si="11"/>
        <v>5.0000000000011369</v>
      </c>
      <c r="J115" s="8">
        <f t="shared" si="20"/>
        <v>128.36860000000001</v>
      </c>
      <c r="K115" s="5">
        <f t="shared" si="17"/>
        <v>128.36840000000001</v>
      </c>
      <c r="L115" s="6">
        <f t="shared" si="19"/>
        <v>4.8400000000015098</v>
      </c>
      <c r="M115" s="6">
        <f t="shared" si="18"/>
        <v>0.15999999999962711</v>
      </c>
      <c r="N115" s="6">
        <f t="shared" si="21"/>
        <v>0.13999999999896318</v>
      </c>
      <c r="O115" s="6">
        <f t="shared" si="12"/>
        <v>-0.10000000000047748</v>
      </c>
      <c r="P115" s="6">
        <f t="shared" si="13"/>
        <v>0.10000000000047748</v>
      </c>
      <c r="Q115" s="6">
        <f t="shared" si="14"/>
        <v>0</v>
      </c>
      <c r="R115" s="6">
        <f t="shared" si="15"/>
        <v>-0.10000000000047748</v>
      </c>
      <c r="S115" s="9">
        <f t="shared" si="16"/>
        <v>0.10000000000047748</v>
      </c>
    </row>
    <row r="116" spans="1:19" x14ac:dyDescent="0.3">
      <c r="A116" s="1">
        <v>114</v>
      </c>
      <c r="B116">
        <v>101530</v>
      </c>
      <c r="C116" t="s">
        <v>6</v>
      </c>
      <c r="D116" s="2">
        <v>43567</v>
      </c>
      <c r="E116" s="3">
        <v>0.39892361111111108</v>
      </c>
      <c r="F116" s="5">
        <v>128.38</v>
      </c>
      <c r="G116" s="5">
        <v>128.375</v>
      </c>
      <c r="H116" s="11">
        <v>128.32</v>
      </c>
      <c r="I116" s="12">
        <f t="shared" si="11"/>
        <v>5.5000000000006821</v>
      </c>
      <c r="J116" s="8">
        <f t="shared" si="20"/>
        <v>128.3683</v>
      </c>
      <c r="K116" s="5">
        <f t="shared" si="17"/>
        <v>128.37020000000001</v>
      </c>
      <c r="L116" s="6">
        <f t="shared" si="19"/>
        <v>5.0200000000018008</v>
      </c>
      <c r="M116" s="6">
        <f t="shared" si="18"/>
        <v>0.47999999999888132</v>
      </c>
      <c r="N116" s="6">
        <f t="shared" si="21"/>
        <v>0.66999999999950433</v>
      </c>
      <c r="O116" s="6">
        <f t="shared" si="12"/>
        <v>0.49999999999954525</v>
      </c>
      <c r="P116" s="6">
        <f t="shared" si="13"/>
        <v>-0.10000000000047748</v>
      </c>
      <c r="Q116" s="6">
        <f t="shared" si="14"/>
        <v>0.49999999999954525</v>
      </c>
      <c r="R116" s="6">
        <f t="shared" si="15"/>
        <v>0</v>
      </c>
      <c r="S116" s="9">
        <f t="shared" si="16"/>
        <v>0.49999999999954525</v>
      </c>
    </row>
    <row r="117" spans="1:19" x14ac:dyDescent="0.3">
      <c r="A117" s="1">
        <v>115</v>
      </c>
      <c r="B117">
        <v>101531</v>
      </c>
      <c r="C117" t="s">
        <v>6</v>
      </c>
      <c r="D117" s="2">
        <v>43567</v>
      </c>
      <c r="E117" s="3">
        <v>0.39892361111111108</v>
      </c>
      <c r="F117" s="5">
        <v>128.38</v>
      </c>
      <c r="G117" s="5">
        <v>128.38</v>
      </c>
      <c r="H117" s="11">
        <v>128.32</v>
      </c>
      <c r="I117" s="12">
        <f t="shared" si="11"/>
        <v>6.0000000000002274</v>
      </c>
      <c r="J117" s="8">
        <f t="shared" si="20"/>
        <v>128.36880000000002</v>
      </c>
      <c r="K117" s="5">
        <f t="shared" si="17"/>
        <v>128.37119999999999</v>
      </c>
      <c r="L117" s="6">
        <f t="shared" si="19"/>
        <v>5.1199999999994361</v>
      </c>
      <c r="M117" s="6">
        <f t="shared" si="18"/>
        <v>0.88000000000079126</v>
      </c>
      <c r="N117" s="6">
        <f t="shared" si="21"/>
        <v>1.1199999999973898</v>
      </c>
      <c r="O117" s="6">
        <f t="shared" si="12"/>
        <v>0.49999999999954525</v>
      </c>
      <c r="P117" s="6">
        <f t="shared" si="13"/>
        <v>0.49999999999954525</v>
      </c>
      <c r="Q117" s="6">
        <f t="shared" si="14"/>
        <v>0</v>
      </c>
      <c r="R117" s="6">
        <f t="shared" si="15"/>
        <v>0.49999999999954525</v>
      </c>
      <c r="S117" s="9">
        <f t="shared" si="16"/>
        <v>-0.49999999999954525</v>
      </c>
    </row>
    <row r="118" spans="1:19" x14ac:dyDescent="0.3">
      <c r="A118" s="1">
        <v>116</v>
      </c>
      <c r="B118">
        <v>101532</v>
      </c>
      <c r="C118" t="s">
        <v>6</v>
      </c>
      <c r="D118" s="2">
        <v>43567</v>
      </c>
      <c r="E118" s="3">
        <v>0.39915509259259258</v>
      </c>
      <c r="F118" s="5">
        <v>128.38</v>
      </c>
      <c r="G118" s="5">
        <v>128.37700000000001</v>
      </c>
      <c r="H118" s="11">
        <v>128.32</v>
      </c>
      <c r="I118" s="12">
        <f t="shared" si="11"/>
        <v>5.7000000000016371</v>
      </c>
      <c r="J118" s="8">
        <f t="shared" si="20"/>
        <v>128.3698</v>
      </c>
      <c r="K118" s="5">
        <f t="shared" si="17"/>
        <v>128.3732</v>
      </c>
      <c r="L118" s="6">
        <f t="shared" si="19"/>
        <v>5.3200000000003911</v>
      </c>
      <c r="M118" s="6">
        <f t="shared" si="18"/>
        <v>0.38000000000124601</v>
      </c>
      <c r="N118" s="6">
        <f t="shared" si="21"/>
        <v>0.72000000000116415</v>
      </c>
      <c r="O118" s="6">
        <f t="shared" si="12"/>
        <v>-0.29999999999859028</v>
      </c>
      <c r="P118" s="6">
        <f t="shared" si="13"/>
        <v>0.49999999999954525</v>
      </c>
      <c r="Q118" s="6">
        <f t="shared" si="14"/>
        <v>0.29999999999859028</v>
      </c>
      <c r="R118" s="6">
        <f t="shared" si="15"/>
        <v>0</v>
      </c>
      <c r="S118" s="9">
        <f t="shared" si="16"/>
        <v>0.29999999999859028</v>
      </c>
    </row>
    <row r="119" spans="1:19" x14ac:dyDescent="0.3">
      <c r="A119" s="1">
        <v>117</v>
      </c>
      <c r="B119">
        <v>101533</v>
      </c>
      <c r="C119" t="s">
        <v>6</v>
      </c>
      <c r="D119" s="2">
        <v>43567</v>
      </c>
      <c r="E119" s="3">
        <v>0.39917824074074082</v>
      </c>
      <c r="F119" s="5">
        <v>128.38</v>
      </c>
      <c r="G119" s="5">
        <v>128.38</v>
      </c>
      <c r="H119" s="11">
        <v>128.32</v>
      </c>
      <c r="I119" s="12">
        <f t="shared" si="11"/>
        <v>6.0000000000002274</v>
      </c>
      <c r="J119" s="8">
        <f t="shared" si="20"/>
        <v>128.37040000000002</v>
      </c>
      <c r="K119" s="5">
        <f t="shared" si="17"/>
        <v>128.37460000000002</v>
      </c>
      <c r="L119" s="6">
        <f t="shared" si="19"/>
        <v>5.4600000000021964</v>
      </c>
      <c r="M119" s="6">
        <f t="shared" si="18"/>
        <v>0.53999999999803094</v>
      </c>
      <c r="N119" s="6">
        <f t="shared" si="21"/>
        <v>0.95999999999776264</v>
      </c>
      <c r="O119" s="6">
        <f t="shared" si="12"/>
        <v>0.29999999999859028</v>
      </c>
      <c r="P119" s="6">
        <f t="shared" si="13"/>
        <v>-0.29999999999859028</v>
      </c>
      <c r="Q119" s="6">
        <f t="shared" si="14"/>
        <v>0</v>
      </c>
      <c r="R119" s="6">
        <f t="shared" si="15"/>
        <v>0.29999999999859028</v>
      </c>
      <c r="S119" s="9">
        <f t="shared" si="16"/>
        <v>-0.29999999999859028</v>
      </c>
    </row>
    <row r="120" spans="1:19" x14ac:dyDescent="0.3">
      <c r="A120" s="1">
        <v>118</v>
      </c>
      <c r="B120">
        <v>101534</v>
      </c>
      <c r="C120" t="s">
        <v>6</v>
      </c>
      <c r="D120" s="2">
        <v>43567</v>
      </c>
      <c r="E120" s="3">
        <v>0.39997685185185178</v>
      </c>
      <c r="F120" s="5">
        <v>128.38999999999999</v>
      </c>
      <c r="G120" s="5">
        <v>128.38900000000001</v>
      </c>
      <c r="H120" s="11">
        <v>128.32</v>
      </c>
      <c r="I120" s="12">
        <f t="shared" si="11"/>
        <v>6.9000000000016826</v>
      </c>
      <c r="J120" s="8">
        <f t="shared" si="20"/>
        <v>128.37240000000003</v>
      </c>
      <c r="K120" s="5">
        <f t="shared" si="17"/>
        <v>128.37639999999999</v>
      </c>
      <c r="L120" s="6">
        <f t="shared" si="19"/>
        <v>5.6399999999996453</v>
      </c>
      <c r="M120" s="6">
        <f t="shared" si="18"/>
        <v>1.2600000000020373</v>
      </c>
      <c r="N120" s="6">
        <f t="shared" si="21"/>
        <v>1.6599999999982629</v>
      </c>
      <c r="O120" s="6">
        <f t="shared" si="12"/>
        <v>0.90000000000145519</v>
      </c>
      <c r="P120" s="6">
        <f t="shared" si="13"/>
        <v>0.29999999999859028</v>
      </c>
      <c r="Q120" s="6">
        <f t="shared" si="14"/>
        <v>9.9999999997635314E-2</v>
      </c>
      <c r="R120" s="6">
        <f t="shared" si="15"/>
        <v>0</v>
      </c>
      <c r="S120" s="9">
        <f t="shared" si="16"/>
        <v>9.9999999997635314E-2</v>
      </c>
    </row>
    <row r="121" spans="1:19" x14ac:dyDescent="0.3">
      <c r="A121" s="1">
        <v>119</v>
      </c>
      <c r="B121">
        <v>101535</v>
      </c>
      <c r="C121" t="s">
        <v>6</v>
      </c>
      <c r="D121" s="2">
        <v>43567</v>
      </c>
      <c r="E121" s="3">
        <v>0.40003472222222219</v>
      </c>
      <c r="F121" s="5">
        <v>128.38999999999999</v>
      </c>
      <c r="G121" s="5">
        <v>128.38999999999999</v>
      </c>
      <c r="H121" s="11">
        <v>128.32</v>
      </c>
      <c r="I121" s="12">
        <f t="shared" si="11"/>
        <v>6.9999999999993179</v>
      </c>
      <c r="J121" s="8">
        <f t="shared" si="20"/>
        <v>128.37520000000001</v>
      </c>
      <c r="K121" s="5">
        <f t="shared" si="17"/>
        <v>128.3802</v>
      </c>
      <c r="L121" s="6">
        <f t="shared" si="19"/>
        <v>6.0200000000008913</v>
      </c>
      <c r="M121" s="6">
        <f t="shared" si="18"/>
        <v>0.97999999999842657</v>
      </c>
      <c r="N121" s="6">
        <f t="shared" si="21"/>
        <v>1.4799999999979718</v>
      </c>
      <c r="O121" s="6">
        <f t="shared" si="12"/>
        <v>9.9999999997635314E-2</v>
      </c>
      <c r="P121" s="6">
        <f t="shared" si="13"/>
        <v>0.90000000000145519</v>
      </c>
      <c r="Q121" s="6">
        <f t="shared" si="14"/>
        <v>0</v>
      </c>
      <c r="R121" s="6">
        <f t="shared" si="15"/>
        <v>9.9999999997635314E-2</v>
      </c>
      <c r="S121" s="9">
        <f t="shared" si="16"/>
        <v>-9.9999999997635314E-2</v>
      </c>
    </row>
    <row r="122" spans="1:19" x14ac:dyDescent="0.3">
      <c r="A122" s="1">
        <v>120</v>
      </c>
      <c r="B122">
        <v>101536</v>
      </c>
      <c r="C122" t="s">
        <v>6</v>
      </c>
      <c r="D122" s="2">
        <v>43567</v>
      </c>
      <c r="E122" s="3">
        <v>0.40006944444444442</v>
      </c>
      <c r="F122" s="5">
        <v>128.38999999999999</v>
      </c>
      <c r="G122" s="5">
        <v>128.38999999999999</v>
      </c>
      <c r="H122" s="11">
        <v>128.32</v>
      </c>
      <c r="I122" s="12">
        <f t="shared" si="11"/>
        <v>6.9999999999993179</v>
      </c>
      <c r="J122" s="8">
        <f t="shared" si="20"/>
        <v>128.37719999999999</v>
      </c>
      <c r="K122" s="5">
        <f t="shared" si="17"/>
        <v>128.38320000000002</v>
      </c>
      <c r="L122" s="6">
        <f t="shared" si="19"/>
        <v>6.3200000000023238</v>
      </c>
      <c r="M122" s="6">
        <f t="shared" si="18"/>
        <v>0.67999999999699412</v>
      </c>
      <c r="N122" s="6">
        <f t="shared" si="21"/>
        <v>1.279999999999859</v>
      </c>
      <c r="O122" s="6">
        <f t="shared" si="12"/>
        <v>0</v>
      </c>
      <c r="P122" s="6">
        <f t="shared" si="13"/>
        <v>9.9999999997635314E-2</v>
      </c>
      <c r="Q122" s="6">
        <f t="shared" si="14"/>
        <v>0</v>
      </c>
      <c r="R122" s="6">
        <f t="shared" si="15"/>
        <v>0</v>
      </c>
      <c r="S122" s="9">
        <f t="shared" si="16"/>
        <v>0</v>
      </c>
    </row>
    <row r="123" spans="1:19" x14ac:dyDescent="0.3">
      <c r="A123" s="1">
        <v>121</v>
      </c>
      <c r="B123">
        <v>101537</v>
      </c>
      <c r="C123" t="s">
        <v>6</v>
      </c>
      <c r="D123" s="2">
        <v>43567</v>
      </c>
      <c r="E123" s="3">
        <v>0.40016203703703701</v>
      </c>
      <c r="F123" s="5">
        <v>128.4</v>
      </c>
      <c r="G123" s="5">
        <v>128.39599999999999</v>
      </c>
      <c r="H123" s="11">
        <v>128.32</v>
      </c>
      <c r="I123" s="12">
        <f t="shared" si="11"/>
        <v>7.5999999999993406</v>
      </c>
      <c r="J123" s="8">
        <f t="shared" si="20"/>
        <v>128.3792</v>
      </c>
      <c r="K123" s="5">
        <f t="shared" si="17"/>
        <v>128.3852</v>
      </c>
      <c r="L123" s="6">
        <f t="shared" si="19"/>
        <v>6.5200000000004366</v>
      </c>
      <c r="M123" s="6">
        <f t="shared" si="18"/>
        <v>1.0799999999989041</v>
      </c>
      <c r="N123" s="6">
        <f t="shared" si="21"/>
        <v>1.6799999999989268</v>
      </c>
      <c r="O123" s="6">
        <f t="shared" si="12"/>
        <v>0.60000000000002274</v>
      </c>
      <c r="P123" s="6">
        <f t="shared" si="13"/>
        <v>0</v>
      </c>
      <c r="Q123" s="6">
        <f t="shared" si="14"/>
        <v>0.40000000000190994</v>
      </c>
      <c r="R123" s="6">
        <f t="shared" si="15"/>
        <v>0</v>
      </c>
      <c r="S123" s="9">
        <f t="shared" si="16"/>
        <v>0.40000000000190994</v>
      </c>
    </row>
    <row r="124" spans="1:19" x14ac:dyDescent="0.3">
      <c r="A124" s="1">
        <v>122</v>
      </c>
      <c r="B124">
        <v>101538</v>
      </c>
      <c r="C124" t="s">
        <v>6</v>
      </c>
      <c r="D124" s="2">
        <v>43567</v>
      </c>
      <c r="E124" s="3">
        <v>0.40039351851851851</v>
      </c>
      <c r="F124" s="5">
        <v>128.4</v>
      </c>
      <c r="G124" s="5">
        <v>128.4</v>
      </c>
      <c r="H124" s="11">
        <v>128.32</v>
      </c>
      <c r="I124" s="12">
        <f t="shared" si="11"/>
        <v>8.0000000000012506</v>
      </c>
      <c r="J124" s="8">
        <f t="shared" si="20"/>
        <v>128.3818</v>
      </c>
      <c r="K124" s="5">
        <f t="shared" si="17"/>
        <v>128.38899999999998</v>
      </c>
      <c r="L124" s="6">
        <f t="shared" si="19"/>
        <v>6.8999999999988404</v>
      </c>
      <c r="M124" s="6">
        <f t="shared" si="18"/>
        <v>1.1000000000024102</v>
      </c>
      <c r="N124" s="6">
        <f t="shared" si="21"/>
        <v>1.8200000000007321</v>
      </c>
      <c r="O124" s="6">
        <f t="shared" si="12"/>
        <v>0.40000000000190994</v>
      </c>
      <c r="P124" s="6">
        <f t="shared" si="13"/>
        <v>0.60000000000002274</v>
      </c>
      <c r="Q124" s="6">
        <f t="shared" si="14"/>
        <v>0</v>
      </c>
      <c r="R124" s="6">
        <f t="shared" si="15"/>
        <v>0.40000000000190994</v>
      </c>
      <c r="S124" s="9">
        <f t="shared" si="16"/>
        <v>-0.40000000000190994</v>
      </c>
    </row>
    <row r="125" spans="1:19" x14ac:dyDescent="0.3">
      <c r="A125" s="1">
        <v>123</v>
      </c>
      <c r="B125">
        <v>101539</v>
      </c>
      <c r="C125" t="s">
        <v>6</v>
      </c>
      <c r="D125" s="2">
        <v>43567</v>
      </c>
      <c r="E125" s="3">
        <v>0.40054398148148151</v>
      </c>
      <c r="F125" s="5">
        <v>128.4</v>
      </c>
      <c r="G125" s="5">
        <v>128.4</v>
      </c>
      <c r="H125" s="11">
        <v>128.32</v>
      </c>
      <c r="I125" s="12">
        <f t="shared" si="11"/>
        <v>8.0000000000012506</v>
      </c>
      <c r="J125" s="8">
        <f t="shared" si="20"/>
        <v>128.38470000000001</v>
      </c>
      <c r="K125" s="5">
        <f t="shared" si="17"/>
        <v>128.39299999999997</v>
      </c>
      <c r="L125" s="6">
        <f t="shared" si="19"/>
        <v>7.2999999999979082</v>
      </c>
      <c r="M125" s="6">
        <f t="shared" si="18"/>
        <v>0.70000000000334239</v>
      </c>
      <c r="N125" s="6">
        <f t="shared" si="21"/>
        <v>1.5299999999996317</v>
      </c>
      <c r="O125" s="6">
        <f t="shared" si="12"/>
        <v>0</v>
      </c>
      <c r="P125" s="6">
        <f t="shared" si="13"/>
        <v>0.40000000000190994</v>
      </c>
      <c r="Q125" s="6">
        <f t="shared" si="14"/>
        <v>0</v>
      </c>
      <c r="R125" s="6">
        <f t="shared" si="15"/>
        <v>0</v>
      </c>
      <c r="S125" s="9">
        <f t="shared" si="16"/>
        <v>0</v>
      </c>
    </row>
    <row r="126" spans="1:19" x14ac:dyDescent="0.3">
      <c r="A126" s="1">
        <v>124</v>
      </c>
      <c r="B126">
        <v>101540</v>
      </c>
      <c r="C126" t="s">
        <v>6</v>
      </c>
      <c r="D126" s="2">
        <v>43567</v>
      </c>
      <c r="E126" s="3">
        <v>0.40059027777777778</v>
      </c>
      <c r="F126" s="5">
        <v>128.4</v>
      </c>
      <c r="G126" s="5">
        <v>128.4</v>
      </c>
      <c r="H126" s="11">
        <v>128.32</v>
      </c>
      <c r="I126" s="12">
        <f t="shared" si="11"/>
        <v>8.0000000000012506</v>
      </c>
      <c r="J126" s="8">
        <f t="shared" si="20"/>
        <v>128.38770000000002</v>
      </c>
      <c r="K126" s="5">
        <f t="shared" si="17"/>
        <v>128.39519999999999</v>
      </c>
      <c r="L126" s="6">
        <f t="shared" si="19"/>
        <v>7.5199999999995271</v>
      </c>
      <c r="M126" s="6">
        <f t="shared" si="18"/>
        <v>0.48000000000172349</v>
      </c>
      <c r="N126" s="6">
        <f t="shared" si="21"/>
        <v>1.2299999999981992</v>
      </c>
      <c r="O126" s="6">
        <f t="shared" si="12"/>
        <v>0</v>
      </c>
      <c r="P126" s="6">
        <f t="shared" si="13"/>
        <v>0</v>
      </c>
      <c r="Q126" s="6">
        <f t="shared" si="14"/>
        <v>0</v>
      </c>
      <c r="R126" s="6">
        <f t="shared" si="15"/>
        <v>0</v>
      </c>
      <c r="S126" s="9">
        <f t="shared" si="16"/>
        <v>0</v>
      </c>
    </row>
    <row r="127" spans="1:19" x14ac:dyDescent="0.3">
      <c r="A127" s="1">
        <v>125</v>
      </c>
      <c r="B127">
        <v>101541</v>
      </c>
      <c r="C127" t="s">
        <v>6</v>
      </c>
      <c r="D127" s="2">
        <v>43567</v>
      </c>
      <c r="E127" s="3">
        <v>0.4007060185185185</v>
      </c>
      <c r="F127" s="5">
        <v>128.4</v>
      </c>
      <c r="G127" s="5">
        <v>128.4</v>
      </c>
      <c r="H127" s="11">
        <v>128.32</v>
      </c>
      <c r="I127" s="12">
        <f t="shared" si="11"/>
        <v>8.0000000000012506</v>
      </c>
      <c r="J127" s="8">
        <f t="shared" si="20"/>
        <v>128.39020000000002</v>
      </c>
      <c r="K127" s="5">
        <f t="shared" si="17"/>
        <v>128.39719999999997</v>
      </c>
      <c r="L127" s="6">
        <f t="shared" si="19"/>
        <v>7.7199999999976399</v>
      </c>
      <c r="M127" s="6">
        <f t="shared" si="18"/>
        <v>0.28000000000361069</v>
      </c>
      <c r="N127" s="6">
        <f t="shared" si="21"/>
        <v>0.97999999999842657</v>
      </c>
      <c r="O127" s="6">
        <f t="shared" si="12"/>
        <v>0</v>
      </c>
      <c r="P127" s="6">
        <f t="shared" si="13"/>
        <v>0</v>
      </c>
      <c r="Q127" s="6">
        <f t="shared" si="14"/>
        <v>0</v>
      </c>
      <c r="R127" s="6">
        <f t="shared" si="15"/>
        <v>0</v>
      </c>
      <c r="S127" s="9">
        <f t="shared" si="16"/>
        <v>0</v>
      </c>
    </row>
    <row r="128" spans="1:19" x14ac:dyDescent="0.3">
      <c r="A128" s="1">
        <v>126</v>
      </c>
      <c r="B128">
        <v>101542</v>
      </c>
      <c r="C128" t="s">
        <v>6</v>
      </c>
      <c r="D128" s="2">
        <v>43567</v>
      </c>
      <c r="E128" s="3">
        <v>0.40103009259259259</v>
      </c>
      <c r="F128" s="5">
        <v>128.4</v>
      </c>
      <c r="G128" s="5">
        <v>128.4</v>
      </c>
      <c r="H128" s="11">
        <v>128.32</v>
      </c>
      <c r="I128" s="12">
        <f t="shared" si="11"/>
        <v>8.0000000000012506</v>
      </c>
      <c r="J128" s="8">
        <f t="shared" si="20"/>
        <v>128.39220000000003</v>
      </c>
      <c r="K128" s="5">
        <f t="shared" si="17"/>
        <v>128.39920000000001</v>
      </c>
      <c r="L128" s="6">
        <f t="shared" si="19"/>
        <v>7.920000000001437</v>
      </c>
      <c r="M128" s="6">
        <f t="shared" si="18"/>
        <v>7.9999999999813554E-2</v>
      </c>
      <c r="N128" s="6">
        <f t="shared" si="21"/>
        <v>0.7799999999974716</v>
      </c>
      <c r="O128" s="6">
        <f t="shared" si="12"/>
        <v>0</v>
      </c>
      <c r="P128" s="6">
        <f t="shared" si="13"/>
        <v>0</v>
      </c>
      <c r="Q128" s="6">
        <f t="shared" si="14"/>
        <v>0</v>
      </c>
      <c r="R128" s="6">
        <f t="shared" si="15"/>
        <v>0</v>
      </c>
      <c r="S128" s="9">
        <f t="shared" si="16"/>
        <v>0</v>
      </c>
    </row>
    <row r="129" spans="1:19" x14ac:dyDescent="0.3">
      <c r="A129" s="1">
        <v>127</v>
      </c>
      <c r="B129">
        <v>101543</v>
      </c>
      <c r="C129" t="s">
        <v>6</v>
      </c>
      <c r="D129" s="2">
        <v>43567</v>
      </c>
      <c r="E129" s="3">
        <v>0.40159722222222222</v>
      </c>
      <c r="F129" s="5">
        <v>128.38999999999999</v>
      </c>
      <c r="G129" s="5">
        <v>128.39099999999999</v>
      </c>
      <c r="H129" s="11">
        <v>128.32</v>
      </c>
      <c r="I129" s="12">
        <f t="shared" si="11"/>
        <v>7.0999999999997954</v>
      </c>
      <c r="J129" s="8">
        <f t="shared" si="20"/>
        <v>128.39450000000002</v>
      </c>
      <c r="K129" s="5">
        <f t="shared" si="17"/>
        <v>128.4</v>
      </c>
      <c r="L129" s="6">
        <f t="shared" si="19"/>
        <v>8.0000000000012506</v>
      </c>
      <c r="M129" s="6">
        <f t="shared" si="18"/>
        <v>-0.90000000000145519</v>
      </c>
      <c r="N129" s="6">
        <f t="shared" si="21"/>
        <v>-0.35000000000309228</v>
      </c>
      <c r="O129" s="6">
        <f t="shared" si="12"/>
        <v>-0.90000000000145519</v>
      </c>
      <c r="P129" s="6">
        <f t="shared" si="13"/>
        <v>0</v>
      </c>
      <c r="Q129" s="6">
        <f t="shared" si="14"/>
        <v>-0.10000000000047748</v>
      </c>
      <c r="R129" s="6">
        <f t="shared" si="15"/>
        <v>0</v>
      </c>
      <c r="S129" s="9">
        <f t="shared" si="16"/>
        <v>-0.10000000000047748</v>
      </c>
    </row>
    <row r="130" spans="1:19" x14ac:dyDescent="0.3">
      <c r="A130" s="1">
        <v>128</v>
      </c>
      <c r="B130">
        <v>101544</v>
      </c>
      <c r="C130" t="s">
        <v>6</v>
      </c>
      <c r="D130" s="2">
        <v>43567</v>
      </c>
      <c r="E130" s="3">
        <v>0.40188657407407408</v>
      </c>
      <c r="F130" s="5">
        <v>128.38999999999999</v>
      </c>
      <c r="G130" s="5">
        <v>128.38999999999999</v>
      </c>
      <c r="H130" s="11">
        <v>128.32</v>
      </c>
      <c r="I130" s="12">
        <f t="shared" si="11"/>
        <v>6.9999999999993179</v>
      </c>
      <c r="J130" s="8">
        <f t="shared" si="20"/>
        <v>128.3956</v>
      </c>
      <c r="K130" s="5">
        <f t="shared" si="17"/>
        <v>128.3982</v>
      </c>
      <c r="L130" s="6">
        <f t="shared" si="19"/>
        <v>7.8200000000009595</v>
      </c>
      <c r="M130" s="6">
        <f t="shared" si="18"/>
        <v>-0.82000000000164164</v>
      </c>
      <c r="N130" s="6">
        <f t="shared" si="21"/>
        <v>-0.56000000000153705</v>
      </c>
      <c r="O130" s="6">
        <f t="shared" si="12"/>
        <v>-0.10000000000047748</v>
      </c>
      <c r="P130" s="6">
        <f t="shared" si="13"/>
        <v>-0.90000000000145519</v>
      </c>
      <c r="Q130" s="6">
        <f t="shared" si="14"/>
        <v>0</v>
      </c>
      <c r="R130" s="6">
        <f t="shared" si="15"/>
        <v>-0.10000000000047748</v>
      </c>
      <c r="S130" s="9">
        <f t="shared" si="16"/>
        <v>0.10000000000047748</v>
      </c>
    </row>
    <row r="131" spans="1:19" x14ac:dyDescent="0.3">
      <c r="A131" s="1">
        <v>129</v>
      </c>
      <c r="B131">
        <v>101545</v>
      </c>
      <c r="C131" t="s">
        <v>6</v>
      </c>
      <c r="D131" s="2">
        <v>43567</v>
      </c>
      <c r="E131" s="3">
        <v>0.40277777777777779</v>
      </c>
      <c r="F131" s="5">
        <v>128.38</v>
      </c>
      <c r="G131" s="5">
        <v>128.381</v>
      </c>
      <c r="H131" s="11">
        <v>128.32</v>
      </c>
      <c r="I131" s="12">
        <f t="shared" ref="I131:I194" si="22">+ABS((H131-G131)*100)</f>
        <v>6.1000000000007049</v>
      </c>
      <c r="J131" s="8">
        <f t="shared" si="20"/>
        <v>128.39569999999998</v>
      </c>
      <c r="K131" s="5">
        <f t="shared" si="17"/>
        <v>128.39619999999999</v>
      </c>
      <c r="L131" s="6">
        <f t="shared" si="19"/>
        <v>7.6200000000000045</v>
      </c>
      <c r="M131" s="6">
        <f t="shared" si="18"/>
        <v>-1.5199999999992997</v>
      </c>
      <c r="N131" s="6">
        <f t="shared" si="21"/>
        <v>-1.4699999999976399</v>
      </c>
      <c r="O131" s="6">
        <f t="shared" si="12"/>
        <v>-0.89999999999861302</v>
      </c>
      <c r="P131" s="6">
        <f t="shared" si="13"/>
        <v>-0.10000000000047748</v>
      </c>
      <c r="Q131" s="6">
        <f t="shared" si="14"/>
        <v>-0.10000000000047748</v>
      </c>
      <c r="R131" s="6">
        <f t="shared" si="15"/>
        <v>0</v>
      </c>
      <c r="S131" s="9">
        <f t="shared" si="16"/>
        <v>-0.10000000000047748</v>
      </c>
    </row>
    <row r="132" spans="1:19" x14ac:dyDescent="0.3">
      <c r="A132" s="1">
        <v>130</v>
      </c>
      <c r="B132">
        <v>101546</v>
      </c>
      <c r="C132" t="s">
        <v>6</v>
      </c>
      <c r="D132" s="2">
        <v>43567</v>
      </c>
      <c r="E132" s="3">
        <v>0.4029861111111111</v>
      </c>
      <c r="F132" s="5">
        <v>128.37</v>
      </c>
      <c r="G132" s="5">
        <v>128.37799999999999</v>
      </c>
      <c r="H132" s="11">
        <v>128.32</v>
      </c>
      <c r="I132" s="12">
        <f t="shared" si="22"/>
        <v>5.7999999999992724</v>
      </c>
      <c r="J132" s="8">
        <f t="shared" si="20"/>
        <v>128.3948</v>
      </c>
      <c r="K132" s="5">
        <f t="shared" si="17"/>
        <v>128.39240000000001</v>
      </c>
      <c r="L132" s="6">
        <f t="shared" si="19"/>
        <v>7.2400000000016007</v>
      </c>
      <c r="M132" s="6">
        <f t="shared" si="18"/>
        <v>-1.4400000000023283</v>
      </c>
      <c r="N132" s="6">
        <f t="shared" si="21"/>
        <v>-1.680000000001769</v>
      </c>
      <c r="O132" s="6">
        <f t="shared" ref="O132:O195" si="23">+(G132-G131)*100</f>
        <v>-0.30000000000143245</v>
      </c>
      <c r="P132" s="6">
        <f t="shared" ref="P132:P195" si="24">+(G131-G130)*100</f>
        <v>-0.89999999999861302</v>
      </c>
      <c r="Q132" s="6">
        <f t="shared" ref="Q132:Q195" si="25">+(F132-G132)*100</f>
        <v>-0.79999999999813554</v>
      </c>
      <c r="R132" s="6">
        <f t="shared" ref="R132:R195" si="26">+(F131-G131)*100</f>
        <v>-0.10000000000047748</v>
      </c>
      <c r="S132" s="9">
        <f t="shared" si="16"/>
        <v>-0.69999999999765805</v>
      </c>
    </row>
    <row r="133" spans="1:19" x14ac:dyDescent="0.3">
      <c r="A133" s="1">
        <v>131</v>
      </c>
      <c r="B133">
        <v>101547</v>
      </c>
      <c r="C133" t="s">
        <v>6</v>
      </c>
      <c r="D133" s="2">
        <v>43567</v>
      </c>
      <c r="E133" s="3">
        <v>0.4034375</v>
      </c>
      <c r="F133" s="5">
        <v>128.37</v>
      </c>
      <c r="G133" s="5">
        <v>128.37</v>
      </c>
      <c r="H133" s="11">
        <v>128.32</v>
      </c>
      <c r="I133" s="12">
        <f t="shared" si="22"/>
        <v>5.0000000000011369</v>
      </c>
      <c r="J133" s="8">
        <f t="shared" si="20"/>
        <v>128.39359999999999</v>
      </c>
      <c r="K133" s="5">
        <f t="shared" si="17"/>
        <v>128.38800000000001</v>
      </c>
      <c r="L133" s="6">
        <f t="shared" si="19"/>
        <v>6.8000000000012051</v>
      </c>
      <c r="M133" s="6">
        <f t="shared" si="18"/>
        <v>-1.8000000000000682</v>
      </c>
      <c r="N133" s="6">
        <f t="shared" si="21"/>
        <v>-2.3599999999987631</v>
      </c>
      <c r="O133" s="6">
        <f t="shared" si="23"/>
        <v>-0.79999999999813554</v>
      </c>
      <c r="P133" s="6">
        <f t="shared" si="24"/>
        <v>-0.30000000000143245</v>
      </c>
      <c r="Q133" s="6">
        <f t="shared" si="25"/>
        <v>0</v>
      </c>
      <c r="R133" s="6">
        <f t="shared" si="26"/>
        <v>-0.79999999999813554</v>
      </c>
      <c r="S133" s="9">
        <f t="shared" ref="S133:S196" si="27">+Q133-R133</f>
        <v>0.79999999999813554</v>
      </c>
    </row>
    <row r="134" spans="1:19" x14ac:dyDescent="0.3">
      <c r="A134" s="1">
        <v>132</v>
      </c>
      <c r="B134">
        <v>101548</v>
      </c>
      <c r="C134" t="s">
        <v>6</v>
      </c>
      <c r="D134" s="2">
        <v>43567</v>
      </c>
      <c r="E134" s="3">
        <v>0.40384259259259259</v>
      </c>
      <c r="F134" s="5">
        <v>128.37</v>
      </c>
      <c r="G134" s="5">
        <v>128.37</v>
      </c>
      <c r="H134" s="11">
        <v>128.32</v>
      </c>
      <c r="I134" s="12">
        <f t="shared" si="22"/>
        <v>5.0000000000011369</v>
      </c>
      <c r="J134" s="8">
        <f t="shared" si="20"/>
        <v>128.39099999999999</v>
      </c>
      <c r="K134" s="5">
        <f t="shared" si="17"/>
        <v>128.38200000000001</v>
      </c>
      <c r="L134" s="6">
        <f t="shared" si="19"/>
        <v>6.2000000000011823</v>
      </c>
      <c r="M134" s="6">
        <f t="shared" si="18"/>
        <v>-1.2000000000000455</v>
      </c>
      <c r="N134" s="6">
        <f t="shared" si="21"/>
        <v>-2.0999999999986585</v>
      </c>
      <c r="O134" s="6">
        <f t="shared" si="23"/>
        <v>0</v>
      </c>
      <c r="P134" s="6">
        <f t="shared" si="24"/>
        <v>-0.79999999999813554</v>
      </c>
      <c r="Q134" s="6">
        <f t="shared" si="25"/>
        <v>0</v>
      </c>
      <c r="R134" s="6">
        <f t="shared" si="26"/>
        <v>0</v>
      </c>
      <c r="S134" s="9">
        <f t="shared" si="27"/>
        <v>0</v>
      </c>
    </row>
    <row r="135" spans="1:19" x14ac:dyDescent="0.3">
      <c r="A135" s="1">
        <v>133</v>
      </c>
      <c r="B135">
        <v>101549</v>
      </c>
      <c r="C135" t="s">
        <v>6</v>
      </c>
      <c r="D135" s="2">
        <v>43567</v>
      </c>
      <c r="E135" s="3">
        <v>0.40387731481481481</v>
      </c>
      <c r="F135" s="5">
        <v>128.38</v>
      </c>
      <c r="G135" s="5">
        <v>128.37200000000001</v>
      </c>
      <c r="H135" s="11">
        <v>128.32</v>
      </c>
      <c r="I135" s="12">
        <f t="shared" si="22"/>
        <v>5.2000000000020918</v>
      </c>
      <c r="J135" s="8">
        <f t="shared" si="20"/>
        <v>128.38799999999998</v>
      </c>
      <c r="K135" s="5">
        <f t="shared" ref="K135:K198" si="28">+AVERAGE(G130:G134)</f>
        <v>128.37780000000001</v>
      </c>
      <c r="L135" s="6">
        <f t="shared" si="19"/>
        <v>5.7800000000014506</v>
      </c>
      <c r="M135" s="6">
        <f t="shared" ref="M135:M198" si="29">+(G135-K135)*100</f>
        <v>-0.57999999999935881</v>
      </c>
      <c r="N135" s="6">
        <f t="shared" si="21"/>
        <v>-1.5999999999962711</v>
      </c>
      <c r="O135" s="6">
        <f t="shared" si="23"/>
        <v>0.20000000000095497</v>
      </c>
      <c r="P135" s="6">
        <f t="shared" si="24"/>
        <v>0</v>
      </c>
      <c r="Q135" s="6">
        <f t="shared" si="25"/>
        <v>0.79999999999813554</v>
      </c>
      <c r="R135" s="6">
        <f t="shared" si="26"/>
        <v>0</v>
      </c>
      <c r="S135" s="9">
        <f t="shared" si="27"/>
        <v>0.79999999999813554</v>
      </c>
    </row>
    <row r="136" spans="1:19" x14ac:dyDescent="0.3">
      <c r="A136" s="1">
        <v>134</v>
      </c>
      <c r="B136">
        <v>101550</v>
      </c>
      <c r="C136" t="s">
        <v>6</v>
      </c>
      <c r="D136" s="2">
        <v>43567</v>
      </c>
      <c r="E136" s="3">
        <v>0.40494212962962961</v>
      </c>
      <c r="F136" s="5">
        <v>128.38</v>
      </c>
      <c r="G136" s="5">
        <v>128.38</v>
      </c>
      <c r="H136" s="11">
        <v>128.32</v>
      </c>
      <c r="I136" s="12">
        <f t="shared" si="22"/>
        <v>6.0000000000002274</v>
      </c>
      <c r="J136" s="8">
        <f t="shared" si="20"/>
        <v>128.3852</v>
      </c>
      <c r="K136" s="5">
        <f t="shared" si="28"/>
        <v>128.37420000000003</v>
      </c>
      <c r="L136" s="6">
        <f t="shared" ref="L136:L199" si="30">100*(K136-H136)</f>
        <v>5.4200000000037107</v>
      </c>
      <c r="M136" s="6">
        <f t="shared" si="29"/>
        <v>0.57999999999651664</v>
      </c>
      <c r="N136" s="6">
        <f t="shared" si="21"/>
        <v>-0.52000000000020918</v>
      </c>
      <c r="O136" s="6">
        <f t="shared" si="23"/>
        <v>0.79999999999813554</v>
      </c>
      <c r="P136" s="6">
        <f t="shared" si="24"/>
        <v>0.20000000000095497</v>
      </c>
      <c r="Q136" s="6">
        <f t="shared" si="25"/>
        <v>0</v>
      </c>
      <c r="R136" s="6">
        <f t="shared" si="26"/>
        <v>0.79999999999813554</v>
      </c>
      <c r="S136" s="9">
        <f t="shared" si="27"/>
        <v>-0.79999999999813554</v>
      </c>
    </row>
    <row r="137" spans="1:19" x14ac:dyDescent="0.3">
      <c r="A137" s="1">
        <v>135</v>
      </c>
      <c r="B137">
        <v>101551</v>
      </c>
      <c r="C137" t="s">
        <v>6</v>
      </c>
      <c r="D137" s="2">
        <v>43567</v>
      </c>
      <c r="E137" s="3">
        <v>0.40538194444444442</v>
      </c>
      <c r="F137" s="5">
        <v>128.38</v>
      </c>
      <c r="G137" s="5">
        <v>128.38</v>
      </c>
      <c r="H137" s="11">
        <v>128.32</v>
      </c>
      <c r="I137" s="12">
        <f t="shared" si="22"/>
        <v>6.0000000000002274</v>
      </c>
      <c r="J137" s="8">
        <f t="shared" si="20"/>
        <v>128.38319999999999</v>
      </c>
      <c r="K137" s="5">
        <f t="shared" si="28"/>
        <v>128.374</v>
      </c>
      <c r="L137" s="6">
        <f t="shared" si="30"/>
        <v>5.4000000000002046</v>
      </c>
      <c r="M137" s="6">
        <f t="shared" si="29"/>
        <v>0.60000000000002274</v>
      </c>
      <c r="N137" s="6">
        <f t="shared" si="21"/>
        <v>-0.31999999999925421</v>
      </c>
      <c r="O137" s="6">
        <f t="shared" si="23"/>
        <v>0</v>
      </c>
      <c r="P137" s="6">
        <f t="shared" si="24"/>
        <v>0.79999999999813554</v>
      </c>
      <c r="Q137" s="6">
        <f t="shared" si="25"/>
        <v>0</v>
      </c>
      <c r="R137" s="6">
        <f t="shared" si="26"/>
        <v>0</v>
      </c>
      <c r="S137" s="9">
        <f t="shared" si="27"/>
        <v>0</v>
      </c>
    </row>
    <row r="138" spans="1:19" x14ac:dyDescent="0.3">
      <c r="A138" s="1">
        <v>136</v>
      </c>
      <c r="B138">
        <v>101552</v>
      </c>
      <c r="C138" t="s">
        <v>6</v>
      </c>
      <c r="D138" s="2">
        <v>43567</v>
      </c>
      <c r="E138" s="3">
        <v>0.40559027777777779</v>
      </c>
      <c r="F138" s="5">
        <v>128.38</v>
      </c>
      <c r="G138" s="5">
        <v>128.38</v>
      </c>
      <c r="H138" s="11">
        <v>128.32</v>
      </c>
      <c r="I138" s="12">
        <f t="shared" si="22"/>
        <v>6.0000000000002274</v>
      </c>
      <c r="J138" s="8">
        <f t="shared" si="20"/>
        <v>128.38120000000004</v>
      </c>
      <c r="K138" s="5">
        <f t="shared" si="28"/>
        <v>128.37439999999998</v>
      </c>
      <c r="L138" s="6">
        <f t="shared" si="30"/>
        <v>5.4399999999986903</v>
      </c>
      <c r="M138" s="6">
        <f t="shared" si="29"/>
        <v>0.56000000000153705</v>
      </c>
      <c r="N138" s="6">
        <f t="shared" si="21"/>
        <v>-0.12000000000398359</v>
      </c>
      <c r="O138" s="6">
        <f t="shared" si="23"/>
        <v>0</v>
      </c>
      <c r="P138" s="6">
        <f t="shared" si="24"/>
        <v>0</v>
      </c>
      <c r="Q138" s="6">
        <f t="shared" si="25"/>
        <v>0</v>
      </c>
      <c r="R138" s="6">
        <f t="shared" si="26"/>
        <v>0</v>
      </c>
      <c r="S138" s="9">
        <f t="shared" si="27"/>
        <v>0</v>
      </c>
    </row>
    <row r="139" spans="1:19" x14ac:dyDescent="0.3">
      <c r="A139" s="1">
        <v>137</v>
      </c>
      <c r="B139">
        <v>101553</v>
      </c>
      <c r="C139" t="s">
        <v>6</v>
      </c>
      <c r="D139" s="2">
        <v>43567</v>
      </c>
      <c r="E139" s="3">
        <v>0.40562500000000001</v>
      </c>
      <c r="F139" s="5">
        <v>128.37</v>
      </c>
      <c r="G139" s="5">
        <v>128.375</v>
      </c>
      <c r="H139" s="11">
        <v>128.32</v>
      </c>
      <c r="I139" s="12">
        <f t="shared" si="22"/>
        <v>5.5000000000006821</v>
      </c>
      <c r="J139" s="8">
        <f t="shared" si="20"/>
        <v>128.37920000000003</v>
      </c>
      <c r="K139" s="5">
        <f t="shared" si="28"/>
        <v>128.37639999999999</v>
      </c>
      <c r="L139" s="6">
        <f t="shared" si="30"/>
        <v>5.6399999999996453</v>
      </c>
      <c r="M139" s="6">
        <f t="shared" si="29"/>
        <v>-0.13999999999896318</v>
      </c>
      <c r="N139" s="6">
        <f t="shared" si="21"/>
        <v>-0.42000000000257387</v>
      </c>
      <c r="O139" s="6">
        <f t="shared" si="23"/>
        <v>-0.49999999999954525</v>
      </c>
      <c r="P139" s="6">
        <f t="shared" si="24"/>
        <v>0</v>
      </c>
      <c r="Q139" s="6">
        <f t="shared" si="25"/>
        <v>-0.49999999999954525</v>
      </c>
      <c r="R139" s="6">
        <f t="shared" si="26"/>
        <v>0</v>
      </c>
      <c r="S139" s="9">
        <f t="shared" si="27"/>
        <v>-0.49999999999954525</v>
      </c>
    </row>
    <row r="140" spans="1:19" x14ac:dyDescent="0.3">
      <c r="A140" s="1">
        <v>138</v>
      </c>
      <c r="B140">
        <v>101554</v>
      </c>
      <c r="C140" t="s">
        <v>6</v>
      </c>
      <c r="D140" s="2">
        <v>43567</v>
      </c>
      <c r="E140" s="3">
        <v>0.40650462962962958</v>
      </c>
      <c r="F140" s="5">
        <v>128.38</v>
      </c>
      <c r="G140" s="5">
        <v>128.37799999999999</v>
      </c>
      <c r="H140" s="11">
        <v>128.32</v>
      </c>
      <c r="I140" s="12">
        <f t="shared" si="22"/>
        <v>5.7999999999992724</v>
      </c>
      <c r="J140" s="8">
        <f t="shared" ref="J140:J203" si="31">AVERAGE(G130:G139)</f>
        <v>128.37759999999997</v>
      </c>
      <c r="K140" s="5">
        <f t="shared" si="28"/>
        <v>128.37739999999999</v>
      </c>
      <c r="L140" s="6">
        <f t="shared" si="30"/>
        <v>5.7400000000001228</v>
      </c>
      <c r="M140" s="6">
        <f t="shared" si="29"/>
        <v>5.9999999999149622E-2</v>
      </c>
      <c r="N140" s="6">
        <f t="shared" ref="N140:N203" si="32">100*(G140-J140)</f>
        <v>4.0000000001327862E-2</v>
      </c>
      <c r="O140" s="6">
        <f t="shared" si="23"/>
        <v>0.29999999999859028</v>
      </c>
      <c r="P140" s="6">
        <f t="shared" si="24"/>
        <v>-0.49999999999954525</v>
      </c>
      <c r="Q140" s="6">
        <f t="shared" si="25"/>
        <v>0.20000000000095497</v>
      </c>
      <c r="R140" s="6">
        <f t="shared" si="26"/>
        <v>-0.49999999999954525</v>
      </c>
      <c r="S140" s="9">
        <f t="shared" si="27"/>
        <v>0.70000000000050022</v>
      </c>
    </row>
    <row r="141" spans="1:19" x14ac:dyDescent="0.3">
      <c r="A141" s="1">
        <v>139</v>
      </c>
      <c r="B141">
        <v>101555</v>
      </c>
      <c r="C141" t="s">
        <v>6</v>
      </c>
      <c r="D141" s="2">
        <v>43567</v>
      </c>
      <c r="E141" s="3">
        <v>0.4073148148148148</v>
      </c>
      <c r="F141" s="5">
        <v>128.38</v>
      </c>
      <c r="G141" s="5">
        <v>128.38</v>
      </c>
      <c r="H141" s="11">
        <v>128.32</v>
      </c>
      <c r="I141" s="12">
        <f t="shared" si="22"/>
        <v>6.0000000000002274</v>
      </c>
      <c r="J141" s="8">
        <f t="shared" si="31"/>
        <v>128.37639999999999</v>
      </c>
      <c r="K141" s="5">
        <f t="shared" si="28"/>
        <v>128.37860000000001</v>
      </c>
      <c r="L141" s="6">
        <f t="shared" si="30"/>
        <v>5.8600000000012642</v>
      </c>
      <c r="M141" s="6">
        <f t="shared" si="29"/>
        <v>0.13999999999896318</v>
      </c>
      <c r="N141" s="6">
        <f t="shared" si="32"/>
        <v>0.36000000000058208</v>
      </c>
      <c r="O141" s="6">
        <f t="shared" si="23"/>
        <v>0.20000000000095497</v>
      </c>
      <c r="P141" s="6">
        <f t="shared" si="24"/>
        <v>0.29999999999859028</v>
      </c>
      <c r="Q141" s="6">
        <f t="shared" si="25"/>
        <v>0</v>
      </c>
      <c r="R141" s="6">
        <f t="shared" si="26"/>
        <v>0.20000000000095497</v>
      </c>
      <c r="S141" s="9">
        <f t="shared" si="27"/>
        <v>-0.20000000000095497</v>
      </c>
    </row>
    <row r="142" spans="1:19" x14ac:dyDescent="0.3">
      <c r="A142" s="1">
        <v>140</v>
      </c>
      <c r="B142">
        <v>101556</v>
      </c>
      <c r="C142" t="s">
        <v>6</v>
      </c>
      <c r="D142" s="2">
        <v>43567</v>
      </c>
      <c r="E142" s="3">
        <v>0.4073148148148148</v>
      </c>
      <c r="F142" s="5">
        <v>128.38</v>
      </c>
      <c r="G142" s="5">
        <v>128.38</v>
      </c>
      <c r="H142" s="11">
        <v>128.32</v>
      </c>
      <c r="I142" s="12">
        <f t="shared" si="22"/>
        <v>6.0000000000002274</v>
      </c>
      <c r="J142" s="8">
        <f t="shared" si="31"/>
        <v>128.37629999999999</v>
      </c>
      <c r="K142" s="5">
        <f t="shared" si="28"/>
        <v>128.37859999999998</v>
      </c>
      <c r="L142" s="6">
        <f t="shared" si="30"/>
        <v>5.859999999998422</v>
      </c>
      <c r="M142" s="6">
        <f t="shared" si="29"/>
        <v>0.14000000000180535</v>
      </c>
      <c r="N142" s="6">
        <f t="shared" si="32"/>
        <v>0.37000000000091404</v>
      </c>
      <c r="O142" s="6">
        <f t="shared" si="23"/>
        <v>0</v>
      </c>
      <c r="P142" s="6">
        <f t="shared" si="24"/>
        <v>0.20000000000095497</v>
      </c>
      <c r="Q142" s="6">
        <f t="shared" si="25"/>
        <v>0</v>
      </c>
      <c r="R142" s="6">
        <f t="shared" si="26"/>
        <v>0</v>
      </c>
      <c r="S142" s="9">
        <f t="shared" si="27"/>
        <v>0</v>
      </c>
    </row>
    <row r="143" spans="1:19" x14ac:dyDescent="0.3">
      <c r="A143" s="1">
        <v>141</v>
      </c>
      <c r="B143">
        <v>101557</v>
      </c>
      <c r="C143" t="s">
        <v>6</v>
      </c>
      <c r="D143" s="2">
        <v>43567</v>
      </c>
      <c r="E143" s="3">
        <v>0.40760416666666671</v>
      </c>
      <c r="F143" s="5">
        <v>128.38</v>
      </c>
      <c r="G143" s="5">
        <v>128.38</v>
      </c>
      <c r="H143" s="11">
        <v>128.32</v>
      </c>
      <c r="I143" s="12">
        <f t="shared" si="22"/>
        <v>6.0000000000002274</v>
      </c>
      <c r="J143" s="8">
        <f t="shared" si="31"/>
        <v>128.37649999999999</v>
      </c>
      <c r="K143" s="5">
        <f t="shared" si="28"/>
        <v>128.37859999999998</v>
      </c>
      <c r="L143" s="6">
        <f t="shared" si="30"/>
        <v>5.859999999998422</v>
      </c>
      <c r="M143" s="6">
        <f t="shared" si="29"/>
        <v>0.14000000000180535</v>
      </c>
      <c r="N143" s="6">
        <f t="shared" si="32"/>
        <v>0.35000000000025011</v>
      </c>
      <c r="O143" s="6">
        <f t="shared" si="23"/>
        <v>0</v>
      </c>
      <c r="P143" s="6">
        <f t="shared" si="24"/>
        <v>0</v>
      </c>
      <c r="Q143" s="6">
        <f t="shared" si="25"/>
        <v>0</v>
      </c>
      <c r="R143" s="6">
        <f t="shared" si="26"/>
        <v>0</v>
      </c>
      <c r="S143" s="9">
        <f t="shared" si="27"/>
        <v>0</v>
      </c>
    </row>
    <row r="144" spans="1:19" x14ac:dyDescent="0.3">
      <c r="A144" s="1">
        <v>142</v>
      </c>
      <c r="B144">
        <v>101558</v>
      </c>
      <c r="C144" t="s">
        <v>6</v>
      </c>
      <c r="D144" s="2">
        <v>43567</v>
      </c>
      <c r="E144" s="3">
        <v>0.40836805555555561</v>
      </c>
      <c r="F144" s="5">
        <v>128.38</v>
      </c>
      <c r="G144" s="5">
        <v>128.38</v>
      </c>
      <c r="H144" s="11">
        <v>128.32</v>
      </c>
      <c r="I144" s="12">
        <f t="shared" si="22"/>
        <v>6.0000000000002274</v>
      </c>
      <c r="J144" s="8">
        <f t="shared" si="31"/>
        <v>128.3775</v>
      </c>
      <c r="K144" s="5">
        <f t="shared" si="28"/>
        <v>128.37859999999998</v>
      </c>
      <c r="L144" s="6">
        <f t="shared" si="30"/>
        <v>5.859999999998422</v>
      </c>
      <c r="M144" s="6">
        <f t="shared" si="29"/>
        <v>0.14000000000180535</v>
      </c>
      <c r="N144" s="6">
        <f t="shared" si="32"/>
        <v>0.24999999999977263</v>
      </c>
      <c r="O144" s="6">
        <f t="shared" si="23"/>
        <v>0</v>
      </c>
      <c r="P144" s="6">
        <f t="shared" si="24"/>
        <v>0</v>
      </c>
      <c r="Q144" s="6">
        <f t="shared" si="25"/>
        <v>0</v>
      </c>
      <c r="R144" s="6">
        <f t="shared" si="26"/>
        <v>0</v>
      </c>
      <c r="S144" s="9">
        <f t="shared" si="27"/>
        <v>0</v>
      </c>
    </row>
    <row r="145" spans="1:19" x14ac:dyDescent="0.3">
      <c r="A145" s="1">
        <v>143</v>
      </c>
      <c r="B145">
        <v>101559</v>
      </c>
      <c r="C145" t="s">
        <v>6</v>
      </c>
      <c r="D145" s="2">
        <v>43567</v>
      </c>
      <c r="E145" s="3">
        <v>0.40857638888888892</v>
      </c>
      <c r="F145" s="5">
        <v>128.37</v>
      </c>
      <c r="G145" s="5">
        <v>128.38</v>
      </c>
      <c r="H145" s="11">
        <v>128.32</v>
      </c>
      <c r="I145" s="12">
        <f t="shared" si="22"/>
        <v>6.0000000000002274</v>
      </c>
      <c r="J145" s="8">
        <f t="shared" si="31"/>
        <v>128.37849999999997</v>
      </c>
      <c r="K145" s="5">
        <f t="shared" si="28"/>
        <v>128.37960000000001</v>
      </c>
      <c r="L145" s="6">
        <f t="shared" si="30"/>
        <v>5.9600000000017417</v>
      </c>
      <c r="M145" s="6">
        <f t="shared" si="29"/>
        <v>3.9999999998485691E-2</v>
      </c>
      <c r="N145" s="6">
        <f t="shared" si="32"/>
        <v>0.15000000000213731</v>
      </c>
      <c r="O145" s="6">
        <f t="shared" si="23"/>
        <v>0</v>
      </c>
      <c r="P145" s="6">
        <f t="shared" si="24"/>
        <v>0</v>
      </c>
      <c r="Q145" s="6">
        <f t="shared" si="25"/>
        <v>-0.99999999999909051</v>
      </c>
      <c r="R145" s="6">
        <f t="shared" si="26"/>
        <v>0</v>
      </c>
      <c r="S145" s="9">
        <f t="shared" si="27"/>
        <v>-0.99999999999909051</v>
      </c>
    </row>
    <row r="146" spans="1:19" x14ac:dyDescent="0.3">
      <c r="A146" s="1">
        <v>144</v>
      </c>
      <c r="B146">
        <v>101560</v>
      </c>
      <c r="C146" t="s">
        <v>6</v>
      </c>
      <c r="D146" s="2">
        <v>43567</v>
      </c>
      <c r="E146" s="3">
        <v>0.40857638888888892</v>
      </c>
      <c r="F146" s="5">
        <v>128.37</v>
      </c>
      <c r="G146" s="5">
        <v>128.37</v>
      </c>
      <c r="H146" s="11">
        <v>128.32</v>
      </c>
      <c r="I146" s="12">
        <f t="shared" si="22"/>
        <v>5.0000000000011369</v>
      </c>
      <c r="J146" s="8">
        <f t="shared" si="31"/>
        <v>128.3793</v>
      </c>
      <c r="K146" s="5">
        <f t="shared" si="28"/>
        <v>128.38</v>
      </c>
      <c r="L146" s="6">
        <f t="shared" si="30"/>
        <v>6.0000000000002274</v>
      </c>
      <c r="M146" s="6">
        <f t="shared" si="29"/>
        <v>-0.99999999999909051</v>
      </c>
      <c r="N146" s="6">
        <f t="shared" si="32"/>
        <v>-0.92999999999960892</v>
      </c>
      <c r="O146" s="6">
        <f t="shared" si="23"/>
        <v>-0.99999999999909051</v>
      </c>
      <c r="P146" s="6">
        <f t="shared" si="24"/>
        <v>0</v>
      </c>
      <c r="Q146" s="6">
        <f t="shared" si="25"/>
        <v>0</v>
      </c>
      <c r="R146" s="6">
        <f t="shared" si="26"/>
        <v>-0.99999999999909051</v>
      </c>
      <c r="S146" s="9">
        <f t="shared" si="27"/>
        <v>0.99999999999909051</v>
      </c>
    </row>
    <row r="147" spans="1:19" x14ac:dyDescent="0.3">
      <c r="A147" s="1">
        <v>145</v>
      </c>
      <c r="B147">
        <v>101561</v>
      </c>
      <c r="C147" t="s">
        <v>6</v>
      </c>
      <c r="D147" s="2">
        <v>43567</v>
      </c>
      <c r="E147" s="3">
        <v>0.40859953703703711</v>
      </c>
      <c r="F147" s="5">
        <v>128.37</v>
      </c>
      <c r="G147" s="5">
        <v>128.37</v>
      </c>
      <c r="H147" s="11">
        <v>128.32</v>
      </c>
      <c r="I147" s="12">
        <f t="shared" si="22"/>
        <v>5.0000000000011369</v>
      </c>
      <c r="J147" s="8">
        <f t="shared" si="31"/>
        <v>128.3783</v>
      </c>
      <c r="K147" s="5">
        <f t="shared" si="28"/>
        <v>128.37799999999999</v>
      </c>
      <c r="L147" s="6">
        <f t="shared" si="30"/>
        <v>5.7999999999992724</v>
      </c>
      <c r="M147" s="6">
        <f t="shared" si="29"/>
        <v>-0.79999999999813554</v>
      </c>
      <c r="N147" s="6">
        <f t="shared" si="32"/>
        <v>-0.82999999999913143</v>
      </c>
      <c r="O147" s="6">
        <f t="shared" si="23"/>
        <v>0</v>
      </c>
      <c r="P147" s="6">
        <f t="shared" si="24"/>
        <v>-0.99999999999909051</v>
      </c>
      <c r="Q147" s="6">
        <f t="shared" si="25"/>
        <v>0</v>
      </c>
      <c r="R147" s="6">
        <f t="shared" si="26"/>
        <v>0</v>
      </c>
      <c r="S147" s="9">
        <f t="shared" si="27"/>
        <v>0</v>
      </c>
    </row>
    <row r="148" spans="1:19" x14ac:dyDescent="0.3">
      <c r="A148" s="1">
        <v>146</v>
      </c>
      <c r="B148">
        <v>101562</v>
      </c>
      <c r="C148" t="s">
        <v>6</v>
      </c>
      <c r="D148" s="2">
        <v>43567</v>
      </c>
      <c r="E148" s="3">
        <v>0.40887731481481482</v>
      </c>
      <c r="F148" s="5">
        <v>128.37</v>
      </c>
      <c r="G148" s="5">
        <v>128.37</v>
      </c>
      <c r="H148" s="11">
        <v>128.32</v>
      </c>
      <c r="I148" s="12">
        <f t="shared" si="22"/>
        <v>5.0000000000011369</v>
      </c>
      <c r="J148" s="8">
        <f t="shared" si="31"/>
        <v>128.37729999999996</v>
      </c>
      <c r="K148" s="5">
        <f t="shared" si="28"/>
        <v>128.376</v>
      </c>
      <c r="L148" s="6">
        <f t="shared" si="30"/>
        <v>5.6000000000011596</v>
      </c>
      <c r="M148" s="6">
        <f t="shared" si="29"/>
        <v>-0.60000000000002274</v>
      </c>
      <c r="N148" s="6">
        <f t="shared" si="32"/>
        <v>-0.72999999999581178</v>
      </c>
      <c r="O148" s="6">
        <f t="shared" si="23"/>
        <v>0</v>
      </c>
      <c r="P148" s="6">
        <f t="shared" si="24"/>
        <v>0</v>
      </c>
      <c r="Q148" s="6">
        <f t="shared" si="25"/>
        <v>0</v>
      </c>
      <c r="R148" s="6">
        <f t="shared" si="26"/>
        <v>0</v>
      </c>
      <c r="S148" s="9">
        <f t="shared" si="27"/>
        <v>0</v>
      </c>
    </row>
    <row r="149" spans="1:19" x14ac:dyDescent="0.3">
      <c r="A149" s="1">
        <v>147</v>
      </c>
      <c r="B149">
        <v>101563</v>
      </c>
      <c r="C149" t="s">
        <v>6</v>
      </c>
      <c r="D149" s="2">
        <v>43567</v>
      </c>
      <c r="E149" s="3">
        <v>0.40893518518518518</v>
      </c>
      <c r="F149" s="5">
        <v>128.36000000000001</v>
      </c>
      <c r="G149" s="5">
        <v>128.369</v>
      </c>
      <c r="H149" s="11">
        <v>128.32</v>
      </c>
      <c r="I149" s="12">
        <f t="shared" si="22"/>
        <v>4.9000000000006594</v>
      </c>
      <c r="J149" s="8">
        <f t="shared" si="31"/>
        <v>128.37629999999999</v>
      </c>
      <c r="K149" s="5">
        <f t="shared" si="28"/>
        <v>128.374</v>
      </c>
      <c r="L149" s="6">
        <f t="shared" si="30"/>
        <v>5.4000000000002046</v>
      </c>
      <c r="M149" s="6">
        <f t="shared" si="29"/>
        <v>-0.49999999999954525</v>
      </c>
      <c r="N149" s="6">
        <f t="shared" si="32"/>
        <v>-0.72999999999865395</v>
      </c>
      <c r="O149" s="6">
        <f t="shared" si="23"/>
        <v>-0.10000000000047748</v>
      </c>
      <c r="P149" s="6">
        <f t="shared" si="24"/>
        <v>0</v>
      </c>
      <c r="Q149" s="6">
        <f t="shared" si="25"/>
        <v>-0.89999999999861302</v>
      </c>
      <c r="R149" s="6">
        <f t="shared" si="26"/>
        <v>0</v>
      </c>
      <c r="S149" s="9">
        <f t="shared" si="27"/>
        <v>-0.89999999999861302</v>
      </c>
    </row>
    <row r="150" spans="1:19" x14ac:dyDescent="0.3">
      <c r="A150" s="1">
        <v>148</v>
      </c>
      <c r="B150">
        <v>101564</v>
      </c>
      <c r="C150" t="s">
        <v>6</v>
      </c>
      <c r="D150" s="2">
        <v>43567</v>
      </c>
      <c r="E150" s="3">
        <v>0.40896990740740741</v>
      </c>
      <c r="F150" s="5">
        <v>128.37</v>
      </c>
      <c r="G150" s="5">
        <v>128.36099999999999</v>
      </c>
      <c r="H150" s="11">
        <v>128.32</v>
      </c>
      <c r="I150" s="12">
        <f t="shared" si="22"/>
        <v>4.0999999999996817</v>
      </c>
      <c r="J150" s="8">
        <f t="shared" si="31"/>
        <v>128.37569999999999</v>
      </c>
      <c r="K150" s="5">
        <f t="shared" si="28"/>
        <v>128.37180000000001</v>
      </c>
      <c r="L150" s="6">
        <f t="shared" si="30"/>
        <v>5.1800000000014279</v>
      </c>
      <c r="M150" s="6">
        <f t="shared" si="29"/>
        <v>-1.0800000000017462</v>
      </c>
      <c r="N150" s="6">
        <f t="shared" si="32"/>
        <v>-1.470000000000482</v>
      </c>
      <c r="O150" s="6">
        <f t="shared" si="23"/>
        <v>-0.80000000000097771</v>
      </c>
      <c r="P150" s="6">
        <f t="shared" si="24"/>
        <v>-0.10000000000047748</v>
      </c>
      <c r="Q150" s="6">
        <f t="shared" si="25"/>
        <v>0.90000000000145519</v>
      </c>
      <c r="R150" s="6">
        <f t="shared" si="26"/>
        <v>-0.89999999999861302</v>
      </c>
      <c r="S150" s="9">
        <f t="shared" si="27"/>
        <v>1.8000000000000682</v>
      </c>
    </row>
    <row r="151" spans="1:19" x14ac:dyDescent="0.3">
      <c r="A151" s="1">
        <v>149</v>
      </c>
      <c r="B151">
        <v>101565</v>
      </c>
      <c r="C151" t="s">
        <v>6</v>
      </c>
      <c r="D151" s="2">
        <v>43567</v>
      </c>
      <c r="E151" s="3">
        <v>0.40899305555555548</v>
      </c>
      <c r="F151" s="5">
        <v>128.36000000000001</v>
      </c>
      <c r="G151" s="5">
        <v>128.36799999999999</v>
      </c>
      <c r="H151" s="11">
        <v>128.32</v>
      </c>
      <c r="I151" s="12">
        <f t="shared" si="22"/>
        <v>4.8000000000001819</v>
      </c>
      <c r="J151" s="8">
        <f t="shared" si="31"/>
        <v>128.37399999999997</v>
      </c>
      <c r="K151" s="5">
        <f t="shared" si="28"/>
        <v>128.36799999999999</v>
      </c>
      <c r="L151" s="6">
        <f t="shared" si="30"/>
        <v>4.8000000000001819</v>
      </c>
      <c r="M151" s="6">
        <f t="shared" si="29"/>
        <v>0</v>
      </c>
      <c r="N151" s="6">
        <f t="shared" si="32"/>
        <v>-0.59999999999718057</v>
      </c>
      <c r="O151" s="6">
        <f t="shared" si="23"/>
        <v>0.70000000000050022</v>
      </c>
      <c r="P151" s="6">
        <f t="shared" si="24"/>
        <v>-0.80000000000097771</v>
      </c>
      <c r="Q151" s="6">
        <f t="shared" si="25"/>
        <v>-0.79999999999813554</v>
      </c>
      <c r="R151" s="6">
        <f t="shared" si="26"/>
        <v>0.90000000000145519</v>
      </c>
      <c r="S151" s="9">
        <f t="shared" si="27"/>
        <v>-1.6999999999995907</v>
      </c>
    </row>
    <row r="152" spans="1:19" x14ac:dyDescent="0.3">
      <c r="A152" s="1">
        <v>150</v>
      </c>
      <c r="B152">
        <v>101566</v>
      </c>
      <c r="C152" t="s">
        <v>6</v>
      </c>
      <c r="D152" s="2">
        <v>43567</v>
      </c>
      <c r="E152" s="3">
        <v>0.40952546296296288</v>
      </c>
      <c r="F152" s="5">
        <v>128.36000000000001</v>
      </c>
      <c r="G152" s="5">
        <v>128.36600000000001</v>
      </c>
      <c r="H152" s="11">
        <v>128.32</v>
      </c>
      <c r="I152" s="12">
        <f t="shared" si="22"/>
        <v>4.6000000000020691</v>
      </c>
      <c r="J152" s="8">
        <f t="shared" si="31"/>
        <v>128.37280000000001</v>
      </c>
      <c r="K152" s="5">
        <f t="shared" si="28"/>
        <v>128.36759999999998</v>
      </c>
      <c r="L152" s="6">
        <f t="shared" si="30"/>
        <v>4.759999999998854</v>
      </c>
      <c r="M152" s="6">
        <f t="shared" si="29"/>
        <v>-0.15999999999678494</v>
      </c>
      <c r="N152" s="6">
        <f t="shared" si="32"/>
        <v>-0.67999999999983629</v>
      </c>
      <c r="O152" s="6">
        <f t="shared" si="23"/>
        <v>-0.1999999999981128</v>
      </c>
      <c r="P152" s="6">
        <f t="shared" si="24"/>
        <v>0.70000000000050022</v>
      </c>
      <c r="Q152" s="6">
        <f t="shared" si="25"/>
        <v>-0.60000000000002274</v>
      </c>
      <c r="R152" s="6">
        <f t="shared" si="26"/>
        <v>-0.79999999999813554</v>
      </c>
      <c r="S152" s="9">
        <f t="shared" si="27"/>
        <v>0.1999999999981128</v>
      </c>
    </row>
    <row r="153" spans="1:19" x14ac:dyDescent="0.3">
      <c r="A153" s="1">
        <v>151</v>
      </c>
      <c r="B153">
        <v>101567</v>
      </c>
      <c r="C153" t="s">
        <v>6</v>
      </c>
      <c r="D153" s="2">
        <v>43567</v>
      </c>
      <c r="E153" s="3">
        <v>0.40969907407407408</v>
      </c>
      <c r="F153" s="5">
        <v>128.36000000000001</v>
      </c>
      <c r="G153" s="5">
        <v>128.36000000000001</v>
      </c>
      <c r="H153" s="11">
        <v>128.32</v>
      </c>
      <c r="I153" s="12">
        <f t="shared" si="22"/>
        <v>4.0000000000020464</v>
      </c>
      <c r="J153" s="8">
        <f t="shared" si="31"/>
        <v>128.37139999999999</v>
      </c>
      <c r="K153" s="5">
        <f t="shared" si="28"/>
        <v>128.36680000000001</v>
      </c>
      <c r="L153" s="6">
        <f t="shared" si="30"/>
        <v>4.6800000000018827</v>
      </c>
      <c r="M153" s="6">
        <f t="shared" si="29"/>
        <v>-0.67999999999983629</v>
      </c>
      <c r="N153" s="6">
        <f t="shared" si="32"/>
        <v>-1.1399999999980537</v>
      </c>
      <c r="O153" s="6">
        <f t="shared" si="23"/>
        <v>-0.60000000000002274</v>
      </c>
      <c r="P153" s="6">
        <f t="shared" si="24"/>
        <v>-0.1999999999981128</v>
      </c>
      <c r="Q153" s="6">
        <f t="shared" si="25"/>
        <v>0</v>
      </c>
      <c r="R153" s="6">
        <f t="shared" si="26"/>
        <v>-0.60000000000002274</v>
      </c>
      <c r="S153" s="9">
        <f t="shared" si="27"/>
        <v>0.60000000000002274</v>
      </c>
    </row>
    <row r="154" spans="1:19" x14ac:dyDescent="0.3">
      <c r="A154" s="1">
        <v>152</v>
      </c>
      <c r="B154">
        <v>101568</v>
      </c>
      <c r="C154" t="s">
        <v>6</v>
      </c>
      <c r="D154" s="2">
        <v>43567</v>
      </c>
      <c r="E154" s="3">
        <v>0.4097337962962963</v>
      </c>
      <c r="F154" s="5">
        <v>128.35</v>
      </c>
      <c r="G154" s="5">
        <v>128.358</v>
      </c>
      <c r="H154" s="11">
        <v>128.32</v>
      </c>
      <c r="I154" s="12">
        <f t="shared" si="22"/>
        <v>3.8000000000010914</v>
      </c>
      <c r="J154" s="8">
        <f t="shared" si="31"/>
        <v>128.36939999999998</v>
      </c>
      <c r="K154" s="5">
        <f t="shared" si="28"/>
        <v>128.3648</v>
      </c>
      <c r="L154" s="6">
        <f t="shared" si="30"/>
        <v>4.4800000000009277</v>
      </c>
      <c r="M154" s="6">
        <f t="shared" si="29"/>
        <v>-0.67999999999983629</v>
      </c>
      <c r="N154" s="6">
        <f t="shared" si="32"/>
        <v>-1.1399999999980537</v>
      </c>
      <c r="O154" s="6">
        <f t="shared" si="23"/>
        <v>-0.20000000000095497</v>
      </c>
      <c r="P154" s="6">
        <f t="shared" si="24"/>
        <v>-0.60000000000002274</v>
      </c>
      <c r="Q154" s="6">
        <f t="shared" si="25"/>
        <v>-0.80000000000097771</v>
      </c>
      <c r="R154" s="6">
        <f t="shared" si="26"/>
        <v>0</v>
      </c>
      <c r="S154" s="9">
        <f t="shared" si="27"/>
        <v>-0.80000000000097771</v>
      </c>
    </row>
    <row r="155" spans="1:19" x14ac:dyDescent="0.3">
      <c r="A155" s="1">
        <v>153</v>
      </c>
      <c r="B155">
        <v>101569</v>
      </c>
      <c r="C155" t="s">
        <v>6</v>
      </c>
      <c r="D155" s="2">
        <v>43567</v>
      </c>
      <c r="E155" s="3">
        <v>0.4097337962962963</v>
      </c>
      <c r="F155" s="5">
        <v>128.35</v>
      </c>
      <c r="G155" s="5">
        <v>128.35</v>
      </c>
      <c r="H155" s="11">
        <v>128.32</v>
      </c>
      <c r="I155" s="12">
        <f t="shared" si="22"/>
        <v>3.0000000000001137</v>
      </c>
      <c r="J155" s="8">
        <f t="shared" si="31"/>
        <v>128.36719999999997</v>
      </c>
      <c r="K155" s="5">
        <f t="shared" si="28"/>
        <v>128.36260000000001</v>
      </c>
      <c r="L155" s="6">
        <f t="shared" si="30"/>
        <v>4.260000000002151</v>
      </c>
      <c r="M155" s="6">
        <f t="shared" si="29"/>
        <v>-1.2600000000020373</v>
      </c>
      <c r="N155" s="6">
        <f t="shared" si="32"/>
        <v>-1.7199999999974125</v>
      </c>
      <c r="O155" s="6">
        <f t="shared" si="23"/>
        <v>-0.80000000000097771</v>
      </c>
      <c r="P155" s="6">
        <f t="shared" si="24"/>
        <v>-0.20000000000095497</v>
      </c>
      <c r="Q155" s="6">
        <f t="shared" si="25"/>
        <v>0</v>
      </c>
      <c r="R155" s="6">
        <f t="shared" si="26"/>
        <v>-0.80000000000097771</v>
      </c>
      <c r="S155" s="9">
        <f t="shared" si="27"/>
        <v>0.80000000000097771</v>
      </c>
    </row>
    <row r="156" spans="1:19" x14ac:dyDescent="0.3">
      <c r="A156" s="1">
        <v>154</v>
      </c>
      <c r="B156">
        <v>101570</v>
      </c>
      <c r="C156" t="s">
        <v>6</v>
      </c>
      <c r="D156" s="2">
        <v>43567</v>
      </c>
      <c r="E156" s="3">
        <v>0.40974537037037029</v>
      </c>
      <c r="F156" s="5">
        <v>128.35</v>
      </c>
      <c r="G156" s="5">
        <v>128.35</v>
      </c>
      <c r="H156" s="11">
        <v>128.32</v>
      </c>
      <c r="I156" s="12">
        <f t="shared" si="22"/>
        <v>3.0000000000001137</v>
      </c>
      <c r="J156" s="8">
        <f t="shared" si="31"/>
        <v>128.36420000000001</v>
      </c>
      <c r="K156" s="5">
        <f t="shared" si="28"/>
        <v>128.3604</v>
      </c>
      <c r="L156" s="6">
        <f t="shared" si="30"/>
        <v>4.0400000000005321</v>
      </c>
      <c r="M156" s="6">
        <f t="shared" si="29"/>
        <v>-1.0400000000004184</v>
      </c>
      <c r="N156" s="6">
        <f t="shared" si="32"/>
        <v>-1.4200000000016644</v>
      </c>
      <c r="O156" s="6">
        <f t="shared" si="23"/>
        <v>0</v>
      </c>
      <c r="P156" s="6">
        <f t="shared" si="24"/>
        <v>-0.80000000000097771</v>
      </c>
      <c r="Q156" s="6">
        <f t="shared" si="25"/>
        <v>0</v>
      </c>
      <c r="R156" s="6">
        <f t="shared" si="26"/>
        <v>0</v>
      </c>
      <c r="S156" s="9">
        <f t="shared" si="27"/>
        <v>0</v>
      </c>
    </row>
    <row r="157" spans="1:19" x14ac:dyDescent="0.3">
      <c r="A157" s="1">
        <v>155</v>
      </c>
      <c r="B157">
        <v>101571</v>
      </c>
      <c r="C157" t="s">
        <v>6</v>
      </c>
      <c r="D157" s="2">
        <v>43567</v>
      </c>
      <c r="E157" s="3">
        <v>0.40974537037037029</v>
      </c>
      <c r="F157" s="5">
        <v>128.35</v>
      </c>
      <c r="G157" s="5">
        <v>128.35</v>
      </c>
      <c r="H157" s="11">
        <v>128.32</v>
      </c>
      <c r="I157" s="12">
        <f t="shared" si="22"/>
        <v>3.0000000000001137</v>
      </c>
      <c r="J157" s="8">
        <f t="shared" si="31"/>
        <v>128.36219999999997</v>
      </c>
      <c r="K157" s="5">
        <f t="shared" si="28"/>
        <v>128.35679999999999</v>
      </c>
      <c r="L157" s="6">
        <f t="shared" si="30"/>
        <v>3.67999999999995</v>
      </c>
      <c r="M157" s="6">
        <f t="shared" si="29"/>
        <v>-0.67999999999983629</v>
      </c>
      <c r="N157" s="6">
        <f t="shared" si="32"/>
        <v>-1.2199999999978672</v>
      </c>
      <c r="O157" s="6">
        <f t="shared" si="23"/>
        <v>0</v>
      </c>
      <c r="P157" s="6">
        <f t="shared" si="24"/>
        <v>0</v>
      </c>
      <c r="Q157" s="6">
        <f t="shared" si="25"/>
        <v>0</v>
      </c>
      <c r="R157" s="6">
        <f t="shared" si="26"/>
        <v>0</v>
      </c>
      <c r="S157" s="9">
        <f t="shared" si="27"/>
        <v>0</v>
      </c>
    </row>
    <row r="158" spans="1:19" x14ac:dyDescent="0.3">
      <c r="A158" s="1">
        <v>156</v>
      </c>
      <c r="B158">
        <v>101572</v>
      </c>
      <c r="C158" t="s">
        <v>6</v>
      </c>
      <c r="D158" s="2">
        <v>43567</v>
      </c>
      <c r="E158" s="3">
        <v>0.40974537037037029</v>
      </c>
      <c r="F158" s="5">
        <v>128.34</v>
      </c>
      <c r="G158" s="5">
        <v>128.345</v>
      </c>
      <c r="H158" s="11">
        <v>128.32</v>
      </c>
      <c r="I158" s="12">
        <f t="shared" si="22"/>
        <v>2.5000000000005684</v>
      </c>
      <c r="J158" s="8">
        <f t="shared" si="31"/>
        <v>128.36019999999999</v>
      </c>
      <c r="K158" s="5">
        <f t="shared" si="28"/>
        <v>128.3536</v>
      </c>
      <c r="L158" s="6">
        <f t="shared" si="30"/>
        <v>3.3600000000006958</v>
      </c>
      <c r="M158" s="6">
        <f t="shared" si="29"/>
        <v>-0.86000000000012733</v>
      </c>
      <c r="N158" s="6">
        <f t="shared" si="32"/>
        <v>-1.5199999999992997</v>
      </c>
      <c r="O158" s="6">
        <f t="shared" si="23"/>
        <v>-0.49999999999954525</v>
      </c>
      <c r="P158" s="6">
        <f t="shared" si="24"/>
        <v>0</v>
      </c>
      <c r="Q158" s="6">
        <f t="shared" si="25"/>
        <v>-0.49999999999954525</v>
      </c>
      <c r="R158" s="6">
        <f t="shared" si="26"/>
        <v>0</v>
      </c>
      <c r="S158" s="9">
        <f t="shared" si="27"/>
        <v>-0.49999999999954525</v>
      </c>
    </row>
    <row r="159" spans="1:19" x14ac:dyDescent="0.3">
      <c r="A159" s="1">
        <v>157</v>
      </c>
      <c r="B159">
        <v>101573</v>
      </c>
      <c r="C159" t="s">
        <v>6</v>
      </c>
      <c r="D159" s="2">
        <v>43567</v>
      </c>
      <c r="E159" s="3">
        <v>0.40974537037037029</v>
      </c>
      <c r="F159" s="5">
        <v>128.34</v>
      </c>
      <c r="G159" s="5">
        <v>128.34</v>
      </c>
      <c r="H159" s="11">
        <v>128.32</v>
      </c>
      <c r="I159" s="12">
        <f t="shared" si="22"/>
        <v>2.0000000000010232</v>
      </c>
      <c r="J159" s="8">
        <f t="shared" si="31"/>
        <v>128.35769999999999</v>
      </c>
      <c r="K159" s="5">
        <f t="shared" si="28"/>
        <v>128.35060000000001</v>
      </c>
      <c r="L159" s="6">
        <f t="shared" si="30"/>
        <v>3.0600000000021055</v>
      </c>
      <c r="M159" s="6">
        <f t="shared" si="29"/>
        <v>-1.0600000000010823</v>
      </c>
      <c r="N159" s="6">
        <f t="shared" si="32"/>
        <v>-1.7699999999990723</v>
      </c>
      <c r="O159" s="6">
        <f t="shared" si="23"/>
        <v>-0.49999999999954525</v>
      </c>
      <c r="P159" s="6">
        <f t="shared" si="24"/>
        <v>-0.49999999999954525</v>
      </c>
      <c r="Q159" s="6">
        <f t="shared" si="25"/>
        <v>0</v>
      </c>
      <c r="R159" s="6">
        <f t="shared" si="26"/>
        <v>-0.49999999999954525</v>
      </c>
      <c r="S159" s="9">
        <f t="shared" si="27"/>
        <v>0.49999999999954525</v>
      </c>
    </row>
    <row r="160" spans="1:19" x14ac:dyDescent="0.3">
      <c r="A160" s="1">
        <v>158</v>
      </c>
      <c r="B160">
        <v>101574</v>
      </c>
      <c r="C160" t="s">
        <v>6</v>
      </c>
      <c r="D160" s="2">
        <v>43567</v>
      </c>
      <c r="E160" s="3">
        <v>0.40975694444444438</v>
      </c>
      <c r="F160" s="5">
        <v>128.33000000000001</v>
      </c>
      <c r="G160" s="5">
        <v>128.34</v>
      </c>
      <c r="H160" s="11">
        <v>128.32</v>
      </c>
      <c r="I160" s="12">
        <f t="shared" si="22"/>
        <v>2.0000000000010232</v>
      </c>
      <c r="J160" s="8">
        <f t="shared" si="31"/>
        <v>128.35480000000001</v>
      </c>
      <c r="K160" s="5">
        <f t="shared" si="28"/>
        <v>128.34700000000001</v>
      </c>
      <c r="L160" s="6">
        <f t="shared" si="30"/>
        <v>2.7000000000015234</v>
      </c>
      <c r="M160" s="6">
        <f t="shared" si="29"/>
        <v>-0.70000000000050022</v>
      </c>
      <c r="N160" s="6">
        <f t="shared" si="32"/>
        <v>-1.480000000000814</v>
      </c>
      <c r="O160" s="6">
        <f t="shared" si="23"/>
        <v>0</v>
      </c>
      <c r="P160" s="6">
        <f t="shared" si="24"/>
        <v>-0.49999999999954525</v>
      </c>
      <c r="Q160" s="6">
        <f t="shared" si="25"/>
        <v>-0.99999999999909051</v>
      </c>
      <c r="R160" s="6">
        <f t="shared" si="26"/>
        <v>0</v>
      </c>
      <c r="S160" s="9">
        <f t="shared" si="27"/>
        <v>-0.99999999999909051</v>
      </c>
    </row>
    <row r="161" spans="1:19" x14ac:dyDescent="0.3">
      <c r="A161" s="1">
        <v>159</v>
      </c>
      <c r="B161">
        <v>101575</v>
      </c>
      <c r="C161" t="s">
        <v>6</v>
      </c>
      <c r="D161" s="2">
        <v>43567</v>
      </c>
      <c r="E161" s="3">
        <v>0.40975694444444438</v>
      </c>
      <c r="F161" s="5">
        <v>128.33000000000001</v>
      </c>
      <c r="G161" s="5">
        <v>128.33000000000001</v>
      </c>
      <c r="H161" s="11">
        <v>128.32</v>
      </c>
      <c r="I161" s="12">
        <f t="shared" si="22"/>
        <v>1.0000000000019327</v>
      </c>
      <c r="J161" s="8">
        <f t="shared" si="31"/>
        <v>128.35269999999997</v>
      </c>
      <c r="K161" s="5">
        <f t="shared" si="28"/>
        <v>128.345</v>
      </c>
      <c r="L161" s="6">
        <f t="shared" si="30"/>
        <v>2.5000000000005684</v>
      </c>
      <c r="M161" s="6">
        <f t="shared" si="29"/>
        <v>-1.4999999999986358</v>
      </c>
      <c r="N161" s="6">
        <f t="shared" si="32"/>
        <v>-2.2699999999957754</v>
      </c>
      <c r="O161" s="6">
        <f t="shared" si="23"/>
        <v>-0.99999999999909051</v>
      </c>
      <c r="P161" s="6">
        <f t="shared" si="24"/>
        <v>0</v>
      </c>
      <c r="Q161" s="6">
        <f t="shared" si="25"/>
        <v>0</v>
      </c>
      <c r="R161" s="6">
        <f t="shared" si="26"/>
        <v>-0.99999999999909051</v>
      </c>
      <c r="S161" s="9">
        <f t="shared" si="27"/>
        <v>0.99999999999909051</v>
      </c>
    </row>
    <row r="162" spans="1:19" x14ac:dyDescent="0.3">
      <c r="A162" s="1">
        <v>160</v>
      </c>
      <c r="B162">
        <v>101576</v>
      </c>
      <c r="C162" t="s">
        <v>6</v>
      </c>
      <c r="D162" s="2">
        <v>43567</v>
      </c>
      <c r="E162" s="3">
        <v>0.40975694444444438</v>
      </c>
      <c r="F162" s="5">
        <v>128.33000000000001</v>
      </c>
      <c r="G162" s="5">
        <v>128.33000000000001</v>
      </c>
      <c r="H162" s="11">
        <v>128.32</v>
      </c>
      <c r="I162" s="12">
        <f t="shared" si="22"/>
        <v>1.0000000000019327</v>
      </c>
      <c r="J162" s="8">
        <f t="shared" si="31"/>
        <v>128.34889999999999</v>
      </c>
      <c r="K162" s="5">
        <f t="shared" si="28"/>
        <v>128.34100000000001</v>
      </c>
      <c r="L162" s="6">
        <f t="shared" si="30"/>
        <v>2.1000000000015007</v>
      </c>
      <c r="M162" s="6">
        <f t="shared" si="29"/>
        <v>-1.099999999999568</v>
      </c>
      <c r="N162" s="6">
        <f t="shared" si="32"/>
        <v>-1.8899999999973716</v>
      </c>
      <c r="O162" s="6">
        <f t="shared" si="23"/>
        <v>0</v>
      </c>
      <c r="P162" s="6">
        <f t="shared" si="24"/>
        <v>-0.99999999999909051</v>
      </c>
      <c r="Q162" s="6">
        <f t="shared" si="25"/>
        <v>0</v>
      </c>
      <c r="R162" s="6">
        <f t="shared" si="26"/>
        <v>0</v>
      </c>
      <c r="S162" s="9">
        <f t="shared" si="27"/>
        <v>0</v>
      </c>
    </row>
    <row r="163" spans="1:19" x14ac:dyDescent="0.3">
      <c r="A163" s="1">
        <v>161</v>
      </c>
      <c r="B163">
        <v>101577</v>
      </c>
      <c r="C163" t="s">
        <v>6</v>
      </c>
      <c r="D163" s="2">
        <v>43567</v>
      </c>
      <c r="E163" s="3">
        <v>0.40976851851851848</v>
      </c>
      <c r="F163" s="5">
        <v>128.32</v>
      </c>
      <c r="G163" s="5">
        <v>128.32499999999999</v>
      </c>
      <c r="H163" s="11">
        <v>128.32</v>
      </c>
      <c r="I163" s="12">
        <f t="shared" si="22"/>
        <v>0.49999999999954525</v>
      </c>
      <c r="J163" s="8">
        <f t="shared" si="31"/>
        <v>128.34530000000001</v>
      </c>
      <c r="K163" s="5">
        <f t="shared" si="28"/>
        <v>128.33700000000002</v>
      </c>
      <c r="L163" s="6">
        <f t="shared" si="30"/>
        <v>1.7000000000024329</v>
      </c>
      <c r="M163" s="6">
        <f t="shared" si="29"/>
        <v>-1.2000000000028876</v>
      </c>
      <c r="N163" s="6">
        <f t="shared" si="32"/>
        <v>-2.0300000000020191</v>
      </c>
      <c r="O163" s="6">
        <f t="shared" si="23"/>
        <v>-0.50000000000238742</v>
      </c>
      <c r="P163" s="6">
        <f t="shared" si="24"/>
        <v>0</v>
      </c>
      <c r="Q163" s="6">
        <f t="shared" si="25"/>
        <v>-0.49999999999954525</v>
      </c>
      <c r="R163" s="6">
        <f t="shared" si="26"/>
        <v>0</v>
      </c>
      <c r="S163" s="9">
        <f t="shared" si="27"/>
        <v>-0.49999999999954525</v>
      </c>
    </row>
    <row r="164" spans="1:19" x14ac:dyDescent="0.3">
      <c r="A164" s="1">
        <v>162</v>
      </c>
      <c r="B164">
        <v>101578</v>
      </c>
      <c r="C164" t="s">
        <v>6</v>
      </c>
      <c r="D164" s="2">
        <v>43567</v>
      </c>
      <c r="E164" s="3">
        <v>0.40976851851851848</v>
      </c>
      <c r="F164" s="5">
        <v>128.32</v>
      </c>
      <c r="G164" s="5">
        <v>128.32</v>
      </c>
      <c r="H164" s="11">
        <v>128.32</v>
      </c>
      <c r="I164" s="12">
        <f t="shared" si="22"/>
        <v>0</v>
      </c>
      <c r="J164" s="8">
        <f t="shared" si="31"/>
        <v>128.34180000000001</v>
      </c>
      <c r="K164" s="5">
        <f t="shared" si="28"/>
        <v>128.333</v>
      </c>
      <c r="L164" s="6">
        <f t="shared" si="30"/>
        <v>1.300000000000523</v>
      </c>
      <c r="M164" s="6">
        <f t="shared" si="29"/>
        <v>-1.300000000000523</v>
      </c>
      <c r="N164" s="6">
        <f t="shared" si="32"/>
        <v>-2.1800000000013142</v>
      </c>
      <c r="O164" s="6">
        <f t="shared" si="23"/>
        <v>-0.49999999999954525</v>
      </c>
      <c r="P164" s="6">
        <f t="shared" si="24"/>
        <v>-0.50000000000238742</v>
      </c>
      <c r="Q164" s="6">
        <f t="shared" si="25"/>
        <v>0</v>
      </c>
      <c r="R164" s="6">
        <f t="shared" si="26"/>
        <v>-0.49999999999954525</v>
      </c>
      <c r="S164" s="9">
        <f t="shared" si="27"/>
        <v>0.49999999999954525</v>
      </c>
    </row>
    <row r="165" spans="1:19" x14ac:dyDescent="0.3">
      <c r="A165" s="1">
        <v>163</v>
      </c>
      <c r="B165">
        <v>101579</v>
      </c>
      <c r="C165" t="s">
        <v>6</v>
      </c>
      <c r="D165" s="2">
        <v>43567</v>
      </c>
      <c r="E165" s="3">
        <v>0.40979166666666672</v>
      </c>
      <c r="F165" s="5">
        <v>128.32</v>
      </c>
      <c r="G165" s="5">
        <v>128.31899999999999</v>
      </c>
      <c r="H165" s="11">
        <v>128.32</v>
      </c>
      <c r="I165" s="12">
        <f t="shared" si="22"/>
        <v>0.10000000000047748</v>
      </c>
      <c r="J165" s="8">
        <f t="shared" si="31"/>
        <v>128.33800000000002</v>
      </c>
      <c r="K165" s="5">
        <f t="shared" si="28"/>
        <v>128.32900000000001</v>
      </c>
      <c r="L165" s="6">
        <f t="shared" si="30"/>
        <v>0.90000000000145519</v>
      </c>
      <c r="M165" s="6">
        <f t="shared" si="29"/>
        <v>-1.0000000000019327</v>
      </c>
      <c r="N165" s="6">
        <f t="shared" si="32"/>
        <v>-1.9000000000033879</v>
      </c>
      <c r="O165" s="6">
        <f t="shared" si="23"/>
        <v>-0.10000000000047748</v>
      </c>
      <c r="P165" s="6">
        <f t="shared" si="24"/>
        <v>-0.49999999999954525</v>
      </c>
      <c r="Q165" s="6">
        <f t="shared" si="25"/>
        <v>0.10000000000047748</v>
      </c>
      <c r="R165" s="6">
        <f t="shared" si="26"/>
        <v>0</v>
      </c>
      <c r="S165" s="9">
        <f t="shared" si="27"/>
        <v>0.10000000000047748</v>
      </c>
    </row>
    <row r="166" spans="1:19" x14ac:dyDescent="0.3">
      <c r="A166" s="1">
        <v>164</v>
      </c>
      <c r="B166">
        <v>101580</v>
      </c>
      <c r="C166" t="s">
        <v>6</v>
      </c>
      <c r="D166" s="2">
        <v>43567</v>
      </c>
      <c r="E166" s="3">
        <v>0.40983796296296299</v>
      </c>
      <c r="F166" s="5">
        <v>128.32</v>
      </c>
      <c r="G166" s="5">
        <v>128.32</v>
      </c>
      <c r="H166" s="11">
        <v>128.32</v>
      </c>
      <c r="I166" s="12">
        <f t="shared" si="22"/>
        <v>0</v>
      </c>
      <c r="J166" s="8">
        <f t="shared" si="31"/>
        <v>128.3349</v>
      </c>
      <c r="K166" s="5">
        <f t="shared" si="28"/>
        <v>128.32480000000001</v>
      </c>
      <c r="L166" s="6">
        <f t="shared" si="30"/>
        <v>0.48000000000172349</v>
      </c>
      <c r="M166" s="6">
        <f t="shared" si="29"/>
        <v>-0.48000000000172349</v>
      </c>
      <c r="N166" s="6">
        <f t="shared" si="32"/>
        <v>-1.490000000001146</v>
      </c>
      <c r="O166" s="6">
        <f t="shared" si="23"/>
        <v>0.10000000000047748</v>
      </c>
      <c r="P166" s="6">
        <f t="shared" si="24"/>
        <v>-0.10000000000047748</v>
      </c>
      <c r="Q166" s="6">
        <f t="shared" si="25"/>
        <v>0</v>
      </c>
      <c r="R166" s="6">
        <f t="shared" si="26"/>
        <v>0.10000000000047748</v>
      </c>
      <c r="S166" s="9">
        <f t="shared" si="27"/>
        <v>-0.10000000000047748</v>
      </c>
    </row>
    <row r="167" spans="1:19" x14ac:dyDescent="0.3">
      <c r="A167" s="1">
        <v>165</v>
      </c>
      <c r="B167">
        <v>101581</v>
      </c>
      <c r="C167" t="s">
        <v>6</v>
      </c>
      <c r="D167" s="2">
        <v>43567</v>
      </c>
      <c r="E167" s="3">
        <v>0.40989583333333329</v>
      </c>
      <c r="F167" s="5">
        <v>128.32</v>
      </c>
      <c r="G167" s="5">
        <v>128.32</v>
      </c>
      <c r="H167" s="11">
        <v>128.32</v>
      </c>
      <c r="I167" s="12">
        <f t="shared" si="22"/>
        <v>0</v>
      </c>
      <c r="J167" s="8">
        <f t="shared" si="31"/>
        <v>128.33189999999999</v>
      </c>
      <c r="K167" s="5">
        <f t="shared" si="28"/>
        <v>128.3228</v>
      </c>
      <c r="L167" s="6">
        <f t="shared" si="30"/>
        <v>0.28000000000076852</v>
      </c>
      <c r="M167" s="6">
        <f t="shared" si="29"/>
        <v>-0.28000000000076852</v>
      </c>
      <c r="N167" s="6">
        <f t="shared" si="32"/>
        <v>-1.1899999999997135</v>
      </c>
      <c r="O167" s="6">
        <f t="shared" si="23"/>
        <v>0</v>
      </c>
      <c r="P167" s="6">
        <f t="shared" si="24"/>
        <v>0.10000000000047748</v>
      </c>
      <c r="Q167" s="6">
        <f t="shared" si="25"/>
        <v>0</v>
      </c>
      <c r="R167" s="6">
        <f t="shared" si="26"/>
        <v>0</v>
      </c>
      <c r="S167" s="9">
        <f t="shared" si="27"/>
        <v>0</v>
      </c>
    </row>
    <row r="168" spans="1:19" x14ac:dyDescent="0.3">
      <c r="A168" s="1">
        <v>166</v>
      </c>
      <c r="B168">
        <v>101582</v>
      </c>
      <c r="C168" t="s">
        <v>6</v>
      </c>
      <c r="D168" s="2">
        <v>43567</v>
      </c>
      <c r="E168" s="3">
        <v>0.40994212962962961</v>
      </c>
      <c r="F168" s="5">
        <v>128.32</v>
      </c>
      <c r="G168" s="5">
        <v>128.32</v>
      </c>
      <c r="H168" s="11">
        <v>128.32</v>
      </c>
      <c r="I168" s="12">
        <f t="shared" si="22"/>
        <v>0</v>
      </c>
      <c r="J168" s="8">
        <f t="shared" si="31"/>
        <v>128.32889999999998</v>
      </c>
      <c r="K168" s="5">
        <f t="shared" si="28"/>
        <v>128.32079999999996</v>
      </c>
      <c r="L168" s="6">
        <f t="shared" si="30"/>
        <v>7.9999999996971383E-2</v>
      </c>
      <c r="M168" s="6">
        <f t="shared" si="29"/>
        <v>-7.9999999996971383E-2</v>
      </c>
      <c r="N168" s="6">
        <f t="shared" si="32"/>
        <v>-0.88999999999828106</v>
      </c>
      <c r="O168" s="6">
        <f t="shared" si="23"/>
        <v>0</v>
      </c>
      <c r="P168" s="6">
        <f t="shared" si="24"/>
        <v>0</v>
      </c>
      <c r="Q168" s="6">
        <f t="shared" si="25"/>
        <v>0</v>
      </c>
      <c r="R168" s="6">
        <f t="shared" si="26"/>
        <v>0</v>
      </c>
      <c r="S168" s="9">
        <f t="shared" si="27"/>
        <v>0</v>
      </c>
    </row>
    <row r="169" spans="1:19" x14ac:dyDescent="0.3">
      <c r="A169" s="1">
        <v>167</v>
      </c>
      <c r="B169">
        <v>101583</v>
      </c>
      <c r="C169" t="s">
        <v>6</v>
      </c>
      <c r="D169" s="2">
        <v>43567</v>
      </c>
      <c r="E169" s="3">
        <v>0.40997685185185179</v>
      </c>
      <c r="F169" s="5">
        <v>128.32</v>
      </c>
      <c r="G169" s="5">
        <v>128.32</v>
      </c>
      <c r="H169" s="11">
        <v>128.32</v>
      </c>
      <c r="I169" s="12">
        <f t="shared" si="22"/>
        <v>0</v>
      </c>
      <c r="J169" s="8">
        <f t="shared" si="31"/>
        <v>128.32639999999998</v>
      </c>
      <c r="K169" s="5">
        <f t="shared" si="28"/>
        <v>128.31979999999999</v>
      </c>
      <c r="L169" s="6">
        <f t="shared" si="30"/>
        <v>-2.0000000000663931E-2</v>
      </c>
      <c r="M169" s="6">
        <f t="shared" si="29"/>
        <v>2.0000000000663931E-2</v>
      </c>
      <c r="N169" s="6">
        <f t="shared" si="32"/>
        <v>-0.63999999999850843</v>
      </c>
      <c r="O169" s="6">
        <f t="shared" si="23"/>
        <v>0</v>
      </c>
      <c r="P169" s="6">
        <f t="shared" si="24"/>
        <v>0</v>
      </c>
      <c r="Q169" s="6">
        <f t="shared" si="25"/>
        <v>0</v>
      </c>
      <c r="R169" s="6">
        <f t="shared" si="26"/>
        <v>0</v>
      </c>
      <c r="S169" s="9">
        <f t="shared" si="27"/>
        <v>0</v>
      </c>
    </row>
    <row r="170" spans="1:19" x14ac:dyDescent="0.3">
      <c r="A170" s="1">
        <v>168</v>
      </c>
      <c r="B170">
        <v>101584</v>
      </c>
      <c r="C170" t="s">
        <v>6</v>
      </c>
      <c r="D170" s="2">
        <v>43567</v>
      </c>
      <c r="E170" s="3">
        <v>0.40997685185185179</v>
      </c>
      <c r="F170" s="5">
        <v>128.32</v>
      </c>
      <c r="G170" s="5">
        <v>128.32</v>
      </c>
      <c r="H170" s="11">
        <v>128.32</v>
      </c>
      <c r="I170" s="12">
        <f t="shared" si="22"/>
        <v>0</v>
      </c>
      <c r="J170" s="8">
        <f t="shared" si="31"/>
        <v>128.32439999999997</v>
      </c>
      <c r="K170" s="5">
        <f t="shared" si="28"/>
        <v>128.31979999999999</v>
      </c>
      <c r="L170" s="6">
        <f t="shared" si="30"/>
        <v>-2.0000000000663931E-2</v>
      </c>
      <c r="M170" s="6">
        <f t="shared" si="29"/>
        <v>2.0000000000663931E-2</v>
      </c>
      <c r="N170" s="6">
        <f t="shared" si="32"/>
        <v>-0.43999999999755346</v>
      </c>
      <c r="O170" s="6">
        <f t="shared" si="23"/>
        <v>0</v>
      </c>
      <c r="P170" s="6">
        <f t="shared" si="24"/>
        <v>0</v>
      </c>
      <c r="Q170" s="6">
        <f t="shared" si="25"/>
        <v>0</v>
      </c>
      <c r="R170" s="6">
        <f t="shared" si="26"/>
        <v>0</v>
      </c>
      <c r="S170" s="9">
        <f t="shared" si="27"/>
        <v>0</v>
      </c>
    </row>
    <row r="171" spans="1:19" x14ac:dyDescent="0.3">
      <c r="A171" s="1">
        <v>169</v>
      </c>
      <c r="B171">
        <v>101585</v>
      </c>
      <c r="C171" t="s">
        <v>6</v>
      </c>
      <c r="D171" s="2">
        <v>43567</v>
      </c>
      <c r="E171" s="3">
        <v>0.41002314814814822</v>
      </c>
      <c r="F171" s="5">
        <v>128.32</v>
      </c>
      <c r="G171" s="5">
        <v>128.32</v>
      </c>
      <c r="H171" s="11">
        <v>128.32</v>
      </c>
      <c r="I171" s="12">
        <f t="shared" si="22"/>
        <v>0</v>
      </c>
      <c r="J171" s="8">
        <f t="shared" si="31"/>
        <v>128.32239999999996</v>
      </c>
      <c r="K171" s="5">
        <f t="shared" si="28"/>
        <v>128.32</v>
      </c>
      <c r="L171" s="6">
        <f t="shared" si="30"/>
        <v>0</v>
      </c>
      <c r="M171" s="6">
        <f t="shared" si="29"/>
        <v>0</v>
      </c>
      <c r="N171" s="6">
        <f t="shared" si="32"/>
        <v>-0.23999999999659849</v>
      </c>
      <c r="O171" s="6">
        <f t="shared" si="23"/>
        <v>0</v>
      </c>
      <c r="P171" s="6">
        <f t="shared" si="24"/>
        <v>0</v>
      </c>
      <c r="Q171" s="6">
        <f t="shared" si="25"/>
        <v>0</v>
      </c>
      <c r="R171" s="6">
        <f t="shared" si="26"/>
        <v>0</v>
      </c>
      <c r="S171" s="9">
        <f t="shared" si="27"/>
        <v>0</v>
      </c>
    </row>
    <row r="172" spans="1:19" x14ac:dyDescent="0.3">
      <c r="A172" s="1">
        <v>170</v>
      </c>
      <c r="B172">
        <v>101586</v>
      </c>
      <c r="C172" t="s">
        <v>6</v>
      </c>
      <c r="D172" s="2">
        <v>43567</v>
      </c>
      <c r="E172" s="3">
        <v>0.41005787037037039</v>
      </c>
      <c r="F172" s="5">
        <v>128.32</v>
      </c>
      <c r="G172" s="5">
        <v>128.32</v>
      </c>
      <c r="H172" s="11">
        <v>128.32</v>
      </c>
      <c r="I172" s="12">
        <f t="shared" si="22"/>
        <v>0</v>
      </c>
      <c r="J172" s="8">
        <f t="shared" si="31"/>
        <v>128.32139999999998</v>
      </c>
      <c r="K172" s="5">
        <f t="shared" si="28"/>
        <v>128.32</v>
      </c>
      <c r="L172" s="6">
        <f t="shared" si="30"/>
        <v>0</v>
      </c>
      <c r="M172" s="6">
        <f t="shared" si="29"/>
        <v>0</v>
      </c>
      <c r="N172" s="6">
        <f t="shared" si="32"/>
        <v>-0.13999999999896318</v>
      </c>
      <c r="O172" s="6">
        <f t="shared" si="23"/>
        <v>0</v>
      </c>
      <c r="P172" s="6">
        <f t="shared" si="24"/>
        <v>0</v>
      </c>
      <c r="Q172" s="6">
        <f t="shared" si="25"/>
        <v>0</v>
      </c>
      <c r="R172" s="6">
        <f t="shared" si="26"/>
        <v>0</v>
      </c>
      <c r="S172" s="9">
        <f t="shared" si="27"/>
        <v>0</v>
      </c>
    </row>
    <row r="173" spans="1:19" x14ac:dyDescent="0.3">
      <c r="A173" s="1">
        <v>171</v>
      </c>
      <c r="B173">
        <v>101587</v>
      </c>
      <c r="C173" t="s">
        <v>6</v>
      </c>
      <c r="D173" s="2">
        <v>43567</v>
      </c>
      <c r="E173" s="3">
        <v>0.41011574074074081</v>
      </c>
      <c r="F173" s="5">
        <v>128.32</v>
      </c>
      <c r="G173" s="5">
        <v>128.316</v>
      </c>
      <c r="H173" s="11">
        <v>128.32</v>
      </c>
      <c r="I173" s="12">
        <f t="shared" si="22"/>
        <v>0.39999999999906777</v>
      </c>
      <c r="J173" s="8">
        <f t="shared" si="31"/>
        <v>128.32039999999995</v>
      </c>
      <c r="K173" s="5">
        <f t="shared" si="28"/>
        <v>128.32</v>
      </c>
      <c r="L173" s="6">
        <f t="shared" si="30"/>
        <v>0</v>
      </c>
      <c r="M173" s="6">
        <f t="shared" si="29"/>
        <v>-0.39999999999906777</v>
      </c>
      <c r="N173" s="6">
        <f t="shared" si="32"/>
        <v>-0.43999999999471129</v>
      </c>
      <c r="O173" s="6">
        <f t="shared" si="23"/>
        <v>-0.39999999999906777</v>
      </c>
      <c r="P173" s="6">
        <f t="shared" si="24"/>
        <v>0</v>
      </c>
      <c r="Q173" s="6">
        <f t="shared" si="25"/>
        <v>0.39999999999906777</v>
      </c>
      <c r="R173" s="6">
        <f t="shared" si="26"/>
        <v>0</v>
      </c>
      <c r="S173" s="9">
        <f t="shared" si="27"/>
        <v>0.39999999999906777</v>
      </c>
    </row>
    <row r="174" spans="1:19" x14ac:dyDescent="0.3">
      <c r="A174" s="1">
        <v>172</v>
      </c>
      <c r="B174">
        <v>101588</v>
      </c>
      <c r="C174" t="s">
        <v>6</v>
      </c>
      <c r="D174" s="2">
        <v>43567</v>
      </c>
      <c r="E174" s="3">
        <v>0.41018518518518521</v>
      </c>
      <c r="F174" s="5">
        <v>128.32</v>
      </c>
      <c r="G174" s="5">
        <v>128.32</v>
      </c>
      <c r="H174" s="11">
        <v>128.32</v>
      </c>
      <c r="I174" s="12">
        <f t="shared" si="22"/>
        <v>0</v>
      </c>
      <c r="J174" s="8">
        <f t="shared" si="31"/>
        <v>128.31949999999998</v>
      </c>
      <c r="K174" s="5">
        <f t="shared" si="28"/>
        <v>128.3192</v>
      </c>
      <c r="L174" s="6">
        <f t="shared" si="30"/>
        <v>-7.9999999999813554E-2</v>
      </c>
      <c r="M174" s="6">
        <f t="shared" si="29"/>
        <v>7.9999999999813554E-2</v>
      </c>
      <c r="N174" s="6">
        <f t="shared" si="32"/>
        <v>5.0000000001659828E-2</v>
      </c>
      <c r="O174" s="6">
        <f t="shared" si="23"/>
        <v>0.39999999999906777</v>
      </c>
      <c r="P174" s="6">
        <f t="shared" si="24"/>
        <v>-0.39999999999906777</v>
      </c>
      <c r="Q174" s="6">
        <f t="shared" si="25"/>
        <v>0</v>
      </c>
      <c r="R174" s="6">
        <f t="shared" si="26"/>
        <v>0.39999999999906777</v>
      </c>
      <c r="S174" s="9">
        <f t="shared" si="27"/>
        <v>-0.39999999999906777</v>
      </c>
    </row>
    <row r="175" spans="1:19" x14ac:dyDescent="0.3">
      <c r="A175" s="1">
        <v>173</v>
      </c>
      <c r="B175">
        <v>101589</v>
      </c>
      <c r="C175" t="s">
        <v>6</v>
      </c>
      <c r="D175" s="2">
        <v>43567</v>
      </c>
      <c r="E175" s="3">
        <v>0.41038194444444442</v>
      </c>
      <c r="F175" s="5">
        <v>128.32</v>
      </c>
      <c r="G175" s="5">
        <v>128.32</v>
      </c>
      <c r="H175" s="11">
        <v>128.32</v>
      </c>
      <c r="I175" s="12">
        <f t="shared" si="22"/>
        <v>0</v>
      </c>
      <c r="J175" s="8">
        <f t="shared" si="31"/>
        <v>128.31949999999998</v>
      </c>
      <c r="K175" s="5">
        <f t="shared" si="28"/>
        <v>128.3192</v>
      </c>
      <c r="L175" s="6">
        <f t="shared" si="30"/>
        <v>-7.9999999999813554E-2</v>
      </c>
      <c r="M175" s="6">
        <f t="shared" si="29"/>
        <v>7.9999999999813554E-2</v>
      </c>
      <c r="N175" s="6">
        <f t="shared" si="32"/>
        <v>5.0000000001659828E-2</v>
      </c>
      <c r="O175" s="6">
        <f t="shared" si="23"/>
        <v>0</v>
      </c>
      <c r="P175" s="6">
        <f t="shared" si="24"/>
        <v>0.39999999999906777</v>
      </c>
      <c r="Q175" s="6">
        <f t="shared" si="25"/>
        <v>0</v>
      </c>
      <c r="R175" s="6">
        <f t="shared" si="26"/>
        <v>0</v>
      </c>
      <c r="S175" s="9">
        <f t="shared" si="27"/>
        <v>0</v>
      </c>
    </row>
    <row r="176" spans="1:19" x14ac:dyDescent="0.3">
      <c r="A176" s="1">
        <v>174</v>
      </c>
      <c r="B176">
        <v>101590</v>
      </c>
      <c r="C176" t="s">
        <v>6</v>
      </c>
      <c r="D176" s="2">
        <v>43567</v>
      </c>
      <c r="E176" s="3">
        <v>0.41041666666666671</v>
      </c>
      <c r="F176" s="5">
        <v>128.32</v>
      </c>
      <c r="G176" s="5">
        <v>128.32</v>
      </c>
      <c r="H176" s="11">
        <v>128.32</v>
      </c>
      <c r="I176" s="12">
        <f t="shared" si="22"/>
        <v>0</v>
      </c>
      <c r="J176" s="8">
        <f t="shared" si="31"/>
        <v>128.31959999999998</v>
      </c>
      <c r="K176" s="5">
        <f t="shared" si="28"/>
        <v>128.3192</v>
      </c>
      <c r="L176" s="6">
        <f t="shared" si="30"/>
        <v>-7.9999999999813554E-2</v>
      </c>
      <c r="M176" s="6">
        <f t="shared" si="29"/>
        <v>7.9999999999813554E-2</v>
      </c>
      <c r="N176" s="6">
        <f t="shared" si="32"/>
        <v>4.0000000001327862E-2</v>
      </c>
      <c r="O176" s="6">
        <f t="shared" si="23"/>
        <v>0</v>
      </c>
      <c r="P176" s="6">
        <f t="shared" si="24"/>
        <v>0</v>
      </c>
      <c r="Q176" s="6">
        <f t="shared" si="25"/>
        <v>0</v>
      </c>
      <c r="R176" s="6">
        <f t="shared" si="26"/>
        <v>0</v>
      </c>
      <c r="S176" s="9">
        <f t="shared" si="27"/>
        <v>0</v>
      </c>
    </row>
    <row r="177" spans="1:19" x14ac:dyDescent="0.3">
      <c r="A177" s="1">
        <v>175</v>
      </c>
      <c r="B177">
        <v>101591</v>
      </c>
      <c r="C177" t="s">
        <v>6</v>
      </c>
      <c r="D177" s="2">
        <v>43567</v>
      </c>
      <c r="E177" s="3">
        <v>0.41054398148148152</v>
      </c>
      <c r="F177" s="5">
        <v>128.31</v>
      </c>
      <c r="G177" s="5">
        <v>128.315</v>
      </c>
      <c r="H177" s="11">
        <v>128.32</v>
      </c>
      <c r="I177" s="12">
        <f t="shared" si="22"/>
        <v>0.49999999999954525</v>
      </c>
      <c r="J177" s="8">
        <f t="shared" si="31"/>
        <v>128.31959999999998</v>
      </c>
      <c r="K177" s="5">
        <f t="shared" si="28"/>
        <v>128.3192</v>
      </c>
      <c r="L177" s="6">
        <f t="shared" si="30"/>
        <v>-7.9999999999813554E-2</v>
      </c>
      <c r="M177" s="6">
        <f t="shared" si="29"/>
        <v>-0.4199999999997317</v>
      </c>
      <c r="N177" s="6">
        <f t="shared" si="32"/>
        <v>-0.45999999999821739</v>
      </c>
      <c r="O177" s="6">
        <f t="shared" si="23"/>
        <v>-0.49999999999954525</v>
      </c>
      <c r="P177" s="6">
        <f t="shared" si="24"/>
        <v>0</v>
      </c>
      <c r="Q177" s="6">
        <f t="shared" si="25"/>
        <v>-0.49999999999954525</v>
      </c>
      <c r="R177" s="6">
        <f t="shared" si="26"/>
        <v>0</v>
      </c>
      <c r="S177" s="9">
        <f t="shared" si="27"/>
        <v>-0.49999999999954525</v>
      </c>
    </row>
    <row r="178" spans="1:19" x14ac:dyDescent="0.3">
      <c r="A178" s="1">
        <v>176</v>
      </c>
      <c r="B178">
        <v>101592</v>
      </c>
      <c r="C178" t="s">
        <v>6</v>
      </c>
      <c r="D178" s="2">
        <v>43567</v>
      </c>
      <c r="E178" s="3">
        <v>0.4105787037037037</v>
      </c>
      <c r="F178" s="5">
        <v>128.31</v>
      </c>
      <c r="G178" s="5">
        <v>128.31</v>
      </c>
      <c r="H178" s="11">
        <v>128.32</v>
      </c>
      <c r="I178" s="12">
        <f t="shared" si="22"/>
        <v>0.99999999999909051</v>
      </c>
      <c r="J178" s="8">
        <f t="shared" si="31"/>
        <v>128.31909999999999</v>
      </c>
      <c r="K178" s="5">
        <f t="shared" si="28"/>
        <v>128.31819999999999</v>
      </c>
      <c r="L178" s="6">
        <f t="shared" si="30"/>
        <v>-0.18000000000029104</v>
      </c>
      <c r="M178" s="6">
        <f t="shared" si="29"/>
        <v>-0.81999999999879947</v>
      </c>
      <c r="N178" s="6">
        <f t="shared" si="32"/>
        <v>-0.90999999999894499</v>
      </c>
      <c r="O178" s="6">
        <f t="shared" si="23"/>
        <v>-0.49999999999954525</v>
      </c>
      <c r="P178" s="6">
        <f t="shared" si="24"/>
        <v>-0.49999999999954525</v>
      </c>
      <c r="Q178" s="6">
        <f t="shared" si="25"/>
        <v>0</v>
      </c>
      <c r="R178" s="6">
        <f t="shared" si="26"/>
        <v>-0.49999999999954525</v>
      </c>
      <c r="S178" s="9">
        <f t="shared" si="27"/>
        <v>0.49999999999954525</v>
      </c>
    </row>
    <row r="179" spans="1:19" x14ac:dyDescent="0.3">
      <c r="A179" s="1">
        <v>177</v>
      </c>
      <c r="B179">
        <v>101593</v>
      </c>
      <c r="C179" t="s">
        <v>6</v>
      </c>
      <c r="D179" s="2">
        <v>43567</v>
      </c>
      <c r="E179" s="3">
        <v>0.41063657407407411</v>
      </c>
      <c r="F179" s="5">
        <v>128.30000000000001</v>
      </c>
      <c r="G179" s="5">
        <v>128.309</v>
      </c>
      <c r="H179" s="11">
        <v>128.32</v>
      </c>
      <c r="I179" s="12">
        <f t="shared" si="22"/>
        <v>1.099999999999568</v>
      </c>
      <c r="J179" s="8">
        <f t="shared" si="31"/>
        <v>128.31809999999999</v>
      </c>
      <c r="K179" s="5">
        <f t="shared" si="28"/>
        <v>128.31700000000001</v>
      </c>
      <c r="L179" s="6">
        <f t="shared" si="30"/>
        <v>-0.29999999999859028</v>
      </c>
      <c r="M179" s="6">
        <f t="shared" si="29"/>
        <v>-0.80000000000097771</v>
      </c>
      <c r="N179" s="6">
        <f t="shared" si="32"/>
        <v>-0.90999999999894499</v>
      </c>
      <c r="O179" s="6">
        <f t="shared" si="23"/>
        <v>-0.10000000000047748</v>
      </c>
      <c r="P179" s="6">
        <f t="shared" si="24"/>
        <v>-0.49999999999954525</v>
      </c>
      <c r="Q179" s="6">
        <f t="shared" si="25"/>
        <v>-0.89999999999861302</v>
      </c>
      <c r="R179" s="6">
        <f t="shared" si="26"/>
        <v>0</v>
      </c>
      <c r="S179" s="9">
        <f t="shared" si="27"/>
        <v>-0.89999999999861302</v>
      </c>
    </row>
    <row r="180" spans="1:19" x14ac:dyDescent="0.3">
      <c r="A180" s="1">
        <v>178</v>
      </c>
      <c r="B180">
        <v>101594</v>
      </c>
      <c r="C180" t="s">
        <v>6</v>
      </c>
      <c r="D180" s="2">
        <v>43567</v>
      </c>
      <c r="E180" s="3">
        <v>0.41063657407407411</v>
      </c>
      <c r="F180" s="5">
        <v>128.30000000000001</v>
      </c>
      <c r="G180" s="5">
        <v>128.30000000000001</v>
      </c>
      <c r="H180" s="11">
        <v>128.32</v>
      </c>
      <c r="I180" s="12">
        <f t="shared" si="22"/>
        <v>1.999999999998181</v>
      </c>
      <c r="J180" s="8">
        <f t="shared" si="31"/>
        <v>128.31699999999998</v>
      </c>
      <c r="K180" s="5">
        <f t="shared" si="28"/>
        <v>128.31479999999999</v>
      </c>
      <c r="L180" s="6">
        <f t="shared" si="30"/>
        <v>-0.52000000000020918</v>
      </c>
      <c r="M180" s="6">
        <f t="shared" si="29"/>
        <v>-1.4799999999979718</v>
      </c>
      <c r="N180" s="6">
        <f t="shared" si="32"/>
        <v>-1.6999999999967486</v>
      </c>
      <c r="O180" s="6">
        <f t="shared" si="23"/>
        <v>-0.89999999999861302</v>
      </c>
      <c r="P180" s="6">
        <f t="shared" si="24"/>
        <v>-0.10000000000047748</v>
      </c>
      <c r="Q180" s="6">
        <f t="shared" si="25"/>
        <v>0</v>
      </c>
      <c r="R180" s="6">
        <f t="shared" si="26"/>
        <v>-0.89999999999861302</v>
      </c>
      <c r="S180" s="9">
        <f t="shared" si="27"/>
        <v>0.89999999999861302</v>
      </c>
    </row>
    <row r="181" spans="1:19" x14ac:dyDescent="0.3">
      <c r="A181" s="1">
        <v>179</v>
      </c>
      <c r="B181">
        <v>101595</v>
      </c>
      <c r="C181" t="s">
        <v>6</v>
      </c>
      <c r="D181" s="2">
        <v>43567</v>
      </c>
      <c r="E181" s="3">
        <v>0.41064814814814821</v>
      </c>
      <c r="F181" s="5">
        <v>128.30000000000001</v>
      </c>
      <c r="G181" s="5">
        <v>128.30000000000001</v>
      </c>
      <c r="H181" s="11">
        <v>128.32</v>
      </c>
      <c r="I181" s="12">
        <f t="shared" si="22"/>
        <v>1.999999999998181</v>
      </c>
      <c r="J181" s="8">
        <f t="shared" si="31"/>
        <v>128.315</v>
      </c>
      <c r="K181" s="5">
        <f t="shared" si="28"/>
        <v>128.31080000000003</v>
      </c>
      <c r="L181" s="6">
        <f t="shared" si="30"/>
        <v>-0.91999999999643478</v>
      </c>
      <c r="M181" s="6">
        <f t="shared" si="29"/>
        <v>-1.0800000000017462</v>
      </c>
      <c r="N181" s="6">
        <f t="shared" si="32"/>
        <v>-1.4999999999986358</v>
      </c>
      <c r="O181" s="6">
        <f t="shared" si="23"/>
        <v>0</v>
      </c>
      <c r="P181" s="6">
        <f t="shared" si="24"/>
        <v>-0.89999999999861302</v>
      </c>
      <c r="Q181" s="6">
        <f t="shared" si="25"/>
        <v>0</v>
      </c>
      <c r="R181" s="6">
        <f t="shared" si="26"/>
        <v>0</v>
      </c>
      <c r="S181" s="9">
        <f t="shared" si="27"/>
        <v>0</v>
      </c>
    </row>
    <row r="182" spans="1:19" x14ac:dyDescent="0.3">
      <c r="A182" s="1">
        <v>180</v>
      </c>
      <c r="B182">
        <v>101596</v>
      </c>
      <c r="C182" t="s">
        <v>6</v>
      </c>
      <c r="D182" s="2">
        <v>43567</v>
      </c>
      <c r="E182" s="3">
        <v>0.41064814814814821</v>
      </c>
      <c r="F182" s="5">
        <v>128.30000000000001</v>
      </c>
      <c r="G182" s="5">
        <v>128.30000000000001</v>
      </c>
      <c r="H182" s="11">
        <v>128.32</v>
      </c>
      <c r="I182" s="12">
        <f t="shared" si="22"/>
        <v>1.999999999998181</v>
      </c>
      <c r="J182" s="8">
        <f t="shared" si="31"/>
        <v>128.31299999999999</v>
      </c>
      <c r="K182" s="5">
        <f t="shared" si="28"/>
        <v>128.30679999999998</v>
      </c>
      <c r="L182" s="6">
        <f t="shared" si="30"/>
        <v>-1.3200000000011869</v>
      </c>
      <c r="M182" s="6">
        <f t="shared" si="29"/>
        <v>-0.67999999999699412</v>
      </c>
      <c r="N182" s="6">
        <f t="shared" si="32"/>
        <v>-1.2999999999976808</v>
      </c>
      <c r="O182" s="6">
        <f t="shared" si="23"/>
        <v>0</v>
      </c>
      <c r="P182" s="6">
        <f t="shared" si="24"/>
        <v>0</v>
      </c>
      <c r="Q182" s="6">
        <f t="shared" si="25"/>
        <v>0</v>
      </c>
      <c r="R182" s="6">
        <f t="shared" si="26"/>
        <v>0</v>
      </c>
      <c r="S182" s="9">
        <f t="shared" si="27"/>
        <v>0</v>
      </c>
    </row>
    <row r="183" spans="1:19" x14ac:dyDescent="0.3">
      <c r="A183" s="1">
        <v>181</v>
      </c>
      <c r="B183">
        <v>101597</v>
      </c>
      <c r="C183" t="s">
        <v>6</v>
      </c>
      <c r="D183" s="2">
        <v>43567</v>
      </c>
      <c r="E183" s="3">
        <v>0.41077546296296302</v>
      </c>
      <c r="F183" s="5">
        <v>128.30000000000001</v>
      </c>
      <c r="G183" s="5">
        <v>128.30000000000001</v>
      </c>
      <c r="H183" s="11">
        <v>128.32</v>
      </c>
      <c r="I183" s="12">
        <f t="shared" si="22"/>
        <v>1.999999999998181</v>
      </c>
      <c r="J183" s="8">
        <f t="shared" si="31"/>
        <v>128.31099999999998</v>
      </c>
      <c r="K183" s="5">
        <f t="shared" si="28"/>
        <v>128.3038</v>
      </c>
      <c r="L183" s="6">
        <f t="shared" si="30"/>
        <v>-1.6199999999997772</v>
      </c>
      <c r="M183" s="6">
        <f t="shared" si="29"/>
        <v>-0.37999999999840384</v>
      </c>
      <c r="N183" s="6">
        <f t="shared" si="32"/>
        <v>-1.0999999999967258</v>
      </c>
      <c r="O183" s="6">
        <f t="shared" si="23"/>
        <v>0</v>
      </c>
      <c r="P183" s="6">
        <f t="shared" si="24"/>
        <v>0</v>
      </c>
      <c r="Q183" s="6">
        <f t="shared" si="25"/>
        <v>0</v>
      </c>
      <c r="R183" s="6">
        <f t="shared" si="26"/>
        <v>0</v>
      </c>
      <c r="S183" s="9">
        <f t="shared" si="27"/>
        <v>0</v>
      </c>
    </row>
    <row r="184" spans="1:19" x14ac:dyDescent="0.3">
      <c r="A184" s="1">
        <v>182</v>
      </c>
      <c r="B184">
        <v>101598</v>
      </c>
      <c r="C184" t="s">
        <v>6</v>
      </c>
      <c r="D184" s="2">
        <v>43567</v>
      </c>
      <c r="E184" s="3">
        <v>0.41099537037037043</v>
      </c>
      <c r="F184" s="5">
        <v>128.31</v>
      </c>
      <c r="G184" s="5">
        <v>128.30099999999999</v>
      </c>
      <c r="H184" s="11">
        <v>128.32</v>
      </c>
      <c r="I184" s="12">
        <f t="shared" si="22"/>
        <v>1.9000000000005457</v>
      </c>
      <c r="J184" s="8">
        <f t="shared" si="31"/>
        <v>128.30939999999998</v>
      </c>
      <c r="K184" s="5">
        <f t="shared" si="28"/>
        <v>128.30180000000001</v>
      </c>
      <c r="L184" s="6">
        <f t="shared" si="30"/>
        <v>-1.81999999999789</v>
      </c>
      <c r="M184" s="6">
        <f t="shared" si="29"/>
        <v>-8.0000000002655725E-2</v>
      </c>
      <c r="N184" s="6">
        <f t="shared" si="32"/>
        <v>-0.8399999999994634</v>
      </c>
      <c r="O184" s="6">
        <f t="shared" si="23"/>
        <v>9.9999999997635314E-2</v>
      </c>
      <c r="P184" s="6">
        <f t="shared" si="24"/>
        <v>0</v>
      </c>
      <c r="Q184" s="6">
        <f t="shared" si="25"/>
        <v>0.90000000000145519</v>
      </c>
      <c r="R184" s="6">
        <f t="shared" si="26"/>
        <v>0</v>
      </c>
      <c r="S184" s="9">
        <f t="shared" si="27"/>
        <v>0.90000000000145519</v>
      </c>
    </row>
    <row r="185" spans="1:19" x14ac:dyDescent="0.3">
      <c r="A185" s="1">
        <v>183</v>
      </c>
      <c r="B185">
        <v>101599</v>
      </c>
      <c r="C185" t="s">
        <v>6</v>
      </c>
      <c r="D185" s="2">
        <v>43567</v>
      </c>
      <c r="E185" s="3">
        <v>0.41116898148148151</v>
      </c>
      <c r="F185" s="5">
        <v>128.31</v>
      </c>
      <c r="G185" s="5">
        <v>128.31</v>
      </c>
      <c r="H185" s="11">
        <v>128.32</v>
      </c>
      <c r="I185" s="12">
        <f t="shared" si="22"/>
        <v>0.99999999999909051</v>
      </c>
      <c r="J185" s="8">
        <f t="shared" si="31"/>
        <v>128.30749999999998</v>
      </c>
      <c r="K185" s="5">
        <f t="shared" si="28"/>
        <v>128.30019999999999</v>
      </c>
      <c r="L185" s="6">
        <f t="shared" si="30"/>
        <v>-1.9800000000003593</v>
      </c>
      <c r="M185" s="6">
        <f t="shared" si="29"/>
        <v>0.98000000000126875</v>
      </c>
      <c r="N185" s="6">
        <f t="shared" si="32"/>
        <v>0.2500000000026148</v>
      </c>
      <c r="O185" s="6">
        <f t="shared" si="23"/>
        <v>0.90000000000145519</v>
      </c>
      <c r="P185" s="6">
        <f t="shared" si="24"/>
        <v>9.9999999997635314E-2</v>
      </c>
      <c r="Q185" s="6">
        <f t="shared" si="25"/>
        <v>0</v>
      </c>
      <c r="R185" s="6">
        <f t="shared" si="26"/>
        <v>0.90000000000145519</v>
      </c>
      <c r="S185" s="9">
        <f t="shared" si="27"/>
        <v>-0.90000000000145519</v>
      </c>
    </row>
    <row r="186" spans="1:19" x14ac:dyDescent="0.3">
      <c r="A186" s="1">
        <v>184</v>
      </c>
      <c r="B186">
        <v>101600</v>
      </c>
      <c r="C186" t="s">
        <v>6</v>
      </c>
      <c r="D186" s="2">
        <v>43567</v>
      </c>
      <c r="E186" s="3">
        <v>0.4112615740740741</v>
      </c>
      <c r="F186" s="5">
        <v>128.31</v>
      </c>
      <c r="G186" s="5">
        <v>128.31</v>
      </c>
      <c r="H186" s="11">
        <v>128.32</v>
      </c>
      <c r="I186" s="12">
        <f t="shared" si="22"/>
        <v>0.99999999999909051</v>
      </c>
      <c r="J186" s="8">
        <f t="shared" si="31"/>
        <v>128.30649999999997</v>
      </c>
      <c r="K186" s="5">
        <f t="shared" si="28"/>
        <v>128.3022</v>
      </c>
      <c r="L186" s="6">
        <f t="shared" si="30"/>
        <v>-1.7799999999994043</v>
      </c>
      <c r="M186" s="6">
        <f t="shared" si="29"/>
        <v>0.78000000000031378</v>
      </c>
      <c r="N186" s="6">
        <f t="shared" si="32"/>
        <v>0.35000000000309228</v>
      </c>
      <c r="O186" s="6">
        <f t="shared" si="23"/>
        <v>0</v>
      </c>
      <c r="P186" s="6">
        <f t="shared" si="24"/>
        <v>0.90000000000145519</v>
      </c>
      <c r="Q186" s="6">
        <f t="shared" si="25"/>
        <v>0</v>
      </c>
      <c r="R186" s="6">
        <f t="shared" si="26"/>
        <v>0</v>
      </c>
      <c r="S186" s="9">
        <f t="shared" si="27"/>
        <v>0</v>
      </c>
    </row>
    <row r="187" spans="1:19" x14ac:dyDescent="0.3">
      <c r="A187" s="1">
        <v>185</v>
      </c>
      <c r="B187">
        <v>101601</v>
      </c>
      <c r="C187" t="s">
        <v>6</v>
      </c>
      <c r="D187" s="2">
        <v>43567</v>
      </c>
      <c r="E187" s="3">
        <v>0.4113310185185185</v>
      </c>
      <c r="F187" s="5">
        <v>128.30000000000001</v>
      </c>
      <c r="G187" s="5">
        <v>128.30199999999999</v>
      </c>
      <c r="H187" s="11">
        <v>128.32</v>
      </c>
      <c r="I187" s="12">
        <f t="shared" si="22"/>
        <v>1.8000000000000682</v>
      </c>
      <c r="J187" s="8">
        <f t="shared" si="31"/>
        <v>128.30549999999997</v>
      </c>
      <c r="K187" s="5">
        <f t="shared" si="28"/>
        <v>128.30419999999998</v>
      </c>
      <c r="L187" s="6">
        <f t="shared" si="30"/>
        <v>-1.5800000000012915</v>
      </c>
      <c r="M187" s="6">
        <f t="shared" si="29"/>
        <v>-0.21999999999877673</v>
      </c>
      <c r="N187" s="6">
        <f t="shared" si="32"/>
        <v>-0.34999999999740794</v>
      </c>
      <c r="O187" s="6">
        <f t="shared" si="23"/>
        <v>-0.80000000000097771</v>
      </c>
      <c r="P187" s="6">
        <f t="shared" si="24"/>
        <v>0</v>
      </c>
      <c r="Q187" s="6">
        <f t="shared" si="25"/>
        <v>-0.1999999999981128</v>
      </c>
      <c r="R187" s="6">
        <f t="shared" si="26"/>
        <v>0</v>
      </c>
      <c r="S187" s="9">
        <f t="shared" si="27"/>
        <v>-0.1999999999981128</v>
      </c>
    </row>
    <row r="188" spans="1:19" x14ac:dyDescent="0.3">
      <c r="A188" s="1">
        <v>186</v>
      </c>
      <c r="B188">
        <v>101602</v>
      </c>
      <c r="C188" t="s">
        <v>6</v>
      </c>
      <c r="D188" s="2">
        <v>43567</v>
      </c>
      <c r="E188" s="3">
        <v>0.41136574074074073</v>
      </c>
      <c r="F188" s="5">
        <v>128.30000000000001</v>
      </c>
      <c r="G188" s="5">
        <v>128.298</v>
      </c>
      <c r="H188" s="11">
        <v>128.32</v>
      </c>
      <c r="I188" s="12">
        <f t="shared" si="22"/>
        <v>2.199999999999136</v>
      </c>
      <c r="J188" s="8">
        <f t="shared" si="31"/>
        <v>128.30419999999998</v>
      </c>
      <c r="K188" s="5">
        <f t="shared" si="28"/>
        <v>128.30459999999999</v>
      </c>
      <c r="L188" s="6">
        <f t="shared" si="30"/>
        <v>-1.5399999999999636</v>
      </c>
      <c r="M188" s="6">
        <f t="shared" si="29"/>
        <v>-0.65999999999917236</v>
      </c>
      <c r="N188" s="6">
        <f t="shared" si="32"/>
        <v>-0.6199999999978445</v>
      </c>
      <c r="O188" s="6">
        <f t="shared" si="23"/>
        <v>-0.39999999999906777</v>
      </c>
      <c r="P188" s="6">
        <f t="shared" si="24"/>
        <v>-0.80000000000097771</v>
      </c>
      <c r="Q188" s="6">
        <f t="shared" si="25"/>
        <v>0.20000000000095497</v>
      </c>
      <c r="R188" s="6">
        <f t="shared" si="26"/>
        <v>-0.1999999999981128</v>
      </c>
      <c r="S188" s="9">
        <f t="shared" si="27"/>
        <v>0.39999999999906777</v>
      </c>
    </row>
    <row r="189" spans="1:19" x14ac:dyDescent="0.3">
      <c r="A189" s="1">
        <v>187</v>
      </c>
      <c r="B189">
        <v>101603</v>
      </c>
      <c r="C189" t="s">
        <v>6</v>
      </c>
      <c r="D189" s="2">
        <v>43567</v>
      </c>
      <c r="E189" s="3">
        <v>0.41141203703703699</v>
      </c>
      <c r="F189" s="5">
        <v>128.29</v>
      </c>
      <c r="G189" s="5">
        <v>128.29599999999999</v>
      </c>
      <c r="H189" s="11">
        <v>128.32</v>
      </c>
      <c r="I189" s="12">
        <f t="shared" si="22"/>
        <v>2.4000000000000909</v>
      </c>
      <c r="J189" s="8">
        <f t="shared" si="31"/>
        <v>128.30299999999997</v>
      </c>
      <c r="K189" s="5">
        <f t="shared" si="28"/>
        <v>128.30419999999998</v>
      </c>
      <c r="L189" s="6">
        <f t="shared" si="30"/>
        <v>-1.5800000000012915</v>
      </c>
      <c r="M189" s="6">
        <f t="shared" si="29"/>
        <v>-0.81999999999879947</v>
      </c>
      <c r="N189" s="6">
        <f t="shared" si="32"/>
        <v>-0.69999999999765805</v>
      </c>
      <c r="O189" s="6">
        <f t="shared" si="23"/>
        <v>-0.20000000000095497</v>
      </c>
      <c r="P189" s="6">
        <f t="shared" si="24"/>
        <v>-0.39999999999906777</v>
      </c>
      <c r="Q189" s="6">
        <f t="shared" si="25"/>
        <v>-0.60000000000002274</v>
      </c>
      <c r="R189" s="6">
        <f t="shared" si="26"/>
        <v>0.20000000000095497</v>
      </c>
      <c r="S189" s="9">
        <f t="shared" si="27"/>
        <v>-0.80000000000097771</v>
      </c>
    </row>
    <row r="190" spans="1:19" x14ac:dyDescent="0.3">
      <c r="A190" s="1">
        <v>188</v>
      </c>
      <c r="B190">
        <v>101604</v>
      </c>
      <c r="C190" t="s">
        <v>6</v>
      </c>
      <c r="D190" s="2">
        <v>43567</v>
      </c>
      <c r="E190" s="3">
        <v>0.41142361111111109</v>
      </c>
      <c r="F190" s="5">
        <v>128.30000000000001</v>
      </c>
      <c r="G190" s="5">
        <v>128.297</v>
      </c>
      <c r="H190" s="11">
        <v>128.32</v>
      </c>
      <c r="I190" s="12">
        <f t="shared" si="22"/>
        <v>2.2999999999996135</v>
      </c>
      <c r="J190" s="8">
        <f t="shared" si="31"/>
        <v>128.30169999999998</v>
      </c>
      <c r="K190" s="5">
        <f t="shared" si="28"/>
        <v>128.3032</v>
      </c>
      <c r="L190" s="6">
        <f t="shared" si="30"/>
        <v>-1.6799999999989268</v>
      </c>
      <c r="M190" s="6">
        <f t="shared" si="29"/>
        <v>-0.62000000000068667</v>
      </c>
      <c r="N190" s="6">
        <f t="shared" si="32"/>
        <v>-0.46999999999854936</v>
      </c>
      <c r="O190" s="6">
        <f t="shared" si="23"/>
        <v>0.10000000000047748</v>
      </c>
      <c r="P190" s="6">
        <f t="shared" si="24"/>
        <v>-0.20000000000095497</v>
      </c>
      <c r="Q190" s="6">
        <f t="shared" si="25"/>
        <v>0.30000000000143245</v>
      </c>
      <c r="R190" s="6">
        <f t="shared" si="26"/>
        <v>-0.60000000000002274</v>
      </c>
      <c r="S190" s="9">
        <f t="shared" si="27"/>
        <v>0.90000000000145519</v>
      </c>
    </row>
    <row r="191" spans="1:19" x14ac:dyDescent="0.3">
      <c r="A191" s="1">
        <v>189</v>
      </c>
      <c r="B191">
        <v>101605</v>
      </c>
      <c r="C191" t="s">
        <v>6</v>
      </c>
      <c r="D191" s="2">
        <v>43567</v>
      </c>
      <c r="E191" s="3">
        <v>0.41151620370370368</v>
      </c>
      <c r="F191" s="5">
        <v>128.29</v>
      </c>
      <c r="G191" s="5">
        <v>128.29400000000001</v>
      </c>
      <c r="H191" s="11">
        <v>128.32</v>
      </c>
      <c r="I191" s="12">
        <f t="shared" si="22"/>
        <v>2.5999999999982037</v>
      </c>
      <c r="J191" s="8">
        <f t="shared" si="31"/>
        <v>128.3014</v>
      </c>
      <c r="K191" s="5">
        <f t="shared" si="28"/>
        <v>128.30059999999997</v>
      </c>
      <c r="L191" s="6">
        <f t="shared" si="30"/>
        <v>-1.9400000000018736</v>
      </c>
      <c r="M191" s="6">
        <f t="shared" si="29"/>
        <v>-0.65999999999633019</v>
      </c>
      <c r="N191" s="6">
        <f t="shared" si="32"/>
        <v>-0.73999999999898591</v>
      </c>
      <c r="O191" s="6">
        <f t="shared" si="23"/>
        <v>-0.29999999999859028</v>
      </c>
      <c r="P191" s="6">
        <f t="shared" si="24"/>
        <v>0.10000000000047748</v>
      </c>
      <c r="Q191" s="6">
        <f t="shared" si="25"/>
        <v>-0.40000000000190994</v>
      </c>
      <c r="R191" s="6">
        <f t="shared" si="26"/>
        <v>0.30000000000143245</v>
      </c>
      <c r="S191" s="9">
        <f t="shared" si="27"/>
        <v>-0.70000000000334239</v>
      </c>
    </row>
    <row r="192" spans="1:19" x14ac:dyDescent="0.3">
      <c r="A192" s="1">
        <v>190</v>
      </c>
      <c r="B192">
        <v>101606</v>
      </c>
      <c r="C192" t="s">
        <v>6</v>
      </c>
      <c r="D192" s="2">
        <v>43567</v>
      </c>
      <c r="E192" s="3">
        <v>0.41152777777777783</v>
      </c>
      <c r="F192" s="5">
        <v>128.29</v>
      </c>
      <c r="G192" s="5">
        <v>128.29</v>
      </c>
      <c r="H192" s="11">
        <v>128.32</v>
      </c>
      <c r="I192" s="12">
        <f t="shared" si="22"/>
        <v>3.0000000000001137</v>
      </c>
      <c r="J192" s="8">
        <f t="shared" si="31"/>
        <v>128.30080000000001</v>
      </c>
      <c r="K192" s="5">
        <f t="shared" si="28"/>
        <v>128.29739999999998</v>
      </c>
      <c r="L192" s="6">
        <f t="shared" si="30"/>
        <v>-2.2600000000011278</v>
      </c>
      <c r="M192" s="6">
        <f t="shared" si="29"/>
        <v>-0.73999999999898591</v>
      </c>
      <c r="N192" s="6">
        <f t="shared" si="32"/>
        <v>-1.0800000000017462</v>
      </c>
      <c r="O192" s="6">
        <f t="shared" si="23"/>
        <v>-0.40000000000190994</v>
      </c>
      <c r="P192" s="6">
        <f t="shared" si="24"/>
        <v>-0.29999999999859028</v>
      </c>
      <c r="Q192" s="6">
        <f t="shared" si="25"/>
        <v>0</v>
      </c>
      <c r="R192" s="6">
        <f t="shared" si="26"/>
        <v>-0.40000000000190994</v>
      </c>
      <c r="S192" s="9">
        <f t="shared" si="27"/>
        <v>0.40000000000190994</v>
      </c>
    </row>
    <row r="193" spans="1:19" x14ac:dyDescent="0.3">
      <c r="A193" s="1">
        <v>191</v>
      </c>
      <c r="B193">
        <v>101607</v>
      </c>
      <c r="C193" t="s">
        <v>6</v>
      </c>
      <c r="D193" s="2">
        <v>43567</v>
      </c>
      <c r="E193" s="3">
        <v>0.41159722222222223</v>
      </c>
      <c r="F193" s="5">
        <v>128.29</v>
      </c>
      <c r="G193" s="5">
        <v>128.29</v>
      </c>
      <c r="H193" s="11">
        <v>128.32</v>
      </c>
      <c r="I193" s="12">
        <f t="shared" si="22"/>
        <v>3.0000000000001137</v>
      </c>
      <c r="J193" s="8">
        <f t="shared" si="31"/>
        <v>128.2998</v>
      </c>
      <c r="K193" s="5">
        <f t="shared" si="28"/>
        <v>128.29499999999999</v>
      </c>
      <c r="L193" s="6">
        <f t="shared" si="30"/>
        <v>-2.5000000000005684</v>
      </c>
      <c r="M193" s="6">
        <f t="shared" si="29"/>
        <v>-0.49999999999954525</v>
      </c>
      <c r="N193" s="6">
        <f t="shared" si="32"/>
        <v>-0.98000000000126875</v>
      </c>
      <c r="O193" s="6">
        <f t="shared" si="23"/>
        <v>0</v>
      </c>
      <c r="P193" s="6">
        <f t="shared" si="24"/>
        <v>-0.40000000000190994</v>
      </c>
      <c r="Q193" s="6">
        <f t="shared" si="25"/>
        <v>0</v>
      </c>
      <c r="R193" s="6">
        <f t="shared" si="26"/>
        <v>0</v>
      </c>
      <c r="S193" s="9">
        <f t="shared" si="27"/>
        <v>0</v>
      </c>
    </row>
    <row r="194" spans="1:19" x14ac:dyDescent="0.3">
      <c r="A194" s="1">
        <v>192</v>
      </c>
      <c r="B194">
        <v>101608</v>
      </c>
      <c r="C194" t="s">
        <v>6</v>
      </c>
      <c r="D194" s="2">
        <v>43567</v>
      </c>
      <c r="E194" s="3">
        <v>0.41162037037037041</v>
      </c>
      <c r="F194" s="5">
        <v>128.28</v>
      </c>
      <c r="G194" s="5">
        <v>128.285</v>
      </c>
      <c r="H194" s="11">
        <v>128.32</v>
      </c>
      <c r="I194" s="12">
        <f t="shared" si="22"/>
        <v>3.4999999999996589</v>
      </c>
      <c r="J194" s="8">
        <f t="shared" si="31"/>
        <v>128.2988</v>
      </c>
      <c r="K194" s="5">
        <f t="shared" si="28"/>
        <v>128.29339999999996</v>
      </c>
      <c r="L194" s="6">
        <f t="shared" si="30"/>
        <v>-2.6600000000030377</v>
      </c>
      <c r="M194" s="6">
        <f t="shared" si="29"/>
        <v>-0.83999999999662123</v>
      </c>
      <c r="N194" s="6">
        <f t="shared" si="32"/>
        <v>-1.3800000000003365</v>
      </c>
      <c r="O194" s="6">
        <f t="shared" si="23"/>
        <v>-0.49999999999954525</v>
      </c>
      <c r="P194" s="6">
        <f t="shared" si="24"/>
        <v>0</v>
      </c>
      <c r="Q194" s="6">
        <f t="shared" si="25"/>
        <v>-0.49999999999954525</v>
      </c>
      <c r="R194" s="6">
        <f t="shared" si="26"/>
        <v>0</v>
      </c>
      <c r="S194" s="9">
        <f t="shared" si="27"/>
        <v>-0.49999999999954525</v>
      </c>
    </row>
    <row r="195" spans="1:19" x14ac:dyDescent="0.3">
      <c r="A195" s="1">
        <v>193</v>
      </c>
      <c r="B195">
        <v>101609</v>
      </c>
      <c r="C195" t="s">
        <v>6</v>
      </c>
      <c r="D195" s="2">
        <v>43567</v>
      </c>
      <c r="E195" s="3">
        <v>0.41162037037037041</v>
      </c>
      <c r="F195" s="5">
        <v>128.28</v>
      </c>
      <c r="G195" s="5">
        <v>128.28</v>
      </c>
      <c r="H195" s="11">
        <v>128.32</v>
      </c>
      <c r="I195" s="12">
        <f t="shared" ref="I195:I258" si="33">+ABS((H195-G195)*100)</f>
        <v>3.9999999999992042</v>
      </c>
      <c r="J195" s="8">
        <f t="shared" si="31"/>
        <v>128.29720000000003</v>
      </c>
      <c r="K195" s="5">
        <f t="shared" si="28"/>
        <v>128.29119999999998</v>
      </c>
      <c r="L195" s="6">
        <f t="shared" si="30"/>
        <v>-2.8800000000018144</v>
      </c>
      <c r="M195" s="6">
        <f t="shared" si="29"/>
        <v>-1.1199999999973898</v>
      </c>
      <c r="N195" s="6">
        <f t="shared" si="32"/>
        <v>-1.7200000000030968</v>
      </c>
      <c r="O195" s="6">
        <f t="shared" si="23"/>
        <v>-0.49999999999954525</v>
      </c>
      <c r="P195" s="6">
        <f t="shared" si="24"/>
        <v>-0.49999999999954525</v>
      </c>
      <c r="Q195" s="6">
        <f t="shared" si="25"/>
        <v>0</v>
      </c>
      <c r="R195" s="6">
        <f t="shared" si="26"/>
        <v>-0.49999999999954525</v>
      </c>
      <c r="S195" s="9">
        <f t="shared" si="27"/>
        <v>0.49999999999954525</v>
      </c>
    </row>
    <row r="196" spans="1:19" x14ac:dyDescent="0.3">
      <c r="A196" s="1">
        <v>194</v>
      </c>
      <c r="B196">
        <v>101610</v>
      </c>
      <c r="C196" t="s">
        <v>6</v>
      </c>
      <c r="D196" s="2">
        <v>43567</v>
      </c>
      <c r="E196" s="3">
        <v>0.41162037037037041</v>
      </c>
      <c r="F196" s="5">
        <v>128.28</v>
      </c>
      <c r="G196" s="5">
        <v>128.28</v>
      </c>
      <c r="H196" s="11">
        <v>128.32</v>
      </c>
      <c r="I196" s="12">
        <f t="shared" si="33"/>
        <v>3.9999999999992042</v>
      </c>
      <c r="J196" s="8">
        <f t="shared" si="31"/>
        <v>128.29419999999999</v>
      </c>
      <c r="K196" s="5">
        <f t="shared" si="28"/>
        <v>128.2878</v>
      </c>
      <c r="L196" s="6">
        <f t="shared" si="30"/>
        <v>-3.2199999999988904</v>
      </c>
      <c r="M196" s="6">
        <f t="shared" si="29"/>
        <v>-0.78000000000031378</v>
      </c>
      <c r="N196" s="6">
        <f t="shared" si="32"/>
        <v>-1.4199999999988222</v>
      </c>
      <c r="O196" s="6">
        <f t="shared" ref="O196:O259" si="34">+(G196-G195)*100</f>
        <v>0</v>
      </c>
      <c r="P196" s="6">
        <f t="shared" ref="P196:P259" si="35">+(G195-G194)*100</f>
        <v>-0.49999999999954525</v>
      </c>
      <c r="Q196" s="6">
        <f t="shared" ref="Q196:Q259" si="36">+(F196-G196)*100</f>
        <v>0</v>
      </c>
      <c r="R196" s="6">
        <f t="shared" ref="R196:R259" si="37">+(F195-G195)*100</f>
        <v>0</v>
      </c>
      <c r="S196" s="9">
        <f t="shared" si="27"/>
        <v>0</v>
      </c>
    </row>
    <row r="197" spans="1:19" x14ac:dyDescent="0.3">
      <c r="A197" s="1">
        <v>195</v>
      </c>
      <c r="B197">
        <v>101611</v>
      </c>
      <c r="C197" t="s">
        <v>6</v>
      </c>
      <c r="D197" s="2">
        <v>43567</v>
      </c>
      <c r="E197" s="3">
        <v>0.41168981481481481</v>
      </c>
      <c r="F197" s="5">
        <v>128.29</v>
      </c>
      <c r="G197" s="5">
        <v>128.28700000000001</v>
      </c>
      <c r="H197" s="11">
        <v>128.32</v>
      </c>
      <c r="I197" s="12">
        <f t="shared" si="33"/>
        <v>3.299999999998704</v>
      </c>
      <c r="J197" s="8">
        <f t="shared" si="31"/>
        <v>128.29119999999998</v>
      </c>
      <c r="K197" s="5">
        <f t="shared" si="28"/>
        <v>128.285</v>
      </c>
      <c r="L197" s="6">
        <f t="shared" si="30"/>
        <v>-3.4999999999996589</v>
      </c>
      <c r="M197" s="6">
        <f t="shared" si="29"/>
        <v>0.20000000000095497</v>
      </c>
      <c r="N197" s="6">
        <f t="shared" si="32"/>
        <v>-0.41999999999688953</v>
      </c>
      <c r="O197" s="6">
        <f t="shared" si="34"/>
        <v>0.70000000000050022</v>
      </c>
      <c r="P197" s="6">
        <f t="shared" si="35"/>
        <v>0</v>
      </c>
      <c r="Q197" s="6">
        <f t="shared" si="36"/>
        <v>0.29999999999859028</v>
      </c>
      <c r="R197" s="6">
        <f t="shared" si="37"/>
        <v>0</v>
      </c>
      <c r="S197" s="9">
        <f t="shared" ref="S197:S260" si="38">+Q197-R197</f>
        <v>0.29999999999859028</v>
      </c>
    </row>
    <row r="198" spans="1:19" x14ac:dyDescent="0.3">
      <c r="A198" s="1">
        <v>196</v>
      </c>
      <c r="B198">
        <v>101612</v>
      </c>
      <c r="C198" t="s">
        <v>6</v>
      </c>
      <c r="D198" s="2">
        <v>43567</v>
      </c>
      <c r="E198" s="3">
        <v>0.41171296296296289</v>
      </c>
      <c r="F198" s="5">
        <v>128.29</v>
      </c>
      <c r="G198" s="5">
        <v>128.29</v>
      </c>
      <c r="H198" s="11">
        <v>128.32</v>
      </c>
      <c r="I198" s="12">
        <f t="shared" si="33"/>
        <v>3.0000000000001137</v>
      </c>
      <c r="J198" s="8">
        <f t="shared" si="31"/>
        <v>128.28969999999998</v>
      </c>
      <c r="K198" s="5">
        <f t="shared" si="28"/>
        <v>128.28440000000001</v>
      </c>
      <c r="L198" s="6">
        <f t="shared" si="30"/>
        <v>-3.5599999999988086</v>
      </c>
      <c r="M198" s="6">
        <f t="shared" si="29"/>
        <v>0.55999999999869488</v>
      </c>
      <c r="N198" s="6">
        <f t="shared" si="32"/>
        <v>3.0000000000995897E-2</v>
      </c>
      <c r="O198" s="6">
        <f t="shared" si="34"/>
        <v>0.29999999999859028</v>
      </c>
      <c r="P198" s="6">
        <f t="shared" si="35"/>
        <v>0.70000000000050022</v>
      </c>
      <c r="Q198" s="6">
        <f t="shared" si="36"/>
        <v>0</v>
      </c>
      <c r="R198" s="6">
        <f t="shared" si="37"/>
        <v>0.29999999999859028</v>
      </c>
      <c r="S198" s="9">
        <f t="shared" si="38"/>
        <v>-0.29999999999859028</v>
      </c>
    </row>
    <row r="199" spans="1:19" x14ac:dyDescent="0.3">
      <c r="A199" s="1">
        <v>197</v>
      </c>
      <c r="B199">
        <v>101613</v>
      </c>
      <c r="C199" t="s">
        <v>6</v>
      </c>
      <c r="D199" s="2">
        <v>43567</v>
      </c>
      <c r="E199" s="3">
        <v>0.41172453703703699</v>
      </c>
      <c r="F199" s="5">
        <v>128.30000000000001</v>
      </c>
      <c r="G199" s="5">
        <v>128.297</v>
      </c>
      <c r="H199" s="11">
        <v>128.32</v>
      </c>
      <c r="I199" s="12">
        <f t="shared" si="33"/>
        <v>2.2999999999996135</v>
      </c>
      <c r="J199" s="8">
        <f t="shared" si="31"/>
        <v>128.28889999999998</v>
      </c>
      <c r="K199" s="5">
        <f t="shared" ref="K199:K262" si="39">+AVERAGE(G194:G198)</f>
        <v>128.28440000000001</v>
      </c>
      <c r="L199" s="6">
        <f t="shared" si="30"/>
        <v>-3.5599999999988086</v>
      </c>
      <c r="M199" s="6">
        <f t="shared" ref="M199:M262" si="40">+(G199-K199)*100</f>
        <v>1.2599999999991951</v>
      </c>
      <c r="N199" s="6">
        <f t="shared" si="32"/>
        <v>0.81000000000130967</v>
      </c>
      <c r="O199" s="6">
        <f t="shared" si="34"/>
        <v>0.70000000000050022</v>
      </c>
      <c r="P199" s="6">
        <f t="shared" si="35"/>
        <v>0.29999999999859028</v>
      </c>
      <c r="Q199" s="6">
        <f t="shared" si="36"/>
        <v>0.30000000000143245</v>
      </c>
      <c r="R199" s="6">
        <f t="shared" si="37"/>
        <v>0</v>
      </c>
      <c r="S199" s="9">
        <f t="shared" si="38"/>
        <v>0.30000000000143245</v>
      </c>
    </row>
    <row r="200" spans="1:19" x14ac:dyDescent="0.3">
      <c r="A200" s="1">
        <v>198</v>
      </c>
      <c r="B200">
        <v>101614</v>
      </c>
      <c r="C200" t="s">
        <v>6</v>
      </c>
      <c r="D200" s="2">
        <v>43567</v>
      </c>
      <c r="E200" s="3">
        <v>0.41174768518518517</v>
      </c>
      <c r="F200" s="5">
        <v>128.29</v>
      </c>
      <c r="G200" s="5">
        <v>128.29499999999999</v>
      </c>
      <c r="H200" s="11">
        <v>128.32</v>
      </c>
      <c r="I200" s="12">
        <f t="shared" si="33"/>
        <v>2.5000000000005684</v>
      </c>
      <c r="J200" s="8">
        <f t="shared" si="31"/>
        <v>128.28899999999999</v>
      </c>
      <c r="K200" s="5">
        <f t="shared" si="39"/>
        <v>128.2868</v>
      </c>
      <c r="L200" s="6">
        <f t="shared" ref="L200:L263" si="41">100*(K200-H200)</f>
        <v>-3.3199999999993679</v>
      </c>
      <c r="M200" s="6">
        <f t="shared" si="40"/>
        <v>0.81999999999879947</v>
      </c>
      <c r="N200" s="6">
        <f t="shared" si="32"/>
        <v>0.60000000000002274</v>
      </c>
      <c r="O200" s="6">
        <f t="shared" si="34"/>
        <v>-0.20000000000095497</v>
      </c>
      <c r="P200" s="6">
        <f t="shared" si="35"/>
        <v>0.70000000000050022</v>
      </c>
      <c r="Q200" s="6">
        <f t="shared" si="36"/>
        <v>-0.49999999999954525</v>
      </c>
      <c r="R200" s="6">
        <f t="shared" si="37"/>
        <v>0.30000000000143245</v>
      </c>
      <c r="S200" s="9">
        <f t="shared" si="38"/>
        <v>-0.80000000000097771</v>
      </c>
    </row>
    <row r="201" spans="1:19" x14ac:dyDescent="0.3">
      <c r="A201" s="1">
        <v>199</v>
      </c>
      <c r="B201">
        <v>101615</v>
      </c>
      <c r="C201" t="s">
        <v>6</v>
      </c>
      <c r="D201" s="2">
        <v>43567</v>
      </c>
      <c r="E201" s="3">
        <v>0.41180555555555548</v>
      </c>
      <c r="F201" s="5">
        <v>128.29</v>
      </c>
      <c r="G201" s="5">
        <v>128.29</v>
      </c>
      <c r="H201" s="11">
        <v>128.32</v>
      </c>
      <c r="I201" s="12">
        <f t="shared" si="33"/>
        <v>3.0000000000001137</v>
      </c>
      <c r="J201" s="8">
        <f t="shared" si="31"/>
        <v>128.28880000000001</v>
      </c>
      <c r="K201" s="5">
        <f t="shared" si="39"/>
        <v>128.28979999999999</v>
      </c>
      <c r="L201" s="6">
        <f t="shared" si="41"/>
        <v>-3.0200000000007776</v>
      </c>
      <c r="M201" s="6">
        <f t="shared" si="40"/>
        <v>2.0000000000663931E-2</v>
      </c>
      <c r="N201" s="6">
        <f t="shared" si="32"/>
        <v>0.11999999999829924</v>
      </c>
      <c r="O201" s="6">
        <f t="shared" si="34"/>
        <v>-0.49999999999954525</v>
      </c>
      <c r="P201" s="6">
        <f t="shared" si="35"/>
        <v>-0.20000000000095497</v>
      </c>
      <c r="Q201" s="6">
        <f t="shared" si="36"/>
        <v>0</v>
      </c>
      <c r="R201" s="6">
        <f t="shared" si="37"/>
        <v>-0.49999999999954525</v>
      </c>
      <c r="S201" s="9">
        <f t="shared" si="38"/>
        <v>0.49999999999954525</v>
      </c>
    </row>
    <row r="202" spans="1:19" x14ac:dyDescent="0.3">
      <c r="A202" s="1">
        <v>200</v>
      </c>
      <c r="B202">
        <v>101616</v>
      </c>
      <c r="C202" t="s">
        <v>6</v>
      </c>
      <c r="D202" s="2">
        <v>43567</v>
      </c>
      <c r="E202" s="3">
        <v>0.41182870370370372</v>
      </c>
      <c r="F202" s="5">
        <v>128.29</v>
      </c>
      <c r="G202" s="5">
        <v>128.29</v>
      </c>
      <c r="H202" s="11">
        <v>128.32</v>
      </c>
      <c r="I202" s="12">
        <f t="shared" si="33"/>
        <v>3.0000000000001137</v>
      </c>
      <c r="J202" s="8">
        <f t="shared" si="31"/>
        <v>128.2884</v>
      </c>
      <c r="K202" s="5">
        <f t="shared" si="39"/>
        <v>128.29179999999999</v>
      </c>
      <c r="L202" s="6">
        <f t="shared" si="41"/>
        <v>-2.8199999999998226</v>
      </c>
      <c r="M202" s="6">
        <f t="shared" si="40"/>
        <v>-0.18000000000029104</v>
      </c>
      <c r="N202" s="6">
        <f t="shared" si="32"/>
        <v>0.15999999999962711</v>
      </c>
      <c r="O202" s="6">
        <f t="shared" si="34"/>
        <v>0</v>
      </c>
      <c r="P202" s="6">
        <f t="shared" si="35"/>
        <v>-0.49999999999954525</v>
      </c>
      <c r="Q202" s="6">
        <f t="shared" si="36"/>
        <v>0</v>
      </c>
      <c r="R202" s="6">
        <f t="shared" si="37"/>
        <v>0</v>
      </c>
      <c r="S202" s="9">
        <f t="shared" si="38"/>
        <v>0</v>
      </c>
    </row>
    <row r="203" spans="1:19" x14ac:dyDescent="0.3">
      <c r="A203" s="1">
        <v>201</v>
      </c>
      <c r="B203">
        <v>101617</v>
      </c>
      <c r="C203" t="s">
        <v>6</v>
      </c>
      <c r="D203" s="2">
        <v>43567</v>
      </c>
      <c r="E203" s="3">
        <v>0.41193287037037041</v>
      </c>
      <c r="F203" s="5">
        <v>128.29</v>
      </c>
      <c r="G203" s="5">
        <v>128.29</v>
      </c>
      <c r="H203" s="11">
        <v>128.32</v>
      </c>
      <c r="I203" s="12">
        <f t="shared" si="33"/>
        <v>3.0000000000001137</v>
      </c>
      <c r="J203" s="8">
        <f t="shared" si="31"/>
        <v>128.2884</v>
      </c>
      <c r="K203" s="5">
        <f t="shared" si="39"/>
        <v>128.29239999999999</v>
      </c>
      <c r="L203" s="6">
        <f t="shared" si="41"/>
        <v>-2.760000000000673</v>
      </c>
      <c r="M203" s="6">
        <f t="shared" si="40"/>
        <v>-0.23999999999944066</v>
      </c>
      <c r="N203" s="6">
        <f t="shared" si="32"/>
        <v>0.15999999999962711</v>
      </c>
      <c r="O203" s="6">
        <f t="shared" si="34"/>
        <v>0</v>
      </c>
      <c r="P203" s="6">
        <f t="shared" si="35"/>
        <v>0</v>
      </c>
      <c r="Q203" s="6">
        <f t="shared" si="36"/>
        <v>0</v>
      </c>
      <c r="R203" s="6">
        <f t="shared" si="37"/>
        <v>0</v>
      </c>
      <c r="S203" s="9">
        <f t="shared" si="38"/>
        <v>0</v>
      </c>
    </row>
    <row r="204" spans="1:19" x14ac:dyDescent="0.3">
      <c r="A204" s="1">
        <v>202</v>
      </c>
      <c r="B204">
        <v>101618</v>
      </c>
      <c r="C204" t="s">
        <v>6</v>
      </c>
      <c r="D204" s="2">
        <v>43567</v>
      </c>
      <c r="E204" s="3">
        <v>0.41200231481481481</v>
      </c>
      <c r="F204" s="5">
        <v>128.29</v>
      </c>
      <c r="G204" s="5">
        <v>128.29</v>
      </c>
      <c r="H204" s="11">
        <v>128.32</v>
      </c>
      <c r="I204" s="12">
        <f t="shared" si="33"/>
        <v>3.0000000000001137</v>
      </c>
      <c r="J204" s="8">
        <f t="shared" ref="J204:J267" si="42">AVERAGE(G194:G203)</f>
        <v>128.2884</v>
      </c>
      <c r="K204" s="5">
        <f t="shared" si="39"/>
        <v>128.29239999999999</v>
      </c>
      <c r="L204" s="6">
        <f t="shared" si="41"/>
        <v>-2.760000000000673</v>
      </c>
      <c r="M204" s="6">
        <f t="shared" si="40"/>
        <v>-0.23999999999944066</v>
      </c>
      <c r="N204" s="6">
        <f t="shared" ref="N204:N267" si="43">100*(G204-J204)</f>
        <v>0.15999999999962711</v>
      </c>
      <c r="O204" s="6">
        <f t="shared" si="34"/>
        <v>0</v>
      </c>
      <c r="P204" s="6">
        <f t="shared" si="35"/>
        <v>0</v>
      </c>
      <c r="Q204" s="6">
        <f t="shared" si="36"/>
        <v>0</v>
      </c>
      <c r="R204" s="6">
        <f t="shared" si="37"/>
        <v>0</v>
      </c>
      <c r="S204" s="9">
        <f t="shared" si="38"/>
        <v>0</v>
      </c>
    </row>
    <row r="205" spans="1:19" x14ac:dyDescent="0.3">
      <c r="A205" s="1">
        <v>203</v>
      </c>
      <c r="B205">
        <v>101619</v>
      </c>
      <c r="C205" t="s">
        <v>6</v>
      </c>
      <c r="D205" s="2">
        <v>43567</v>
      </c>
      <c r="E205" s="3">
        <v>0.4120949074074074</v>
      </c>
      <c r="F205" s="5">
        <v>128.29</v>
      </c>
      <c r="G205" s="5">
        <v>128.29</v>
      </c>
      <c r="H205" s="11">
        <v>128.32</v>
      </c>
      <c r="I205" s="12">
        <f t="shared" si="33"/>
        <v>3.0000000000001137</v>
      </c>
      <c r="J205" s="8">
        <f t="shared" si="42"/>
        <v>128.28889999999998</v>
      </c>
      <c r="K205" s="5">
        <f t="shared" si="39"/>
        <v>128.291</v>
      </c>
      <c r="L205" s="6">
        <f t="shared" si="41"/>
        <v>-2.8999999999996362</v>
      </c>
      <c r="M205" s="6">
        <f t="shared" si="40"/>
        <v>-0.10000000000047748</v>
      </c>
      <c r="N205" s="6">
        <f t="shared" si="43"/>
        <v>0.11000000000080945</v>
      </c>
      <c r="O205" s="6">
        <f t="shared" si="34"/>
        <v>0</v>
      </c>
      <c r="P205" s="6">
        <f t="shared" si="35"/>
        <v>0</v>
      </c>
      <c r="Q205" s="6">
        <f t="shared" si="36"/>
        <v>0</v>
      </c>
      <c r="R205" s="6">
        <f t="shared" si="37"/>
        <v>0</v>
      </c>
      <c r="S205" s="9">
        <f t="shared" si="38"/>
        <v>0</v>
      </c>
    </row>
    <row r="206" spans="1:19" x14ac:dyDescent="0.3">
      <c r="A206" s="1">
        <v>204</v>
      </c>
      <c r="B206">
        <v>101620</v>
      </c>
      <c r="C206" t="s">
        <v>6</v>
      </c>
      <c r="D206" s="2">
        <v>43567</v>
      </c>
      <c r="E206" s="3">
        <v>0.41260416666666672</v>
      </c>
      <c r="F206" s="5">
        <v>128.29</v>
      </c>
      <c r="G206" s="5">
        <v>128.29</v>
      </c>
      <c r="H206" s="11">
        <v>128.32</v>
      </c>
      <c r="I206" s="12">
        <f t="shared" si="33"/>
        <v>3.0000000000001137</v>
      </c>
      <c r="J206" s="8">
        <f t="shared" si="42"/>
        <v>128.28989999999999</v>
      </c>
      <c r="K206" s="5">
        <f t="shared" si="39"/>
        <v>128.29</v>
      </c>
      <c r="L206" s="6">
        <f t="shared" si="41"/>
        <v>-3.0000000000001137</v>
      </c>
      <c r="M206" s="6">
        <f t="shared" si="40"/>
        <v>0</v>
      </c>
      <c r="N206" s="6">
        <f t="shared" si="43"/>
        <v>1.0000000000331966E-2</v>
      </c>
      <c r="O206" s="6">
        <f t="shared" si="34"/>
        <v>0</v>
      </c>
      <c r="P206" s="6">
        <f t="shared" si="35"/>
        <v>0</v>
      </c>
      <c r="Q206" s="6">
        <f t="shared" si="36"/>
        <v>0</v>
      </c>
      <c r="R206" s="6">
        <f t="shared" si="37"/>
        <v>0</v>
      </c>
      <c r="S206" s="9">
        <f t="shared" si="38"/>
        <v>0</v>
      </c>
    </row>
    <row r="207" spans="1:19" x14ac:dyDescent="0.3">
      <c r="A207" s="1">
        <v>205</v>
      </c>
      <c r="B207">
        <v>101621</v>
      </c>
      <c r="C207" t="s">
        <v>6</v>
      </c>
      <c r="D207" s="2">
        <v>43567</v>
      </c>
      <c r="E207" s="3">
        <v>0.41290509259259262</v>
      </c>
      <c r="F207" s="5">
        <v>128.29</v>
      </c>
      <c r="G207" s="5">
        <v>128.29</v>
      </c>
      <c r="H207" s="11">
        <v>128.32</v>
      </c>
      <c r="I207" s="12">
        <f t="shared" si="33"/>
        <v>3.0000000000001137</v>
      </c>
      <c r="J207" s="8">
        <f t="shared" si="42"/>
        <v>128.29089999999999</v>
      </c>
      <c r="K207" s="5">
        <f t="shared" si="39"/>
        <v>128.29</v>
      </c>
      <c r="L207" s="6">
        <f t="shared" si="41"/>
        <v>-3.0000000000001137</v>
      </c>
      <c r="M207" s="6">
        <f t="shared" si="40"/>
        <v>0</v>
      </c>
      <c r="N207" s="6">
        <f t="shared" si="43"/>
        <v>-9.0000000000145519E-2</v>
      </c>
      <c r="O207" s="6">
        <f t="shared" si="34"/>
        <v>0</v>
      </c>
      <c r="P207" s="6">
        <f t="shared" si="35"/>
        <v>0</v>
      </c>
      <c r="Q207" s="6">
        <f t="shared" si="36"/>
        <v>0</v>
      </c>
      <c r="R207" s="6">
        <f t="shared" si="37"/>
        <v>0</v>
      </c>
      <c r="S207" s="9">
        <f t="shared" si="38"/>
        <v>0</v>
      </c>
    </row>
    <row r="208" spans="1:19" x14ac:dyDescent="0.3">
      <c r="A208" s="1">
        <v>206</v>
      </c>
      <c r="B208">
        <v>101622</v>
      </c>
      <c r="C208" t="s">
        <v>6</v>
      </c>
      <c r="D208" s="2">
        <v>43567</v>
      </c>
      <c r="E208" s="3">
        <v>0.41295138888888888</v>
      </c>
      <c r="F208" s="5">
        <v>128.30000000000001</v>
      </c>
      <c r="G208" s="5">
        <v>128.30000000000001</v>
      </c>
      <c r="H208" s="11">
        <v>128.32</v>
      </c>
      <c r="I208" s="12">
        <f t="shared" si="33"/>
        <v>1.999999999998181</v>
      </c>
      <c r="J208" s="8">
        <f t="shared" si="42"/>
        <v>128.29119999999998</v>
      </c>
      <c r="K208" s="5">
        <f t="shared" si="39"/>
        <v>128.29</v>
      </c>
      <c r="L208" s="6">
        <f t="shared" si="41"/>
        <v>-3.0000000000001137</v>
      </c>
      <c r="M208" s="6">
        <f t="shared" si="40"/>
        <v>1.0000000000019327</v>
      </c>
      <c r="N208" s="6">
        <f t="shared" si="43"/>
        <v>0.88000000000363343</v>
      </c>
      <c r="O208" s="6">
        <f t="shared" si="34"/>
        <v>1.0000000000019327</v>
      </c>
      <c r="P208" s="6">
        <f t="shared" si="35"/>
        <v>0</v>
      </c>
      <c r="Q208" s="6">
        <f t="shared" si="36"/>
        <v>0</v>
      </c>
      <c r="R208" s="6">
        <f t="shared" si="37"/>
        <v>0</v>
      </c>
      <c r="S208" s="9">
        <f t="shared" si="38"/>
        <v>0</v>
      </c>
    </row>
    <row r="209" spans="1:19" x14ac:dyDescent="0.3">
      <c r="A209" s="1">
        <v>207</v>
      </c>
      <c r="B209">
        <v>101623</v>
      </c>
      <c r="C209" t="s">
        <v>6</v>
      </c>
      <c r="D209" s="2">
        <v>43567</v>
      </c>
      <c r="E209" s="3">
        <v>0.4129976851851852</v>
      </c>
      <c r="F209" s="5">
        <v>128.30000000000001</v>
      </c>
      <c r="G209" s="5">
        <v>128.30000000000001</v>
      </c>
      <c r="H209" s="11">
        <v>128.32</v>
      </c>
      <c r="I209" s="12">
        <f t="shared" si="33"/>
        <v>1.999999999998181</v>
      </c>
      <c r="J209" s="8">
        <f t="shared" si="42"/>
        <v>128.29219999999998</v>
      </c>
      <c r="K209" s="5">
        <f t="shared" si="39"/>
        <v>128.292</v>
      </c>
      <c r="L209" s="6">
        <f t="shared" si="41"/>
        <v>-2.7999999999991587</v>
      </c>
      <c r="M209" s="6">
        <f t="shared" si="40"/>
        <v>0.80000000000097771</v>
      </c>
      <c r="N209" s="6">
        <f t="shared" si="43"/>
        <v>0.78000000000315595</v>
      </c>
      <c r="O209" s="6">
        <f t="shared" si="34"/>
        <v>0</v>
      </c>
      <c r="P209" s="6">
        <f t="shared" si="35"/>
        <v>1.0000000000019327</v>
      </c>
      <c r="Q209" s="6">
        <f t="shared" si="36"/>
        <v>0</v>
      </c>
      <c r="R209" s="6">
        <f t="shared" si="37"/>
        <v>0</v>
      </c>
      <c r="S209" s="9">
        <f t="shared" si="38"/>
        <v>0</v>
      </c>
    </row>
    <row r="210" spans="1:19" x14ac:dyDescent="0.3">
      <c r="A210" s="1">
        <v>208</v>
      </c>
      <c r="B210">
        <v>101624</v>
      </c>
      <c r="C210" t="s">
        <v>6</v>
      </c>
      <c r="D210" s="2">
        <v>43567</v>
      </c>
      <c r="E210" s="3">
        <v>0.41310185185185178</v>
      </c>
      <c r="F210" s="5">
        <v>128.30000000000001</v>
      </c>
      <c r="G210" s="5">
        <v>128.30000000000001</v>
      </c>
      <c r="H210" s="11">
        <v>128.32</v>
      </c>
      <c r="I210" s="12">
        <f t="shared" si="33"/>
        <v>1.999999999998181</v>
      </c>
      <c r="J210" s="8">
        <f t="shared" si="42"/>
        <v>128.29249999999996</v>
      </c>
      <c r="K210" s="5">
        <f t="shared" si="39"/>
        <v>128.29400000000001</v>
      </c>
      <c r="L210" s="6">
        <f t="shared" si="41"/>
        <v>-2.5999999999982037</v>
      </c>
      <c r="M210" s="6">
        <f t="shared" si="40"/>
        <v>0.60000000000002274</v>
      </c>
      <c r="N210" s="6">
        <f t="shared" si="43"/>
        <v>0.75000000000500222</v>
      </c>
      <c r="O210" s="6">
        <f t="shared" si="34"/>
        <v>0</v>
      </c>
      <c r="P210" s="6">
        <f t="shared" si="35"/>
        <v>0</v>
      </c>
      <c r="Q210" s="6">
        <f t="shared" si="36"/>
        <v>0</v>
      </c>
      <c r="R210" s="6">
        <f t="shared" si="37"/>
        <v>0</v>
      </c>
      <c r="S210" s="9">
        <f t="shared" si="38"/>
        <v>0</v>
      </c>
    </row>
    <row r="211" spans="1:19" x14ac:dyDescent="0.3">
      <c r="A211" s="1">
        <v>209</v>
      </c>
      <c r="B211">
        <v>101625</v>
      </c>
      <c r="C211" t="s">
        <v>6</v>
      </c>
      <c r="D211" s="2">
        <v>43567</v>
      </c>
      <c r="E211" s="3">
        <v>0.41318287037037038</v>
      </c>
      <c r="F211" s="5">
        <v>128.31</v>
      </c>
      <c r="G211" s="5">
        <v>128.30199999999999</v>
      </c>
      <c r="H211" s="11">
        <v>128.32</v>
      </c>
      <c r="I211" s="12">
        <f t="shared" si="33"/>
        <v>1.8000000000000682</v>
      </c>
      <c r="J211" s="8">
        <f t="shared" si="42"/>
        <v>128.29299999999998</v>
      </c>
      <c r="K211" s="5">
        <f t="shared" si="39"/>
        <v>128.29599999999999</v>
      </c>
      <c r="L211" s="6">
        <f t="shared" si="41"/>
        <v>-2.4000000000000909</v>
      </c>
      <c r="M211" s="6">
        <f t="shared" si="40"/>
        <v>0.60000000000002274</v>
      </c>
      <c r="N211" s="6">
        <f t="shared" si="43"/>
        <v>0.90000000000145519</v>
      </c>
      <c r="O211" s="6">
        <f t="shared" si="34"/>
        <v>0.1999999999981128</v>
      </c>
      <c r="P211" s="6">
        <f t="shared" si="35"/>
        <v>0</v>
      </c>
      <c r="Q211" s="6">
        <f t="shared" si="36"/>
        <v>0.80000000000097771</v>
      </c>
      <c r="R211" s="6">
        <f t="shared" si="37"/>
        <v>0</v>
      </c>
      <c r="S211" s="9">
        <f t="shared" si="38"/>
        <v>0.80000000000097771</v>
      </c>
    </row>
    <row r="212" spans="1:19" x14ac:dyDescent="0.3">
      <c r="A212" s="1">
        <v>210</v>
      </c>
      <c r="B212">
        <v>101626</v>
      </c>
      <c r="C212" t="s">
        <v>6</v>
      </c>
      <c r="D212" s="2">
        <v>43567</v>
      </c>
      <c r="E212" s="3">
        <v>0.41322916666666659</v>
      </c>
      <c r="F212" s="5">
        <v>128.31</v>
      </c>
      <c r="G212" s="5">
        <v>128.31</v>
      </c>
      <c r="H212" s="11">
        <v>128.32</v>
      </c>
      <c r="I212" s="12">
        <f t="shared" si="33"/>
        <v>0.99999999999909051</v>
      </c>
      <c r="J212" s="8">
        <f t="shared" si="42"/>
        <v>128.29419999999999</v>
      </c>
      <c r="K212" s="5">
        <f t="shared" si="39"/>
        <v>128.29840000000002</v>
      </c>
      <c r="L212" s="6">
        <f t="shared" si="41"/>
        <v>-2.1599999999978081</v>
      </c>
      <c r="M212" s="6">
        <f t="shared" si="40"/>
        <v>1.1599999999987176</v>
      </c>
      <c r="N212" s="6">
        <f t="shared" si="43"/>
        <v>1.5800000000012915</v>
      </c>
      <c r="O212" s="6">
        <f t="shared" si="34"/>
        <v>0.80000000000097771</v>
      </c>
      <c r="P212" s="6">
        <f t="shared" si="35"/>
        <v>0.1999999999981128</v>
      </c>
      <c r="Q212" s="6">
        <f t="shared" si="36"/>
        <v>0</v>
      </c>
      <c r="R212" s="6">
        <f t="shared" si="37"/>
        <v>0.80000000000097771</v>
      </c>
      <c r="S212" s="9">
        <f t="shared" si="38"/>
        <v>-0.80000000000097771</v>
      </c>
    </row>
    <row r="213" spans="1:19" x14ac:dyDescent="0.3">
      <c r="A213" s="1">
        <v>211</v>
      </c>
      <c r="B213">
        <v>101627</v>
      </c>
      <c r="C213" t="s">
        <v>6</v>
      </c>
      <c r="D213" s="2">
        <v>43567</v>
      </c>
      <c r="E213" s="3">
        <v>0.41328703703703712</v>
      </c>
      <c r="F213" s="5">
        <v>128.31</v>
      </c>
      <c r="G213" s="5">
        <v>128.31</v>
      </c>
      <c r="H213" s="11">
        <v>128.32</v>
      </c>
      <c r="I213" s="12">
        <f t="shared" si="33"/>
        <v>0.99999999999909051</v>
      </c>
      <c r="J213" s="8">
        <f t="shared" si="42"/>
        <v>128.29619999999997</v>
      </c>
      <c r="K213" s="5">
        <f t="shared" si="39"/>
        <v>128.30239999999998</v>
      </c>
      <c r="L213" s="6">
        <f t="shared" si="41"/>
        <v>-1.7600000000015825</v>
      </c>
      <c r="M213" s="6">
        <f t="shared" si="40"/>
        <v>0.76000000000249202</v>
      </c>
      <c r="N213" s="6">
        <f t="shared" si="43"/>
        <v>1.3800000000031787</v>
      </c>
      <c r="O213" s="6">
        <f t="shared" si="34"/>
        <v>0</v>
      </c>
      <c r="P213" s="6">
        <f t="shared" si="35"/>
        <v>0.80000000000097771</v>
      </c>
      <c r="Q213" s="6">
        <f t="shared" si="36"/>
        <v>0</v>
      </c>
      <c r="R213" s="6">
        <f t="shared" si="37"/>
        <v>0</v>
      </c>
      <c r="S213" s="9">
        <f t="shared" si="38"/>
        <v>0</v>
      </c>
    </row>
    <row r="214" spans="1:19" x14ac:dyDescent="0.3">
      <c r="A214" s="1">
        <v>212</v>
      </c>
      <c r="B214">
        <v>101628</v>
      </c>
      <c r="C214" t="s">
        <v>6</v>
      </c>
      <c r="D214" s="2">
        <v>43567</v>
      </c>
      <c r="E214" s="3">
        <v>0.41363425925925928</v>
      </c>
      <c r="F214" s="5">
        <v>128.30000000000001</v>
      </c>
      <c r="G214" s="5">
        <v>128.30600000000001</v>
      </c>
      <c r="H214" s="11">
        <v>128.32</v>
      </c>
      <c r="I214" s="12">
        <f t="shared" si="33"/>
        <v>1.3999999999981583</v>
      </c>
      <c r="J214" s="8">
        <f t="shared" si="42"/>
        <v>128.29819999999998</v>
      </c>
      <c r="K214" s="5">
        <f t="shared" si="39"/>
        <v>128.30439999999999</v>
      </c>
      <c r="L214" s="6">
        <f t="shared" si="41"/>
        <v>-1.5600000000006276</v>
      </c>
      <c r="M214" s="6">
        <f t="shared" si="40"/>
        <v>0.16000000000246928</v>
      </c>
      <c r="N214" s="6">
        <f t="shared" si="43"/>
        <v>0.78000000000315595</v>
      </c>
      <c r="O214" s="6">
        <f t="shared" si="34"/>
        <v>-0.39999999999906777</v>
      </c>
      <c r="P214" s="6">
        <f t="shared" si="35"/>
        <v>0</v>
      </c>
      <c r="Q214" s="6">
        <f t="shared" si="36"/>
        <v>-0.60000000000002274</v>
      </c>
      <c r="R214" s="6">
        <f t="shared" si="37"/>
        <v>0</v>
      </c>
      <c r="S214" s="9">
        <f t="shared" si="38"/>
        <v>-0.60000000000002274</v>
      </c>
    </row>
    <row r="215" spans="1:19" x14ac:dyDescent="0.3">
      <c r="A215" s="1">
        <v>213</v>
      </c>
      <c r="B215">
        <v>101629</v>
      </c>
      <c r="C215" t="s">
        <v>6</v>
      </c>
      <c r="D215" s="2">
        <v>43567</v>
      </c>
      <c r="E215" s="3">
        <v>0.41370370370370368</v>
      </c>
      <c r="F215" s="5">
        <v>128.29</v>
      </c>
      <c r="G215" s="5">
        <v>128.29900000000001</v>
      </c>
      <c r="H215" s="11">
        <v>128.32</v>
      </c>
      <c r="I215" s="12">
        <f t="shared" si="33"/>
        <v>2.0999999999986585</v>
      </c>
      <c r="J215" s="8">
        <f t="shared" si="42"/>
        <v>128.2998</v>
      </c>
      <c r="K215" s="5">
        <f t="shared" si="39"/>
        <v>128.3056</v>
      </c>
      <c r="L215" s="6">
        <f t="shared" si="41"/>
        <v>-1.4399999999994861</v>
      </c>
      <c r="M215" s="6">
        <f t="shared" si="40"/>
        <v>-0.65999999999917236</v>
      </c>
      <c r="N215" s="6">
        <f t="shared" si="43"/>
        <v>-7.9999999999813554E-2</v>
      </c>
      <c r="O215" s="6">
        <f t="shared" si="34"/>
        <v>-0.70000000000050022</v>
      </c>
      <c r="P215" s="6">
        <f t="shared" si="35"/>
        <v>-0.39999999999906777</v>
      </c>
      <c r="Q215" s="6">
        <f t="shared" si="36"/>
        <v>-0.90000000000145519</v>
      </c>
      <c r="R215" s="6">
        <f t="shared" si="37"/>
        <v>-0.60000000000002274</v>
      </c>
      <c r="S215" s="9">
        <f t="shared" si="38"/>
        <v>-0.30000000000143245</v>
      </c>
    </row>
    <row r="216" spans="1:19" x14ac:dyDescent="0.3">
      <c r="A216" s="1">
        <v>214</v>
      </c>
      <c r="B216">
        <v>101630</v>
      </c>
      <c r="C216" t="s">
        <v>6</v>
      </c>
      <c r="D216" s="2">
        <v>43567</v>
      </c>
      <c r="E216" s="3">
        <v>0.41394675925925928</v>
      </c>
      <c r="F216" s="5">
        <v>128.30000000000001</v>
      </c>
      <c r="G216" s="5">
        <v>128.297</v>
      </c>
      <c r="H216" s="11">
        <v>128.32</v>
      </c>
      <c r="I216" s="12">
        <f t="shared" si="33"/>
        <v>2.2999999999996135</v>
      </c>
      <c r="J216" s="8">
        <f t="shared" si="42"/>
        <v>128.30070000000001</v>
      </c>
      <c r="K216" s="5">
        <f t="shared" si="39"/>
        <v>128.30539999999999</v>
      </c>
      <c r="L216" s="6">
        <f t="shared" si="41"/>
        <v>-1.4600000000001501</v>
      </c>
      <c r="M216" s="6">
        <f t="shared" si="40"/>
        <v>-0.8399999999994634</v>
      </c>
      <c r="N216" s="6">
        <f t="shared" si="43"/>
        <v>-0.37000000000091404</v>
      </c>
      <c r="O216" s="6">
        <f t="shared" si="34"/>
        <v>-0.20000000000095497</v>
      </c>
      <c r="P216" s="6">
        <f t="shared" si="35"/>
        <v>-0.70000000000050022</v>
      </c>
      <c r="Q216" s="6">
        <f t="shared" si="36"/>
        <v>0.30000000000143245</v>
      </c>
      <c r="R216" s="6">
        <f t="shared" si="37"/>
        <v>-0.90000000000145519</v>
      </c>
      <c r="S216" s="9">
        <f t="shared" si="38"/>
        <v>1.2000000000028876</v>
      </c>
    </row>
    <row r="217" spans="1:19" x14ac:dyDescent="0.3">
      <c r="A217" s="1">
        <v>215</v>
      </c>
      <c r="B217">
        <v>101631</v>
      </c>
      <c r="C217" t="s">
        <v>6</v>
      </c>
      <c r="D217" s="2">
        <v>43567</v>
      </c>
      <c r="E217" s="3">
        <v>0.4152777777777778</v>
      </c>
      <c r="F217" s="5">
        <v>128.30000000000001</v>
      </c>
      <c r="G217" s="5">
        <v>128.298</v>
      </c>
      <c r="H217" s="11">
        <v>128.32</v>
      </c>
      <c r="I217" s="12">
        <f t="shared" si="33"/>
        <v>2.199999999999136</v>
      </c>
      <c r="J217" s="8">
        <f t="shared" si="42"/>
        <v>128.3014</v>
      </c>
      <c r="K217" s="5">
        <f t="shared" si="39"/>
        <v>128.30440000000002</v>
      </c>
      <c r="L217" s="6">
        <f t="shared" si="41"/>
        <v>-1.5599999999977854</v>
      </c>
      <c r="M217" s="6">
        <f t="shared" si="40"/>
        <v>-0.6400000000013506</v>
      </c>
      <c r="N217" s="6">
        <f t="shared" si="43"/>
        <v>-0.33999999999991815</v>
      </c>
      <c r="O217" s="6">
        <f t="shared" si="34"/>
        <v>0.10000000000047748</v>
      </c>
      <c r="P217" s="6">
        <f t="shared" si="35"/>
        <v>-0.20000000000095497</v>
      </c>
      <c r="Q217" s="6">
        <f t="shared" si="36"/>
        <v>0.20000000000095497</v>
      </c>
      <c r="R217" s="6">
        <f t="shared" si="37"/>
        <v>0.30000000000143245</v>
      </c>
      <c r="S217" s="9">
        <f t="shared" si="38"/>
        <v>-0.10000000000047748</v>
      </c>
    </row>
    <row r="218" spans="1:19" x14ac:dyDescent="0.3">
      <c r="A218" s="1">
        <v>216</v>
      </c>
      <c r="B218">
        <v>101632</v>
      </c>
      <c r="C218" t="s">
        <v>6</v>
      </c>
      <c r="D218" s="2">
        <v>43567</v>
      </c>
      <c r="E218" s="3">
        <v>0.41528935185185178</v>
      </c>
      <c r="F218" s="5">
        <v>128.30000000000001</v>
      </c>
      <c r="G218" s="5">
        <v>128.30000000000001</v>
      </c>
      <c r="H218" s="11">
        <v>128.32</v>
      </c>
      <c r="I218" s="12">
        <f t="shared" si="33"/>
        <v>1.999999999998181</v>
      </c>
      <c r="J218" s="8">
        <f t="shared" si="42"/>
        <v>128.3022</v>
      </c>
      <c r="K218" s="5">
        <f t="shared" si="39"/>
        <v>128.30199999999999</v>
      </c>
      <c r="L218" s="6">
        <f t="shared" si="41"/>
        <v>-1.8000000000000682</v>
      </c>
      <c r="M218" s="6">
        <f t="shared" si="40"/>
        <v>-0.1999999999981128</v>
      </c>
      <c r="N218" s="6">
        <f t="shared" si="43"/>
        <v>-0.21999999999877673</v>
      </c>
      <c r="O218" s="6">
        <f t="shared" si="34"/>
        <v>0.20000000000095497</v>
      </c>
      <c r="P218" s="6">
        <f t="shared" si="35"/>
        <v>0.10000000000047748</v>
      </c>
      <c r="Q218" s="6">
        <f t="shared" si="36"/>
        <v>0</v>
      </c>
      <c r="R218" s="6">
        <f t="shared" si="37"/>
        <v>0.20000000000095497</v>
      </c>
      <c r="S218" s="9">
        <f t="shared" si="38"/>
        <v>-0.20000000000095497</v>
      </c>
    </row>
    <row r="219" spans="1:19" x14ac:dyDescent="0.3">
      <c r="A219" s="1">
        <v>217</v>
      </c>
      <c r="B219">
        <v>101633</v>
      </c>
      <c r="C219" t="s">
        <v>6</v>
      </c>
      <c r="D219" s="2">
        <v>43567</v>
      </c>
      <c r="E219" s="3">
        <v>0.41547453703703702</v>
      </c>
      <c r="F219" s="5">
        <v>128.31</v>
      </c>
      <c r="G219" s="5">
        <v>128.30500000000001</v>
      </c>
      <c r="H219" s="11">
        <v>128.32</v>
      </c>
      <c r="I219" s="12">
        <f t="shared" si="33"/>
        <v>1.4999999999986358</v>
      </c>
      <c r="J219" s="8">
        <f t="shared" si="42"/>
        <v>128.3022</v>
      </c>
      <c r="K219" s="5">
        <f t="shared" si="39"/>
        <v>128.30000000000001</v>
      </c>
      <c r="L219" s="6">
        <f t="shared" si="41"/>
        <v>-1.999999999998181</v>
      </c>
      <c r="M219" s="6">
        <f t="shared" si="40"/>
        <v>0.49999999999954525</v>
      </c>
      <c r="N219" s="6">
        <f t="shared" si="43"/>
        <v>0.28000000000076852</v>
      </c>
      <c r="O219" s="6">
        <f t="shared" si="34"/>
        <v>0.49999999999954525</v>
      </c>
      <c r="P219" s="6">
        <f t="shared" si="35"/>
        <v>0.20000000000095497</v>
      </c>
      <c r="Q219" s="6">
        <f t="shared" si="36"/>
        <v>0.49999999999954525</v>
      </c>
      <c r="R219" s="6">
        <f t="shared" si="37"/>
        <v>0</v>
      </c>
      <c r="S219" s="9">
        <f t="shared" si="38"/>
        <v>0.49999999999954525</v>
      </c>
    </row>
    <row r="220" spans="1:19" x14ac:dyDescent="0.3">
      <c r="A220" s="1">
        <v>218</v>
      </c>
      <c r="B220">
        <v>101634</v>
      </c>
      <c r="C220" t="s">
        <v>6</v>
      </c>
      <c r="D220" s="2">
        <v>43567</v>
      </c>
      <c r="E220" s="3">
        <v>0.41561342592592587</v>
      </c>
      <c r="F220" s="5">
        <v>128.30000000000001</v>
      </c>
      <c r="G220" s="5">
        <v>128.30600000000001</v>
      </c>
      <c r="H220" s="11">
        <v>128.32</v>
      </c>
      <c r="I220" s="12">
        <f t="shared" si="33"/>
        <v>1.3999999999981583</v>
      </c>
      <c r="J220" s="8">
        <f t="shared" si="42"/>
        <v>128.30270000000002</v>
      </c>
      <c r="K220" s="5">
        <f t="shared" si="39"/>
        <v>128.2998</v>
      </c>
      <c r="L220" s="6">
        <f t="shared" si="41"/>
        <v>-2.0199999999988449</v>
      </c>
      <c r="M220" s="6">
        <f t="shared" si="40"/>
        <v>0.62000000000068667</v>
      </c>
      <c r="N220" s="6">
        <f t="shared" si="43"/>
        <v>0.32999999999958618</v>
      </c>
      <c r="O220" s="6">
        <f t="shared" si="34"/>
        <v>0.10000000000047748</v>
      </c>
      <c r="P220" s="6">
        <f t="shared" si="35"/>
        <v>0.49999999999954525</v>
      </c>
      <c r="Q220" s="6">
        <f t="shared" si="36"/>
        <v>-0.60000000000002274</v>
      </c>
      <c r="R220" s="6">
        <f t="shared" si="37"/>
        <v>0.49999999999954525</v>
      </c>
      <c r="S220" s="9">
        <f t="shared" si="38"/>
        <v>-1.099999999999568</v>
      </c>
    </row>
    <row r="221" spans="1:19" x14ac:dyDescent="0.3">
      <c r="A221" s="1">
        <v>219</v>
      </c>
      <c r="B221">
        <v>101635</v>
      </c>
      <c r="C221" t="s">
        <v>6</v>
      </c>
      <c r="D221" s="2">
        <v>43567</v>
      </c>
      <c r="E221" s="3">
        <v>0.41561342592592587</v>
      </c>
      <c r="F221" s="5">
        <v>128.30000000000001</v>
      </c>
      <c r="G221" s="5">
        <v>128.30000000000001</v>
      </c>
      <c r="H221" s="11">
        <v>128.32</v>
      </c>
      <c r="I221" s="12">
        <f t="shared" si="33"/>
        <v>1.999999999998181</v>
      </c>
      <c r="J221" s="8">
        <f t="shared" si="42"/>
        <v>128.30330000000001</v>
      </c>
      <c r="K221" s="5">
        <f t="shared" si="39"/>
        <v>128.30120000000002</v>
      </c>
      <c r="L221" s="6">
        <f t="shared" si="41"/>
        <v>-1.8799999999970396</v>
      </c>
      <c r="M221" s="6">
        <f t="shared" si="40"/>
        <v>-0.12000000000114142</v>
      </c>
      <c r="N221" s="6">
        <f t="shared" si="43"/>
        <v>-0.32999999999958618</v>
      </c>
      <c r="O221" s="6">
        <f t="shared" si="34"/>
        <v>-0.60000000000002274</v>
      </c>
      <c r="P221" s="6">
        <f t="shared" si="35"/>
        <v>0.10000000000047748</v>
      </c>
      <c r="Q221" s="6">
        <f t="shared" si="36"/>
        <v>0</v>
      </c>
      <c r="R221" s="6">
        <f t="shared" si="37"/>
        <v>-0.60000000000002274</v>
      </c>
      <c r="S221" s="9">
        <f t="shared" si="38"/>
        <v>0.60000000000002274</v>
      </c>
    </row>
    <row r="222" spans="1:19" x14ac:dyDescent="0.3">
      <c r="A222" s="1">
        <v>220</v>
      </c>
      <c r="B222">
        <v>101636</v>
      </c>
      <c r="C222" t="s">
        <v>6</v>
      </c>
      <c r="D222" s="2">
        <v>43567</v>
      </c>
      <c r="E222" s="3">
        <v>0.41571759259259261</v>
      </c>
      <c r="F222" s="5">
        <v>128.30000000000001</v>
      </c>
      <c r="G222" s="5">
        <v>128.30000000000001</v>
      </c>
      <c r="H222" s="11">
        <v>128.32</v>
      </c>
      <c r="I222" s="12">
        <f t="shared" si="33"/>
        <v>1.999999999998181</v>
      </c>
      <c r="J222" s="8">
        <f t="shared" si="42"/>
        <v>128.30310000000003</v>
      </c>
      <c r="K222" s="5">
        <f t="shared" si="39"/>
        <v>128.30180000000001</v>
      </c>
      <c r="L222" s="6">
        <f t="shared" si="41"/>
        <v>-1.81999999999789</v>
      </c>
      <c r="M222" s="6">
        <f t="shared" si="40"/>
        <v>-0.18000000000029104</v>
      </c>
      <c r="N222" s="6">
        <f t="shared" si="43"/>
        <v>-0.31000000000176442</v>
      </c>
      <c r="O222" s="6">
        <f t="shared" si="34"/>
        <v>0</v>
      </c>
      <c r="P222" s="6">
        <f t="shared" si="35"/>
        <v>-0.60000000000002274</v>
      </c>
      <c r="Q222" s="6">
        <f t="shared" si="36"/>
        <v>0</v>
      </c>
      <c r="R222" s="6">
        <f t="shared" si="37"/>
        <v>0</v>
      </c>
      <c r="S222" s="9">
        <f t="shared" si="38"/>
        <v>0</v>
      </c>
    </row>
    <row r="223" spans="1:19" x14ac:dyDescent="0.3">
      <c r="A223" s="1">
        <v>221</v>
      </c>
      <c r="B223">
        <v>101637</v>
      </c>
      <c r="C223" t="s">
        <v>6</v>
      </c>
      <c r="D223" s="2">
        <v>43567</v>
      </c>
      <c r="E223" s="3">
        <v>0.41609953703703711</v>
      </c>
      <c r="F223" s="5">
        <v>128.30000000000001</v>
      </c>
      <c r="G223" s="5">
        <v>128.30000000000001</v>
      </c>
      <c r="H223" s="11">
        <v>128.32</v>
      </c>
      <c r="I223" s="12">
        <f t="shared" si="33"/>
        <v>1.999999999998181</v>
      </c>
      <c r="J223" s="8">
        <f t="shared" si="42"/>
        <v>128.3021</v>
      </c>
      <c r="K223" s="5">
        <f t="shared" si="39"/>
        <v>128.3022</v>
      </c>
      <c r="L223" s="6">
        <f t="shared" si="41"/>
        <v>-1.7799999999994043</v>
      </c>
      <c r="M223" s="6">
        <f t="shared" si="40"/>
        <v>-0.21999999999877673</v>
      </c>
      <c r="N223" s="6">
        <f t="shared" si="43"/>
        <v>-0.20999999999844476</v>
      </c>
      <c r="O223" s="6">
        <f t="shared" si="34"/>
        <v>0</v>
      </c>
      <c r="P223" s="6">
        <f t="shared" si="35"/>
        <v>0</v>
      </c>
      <c r="Q223" s="6">
        <f t="shared" si="36"/>
        <v>0</v>
      </c>
      <c r="R223" s="6">
        <f t="shared" si="37"/>
        <v>0</v>
      </c>
      <c r="S223" s="9">
        <f t="shared" si="38"/>
        <v>0</v>
      </c>
    </row>
    <row r="224" spans="1:19" x14ac:dyDescent="0.3">
      <c r="A224" s="1">
        <v>222</v>
      </c>
      <c r="B224">
        <v>101638</v>
      </c>
      <c r="C224" t="s">
        <v>6</v>
      </c>
      <c r="D224" s="2">
        <v>43567</v>
      </c>
      <c r="E224" s="3">
        <v>0.41609953703703711</v>
      </c>
      <c r="F224" s="5">
        <v>128.30000000000001</v>
      </c>
      <c r="G224" s="5">
        <v>128.30000000000001</v>
      </c>
      <c r="H224" s="11">
        <v>128.32</v>
      </c>
      <c r="I224" s="12">
        <f t="shared" si="33"/>
        <v>1.999999999998181</v>
      </c>
      <c r="J224" s="8">
        <f t="shared" si="42"/>
        <v>128.30109999999999</v>
      </c>
      <c r="K224" s="5">
        <f t="shared" si="39"/>
        <v>128.3022</v>
      </c>
      <c r="L224" s="6">
        <f t="shared" si="41"/>
        <v>-1.7799999999994043</v>
      </c>
      <c r="M224" s="6">
        <f t="shared" si="40"/>
        <v>-0.21999999999877673</v>
      </c>
      <c r="N224" s="6">
        <f t="shared" si="43"/>
        <v>-0.10999999999796728</v>
      </c>
      <c r="O224" s="6">
        <f t="shared" si="34"/>
        <v>0</v>
      </c>
      <c r="P224" s="6">
        <f t="shared" si="35"/>
        <v>0</v>
      </c>
      <c r="Q224" s="6">
        <f t="shared" si="36"/>
        <v>0</v>
      </c>
      <c r="R224" s="6">
        <f t="shared" si="37"/>
        <v>0</v>
      </c>
      <c r="S224" s="9">
        <f t="shared" si="38"/>
        <v>0</v>
      </c>
    </row>
    <row r="225" spans="1:19" x14ac:dyDescent="0.3">
      <c r="A225" s="1">
        <v>223</v>
      </c>
      <c r="B225">
        <v>101639</v>
      </c>
      <c r="C225" t="s">
        <v>6</v>
      </c>
      <c r="D225" s="2">
        <v>43567</v>
      </c>
      <c r="E225" s="3">
        <v>0.4163425925925926</v>
      </c>
      <c r="F225" s="5">
        <v>128.30000000000001</v>
      </c>
      <c r="G225" s="5">
        <v>128.30000000000001</v>
      </c>
      <c r="H225" s="11">
        <v>128.32</v>
      </c>
      <c r="I225" s="12">
        <f t="shared" si="33"/>
        <v>1.999999999998181</v>
      </c>
      <c r="J225" s="8">
        <f t="shared" si="42"/>
        <v>128.3005</v>
      </c>
      <c r="K225" s="5">
        <f t="shared" si="39"/>
        <v>128.30120000000002</v>
      </c>
      <c r="L225" s="6">
        <f t="shared" si="41"/>
        <v>-1.8799999999970396</v>
      </c>
      <c r="M225" s="6">
        <f t="shared" si="40"/>
        <v>-0.12000000000114142</v>
      </c>
      <c r="N225" s="6">
        <f t="shared" si="43"/>
        <v>-4.9999999998817657E-2</v>
      </c>
      <c r="O225" s="6">
        <f t="shared" si="34"/>
        <v>0</v>
      </c>
      <c r="P225" s="6">
        <f t="shared" si="35"/>
        <v>0</v>
      </c>
      <c r="Q225" s="6">
        <f t="shared" si="36"/>
        <v>0</v>
      </c>
      <c r="R225" s="6">
        <f t="shared" si="37"/>
        <v>0</v>
      </c>
      <c r="S225" s="9">
        <f t="shared" si="38"/>
        <v>0</v>
      </c>
    </row>
    <row r="226" spans="1:19" x14ac:dyDescent="0.3">
      <c r="A226" s="1">
        <v>224</v>
      </c>
      <c r="B226">
        <v>101640</v>
      </c>
      <c r="C226" t="s">
        <v>6</v>
      </c>
      <c r="D226" s="2">
        <v>43567</v>
      </c>
      <c r="E226" s="3">
        <v>0.41638888888888892</v>
      </c>
      <c r="F226" s="5">
        <v>128.30000000000001</v>
      </c>
      <c r="G226" s="5">
        <v>128.30000000000001</v>
      </c>
      <c r="H226" s="11">
        <v>128.32</v>
      </c>
      <c r="I226" s="12">
        <f t="shared" si="33"/>
        <v>1.999999999998181</v>
      </c>
      <c r="J226" s="8">
        <f t="shared" si="42"/>
        <v>128.30059999999997</v>
      </c>
      <c r="K226" s="5">
        <f t="shared" si="39"/>
        <v>128.30000000000001</v>
      </c>
      <c r="L226" s="6">
        <f t="shared" si="41"/>
        <v>-1.999999999998181</v>
      </c>
      <c r="M226" s="6">
        <f t="shared" si="40"/>
        <v>0</v>
      </c>
      <c r="N226" s="6">
        <f t="shared" si="43"/>
        <v>-5.9999999996307452E-2</v>
      </c>
      <c r="O226" s="6">
        <f t="shared" si="34"/>
        <v>0</v>
      </c>
      <c r="P226" s="6">
        <f t="shared" si="35"/>
        <v>0</v>
      </c>
      <c r="Q226" s="6">
        <f t="shared" si="36"/>
        <v>0</v>
      </c>
      <c r="R226" s="6">
        <f t="shared" si="37"/>
        <v>0</v>
      </c>
      <c r="S226" s="9">
        <f t="shared" si="38"/>
        <v>0</v>
      </c>
    </row>
    <row r="227" spans="1:19" x14ac:dyDescent="0.3">
      <c r="A227" s="1">
        <v>225</v>
      </c>
      <c r="B227">
        <v>101641</v>
      </c>
      <c r="C227" t="s">
        <v>6</v>
      </c>
      <c r="D227" s="2">
        <v>43567</v>
      </c>
      <c r="E227" s="3">
        <v>0.41663194444444451</v>
      </c>
      <c r="F227" s="5">
        <v>128.30000000000001</v>
      </c>
      <c r="G227" s="5">
        <v>128.30000000000001</v>
      </c>
      <c r="H227" s="11">
        <v>128.32</v>
      </c>
      <c r="I227" s="12">
        <f t="shared" si="33"/>
        <v>1.999999999998181</v>
      </c>
      <c r="J227" s="8">
        <f t="shared" si="42"/>
        <v>128.30089999999998</v>
      </c>
      <c r="K227" s="5">
        <f t="shared" si="39"/>
        <v>128.30000000000001</v>
      </c>
      <c r="L227" s="6">
        <f t="shared" si="41"/>
        <v>-1.999999999998181</v>
      </c>
      <c r="M227" s="6">
        <f t="shared" si="40"/>
        <v>0</v>
      </c>
      <c r="N227" s="6">
        <f t="shared" si="43"/>
        <v>-8.9999999997303348E-2</v>
      </c>
      <c r="O227" s="6">
        <f t="shared" si="34"/>
        <v>0</v>
      </c>
      <c r="P227" s="6">
        <f t="shared" si="35"/>
        <v>0</v>
      </c>
      <c r="Q227" s="6">
        <f t="shared" si="36"/>
        <v>0</v>
      </c>
      <c r="R227" s="6">
        <f t="shared" si="37"/>
        <v>0</v>
      </c>
      <c r="S227" s="9">
        <f t="shared" si="38"/>
        <v>0</v>
      </c>
    </row>
    <row r="228" spans="1:19" x14ac:dyDescent="0.3">
      <c r="A228" s="1">
        <v>226</v>
      </c>
      <c r="B228">
        <v>101642</v>
      </c>
      <c r="C228" t="s">
        <v>6</v>
      </c>
      <c r="D228" s="2">
        <v>43567</v>
      </c>
      <c r="E228" s="3">
        <v>0.41681712962962958</v>
      </c>
      <c r="F228" s="5">
        <v>128.30000000000001</v>
      </c>
      <c r="G228" s="5">
        <v>128.30000000000001</v>
      </c>
      <c r="H228" s="11">
        <v>128.32</v>
      </c>
      <c r="I228" s="12">
        <f t="shared" si="33"/>
        <v>1.999999999998181</v>
      </c>
      <c r="J228" s="8">
        <f t="shared" si="42"/>
        <v>128.30109999999996</v>
      </c>
      <c r="K228" s="5">
        <f t="shared" si="39"/>
        <v>128.30000000000001</v>
      </c>
      <c r="L228" s="6">
        <f t="shared" si="41"/>
        <v>-1.999999999998181</v>
      </c>
      <c r="M228" s="6">
        <f t="shared" si="40"/>
        <v>0</v>
      </c>
      <c r="N228" s="6">
        <f t="shared" si="43"/>
        <v>-0.10999999999512511</v>
      </c>
      <c r="O228" s="6">
        <f t="shared" si="34"/>
        <v>0</v>
      </c>
      <c r="P228" s="6">
        <f t="shared" si="35"/>
        <v>0</v>
      </c>
      <c r="Q228" s="6">
        <f t="shared" si="36"/>
        <v>0</v>
      </c>
      <c r="R228" s="6">
        <f t="shared" si="37"/>
        <v>0</v>
      </c>
      <c r="S228" s="9">
        <f t="shared" si="38"/>
        <v>0</v>
      </c>
    </row>
    <row r="229" spans="1:19" x14ac:dyDescent="0.3">
      <c r="A229" s="1">
        <v>227</v>
      </c>
      <c r="B229">
        <v>101643</v>
      </c>
      <c r="C229" t="s">
        <v>6</v>
      </c>
      <c r="D229" s="2">
        <v>43567</v>
      </c>
      <c r="E229" s="3">
        <v>0.41693287037037041</v>
      </c>
      <c r="F229" s="5">
        <v>128.30000000000001</v>
      </c>
      <c r="G229" s="5">
        <v>128.29900000000001</v>
      </c>
      <c r="H229" s="11">
        <v>128.32</v>
      </c>
      <c r="I229" s="12">
        <f t="shared" si="33"/>
        <v>2.0999999999986585</v>
      </c>
      <c r="J229" s="8">
        <f t="shared" si="42"/>
        <v>128.30109999999996</v>
      </c>
      <c r="K229" s="5">
        <f t="shared" si="39"/>
        <v>128.30000000000001</v>
      </c>
      <c r="L229" s="6">
        <f t="shared" si="41"/>
        <v>-1.999999999998181</v>
      </c>
      <c r="M229" s="6">
        <f t="shared" si="40"/>
        <v>-0.10000000000047748</v>
      </c>
      <c r="N229" s="6">
        <f t="shared" si="43"/>
        <v>-0.20999999999560259</v>
      </c>
      <c r="O229" s="6">
        <f t="shared" si="34"/>
        <v>-0.10000000000047748</v>
      </c>
      <c r="P229" s="6">
        <f t="shared" si="35"/>
        <v>0</v>
      </c>
      <c r="Q229" s="6">
        <f t="shared" si="36"/>
        <v>0.10000000000047748</v>
      </c>
      <c r="R229" s="6">
        <f t="shared" si="37"/>
        <v>0</v>
      </c>
      <c r="S229" s="9">
        <f t="shared" si="38"/>
        <v>0.10000000000047748</v>
      </c>
    </row>
    <row r="230" spans="1:19" x14ac:dyDescent="0.3">
      <c r="A230" s="1">
        <v>228</v>
      </c>
      <c r="B230">
        <v>101644</v>
      </c>
      <c r="C230" t="s">
        <v>6</v>
      </c>
      <c r="D230" s="2">
        <v>43567</v>
      </c>
      <c r="E230" s="3">
        <v>0.41704861111111108</v>
      </c>
      <c r="F230" s="5">
        <v>128.30000000000001</v>
      </c>
      <c r="G230" s="5">
        <v>128.30000000000001</v>
      </c>
      <c r="H230" s="11">
        <v>128.32</v>
      </c>
      <c r="I230" s="12">
        <f t="shared" si="33"/>
        <v>1.999999999998181</v>
      </c>
      <c r="J230" s="8">
        <f t="shared" si="42"/>
        <v>128.3005</v>
      </c>
      <c r="K230" s="5">
        <f t="shared" si="39"/>
        <v>128.2998</v>
      </c>
      <c r="L230" s="6">
        <f t="shared" si="41"/>
        <v>-2.0199999999988449</v>
      </c>
      <c r="M230" s="6">
        <f t="shared" si="40"/>
        <v>2.0000000000663931E-2</v>
      </c>
      <c r="N230" s="6">
        <f t="shared" si="43"/>
        <v>-4.9999999998817657E-2</v>
      </c>
      <c r="O230" s="6">
        <f t="shared" si="34"/>
        <v>0.10000000000047748</v>
      </c>
      <c r="P230" s="6">
        <f t="shared" si="35"/>
        <v>-0.10000000000047748</v>
      </c>
      <c r="Q230" s="6">
        <f t="shared" si="36"/>
        <v>0</v>
      </c>
      <c r="R230" s="6">
        <f t="shared" si="37"/>
        <v>0.10000000000047748</v>
      </c>
      <c r="S230" s="9">
        <f t="shared" si="38"/>
        <v>-0.10000000000047748</v>
      </c>
    </row>
    <row r="231" spans="1:19" x14ac:dyDescent="0.3">
      <c r="A231" s="1">
        <v>229</v>
      </c>
      <c r="B231">
        <v>101645</v>
      </c>
      <c r="C231" t="s">
        <v>6</v>
      </c>
      <c r="D231" s="2">
        <v>43567</v>
      </c>
      <c r="E231" s="3">
        <v>0.41704861111111108</v>
      </c>
      <c r="F231" s="5">
        <v>128.30000000000001</v>
      </c>
      <c r="G231" s="5">
        <v>128.30000000000001</v>
      </c>
      <c r="H231" s="11">
        <v>128.32</v>
      </c>
      <c r="I231" s="12">
        <f t="shared" si="33"/>
        <v>1.999999999998181</v>
      </c>
      <c r="J231" s="8">
        <f t="shared" si="42"/>
        <v>128.29989999999998</v>
      </c>
      <c r="K231" s="5">
        <f t="shared" si="39"/>
        <v>128.2998</v>
      </c>
      <c r="L231" s="6">
        <f t="shared" si="41"/>
        <v>-2.0199999999988449</v>
      </c>
      <c r="M231" s="6">
        <f t="shared" si="40"/>
        <v>2.0000000000663931E-2</v>
      </c>
      <c r="N231" s="6">
        <f t="shared" si="43"/>
        <v>1.0000000003174137E-2</v>
      </c>
      <c r="O231" s="6">
        <f t="shared" si="34"/>
        <v>0</v>
      </c>
      <c r="P231" s="6">
        <f t="shared" si="35"/>
        <v>0.10000000000047748</v>
      </c>
      <c r="Q231" s="6">
        <f t="shared" si="36"/>
        <v>0</v>
      </c>
      <c r="R231" s="6">
        <f t="shared" si="37"/>
        <v>0</v>
      </c>
      <c r="S231" s="9">
        <f t="shared" si="38"/>
        <v>0</v>
      </c>
    </row>
    <row r="232" spans="1:19" x14ac:dyDescent="0.3">
      <c r="A232" s="1">
        <v>230</v>
      </c>
      <c r="B232">
        <v>101646</v>
      </c>
      <c r="C232" t="s">
        <v>6</v>
      </c>
      <c r="D232" s="2">
        <v>43567</v>
      </c>
      <c r="E232" s="3">
        <v>0.41737268518518522</v>
      </c>
      <c r="F232" s="5">
        <v>128.30000000000001</v>
      </c>
      <c r="G232" s="5">
        <v>128.30000000000001</v>
      </c>
      <c r="H232" s="11">
        <v>128.32</v>
      </c>
      <c r="I232" s="12">
        <f t="shared" si="33"/>
        <v>1.999999999998181</v>
      </c>
      <c r="J232" s="8">
        <f t="shared" si="42"/>
        <v>128.29989999999998</v>
      </c>
      <c r="K232" s="5">
        <f t="shared" si="39"/>
        <v>128.2998</v>
      </c>
      <c r="L232" s="6">
        <f t="shared" si="41"/>
        <v>-2.0199999999988449</v>
      </c>
      <c r="M232" s="6">
        <f t="shared" si="40"/>
        <v>2.0000000000663931E-2</v>
      </c>
      <c r="N232" s="6">
        <f t="shared" si="43"/>
        <v>1.0000000003174137E-2</v>
      </c>
      <c r="O232" s="6">
        <f t="shared" si="34"/>
        <v>0</v>
      </c>
      <c r="P232" s="6">
        <f t="shared" si="35"/>
        <v>0</v>
      </c>
      <c r="Q232" s="6">
        <f t="shared" si="36"/>
        <v>0</v>
      </c>
      <c r="R232" s="6">
        <f t="shared" si="37"/>
        <v>0</v>
      </c>
      <c r="S232" s="9">
        <f t="shared" si="38"/>
        <v>0</v>
      </c>
    </row>
    <row r="233" spans="1:19" x14ac:dyDescent="0.3">
      <c r="A233" s="1">
        <v>231</v>
      </c>
      <c r="B233">
        <v>101647</v>
      </c>
      <c r="C233" t="s">
        <v>6</v>
      </c>
      <c r="D233" s="2">
        <v>43567</v>
      </c>
      <c r="E233" s="3">
        <v>0.41787037037037039</v>
      </c>
      <c r="F233" s="5">
        <v>128.31</v>
      </c>
      <c r="G233" s="5">
        <v>128.303</v>
      </c>
      <c r="H233" s="11">
        <v>128.32</v>
      </c>
      <c r="I233" s="12">
        <f t="shared" si="33"/>
        <v>1.6999999999995907</v>
      </c>
      <c r="J233" s="8">
        <f t="shared" si="42"/>
        <v>128.29989999999998</v>
      </c>
      <c r="K233" s="5">
        <f t="shared" si="39"/>
        <v>128.2998</v>
      </c>
      <c r="L233" s="6">
        <f t="shared" si="41"/>
        <v>-2.0199999999988449</v>
      </c>
      <c r="M233" s="6">
        <f t="shared" si="40"/>
        <v>0.31999999999925421</v>
      </c>
      <c r="N233" s="6">
        <f t="shared" si="43"/>
        <v>0.31000000000176442</v>
      </c>
      <c r="O233" s="6">
        <f t="shared" si="34"/>
        <v>0.29999999999859028</v>
      </c>
      <c r="P233" s="6">
        <f t="shared" si="35"/>
        <v>0</v>
      </c>
      <c r="Q233" s="6">
        <f t="shared" si="36"/>
        <v>0.70000000000050022</v>
      </c>
      <c r="R233" s="6">
        <f t="shared" si="37"/>
        <v>0</v>
      </c>
      <c r="S233" s="9">
        <f t="shared" si="38"/>
        <v>0.70000000000050022</v>
      </c>
    </row>
    <row r="234" spans="1:19" x14ac:dyDescent="0.3">
      <c r="A234" s="1">
        <v>232</v>
      </c>
      <c r="B234">
        <v>101648</v>
      </c>
      <c r="C234" t="s">
        <v>6</v>
      </c>
      <c r="D234" s="2">
        <v>43567</v>
      </c>
      <c r="E234" s="3">
        <v>0.4183101851851852</v>
      </c>
      <c r="F234" s="5">
        <v>128.30000000000001</v>
      </c>
      <c r="G234" s="5">
        <v>128.30000000000001</v>
      </c>
      <c r="H234" s="11">
        <v>128.32</v>
      </c>
      <c r="I234" s="12">
        <f t="shared" si="33"/>
        <v>1.999999999998181</v>
      </c>
      <c r="J234" s="8">
        <f t="shared" si="42"/>
        <v>128.30019999999999</v>
      </c>
      <c r="K234" s="5">
        <f t="shared" si="39"/>
        <v>128.30040000000002</v>
      </c>
      <c r="L234" s="6">
        <f t="shared" si="41"/>
        <v>-1.9599999999968531</v>
      </c>
      <c r="M234" s="6">
        <f t="shared" si="40"/>
        <v>-4.0000000001327862E-2</v>
      </c>
      <c r="N234" s="6">
        <f t="shared" si="43"/>
        <v>-1.999999999782176E-2</v>
      </c>
      <c r="O234" s="6">
        <f t="shared" si="34"/>
        <v>-0.29999999999859028</v>
      </c>
      <c r="P234" s="6">
        <f t="shared" si="35"/>
        <v>0.29999999999859028</v>
      </c>
      <c r="Q234" s="6">
        <f t="shared" si="36"/>
        <v>0</v>
      </c>
      <c r="R234" s="6">
        <f t="shared" si="37"/>
        <v>0.70000000000050022</v>
      </c>
      <c r="S234" s="9">
        <f t="shared" si="38"/>
        <v>-0.70000000000050022</v>
      </c>
    </row>
    <row r="235" spans="1:19" x14ac:dyDescent="0.3">
      <c r="A235" s="1">
        <v>233</v>
      </c>
      <c r="B235">
        <v>101649</v>
      </c>
      <c r="C235" t="s">
        <v>6</v>
      </c>
      <c r="D235" s="2">
        <v>43567</v>
      </c>
      <c r="E235" s="3">
        <v>0.41834490740740737</v>
      </c>
      <c r="F235" s="5">
        <v>128.30000000000001</v>
      </c>
      <c r="G235" s="5">
        <v>128.30000000000001</v>
      </c>
      <c r="H235" s="11">
        <v>128.32</v>
      </c>
      <c r="I235" s="12">
        <f t="shared" si="33"/>
        <v>1.999999999998181</v>
      </c>
      <c r="J235" s="8">
        <f t="shared" si="42"/>
        <v>128.30019999999996</v>
      </c>
      <c r="K235" s="5">
        <f t="shared" si="39"/>
        <v>128.30059999999997</v>
      </c>
      <c r="L235" s="6">
        <f t="shared" si="41"/>
        <v>-1.9400000000018736</v>
      </c>
      <c r="M235" s="6">
        <f t="shared" si="40"/>
        <v>-5.9999999996307452E-2</v>
      </c>
      <c r="N235" s="6">
        <f t="shared" si="43"/>
        <v>-1.9999999994979589E-2</v>
      </c>
      <c r="O235" s="6">
        <f t="shared" si="34"/>
        <v>0</v>
      </c>
      <c r="P235" s="6">
        <f t="shared" si="35"/>
        <v>-0.29999999999859028</v>
      </c>
      <c r="Q235" s="6">
        <f t="shared" si="36"/>
        <v>0</v>
      </c>
      <c r="R235" s="6">
        <f t="shared" si="37"/>
        <v>0</v>
      </c>
      <c r="S235" s="9">
        <f t="shared" si="38"/>
        <v>0</v>
      </c>
    </row>
    <row r="236" spans="1:19" x14ac:dyDescent="0.3">
      <c r="A236" s="1">
        <v>234</v>
      </c>
      <c r="B236">
        <v>101650</v>
      </c>
      <c r="C236" t="s">
        <v>6</v>
      </c>
      <c r="D236" s="2">
        <v>43567</v>
      </c>
      <c r="E236" s="3">
        <v>0.41837962962962971</v>
      </c>
      <c r="F236" s="5">
        <v>128.30000000000001</v>
      </c>
      <c r="G236" s="5">
        <v>128.30000000000001</v>
      </c>
      <c r="H236" s="11">
        <v>128.32</v>
      </c>
      <c r="I236" s="12">
        <f t="shared" si="33"/>
        <v>1.999999999998181</v>
      </c>
      <c r="J236" s="8">
        <f t="shared" si="42"/>
        <v>128.30019999999999</v>
      </c>
      <c r="K236" s="5">
        <f t="shared" si="39"/>
        <v>128.30059999999997</v>
      </c>
      <c r="L236" s="6">
        <f t="shared" si="41"/>
        <v>-1.9400000000018736</v>
      </c>
      <c r="M236" s="6">
        <f t="shared" si="40"/>
        <v>-5.9999999996307452E-2</v>
      </c>
      <c r="N236" s="6">
        <f t="shared" si="43"/>
        <v>-1.999999999782176E-2</v>
      </c>
      <c r="O236" s="6">
        <f t="shared" si="34"/>
        <v>0</v>
      </c>
      <c r="P236" s="6">
        <f t="shared" si="35"/>
        <v>0</v>
      </c>
      <c r="Q236" s="6">
        <f t="shared" si="36"/>
        <v>0</v>
      </c>
      <c r="R236" s="6">
        <f t="shared" si="37"/>
        <v>0</v>
      </c>
      <c r="S236" s="9">
        <f t="shared" si="38"/>
        <v>0</v>
      </c>
    </row>
    <row r="237" spans="1:19" x14ac:dyDescent="0.3">
      <c r="A237" s="1">
        <v>235</v>
      </c>
      <c r="B237">
        <v>101651</v>
      </c>
      <c r="C237" t="s">
        <v>6</v>
      </c>
      <c r="D237" s="2">
        <v>43567</v>
      </c>
      <c r="E237" s="3">
        <v>0.41848379629629628</v>
      </c>
      <c r="F237" s="5">
        <v>128.30000000000001</v>
      </c>
      <c r="G237" s="5">
        <v>128.30000000000001</v>
      </c>
      <c r="H237" s="11">
        <v>128.32</v>
      </c>
      <c r="I237" s="12">
        <f t="shared" si="33"/>
        <v>1.999999999998181</v>
      </c>
      <c r="J237" s="8">
        <f t="shared" si="42"/>
        <v>128.30019999999999</v>
      </c>
      <c r="K237" s="5">
        <f t="shared" si="39"/>
        <v>128.30059999999997</v>
      </c>
      <c r="L237" s="6">
        <f t="shared" si="41"/>
        <v>-1.9400000000018736</v>
      </c>
      <c r="M237" s="6">
        <f t="shared" si="40"/>
        <v>-5.9999999996307452E-2</v>
      </c>
      <c r="N237" s="6">
        <f t="shared" si="43"/>
        <v>-1.999999999782176E-2</v>
      </c>
      <c r="O237" s="6">
        <f t="shared" si="34"/>
        <v>0</v>
      </c>
      <c r="P237" s="6">
        <f t="shared" si="35"/>
        <v>0</v>
      </c>
      <c r="Q237" s="6">
        <f t="shared" si="36"/>
        <v>0</v>
      </c>
      <c r="R237" s="6">
        <f t="shared" si="37"/>
        <v>0</v>
      </c>
      <c r="S237" s="9">
        <f t="shared" si="38"/>
        <v>0</v>
      </c>
    </row>
    <row r="238" spans="1:19" x14ac:dyDescent="0.3">
      <c r="A238" s="1">
        <v>236</v>
      </c>
      <c r="B238">
        <v>101652</v>
      </c>
      <c r="C238" t="s">
        <v>6</v>
      </c>
      <c r="D238" s="2">
        <v>43567</v>
      </c>
      <c r="E238" s="3">
        <v>0.41883101851851851</v>
      </c>
      <c r="F238" s="5">
        <v>128.30000000000001</v>
      </c>
      <c r="G238" s="5">
        <v>128.30000000000001</v>
      </c>
      <c r="H238" s="11">
        <v>128.32</v>
      </c>
      <c r="I238" s="12">
        <f t="shared" si="33"/>
        <v>1.999999999998181</v>
      </c>
      <c r="J238" s="8">
        <f t="shared" si="42"/>
        <v>128.30019999999999</v>
      </c>
      <c r="K238" s="5">
        <f t="shared" si="39"/>
        <v>128.30059999999997</v>
      </c>
      <c r="L238" s="6">
        <f t="shared" si="41"/>
        <v>-1.9400000000018736</v>
      </c>
      <c r="M238" s="6">
        <f t="shared" si="40"/>
        <v>-5.9999999996307452E-2</v>
      </c>
      <c r="N238" s="6">
        <f t="shared" si="43"/>
        <v>-1.999999999782176E-2</v>
      </c>
      <c r="O238" s="6">
        <f t="shared" si="34"/>
        <v>0</v>
      </c>
      <c r="P238" s="6">
        <f t="shared" si="35"/>
        <v>0</v>
      </c>
      <c r="Q238" s="6">
        <f t="shared" si="36"/>
        <v>0</v>
      </c>
      <c r="R238" s="6">
        <f t="shared" si="37"/>
        <v>0</v>
      </c>
      <c r="S238" s="9">
        <f t="shared" si="38"/>
        <v>0</v>
      </c>
    </row>
    <row r="239" spans="1:19" x14ac:dyDescent="0.3">
      <c r="A239" s="1">
        <v>237</v>
      </c>
      <c r="B239">
        <v>101653</v>
      </c>
      <c r="C239" t="s">
        <v>6</v>
      </c>
      <c r="D239" s="2">
        <v>43567</v>
      </c>
      <c r="E239" s="3">
        <v>0.41938657407407409</v>
      </c>
      <c r="F239" s="5">
        <v>128.30000000000001</v>
      </c>
      <c r="G239" s="5">
        <v>128.30000000000001</v>
      </c>
      <c r="H239" s="11">
        <v>128.32</v>
      </c>
      <c r="I239" s="12">
        <f t="shared" si="33"/>
        <v>1.999999999998181</v>
      </c>
      <c r="J239" s="8">
        <f t="shared" si="42"/>
        <v>128.30019999999999</v>
      </c>
      <c r="K239" s="5">
        <f t="shared" si="39"/>
        <v>128.30000000000001</v>
      </c>
      <c r="L239" s="6">
        <f t="shared" si="41"/>
        <v>-1.999999999998181</v>
      </c>
      <c r="M239" s="6">
        <f t="shared" si="40"/>
        <v>0</v>
      </c>
      <c r="N239" s="6">
        <f t="shared" si="43"/>
        <v>-1.999999999782176E-2</v>
      </c>
      <c r="O239" s="6">
        <f t="shared" si="34"/>
        <v>0</v>
      </c>
      <c r="P239" s="6">
        <f t="shared" si="35"/>
        <v>0</v>
      </c>
      <c r="Q239" s="6">
        <f t="shared" si="36"/>
        <v>0</v>
      </c>
      <c r="R239" s="6">
        <f t="shared" si="37"/>
        <v>0</v>
      </c>
      <c r="S239" s="9">
        <f t="shared" si="38"/>
        <v>0</v>
      </c>
    </row>
    <row r="240" spans="1:19" x14ac:dyDescent="0.3">
      <c r="A240" s="1">
        <v>238</v>
      </c>
      <c r="B240">
        <v>101654</v>
      </c>
      <c r="C240" t="s">
        <v>6</v>
      </c>
      <c r="D240" s="2">
        <v>43567</v>
      </c>
      <c r="E240" s="3">
        <v>0.4203587962962963</v>
      </c>
      <c r="F240" s="5">
        <v>128.30000000000001</v>
      </c>
      <c r="G240" s="5">
        <v>128.30199999999999</v>
      </c>
      <c r="H240" s="11">
        <v>128.32</v>
      </c>
      <c r="I240" s="12">
        <f t="shared" si="33"/>
        <v>1.8000000000000682</v>
      </c>
      <c r="J240" s="8">
        <f t="shared" si="42"/>
        <v>128.30029999999996</v>
      </c>
      <c r="K240" s="5">
        <f t="shared" si="39"/>
        <v>128.30000000000001</v>
      </c>
      <c r="L240" s="6">
        <f t="shared" si="41"/>
        <v>-1.999999999998181</v>
      </c>
      <c r="M240" s="6">
        <f t="shared" si="40"/>
        <v>0.1999999999981128</v>
      </c>
      <c r="N240" s="6">
        <f t="shared" si="43"/>
        <v>0.17000000000280124</v>
      </c>
      <c r="O240" s="6">
        <f t="shared" si="34"/>
        <v>0.1999999999981128</v>
      </c>
      <c r="P240" s="6">
        <f t="shared" si="35"/>
        <v>0</v>
      </c>
      <c r="Q240" s="6">
        <f t="shared" si="36"/>
        <v>-0.1999999999981128</v>
      </c>
      <c r="R240" s="6">
        <f t="shared" si="37"/>
        <v>0</v>
      </c>
      <c r="S240" s="9">
        <f t="shared" si="38"/>
        <v>-0.1999999999981128</v>
      </c>
    </row>
    <row r="241" spans="1:19" x14ac:dyDescent="0.3">
      <c r="A241" s="1">
        <v>239</v>
      </c>
      <c r="B241">
        <v>101655</v>
      </c>
      <c r="C241" t="s">
        <v>6</v>
      </c>
      <c r="D241" s="2">
        <v>43567</v>
      </c>
      <c r="E241" s="3">
        <v>0.42046296296296298</v>
      </c>
      <c r="F241" s="5">
        <v>128.30000000000001</v>
      </c>
      <c r="G241" s="5">
        <v>128.30000000000001</v>
      </c>
      <c r="H241" s="11">
        <v>128.32</v>
      </c>
      <c r="I241" s="12">
        <f t="shared" si="33"/>
        <v>1.999999999998181</v>
      </c>
      <c r="J241" s="8">
        <f t="shared" si="42"/>
        <v>128.30049999999997</v>
      </c>
      <c r="K241" s="5">
        <f t="shared" si="39"/>
        <v>128.30040000000002</v>
      </c>
      <c r="L241" s="6">
        <f t="shared" si="41"/>
        <v>-1.9599999999968531</v>
      </c>
      <c r="M241" s="6">
        <f t="shared" si="40"/>
        <v>-4.0000000001327862E-2</v>
      </c>
      <c r="N241" s="6">
        <f t="shared" si="43"/>
        <v>-4.9999999995975486E-2</v>
      </c>
      <c r="O241" s="6">
        <f t="shared" si="34"/>
        <v>-0.1999999999981128</v>
      </c>
      <c r="P241" s="6">
        <f t="shared" si="35"/>
        <v>0.1999999999981128</v>
      </c>
      <c r="Q241" s="6">
        <f t="shared" si="36"/>
        <v>0</v>
      </c>
      <c r="R241" s="6">
        <f t="shared" si="37"/>
        <v>-0.1999999999981128</v>
      </c>
      <c r="S241" s="9">
        <f t="shared" si="38"/>
        <v>0.1999999999981128</v>
      </c>
    </row>
    <row r="242" spans="1:19" x14ac:dyDescent="0.3">
      <c r="A242" s="1">
        <v>240</v>
      </c>
      <c r="B242">
        <v>101656</v>
      </c>
      <c r="C242" t="s">
        <v>6</v>
      </c>
      <c r="D242" s="2">
        <v>43567</v>
      </c>
      <c r="E242" s="3">
        <v>0.4208101851851852</v>
      </c>
      <c r="F242" s="5">
        <v>128.31</v>
      </c>
      <c r="G242" s="5">
        <v>128.304</v>
      </c>
      <c r="H242" s="11">
        <v>128.32</v>
      </c>
      <c r="I242" s="12">
        <f t="shared" si="33"/>
        <v>1.5999999999991132</v>
      </c>
      <c r="J242" s="8">
        <f t="shared" si="42"/>
        <v>128.30049999999997</v>
      </c>
      <c r="K242" s="5">
        <f t="shared" si="39"/>
        <v>128.3004</v>
      </c>
      <c r="L242" s="6">
        <f t="shared" si="41"/>
        <v>-1.9599999999996953</v>
      </c>
      <c r="M242" s="6">
        <f t="shared" si="40"/>
        <v>0.36000000000058208</v>
      </c>
      <c r="N242" s="6">
        <f t="shared" si="43"/>
        <v>0.35000000000309228</v>
      </c>
      <c r="O242" s="6">
        <f t="shared" si="34"/>
        <v>0.39999999999906777</v>
      </c>
      <c r="P242" s="6">
        <f t="shared" si="35"/>
        <v>-0.1999999999981128</v>
      </c>
      <c r="Q242" s="6">
        <f t="shared" si="36"/>
        <v>0.60000000000002274</v>
      </c>
      <c r="R242" s="6">
        <f t="shared" si="37"/>
        <v>0</v>
      </c>
      <c r="S242" s="9">
        <f t="shared" si="38"/>
        <v>0.60000000000002274</v>
      </c>
    </row>
    <row r="243" spans="1:19" x14ac:dyDescent="0.3">
      <c r="A243" s="1">
        <v>241</v>
      </c>
      <c r="B243">
        <v>101657</v>
      </c>
      <c r="C243" t="s">
        <v>6</v>
      </c>
      <c r="D243" s="2">
        <v>43567</v>
      </c>
      <c r="E243" s="3">
        <v>0.4208101851851852</v>
      </c>
      <c r="F243" s="5">
        <v>128.31</v>
      </c>
      <c r="G243" s="5">
        <v>128.31</v>
      </c>
      <c r="H243" s="11">
        <v>128.32</v>
      </c>
      <c r="I243" s="12">
        <f t="shared" si="33"/>
        <v>0.99999999999909051</v>
      </c>
      <c r="J243" s="8">
        <f t="shared" si="42"/>
        <v>128.30089999999998</v>
      </c>
      <c r="K243" s="5">
        <f t="shared" si="39"/>
        <v>128.30119999999999</v>
      </c>
      <c r="L243" s="6">
        <f t="shared" si="41"/>
        <v>-1.8799999999998818</v>
      </c>
      <c r="M243" s="6">
        <f t="shared" si="40"/>
        <v>0.88000000000079126</v>
      </c>
      <c r="N243" s="6">
        <f t="shared" si="43"/>
        <v>0.91000000000178716</v>
      </c>
      <c r="O243" s="6">
        <f t="shared" si="34"/>
        <v>0.60000000000002274</v>
      </c>
      <c r="P243" s="6">
        <f t="shared" si="35"/>
        <v>0.39999999999906777</v>
      </c>
      <c r="Q243" s="6">
        <f t="shared" si="36"/>
        <v>0</v>
      </c>
      <c r="R243" s="6">
        <f t="shared" si="37"/>
        <v>0.60000000000002274</v>
      </c>
      <c r="S243" s="9">
        <f t="shared" si="38"/>
        <v>-0.60000000000002274</v>
      </c>
    </row>
    <row r="244" spans="1:19" x14ac:dyDescent="0.3">
      <c r="A244" s="1">
        <v>242</v>
      </c>
      <c r="B244">
        <v>101658</v>
      </c>
      <c r="C244" t="s">
        <v>6</v>
      </c>
      <c r="D244" s="2">
        <v>43567</v>
      </c>
      <c r="E244" s="3">
        <v>0.42114583333333327</v>
      </c>
      <c r="F244" s="5">
        <v>128.31</v>
      </c>
      <c r="G244" s="5">
        <v>128.31</v>
      </c>
      <c r="H244" s="11">
        <v>128.32</v>
      </c>
      <c r="I244" s="12">
        <f t="shared" si="33"/>
        <v>0.99999999999909051</v>
      </c>
      <c r="J244" s="8">
        <f t="shared" si="42"/>
        <v>128.30160000000001</v>
      </c>
      <c r="K244" s="5">
        <f t="shared" si="39"/>
        <v>128.3032</v>
      </c>
      <c r="L244" s="6">
        <f t="shared" si="41"/>
        <v>-1.6799999999989268</v>
      </c>
      <c r="M244" s="6">
        <f t="shared" si="40"/>
        <v>0.67999999999983629</v>
      </c>
      <c r="N244" s="6">
        <f t="shared" si="43"/>
        <v>0.8399999999994634</v>
      </c>
      <c r="O244" s="6">
        <f t="shared" si="34"/>
        <v>0</v>
      </c>
      <c r="P244" s="6">
        <f t="shared" si="35"/>
        <v>0.60000000000002274</v>
      </c>
      <c r="Q244" s="6">
        <f t="shared" si="36"/>
        <v>0</v>
      </c>
      <c r="R244" s="6">
        <f t="shared" si="37"/>
        <v>0</v>
      </c>
      <c r="S244" s="9">
        <f t="shared" si="38"/>
        <v>0</v>
      </c>
    </row>
    <row r="245" spans="1:19" x14ac:dyDescent="0.3">
      <c r="A245" s="1">
        <v>243</v>
      </c>
      <c r="B245">
        <v>101659</v>
      </c>
      <c r="C245" t="s">
        <v>6</v>
      </c>
      <c r="D245" s="2">
        <v>43567</v>
      </c>
      <c r="E245" s="3">
        <v>0.42162037037037042</v>
      </c>
      <c r="F245" s="5">
        <v>128.31</v>
      </c>
      <c r="G245" s="5">
        <v>128.31</v>
      </c>
      <c r="H245" s="11">
        <v>128.32</v>
      </c>
      <c r="I245" s="12">
        <f t="shared" si="33"/>
        <v>0.99999999999909051</v>
      </c>
      <c r="J245" s="8">
        <f t="shared" si="42"/>
        <v>128.30260000000001</v>
      </c>
      <c r="K245" s="5">
        <f t="shared" si="39"/>
        <v>128.30519999999996</v>
      </c>
      <c r="L245" s="6">
        <f t="shared" si="41"/>
        <v>-1.4800000000036562</v>
      </c>
      <c r="M245" s="6">
        <f t="shared" si="40"/>
        <v>0.48000000000456566</v>
      </c>
      <c r="N245" s="6">
        <f t="shared" si="43"/>
        <v>0.73999999999898591</v>
      </c>
      <c r="O245" s="6">
        <f t="shared" si="34"/>
        <v>0</v>
      </c>
      <c r="P245" s="6">
        <f t="shared" si="35"/>
        <v>0</v>
      </c>
      <c r="Q245" s="6">
        <f t="shared" si="36"/>
        <v>0</v>
      </c>
      <c r="R245" s="6">
        <f t="shared" si="37"/>
        <v>0</v>
      </c>
      <c r="S245" s="9">
        <f t="shared" si="38"/>
        <v>0</v>
      </c>
    </row>
    <row r="246" spans="1:19" x14ac:dyDescent="0.3">
      <c r="A246" s="1">
        <v>244</v>
      </c>
      <c r="B246">
        <v>101660</v>
      </c>
      <c r="C246" t="s">
        <v>6</v>
      </c>
      <c r="D246" s="2">
        <v>43567</v>
      </c>
      <c r="E246" s="3">
        <v>0.42192129629629632</v>
      </c>
      <c r="F246" s="5">
        <v>128.31</v>
      </c>
      <c r="G246" s="5">
        <v>128.31</v>
      </c>
      <c r="H246" s="11">
        <v>128.32</v>
      </c>
      <c r="I246" s="12">
        <f t="shared" si="33"/>
        <v>0.99999999999909051</v>
      </c>
      <c r="J246" s="8">
        <f t="shared" si="42"/>
        <v>128.30360000000002</v>
      </c>
      <c r="K246" s="5">
        <f t="shared" si="39"/>
        <v>128.30680000000001</v>
      </c>
      <c r="L246" s="6">
        <f t="shared" si="41"/>
        <v>-1.3199999999983447</v>
      </c>
      <c r="M246" s="6">
        <f t="shared" si="40"/>
        <v>0.31999999999925421</v>
      </c>
      <c r="N246" s="6">
        <f t="shared" si="43"/>
        <v>0.63999999999850843</v>
      </c>
      <c r="O246" s="6">
        <f t="shared" si="34"/>
        <v>0</v>
      </c>
      <c r="P246" s="6">
        <f t="shared" si="35"/>
        <v>0</v>
      </c>
      <c r="Q246" s="6">
        <f t="shared" si="36"/>
        <v>0</v>
      </c>
      <c r="R246" s="6">
        <f t="shared" si="37"/>
        <v>0</v>
      </c>
      <c r="S246" s="9">
        <f t="shared" si="38"/>
        <v>0</v>
      </c>
    </row>
    <row r="247" spans="1:19" x14ac:dyDescent="0.3">
      <c r="A247" s="1">
        <v>245</v>
      </c>
      <c r="B247">
        <v>101661</v>
      </c>
      <c r="C247" t="s">
        <v>6</v>
      </c>
      <c r="D247" s="2">
        <v>43567</v>
      </c>
      <c r="E247" s="3">
        <v>0.42312499999999997</v>
      </c>
      <c r="F247" s="5">
        <v>128.31</v>
      </c>
      <c r="G247" s="5">
        <v>128.31</v>
      </c>
      <c r="H247" s="11">
        <v>128.32</v>
      </c>
      <c r="I247" s="12">
        <f t="shared" si="33"/>
        <v>0.99999999999909051</v>
      </c>
      <c r="J247" s="8">
        <f t="shared" si="42"/>
        <v>128.30459999999999</v>
      </c>
      <c r="K247" s="5">
        <f t="shared" si="39"/>
        <v>128.30880000000002</v>
      </c>
      <c r="L247" s="6">
        <f t="shared" si="41"/>
        <v>-1.1199999999973898</v>
      </c>
      <c r="M247" s="6">
        <f t="shared" si="40"/>
        <v>0.11999999999829924</v>
      </c>
      <c r="N247" s="6">
        <f t="shared" si="43"/>
        <v>0.54000000000087311</v>
      </c>
      <c r="O247" s="6">
        <f t="shared" si="34"/>
        <v>0</v>
      </c>
      <c r="P247" s="6">
        <f t="shared" si="35"/>
        <v>0</v>
      </c>
      <c r="Q247" s="6">
        <f t="shared" si="36"/>
        <v>0</v>
      </c>
      <c r="R247" s="6">
        <f t="shared" si="37"/>
        <v>0</v>
      </c>
      <c r="S247" s="9">
        <f t="shared" si="38"/>
        <v>0</v>
      </c>
    </row>
    <row r="248" spans="1:19" x14ac:dyDescent="0.3">
      <c r="A248" s="1">
        <v>246</v>
      </c>
      <c r="B248">
        <v>101662</v>
      </c>
      <c r="C248" t="s">
        <v>6</v>
      </c>
      <c r="D248" s="2">
        <v>43567</v>
      </c>
      <c r="E248" s="3">
        <v>0.42312499999999997</v>
      </c>
      <c r="F248" s="5">
        <v>128.31</v>
      </c>
      <c r="G248" s="5">
        <v>128.31</v>
      </c>
      <c r="H248" s="11">
        <v>128.32</v>
      </c>
      <c r="I248" s="12">
        <f t="shared" si="33"/>
        <v>0.99999999999909051</v>
      </c>
      <c r="J248" s="8">
        <f t="shared" si="42"/>
        <v>128.30559999999997</v>
      </c>
      <c r="K248" s="5">
        <f t="shared" si="39"/>
        <v>128.31</v>
      </c>
      <c r="L248" s="6">
        <f t="shared" si="41"/>
        <v>-0.99999999999909051</v>
      </c>
      <c r="M248" s="6">
        <f t="shared" si="40"/>
        <v>0</v>
      </c>
      <c r="N248" s="6">
        <f t="shared" si="43"/>
        <v>0.4400000000032378</v>
      </c>
      <c r="O248" s="6">
        <f t="shared" si="34"/>
        <v>0</v>
      </c>
      <c r="P248" s="6">
        <f t="shared" si="35"/>
        <v>0</v>
      </c>
      <c r="Q248" s="6">
        <f t="shared" si="36"/>
        <v>0</v>
      </c>
      <c r="R248" s="6">
        <f t="shared" si="37"/>
        <v>0</v>
      </c>
      <c r="S248" s="9">
        <f t="shared" si="38"/>
        <v>0</v>
      </c>
    </row>
    <row r="249" spans="1:19" x14ac:dyDescent="0.3">
      <c r="A249" s="1">
        <v>247</v>
      </c>
      <c r="B249">
        <v>101663</v>
      </c>
      <c r="C249" t="s">
        <v>6</v>
      </c>
      <c r="D249" s="2">
        <v>43567</v>
      </c>
      <c r="E249" s="3">
        <v>0.42313657407407412</v>
      </c>
      <c r="F249" s="5">
        <v>128.31</v>
      </c>
      <c r="G249" s="5">
        <v>128.31</v>
      </c>
      <c r="H249" s="11">
        <v>128.32</v>
      </c>
      <c r="I249" s="12">
        <f t="shared" si="33"/>
        <v>0.99999999999909051</v>
      </c>
      <c r="J249" s="8">
        <f t="shared" si="42"/>
        <v>128.30659999999997</v>
      </c>
      <c r="K249" s="5">
        <f t="shared" si="39"/>
        <v>128.31</v>
      </c>
      <c r="L249" s="6">
        <f t="shared" si="41"/>
        <v>-0.99999999999909051</v>
      </c>
      <c r="M249" s="6">
        <f t="shared" si="40"/>
        <v>0</v>
      </c>
      <c r="N249" s="6">
        <f t="shared" si="43"/>
        <v>0.34000000000276032</v>
      </c>
      <c r="O249" s="6">
        <f t="shared" si="34"/>
        <v>0</v>
      </c>
      <c r="P249" s="6">
        <f t="shared" si="35"/>
        <v>0</v>
      </c>
      <c r="Q249" s="6">
        <f t="shared" si="36"/>
        <v>0</v>
      </c>
      <c r="R249" s="6">
        <f t="shared" si="37"/>
        <v>0</v>
      </c>
      <c r="S249" s="9">
        <f t="shared" si="38"/>
        <v>0</v>
      </c>
    </row>
    <row r="250" spans="1:19" x14ac:dyDescent="0.3">
      <c r="A250" s="1">
        <v>248</v>
      </c>
      <c r="B250">
        <v>101664</v>
      </c>
      <c r="C250" t="s">
        <v>6</v>
      </c>
      <c r="D250" s="2">
        <v>43567</v>
      </c>
      <c r="E250" s="3">
        <v>0.42313657407407412</v>
      </c>
      <c r="F250" s="5">
        <v>128.31</v>
      </c>
      <c r="G250" s="5">
        <v>128.31</v>
      </c>
      <c r="H250" s="11">
        <v>128.32</v>
      </c>
      <c r="I250" s="12">
        <f t="shared" si="33"/>
        <v>0.99999999999909051</v>
      </c>
      <c r="J250" s="8">
        <f t="shared" si="42"/>
        <v>128.30759999999995</v>
      </c>
      <c r="K250" s="5">
        <f t="shared" si="39"/>
        <v>128.31</v>
      </c>
      <c r="L250" s="6">
        <f t="shared" si="41"/>
        <v>-0.99999999999909051</v>
      </c>
      <c r="M250" s="6">
        <f t="shared" si="40"/>
        <v>0</v>
      </c>
      <c r="N250" s="6">
        <f t="shared" si="43"/>
        <v>0.240000000005125</v>
      </c>
      <c r="O250" s="6">
        <f t="shared" si="34"/>
        <v>0</v>
      </c>
      <c r="P250" s="6">
        <f t="shared" si="35"/>
        <v>0</v>
      </c>
      <c r="Q250" s="6">
        <f t="shared" si="36"/>
        <v>0</v>
      </c>
      <c r="R250" s="6">
        <f t="shared" si="37"/>
        <v>0</v>
      </c>
      <c r="S250" s="9">
        <f t="shared" si="38"/>
        <v>0</v>
      </c>
    </row>
    <row r="251" spans="1:19" x14ac:dyDescent="0.3">
      <c r="A251" s="1">
        <v>249</v>
      </c>
      <c r="B251">
        <v>101665</v>
      </c>
      <c r="C251" t="s">
        <v>6</v>
      </c>
      <c r="D251" s="2">
        <v>43567</v>
      </c>
      <c r="E251" s="3">
        <v>0.42314814814814822</v>
      </c>
      <c r="F251" s="5">
        <v>128.31</v>
      </c>
      <c r="G251" s="5">
        <v>128.31</v>
      </c>
      <c r="H251" s="11">
        <v>128.32</v>
      </c>
      <c r="I251" s="12">
        <f t="shared" si="33"/>
        <v>0.99999999999909051</v>
      </c>
      <c r="J251" s="8">
        <f t="shared" si="42"/>
        <v>128.30839999999998</v>
      </c>
      <c r="K251" s="5">
        <f t="shared" si="39"/>
        <v>128.31</v>
      </c>
      <c r="L251" s="6">
        <f t="shared" si="41"/>
        <v>-0.99999999999909051</v>
      </c>
      <c r="M251" s="6">
        <f t="shared" si="40"/>
        <v>0</v>
      </c>
      <c r="N251" s="6">
        <f t="shared" si="43"/>
        <v>0.16000000000246928</v>
      </c>
      <c r="O251" s="6">
        <f t="shared" si="34"/>
        <v>0</v>
      </c>
      <c r="P251" s="6">
        <f t="shared" si="35"/>
        <v>0</v>
      </c>
      <c r="Q251" s="6">
        <f t="shared" si="36"/>
        <v>0</v>
      </c>
      <c r="R251" s="6">
        <f t="shared" si="37"/>
        <v>0</v>
      </c>
      <c r="S251" s="9">
        <f t="shared" si="38"/>
        <v>0</v>
      </c>
    </row>
    <row r="252" spans="1:19" x14ac:dyDescent="0.3">
      <c r="A252" s="1">
        <v>250</v>
      </c>
      <c r="B252">
        <v>101666</v>
      </c>
      <c r="C252" t="s">
        <v>6</v>
      </c>
      <c r="D252" s="2">
        <v>43567</v>
      </c>
      <c r="E252" s="3">
        <v>0.4231712962962963</v>
      </c>
      <c r="F252" s="5">
        <v>128.31</v>
      </c>
      <c r="G252" s="5">
        <v>128.31</v>
      </c>
      <c r="H252" s="11">
        <v>128.32</v>
      </c>
      <c r="I252" s="12">
        <f t="shared" si="33"/>
        <v>0.99999999999909051</v>
      </c>
      <c r="J252" s="8">
        <f t="shared" si="42"/>
        <v>128.30939999999998</v>
      </c>
      <c r="K252" s="5">
        <f t="shared" si="39"/>
        <v>128.31</v>
      </c>
      <c r="L252" s="6">
        <f t="shared" si="41"/>
        <v>-0.99999999999909051</v>
      </c>
      <c r="M252" s="6">
        <f t="shared" si="40"/>
        <v>0</v>
      </c>
      <c r="N252" s="6">
        <f t="shared" si="43"/>
        <v>6.0000000001991793E-2</v>
      </c>
      <c r="O252" s="6">
        <f t="shared" si="34"/>
        <v>0</v>
      </c>
      <c r="P252" s="6">
        <f t="shared" si="35"/>
        <v>0</v>
      </c>
      <c r="Q252" s="6">
        <f t="shared" si="36"/>
        <v>0</v>
      </c>
      <c r="R252" s="6">
        <f t="shared" si="37"/>
        <v>0</v>
      </c>
      <c r="S252" s="9">
        <f t="shared" si="38"/>
        <v>0</v>
      </c>
    </row>
    <row r="253" spans="1:19" x14ac:dyDescent="0.3">
      <c r="A253" s="1">
        <v>251</v>
      </c>
      <c r="B253">
        <v>101667</v>
      </c>
      <c r="C253" t="s">
        <v>6</v>
      </c>
      <c r="D253" s="2">
        <v>43567</v>
      </c>
      <c r="E253" s="3">
        <v>0.42326388888888888</v>
      </c>
      <c r="F253" s="5">
        <v>128.31</v>
      </c>
      <c r="G253" s="5">
        <v>128.31</v>
      </c>
      <c r="H253" s="11">
        <v>128.32</v>
      </c>
      <c r="I253" s="12">
        <f t="shared" si="33"/>
        <v>0.99999999999909051</v>
      </c>
      <c r="J253" s="8">
        <f t="shared" si="42"/>
        <v>128.30999999999997</v>
      </c>
      <c r="K253" s="5">
        <f t="shared" si="39"/>
        <v>128.31</v>
      </c>
      <c r="L253" s="6">
        <f t="shared" si="41"/>
        <v>-0.99999999999909051</v>
      </c>
      <c r="M253" s="6">
        <f t="shared" si="40"/>
        <v>0</v>
      </c>
      <c r="N253" s="6">
        <f t="shared" si="43"/>
        <v>2.8421709430404007E-12</v>
      </c>
      <c r="O253" s="6">
        <f t="shared" si="34"/>
        <v>0</v>
      </c>
      <c r="P253" s="6">
        <f t="shared" si="35"/>
        <v>0</v>
      </c>
      <c r="Q253" s="6">
        <f t="shared" si="36"/>
        <v>0</v>
      </c>
      <c r="R253" s="6">
        <f t="shared" si="37"/>
        <v>0</v>
      </c>
      <c r="S253" s="9">
        <f t="shared" si="38"/>
        <v>0</v>
      </c>
    </row>
    <row r="254" spans="1:19" x14ac:dyDescent="0.3">
      <c r="A254" s="1">
        <v>252</v>
      </c>
      <c r="B254">
        <v>101668</v>
      </c>
      <c r="C254" t="s">
        <v>6</v>
      </c>
      <c r="D254" s="2">
        <v>43567</v>
      </c>
      <c r="E254" s="3">
        <v>0.42332175925925919</v>
      </c>
      <c r="F254" s="5">
        <v>128.31</v>
      </c>
      <c r="G254" s="5">
        <v>128.31</v>
      </c>
      <c r="H254" s="11">
        <v>128.32</v>
      </c>
      <c r="I254" s="12">
        <f t="shared" si="33"/>
        <v>0.99999999999909051</v>
      </c>
      <c r="J254" s="8">
        <f t="shared" si="42"/>
        <v>128.30999999999997</v>
      </c>
      <c r="K254" s="5">
        <f t="shared" si="39"/>
        <v>128.31</v>
      </c>
      <c r="L254" s="6">
        <f t="shared" si="41"/>
        <v>-0.99999999999909051</v>
      </c>
      <c r="M254" s="6">
        <f t="shared" si="40"/>
        <v>0</v>
      </c>
      <c r="N254" s="6">
        <f t="shared" si="43"/>
        <v>2.8421709430404007E-12</v>
      </c>
      <c r="O254" s="6">
        <f t="shared" si="34"/>
        <v>0</v>
      </c>
      <c r="P254" s="6">
        <f t="shared" si="35"/>
        <v>0</v>
      </c>
      <c r="Q254" s="6">
        <f t="shared" si="36"/>
        <v>0</v>
      </c>
      <c r="R254" s="6">
        <f t="shared" si="37"/>
        <v>0</v>
      </c>
      <c r="S254" s="9">
        <f t="shared" si="38"/>
        <v>0</v>
      </c>
    </row>
    <row r="255" spans="1:19" x14ac:dyDescent="0.3">
      <c r="A255" s="1">
        <v>253</v>
      </c>
      <c r="B255">
        <v>101669</v>
      </c>
      <c r="C255" t="s">
        <v>6</v>
      </c>
      <c r="D255" s="2">
        <v>43567</v>
      </c>
      <c r="E255" s="3">
        <v>0.42332175925925919</v>
      </c>
      <c r="F255" s="5">
        <v>128.31</v>
      </c>
      <c r="G255" s="5">
        <v>128.31</v>
      </c>
      <c r="H255" s="11">
        <v>128.32</v>
      </c>
      <c r="I255" s="12">
        <f t="shared" si="33"/>
        <v>0.99999999999909051</v>
      </c>
      <c r="J255" s="8">
        <f t="shared" si="42"/>
        <v>128.30999999999997</v>
      </c>
      <c r="K255" s="5">
        <f t="shared" si="39"/>
        <v>128.31</v>
      </c>
      <c r="L255" s="6">
        <f t="shared" si="41"/>
        <v>-0.99999999999909051</v>
      </c>
      <c r="M255" s="6">
        <f t="shared" si="40"/>
        <v>0</v>
      </c>
      <c r="N255" s="6">
        <f t="shared" si="43"/>
        <v>2.8421709430404007E-12</v>
      </c>
      <c r="O255" s="6">
        <f t="shared" si="34"/>
        <v>0</v>
      </c>
      <c r="P255" s="6">
        <f t="shared" si="35"/>
        <v>0</v>
      </c>
      <c r="Q255" s="6">
        <f t="shared" si="36"/>
        <v>0</v>
      </c>
      <c r="R255" s="6">
        <f t="shared" si="37"/>
        <v>0</v>
      </c>
      <c r="S255" s="9">
        <f t="shared" si="38"/>
        <v>0</v>
      </c>
    </row>
    <row r="256" spans="1:19" x14ac:dyDescent="0.3">
      <c r="A256" s="1">
        <v>254</v>
      </c>
      <c r="B256">
        <v>101670</v>
      </c>
      <c r="C256" t="s">
        <v>6</v>
      </c>
      <c r="D256" s="2">
        <v>43567</v>
      </c>
      <c r="E256" s="3">
        <v>0.42332175925925919</v>
      </c>
      <c r="F256" s="5">
        <v>128.31</v>
      </c>
      <c r="G256" s="5">
        <v>128.31</v>
      </c>
      <c r="H256" s="11">
        <v>128.32</v>
      </c>
      <c r="I256" s="12">
        <f t="shared" si="33"/>
        <v>0.99999999999909051</v>
      </c>
      <c r="J256" s="8">
        <f t="shared" si="42"/>
        <v>128.30999999999997</v>
      </c>
      <c r="K256" s="5">
        <f t="shared" si="39"/>
        <v>128.31</v>
      </c>
      <c r="L256" s="6">
        <f t="shared" si="41"/>
        <v>-0.99999999999909051</v>
      </c>
      <c r="M256" s="6">
        <f t="shared" si="40"/>
        <v>0</v>
      </c>
      <c r="N256" s="6">
        <f t="shared" si="43"/>
        <v>2.8421709430404007E-12</v>
      </c>
      <c r="O256" s="6">
        <f t="shared" si="34"/>
        <v>0</v>
      </c>
      <c r="P256" s="6">
        <f t="shared" si="35"/>
        <v>0</v>
      </c>
      <c r="Q256" s="6">
        <f t="shared" si="36"/>
        <v>0</v>
      </c>
      <c r="R256" s="6">
        <f t="shared" si="37"/>
        <v>0</v>
      </c>
      <c r="S256" s="9">
        <f t="shared" si="38"/>
        <v>0</v>
      </c>
    </row>
    <row r="257" spans="1:19" x14ac:dyDescent="0.3">
      <c r="A257" s="1">
        <v>255</v>
      </c>
      <c r="B257">
        <v>101671</v>
      </c>
      <c r="C257" t="s">
        <v>6</v>
      </c>
      <c r="D257" s="2">
        <v>43567</v>
      </c>
      <c r="E257" s="3">
        <v>0.42332175925925919</v>
      </c>
      <c r="F257" s="5">
        <v>128.31</v>
      </c>
      <c r="G257" s="5">
        <v>128.31</v>
      </c>
      <c r="H257" s="11">
        <v>128.32</v>
      </c>
      <c r="I257" s="12">
        <f t="shared" si="33"/>
        <v>0.99999999999909051</v>
      </c>
      <c r="J257" s="8">
        <f t="shared" si="42"/>
        <v>128.30999999999997</v>
      </c>
      <c r="K257" s="5">
        <f t="shared" si="39"/>
        <v>128.31</v>
      </c>
      <c r="L257" s="6">
        <f t="shared" si="41"/>
        <v>-0.99999999999909051</v>
      </c>
      <c r="M257" s="6">
        <f t="shared" si="40"/>
        <v>0</v>
      </c>
      <c r="N257" s="6">
        <f t="shared" si="43"/>
        <v>2.8421709430404007E-12</v>
      </c>
      <c r="O257" s="6">
        <f t="shared" si="34"/>
        <v>0</v>
      </c>
      <c r="P257" s="6">
        <f t="shared" si="35"/>
        <v>0</v>
      </c>
      <c r="Q257" s="6">
        <f t="shared" si="36"/>
        <v>0</v>
      </c>
      <c r="R257" s="6">
        <f t="shared" si="37"/>
        <v>0</v>
      </c>
      <c r="S257" s="9">
        <f t="shared" si="38"/>
        <v>0</v>
      </c>
    </row>
    <row r="258" spans="1:19" x14ac:dyDescent="0.3">
      <c r="A258" s="1">
        <v>256</v>
      </c>
      <c r="B258">
        <v>101672</v>
      </c>
      <c r="C258" t="s">
        <v>6</v>
      </c>
      <c r="D258" s="2">
        <v>43567</v>
      </c>
      <c r="E258" s="3">
        <v>0.4233912037037037</v>
      </c>
      <c r="F258" s="5">
        <v>128.31</v>
      </c>
      <c r="G258" s="5">
        <v>128.31</v>
      </c>
      <c r="H258" s="11">
        <v>128.32</v>
      </c>
      <c r="I258" s="12">
        <f t="shared" si="33"/>
        <v>0.99999999999909051</v>
      </c>
      <c r="J258" s="8">
        <f t="shared" si="42"/>
        <v>128.30999999999997</v>
      </c>
      <c r="K258" s="5">
        <f t="shared" si="39"/>
        <v>128.31</v>
      </c>
      <c r="L258" s="6">
        <f t="shared" si="41"/>
        <v>-0.99999999999909051</v>
      </c>
      <c r="M258" s="6">
        <f t="shared" si="40"/>
        <v>0</v>
      </c>
      <c r="N258" s="6">
        <f t="shared" si="43"/>
        <v>2.8421709430404007E-12</v>
      </c>
      <c r="O258" s="6">
        <f t="shared" si="34"/>
        <v>0</v>
      </c>
      <c r="P258" s="6">
        <f t="shared" si="35"/>
        <v>0</v>
      </c>
      <c r="Q258" s="6">
        <f t="shared" si="36"/>
        <v>0</v>
      </c>
      <c r="R258" s="6">
        <f t="shared" si="37"/>
        <v>0</v>
      </c>
      <c r="S258" s="9">
        <f t="shared" si="38"/>
        <v>0</v>
      </c>
    </row>
    <row r="259" spans="1:19" x14ac:dyDescent="0.3">
      <c r="A259" s="1">
        <v>257</v>
      </c>
      <c r="B259">
        <v>101673</v>
      </c>
      <c r="C259" t="s">
        <v>6</v>
      </c>
      <c r="D259" s="2">
        <v>43567</v>
      </c>
      <c r="E259" s="3">
        <v>0.4233912037037037</v>
      </c>
      <c r="F259" s="5">
        <v>128.31</v>
      </c>
      <c r="G259" s="5">
        <v>128.31</v>
      </c>
      <c r="H259" s="11">
        <v>128.32</v>
      </c>
      <c r="I259" s="12">
        <f t="shared" ref="I259:I322" si="44">+ABS((H259-G259)*100)</f>
        <v>0.99999999999909051</v>
      </c>
      <c r="J259" s="8">
        <f t="shared" si="42"/>
        <v>128.30999999999997</v>
      </c>
      <c r="K259" s="5">
        <f t="shared" si="39"/>
        <v>128.31</v>
      </c>
      <c r="L259" s="6">
        <f t="shared" si="41"/>
        <v>-0.99999999999909051</v>
      </c>
      <c r="M259" s="6">
        <f t="shared" si="40"/>
        <v>0</v>
      </c>
      <c r="N259" s="6">
        <f t="shared" si="43"/>
        <v>2.8421709430404007E-12</v>
      </c>
      <c r="O259" s="6">
        <f t="shared" si="34"/>
        <v>0</v>
      </c>
      <c r="P259" s="6">
        <f t="shared" si="35"/>
        <v>0</v>
      </c>
      <c r="Q259" s="6">
        <f t="shared" si="36"/>
        <v>0</v>
      </c>
      <c r="R259" s="6">
        <f t="shared" si="37"/>
        <v>0</v>
      </c>
      <c r="S259" s="9">
        <f t="shared" si="38"/>
        <v>0</v>
      </c>
    </row>
    <row r="260" spans="1:19" x14ac:dyDescent="0.3">
      <c r="A260" s="1">
        <v>258</v>
      </c>
      <c r="B260">
        <v>101674</v>
      </c>
      <c r="C260" t="s">
        <v>6</v>
      </c>
      <c r="D260" s="2">
        <v>43567</v>
      </c>
      <c r="E260" s="3">
        <v>0.4233912037037037</v>
      </c>
      <c r="F260" s="5">
        <v>128.31</v>
      </c>
      <c r="G260" s="5">
        <v>128.31</v>
      </c>
      <c r="H260" s="11">
        <v>128.32</v>
      </c>
      <c r="I260" s="12">
        <f t="shared" si="44"/>
        <v>0.99999999999909051</v>
      </c>
      <c r="J260" s="8">
        <f t="shared" si="42"/>
        <v>128.30999999999997</v>
      </c>
      <c r="K260" s="5">
        <f t="shared" si="39"/>
        <v>128.31</v>
      </c>
      <c r="L260" s="6">
        <f t="shared" si="41"/>
        <v>-0.99999999999909051</v>
      </c>
      <c r="M260" s="6">
        <f t="shared" si="40"/>
        <v>0</v>
      </c>
      <c r="N260" s="6">
        <f t="shared" si="43"/>
        <v>2.8421709430404007E-12</v>
      </c>
      <c r="O260" s="6">
        <f t="shared" ref="O260:O275" si="45">+(G260-G259)*100</f>
        <v>0</v>
      </c>
      <c r="P260" s="6">
        <f t="shared" ref="P260:P323" si="46">+(G259-G258)*100</f>
        <v>0</v>
      </c>
      <c r="Q260" s="6">
        <f t="shared" ref="Q260:Q275" si="47">+(F260-G260)*100</f>
        <v>0</v>
      </c>
      <c r="R260" s="6">
        <f t="shared" ref="R260:R275" si="48">+(F259-G259)*100</f>
        <v>0</v>
      </c>
      <c r="S260" s="9">
        <f t="shared" si="38"/>
        <v>0</v>
      </c>
    </row>
    <row r="261" spans="1:19" x14ac:dyDescent="0.3">
      <c r="A261" s="1">
        <v>259</v>
      </c>
      <c r="B261">
        <v>101675</v>
      </c>
      <c r="C261" t="s">
        <v>6</v>
      </c>
      <c r="D261" s="2">
        <v>43567</v>
      </c>
      <c r="E261" s="3">
        <v>0.4233912037037037</v>
      </c>
      <c r="F261" s="5">
        <v>128.31</v>
      </c>
      <c r="G261" s="5">
        <v>128.31</v>
      </c>
      <c r="H261" s="11">
        <v>128.32</v>
      </c>
      <c r="I261" s="12">
        <f t="shared" si="44"/>
        <v>0.99999999999909051</v>
      </c>
      <c r="J261" s="8">
        <f t="shared" si="42"/>
        <v>128.30999999999997</v>
      </c>
      <c r="K261" s="5">
        <f t="shared" si="39"/>
        <v>128.31</v>
      </c>
      <c r="L261" s="6">
        <f t="shared" si="41"/>
        <v>-0.99999999999909051</v>
      </c>
      <c r="M261" s="6">
        <f t="shared" si="40"/>
        <v>0</v>
      </c>
      <c r="N261" s="6">
        <f t="shared" si="43"/>
        <v>2.8421709430404007E-12</v>
      </c>
      <c r="O261" s="6">
        <f t="shared" si="45"/>
        <v>0</v>
      </c>
      <c r="P261" s="6">
        <f t="shared" si="46"/>
        <v>0</v>
      </c>
      <c r="Q261" s="6">
        <f t="shared" si="47"/>
        <v>0</v>
      </c>
      <c r="R261" s="6">
        <f t="shared" si="48"/>
        <v>0</v>
      </c>
      <c r="S261" s="9">
        <f t="shared" ref="S261:S275" si="49">+Q261-R261</f>
        <v>0</v>
      </c>
    </row>
    <row r="262" spans="1:19" x14ac:dyDescent="0.3">
      <c r="A262" s="1">
        <v>260</v>
      </c>
      <c r="B262">
        <v>101676</v>
      </c>
      <c r="C262" t="s">
        <v>6</v>
      </c>
      <c r="D262" s="2">
        <v>43567</v>
      </c>
      <c r="E262" s="3">
        <v>0.42340277777777779</v>
      </c>
      <c r="F262" s="5">
        <v>128.31</v>
      </c>
      <c r="G262" s="5">
        <v>128.31</v>
      </c>
      <c r="H262" s="11">
        <v>128.32</v>
      </c>
      <c r="I262" s="12">
        <f t="shared" si="44"/>
        <v>0.99999999999909051</v>
      </c>
      <c r="J262" s="8">
        <f t="shared" si="42"/>
        <v>128.30999999999997</v>
      </c>
      <c r="K262" s="5">
        <f t="shared" si="39"/>
        <v>128.31</v>
      </c>
      <c r="L262" s="6">
        <f t="shared" si="41"/>
        <v>-0.99999999999909051</v>
      </c>
      <c r="M262" s="6">
        <f t="shared" si="40"/>
        <v>0</v>
      </c>
      <c r="N262" s="6">
        <f t="shared" si="43"/>
        <v>2.8421709430404007E-12</v>
      </c>
      <c r="O262" s="6">
        <f t="shared" si="45"/>
        <v>0</v>
      </c>
      <c r="P262" s="6">
        <f t="shared" si="46"/>
        <v>0</v>
      </c>
      <c r="Q262" s="6">
        <f t="shared" si="47"/>
        <v>0</v>
      </c>
      <c r="R262" s="6">
        <f t="shared" si="48"/>
        <v>0</v>
      </c>
      <c r="S262" s="9">
        <f t="shared" si="49"/>
        <v>0</v>
      </c>
    </row>
    <row r="263" spans="1:19" x14ac:dyDescent="0.3">
      <c r="A263" s="1">
        <v>261</v>
      </c>
      <c r="B263">
        <v>101677</v>
      </c>
      <c r="C263" t="s">
        <v>6</v>
      </c>
      <c r="D263" s="2">
        <v>43567</v>
      </c>
      <c r="E263" s="3">
        <v>0.42354166666666659</v>
      </c>
      <c r="F263" s="5">
        <v>128.31</v>
      </c>
      <c r="G263" s="5">
        <v>128.31</v>
      </c>
      <c r="H263" s="11">
        <v>128.32</v>
      </c>
      <c r="I263" s="12">
        <f t="shared" si="44"/>
        <v>0.99999999999909051</v>
      </c>
      <c r="J263" s="8">
        <f t="shared" si="42"/>
        <v>128.30999999999997</v>
      </c>
      <c r="K263" s="5">
        <f t="shared" ref="K263:K326" si="50">+AVERAGE(G258:G262)</f>
        <v>128.31</v>
      </c>
      <c r="L263" s="6">
        <f t="shared" si="41"/>
        <v>-0.99999999999909051</v>
      </c>
      <c r="M263" s="6">
        <f t="shared" ref="M263:M326" si="51">+(G263-K263)*100</f>
        <v>0</v>
      </c>
      <c r="N263" s="6">
        <f t="shared" si="43"/>
        <v>2.8421709430404007E-12</v>
      </c>
      <c r="O263" s="6">
        <f t="shared" si="45"/>
        <v>0</v>
      </c>
      <c r="P263" s="6">
        <f t="shared" si="46"/>
        <v>0</v>
      </c>
      <c r="Q263" s="6">
        <f t="shared" si="47"/>
        <v>0</v>
      </c>
      <c r="R263" s="6">
        <f t="shared" si="48"/>
        <v>0</v>
      </c>
      <c r="S263" s="9">
        <f t="shared" si="49"/>
        <v>0</v>
      </c>
    </row>
    <row r="264" spans="1:19" x14ac:dyDescent="0.3">
      <c r="A264" s="1">
        <v>262</v>
      </c>
      <c r="B264">
        <v>101678</v>
      </c>
      <c r="C264" t="s">
        <v>6</v>
      </c>
      <c r="D264" s="2">
        <v>43567</v>
      </c>
      <c r="E264" s="3">
        <v>0.42354166666666659</v>
      </c>
      <c r="F264" s="5">
        <v>128.31</v>
      </c>
      <c r="G264" s="5">
        <v>128.31</v>
      </c>
      <c r="H264" s="11">
        <v>128.32</v>
      </c>
      <c r="I264" s="12">
        <f t="shared" si="44"/>
        <v>0.99999999999909051</v>
      </c>
      <c r="J264" s="8">
        <f t="shared" si="42"/>
        <v>128.30999999999997</v>
      </c>
      <c r="K264" s="5">
        <f t="shared" si="50"/>
        <v>128.31</v>
      </c>
      <c r="L264" s="6">
        <f t="shared" ref="L264:L327" si="52">100*(K264-H264)</f>
        <v>-0.99999999999909051</v>
      </c>
      <c r="M264" s="6">
        <f t="shared" si="51"/>
        <v>0</v>
      </c>
      <c r="N264" s="6">
        <f t="shared" si="43"/>
        <v>2.8421709430404007E-12</v>
      </c>
      <c r="O264" s="6">
        <f t="shared" si="45"/>
        <v>0</v>
      </c>
      <c r="P264" s="6">
        <f t="shared" si="46"/>
        <v>0</v>
      </c>
      <c r="Q264" s="6">
        <f t="shared" si="47"/>
        <v>0</v>
      </c>
      <c r="R264" s="6">
        <f t="shared" si="48"/>
        <v>0</v>
      </c>
      <c r="S264" s="9">
        <f t="shared" si="49"/>
        <v>0</v>
      </c>
    </row>
    <row r="265" spans="1:19" x14ac:dyDescent="0.3">
      <c r="A265" s="1">
        <v>263</v>
      </c>
      <c r="B265">
        <v>101679</v>
      </c>
      <c r="C265" t="s">
        <v>6</v>
      </c>
      <c r="D265" s="2">
        <v>43567</v>
      </c>
      <c r="E265" s="3">
        <v>0.42355324074074069</v>
      </c>
      <c r="F265" s="5">
        <v>128.31</v>
      </c>
      <c r="G265" s="5">
        <v>128.31</v>
      </c>
      <c r="H265" s="11">
        <v>128.32</v>
      </c>
      <c r="I265" s="12">
        <f t="shared" si="44"/>
        <v>0.99999999999909051</v>
      </c>
      <c r="J265" s="8">
        <f t="shared" si="42"/>
        <v>128.30999999999997</v>
      </c>
      <c r="K265" s="5">
        <f t="shared" si="50"/>
        <v>128.31</v>
      </c>
      <c r="L265" s="6">
        <f t="shared" si="52"/>
        <v>-0.99999999999909051</v>
      </c>
      <c r="M265" s="6">
        <f t="shared" si="51"/>
        <v>0</v>
      </c>
      <c r="N265" s="6">
        <f t="shared" si="43"/>
        <v>2.8421709430404007E-12</v>
      </c>
      <c r="O265" s="6">
        <f t="shared" si="45"/>
        <v>0</v>
      </c>
      <c r="P265" s="6">
        <f t="shared" si="46"/>
        <v>0</v>
      </c>
      <c r="Q265" s="6">
        <f t="shared" si="47"/>
        <v>0</v>
      </c>
      <c r="R265" s="6">
        <f t="shared" si="48"/>
        <v>0</v>
      </c>
      <c r="S265" s="9">
        <f t="shared" si="49"/>
        <v>0</v>
      </c>
    </row>
    <row r="266" spans="1:19" x14ac:dyDescent="0.3">
      <c r="A266" s="1">
        <v>264</v>
      </c>
      <c r="B266">
        <v>101680</v>
      </c>
      <c r="C266" t="s">
        <v>6</v>
      </c>
      <c r="D266" s="2">
        <v>43567</v>
      </c>
      <c r="E266" s="3">
        <v>0.42355324074074069</v>
      </c>
      <c r="F266" s="5">
        <v>128.31</v>
      </c>
      <c r="G266" s="5">
        <v>128.31</v>
      </c>
      <c r="H266" s="11">
        <v>128.32</v>
      </c>
      <c r="I266" s="12">
        <f t="shared" si="44"/>
        <v>0.99999999999909051</v>
      </c>
      <c r="J266" s="8">
        <f t="shared" si="42"/>
        <v>128.30999999999997</v>
      </c>
      <c r="K266" s="5">
        <f t="shared" si="50"/>
        <v>128.31</v>
      </c>
      <c r="L266" s="6">
        <f t="shared" si="52"/>
        <v>-0.99999999999909051</v>
      </c>
      <c r="M266" s="6">
        <f t="shared" si="51"/>
        <v>0</v>
      </c>
      <c r="N266" s="6">
        <f t="shared" si="43"/>
        <v>2.8421709430404007E-12</v>
      </c>
      <c r="O266" s="6">
        <f t="shared" si="45"/>
        <v>0</v>
      </c>
      <c r="P266" s="6">
        <f t="shared" si="46"/>
        <v>0</v>
      </c>
      <c r="Q266" s="6">
        <f t="shared" si="47"/>
        <v>0</v>
      </c>
      <c r="R266" s="6">
        <f t="shared" si="48"/>
        <v>0</v>
      </c>
      <c r="S266" s="9">
        <f t="shared" si="49"/>
        <v>0</v>
      </c>
    </row>
    <row r="267" spans="1:19" x14ac:dyDescent="0.3">
      <c r="A267" s="1">
        <v>265</v>
      </c>
      <c r="B267">
        <v>101681</v>
      </c>
      <c r="C267" t="s">
        <v>6</v>
      </c>
      <c r="D267" s="2">
        <v>43567</v>
      </c>
      <c r="E267" s="3">
        <v>0.42357638888888888</v>
      </c>
      <c r="F267" s="5">
        <v>128.31</v>
      </c>
      <c r="G267" s="5">
        <v>128.31</v>
      </c>
      <c r="H267" s="11">
        <v>128.32</v>
      </c>
      <c r="I267" s="12">
        <f t="shared" si="44"/>
        <v>0.99999999999909051</v>
      </c>
      <c r="J267" s="8">
        <f t="shared" si="42"/>
        <v>128.30999999999997</v>
      </c>
      <c r="K267" s="5">
        <f t="shared" si="50"/>
        <v>128.31</v>
      </c>
      <c r="L267" s="6">
        <f t="shared" si="52"/>
        <v>-0.99999999999909051</v>
      </c>
      <c r="M267" s="6">
        <f t="shared" si="51"/>
        <v>0</v>
      </c>
      <c r="N267" s="6">
        <f t="shared" si="43"/>
        <v>2.8421709430404007E-12</v>
      </c>
      <c r="O267" s="6">
        <f t="shared" si="45"/>
        <v>0</v>
      </c>
      <c r="P267" s="6">
        <f t="shared" si="46"/>
        <v>0</v>
      </c>
      <c r="Q267" s="6">
        <f t="shared" si="47"/>
        <v>0</v>
      </c>
      <c r="R267" s="6">
        <f t="shared" si="48"/>
        <v>0</v>
      </c>
      <c r="S267" s="9">
        <f t="shared" si="49"/>
        <v>0</v>
      </c>
    </row>
    <row r="268" spans="1:19" x14ac:dyDescent="0.3">
      <c r="A268" s="1">
        <v>266</v>
      </c>
      <c r="B268">
        <v>101682</v>
      </c>
      <c r="C268" t="s">
        <v>6</v>
      </c>
      <c r="D268" s="2">
        <v>43567</v>
      </c>
      <c r="E268" s="3">
        <v>0.42357638888888888</v>
      </c>
      <c r="F268" s="5">
        <v>128.31</v>
      </c>
      <c r="G268" s="5">
        <v>128.31</v>
      </c>
      <c r="H268" s="11">
        <v>128.32</v>
      </c>
      <c r="I268" s="12">
        <f t="shared" si="44"/>
        <v>0.99999999999909051</v>
      </c>
      <c r="J268" s="8">
        <f t="shared" ref="J268:J331" si="53">AVERAGE(G258:G267)</f>
        <v>128.30999999999997</v>
      </c>
      <c r="K268" s="5">
        <f t="shared" si="50"/>
        <v>128.31</v>
      </c>
      <c r="L268" s="6">
        <f t="shared" si="52"/>
        <v>-0.99999999999909051</v>
      </c>
      <c r="M268" s="6">
        <f t="shared" si="51"/>
        <v>0</v>
      </c>
      <c r="N268" s="6">
        <f t="shared" ref="N268:N331" si="54">100*(G268-J268)</f>
        <v>2.8421709430404007E-12</v>
      </c>
      <c r="O268" s="6">
        <f t="shared" si="45"/>
        <v>0</v>
      </c>
      <c r="P268" s="6">
        <f t="shared" si="46"/>
        <v>0</v>
      </c>
      <c r="Q268" s="6">
        <f t="shared" si="47"/>
        <v>0</v>
      </c>
      <c r="R268" s="6">
        <f t="shared" si="48"/>
        <v>0</v>
      </c>
      <c r="S268" s="9">
        <f t="shared" si="49"/>
        <v>0</v>
      </c>
    </row>
    <row r="269" spans="1:19" x14ac:dyDescent="0.3">
      <c r="A269" s="1">
        <v>267</v>
      </c>
      <c r="B269">
        <v>101683</v>
      </c>
      <c r="C269" t="s">
        <v>6</v>
      </c>
      <c r="D269" s="2">
        <v>43567</v>
      </c>
      <c r="E269" s="3">
        <v>0.42486111111111108</v>
      </c>
      <c r="F269" s="5">
        <v>128.30000000000001</v>
      </c>
      <c r="G269" s="5">
        <v>128.304</v>
      </c>
      <c r="H269" s="11">
        <v>128.32</v>
      </c>
      <c r="I269" s="12">
        <f t="shared" si="44"/>
        <v>1.5999999999991132</v>
      </c>
      <c r="J269" s="8">
        <f t="shared" si="53"/>
        <v>128.30999999999997</v>
      </c>
      <c r="K269" s="5">
        <f t="shared" si="50"/>
        <v>128.31</v>
      </c>
      <c r="L269" s="6">
        <f t="shared" si="52"/>
        <v>-0.99999999999909051</v>
      </c>
      <c r="M269" s="6">
        <f t="shared" si="51"/>
        <v>-0.60000000000002274</v>
      </c>
      <c r="N269" s="6">
        <f t="shared" si="54"/>
        <v>-0.59999999999718057</v>
      </c>
      <c r="O269" s="6">
        <f t="shared" si="45"/>
        <v>-0.60000000000002274</v>
      </c>
      <c r="P269" s="6">
        <f t="shared" si="46"/>
        <v>0</v>
      </c>
      <c r="Q269" s="6">
        <f t="shared" si="47"/>
        <v>-0.39999999999906777</v>
      </c>
      <c r="R269" s="6">
        <f t="shared" si="48"/>
        <v>0</v>
      </c>
      <c r="S269" s="9">
        <f t="shared" si="49"/>
        <v>-0.39999999999906777</v>
      </c>
    </row>
    <row r="270" spans="1:19" x14ac:dyDescent="0.3">
      <c r="A270" s="1">
        <v>268</v>
      </c>
      <c r="B270">
        <v>101684</v>
      </c>
      <c r="C270" t="s">
        <v>6</v>
      </c>
      <c r="D270" s="2">
        <v>43567</v>
      </c>
      <c r="E270" s="3">
        <v>0.42520833333333341</v>
      </c>
      <c r="F270" s="5">
        <v>128.30000000000001</v>
      </c>
      <c r="G270" s="5">
        <v>128.30000000000001</v>
      </c>
      <c r="H270" s="11">
        <v>128.32</v>
      </c>
      <c r="I270" s="12">
        <f t="shared" si="44"/>
        <v>1.999999999998181</v>
      </c>
      <c r="J270" s="8">
        <f t="shared" si="53"/>
        <v>128.30939999999998</v>
      </c>
      <c r="K270" s="5">
        <f t="shared" si="50"/>
        <v>128.30879999999999</v>
      </c>
      <c r="L270" s="6">
        <f t="shared" si="52"/>
        <v>-1.1200000000002319</v>
      </c>
      <c r="M270" s="6">
        <f t="shared" si="51"/>
        <v>-0.87999999999794909</v>
      </c>
      <c r="N270" s="6">
        <f t="shared" si="54"/>
        <v>-0.93999999999709871</v>
      </c>
      <c r="O270" s="6">
        <f t="shared" si="45"/>
        <v>-0.39999999999906777</v>
      </c>
      <c r="P270" s="6">
        <f t="shared" si="46"/>
        <v>-0.60000000000002274</v>
      </c>
      <c r="Q270" s="6">
        <f t="shared" si="47"/>
        <v>0</v>
      </c>
      <c r="R270" s="6">
        <f t="shared" si="48"/>
        <v>-0.39999999999906777</v>
      </c>
      <c r="S270" s="9">
        <f t="shared" si="49"/>
        <v>0.39999999999906777</v>
      </c>
    </row>
    <row r="271" spans="1:19" x14ac:dyDescent="0.3">
      <c r="A271" s="1">
        <v>269</v>
      </c>
      <c r="B271">
        <v>101685</v>
      </c>
      <c r="C271" t="s">
        <v>6</v>
      </c>
      <c r="D271" s="2">
        <v>43567</v>
      </c>
      <c r="E271" s="3">
        <v>0.42520833333333341</v>
      </c>
      <c r="F271" s="5">
        <v>128.30000000000001</v>
      </c>
      <c r="G271" s="5">
        <v>128.30000000000001</v>
      </c>
      <c r="H271" s="11">
        <v>128.32</v>
      </c>
      <c r="I271" s="12">
        <f t="shared" si="44"/>
        <v>1.999999999998181</v>
      </c>
      <c r="J271" s="8">
        <f t="shared" si="53"/>
        <v>128.30839999999998</v>
      </c>
      <c r="K271" s="5">
        <f t="shared" si="50"/>
        <v>128.30680000000001</v>
      </c>
      <c r="L271" s="6">
        <f t="shared" si="52"/>
        <v>-1.3199999999983447</v>
      </c>
      <c r="M271" s="6">
        <f t="shared" si="51"/>
        <v>-0.67999999999983629</v>
      </c>
      <c r="N271" s="6">
        <f t="shared" si="54"/>
        <v>-0.83999999999662123</v>
      </c>
      <c r="O271" s="6">
        <f t="shared" si="45"/>
        <v>0</v>
      </c>
      <c r="P271" s="6">
        <f t="shared" si="46"/>
        <v>-0.39999999999906777</v>
      </c>
      <c r="Q271" s="6">
        <f t="shared" si="47"/>
        <v>0</v>
      </c>
      <c r="R271" s="6">
        <f t="shared" si="48"/>
        <v>0</v>
      </c>
      <c r="S271" s="9">
        <f t="shared" si="49"/>
        <v>0</v>
      </c>
    </row>
    <row r="272" spans="1:19" x14ac:dyDescent="0.3">
      <c r="A272" s="1">
        <v>270</v>
      </c>
      <c r="B272">
        <v>101686</v>
      </c>
      <c r="C272" t="s">
        <v>6</v>
      </c>
      <c r="D272" s="2">
        <v>43567</v>
      </c>
      <c r="E272" s="3">
        <v>0.42520833333333341</v>
      </c>
      <c r="F272" s="5">
        <v>128.30000000000001</v>
      </c>
      <c r="G272" s="5">
        <v>128.30000000000001</v>
      </c>
      <c r="H272" s="11">
        <v>128.32</v>
      </c>
      <c r="I272" s="12">
        <f t="shared" si="44"/>
        <v>1.999999999998181</v>
      </c>
      <c r="J272" s="8">
        <f t="shared" si="53"/>
        <v>128.30739999999997</v>
      </c>
      <c r="K272" s="5">
        <f t="shared" si="50"/>
        <v>128.30479999999997</v>
      </c>
      <c r="L272" s="6">
        <f t="shared" si="52"/>
        <v>-1.5200000000021419</v>
      </c>
      <c r="M272" s="6">
        <f t="shared" si="51"/>
        <v>-0.47999999999603915</v>
      </c>
      <c r="N272" s="6">
        <f t="shared" si="54"/>
        <v>-0.73999999999614374</v>
      </c>
      <c r="O272" s="6">
        <f t="shared" si="45"/>
        <v>0</v>
      </c>
      <c r="P272" s="6">
        <f t="shared" si="46"/>
        <v>0</v>
      </c>
      <c r="Q272" s="6">
        <f t="shared" si="47"/>
        <v>0</v>
      </c>
      <c r="R272" s="6">
        <f t="shared" si="48"/>
        <v>0</v>
      </c>
      <c r="S272" s="9">
        <f t="shared" si="49"/>
        <v>0</v>
      </c>
    </row>
    <row r="273" spans="1:19" x14ac:dyDescent="0.3">
      <c r="A273" s="1">
        <v>271</v>
      </c>
      <c r="B273">
        <v>101687</v>
      </c>
      <c r="C273" t="s">
        <v>6</v>
      </c>
      <c r="D273" s="2">
        <v>43567</v>
      </c>
      <c r="E273" s="3">
        <v>0.42548611111111112</v>
      </c>
      <c r="F273" s="5">
        <v>128.29</v>
      </c>
      <c r="G273" s="5">
        <v>128.291</v>
      </c>
      <c r="H273" s="11">
        <v>128.32</v>
      </c>
      <c r="I273" s="12">
        <f t="shared" si="44"/>
        <v>2.8999999999996362</v>
      </c>
      <c r="J273" s="8">
        <f t="shared" si="53"/>
        <v>128.3064</v>
      </c>
      <c r="K273" s="5">
        <f t="shared" si="50"/>
        <v>128.30280000000002</v>
      </c>
      <c r="L273" s="6">
        <f t="shared" si="52"/>
        <v>-1.7199999999974125</v>
      </c>
      <c r="M273" s="6">
        <f t="shared" si="51"/>
        <v>-1.1800000000022237</v>
      </c>
      <c r="N273" s="6">
        <f t="shared" si="54"/>
        <v>-1.5399999999999636</v>
      </c>
      <c r="O273" s="6">
        <f t="shared" si="45"/>
        <v>-0.90000000000145519</v>
      </c>
      <c r="P273" s="6">
        <f t="shared" si="46"/>
        <v>0</v>
      </c>
      <c r="Q273" s="6">
        <f t="shared" si="47"/>
        <v>-0.10000000000047748</v>
      </c>
      <c r="R273" s="6">
        <f t="shared" si="48"/>
        <v>0</v>
      </c>
      <c r="S273" s="9">
        <f t="shared" si="49"/>
        <v>-0.10000000000047748</v>
      </c>
    </row>
    <row r="274" spans="1:19" x14ac:dyDescent="0.3">
      <c r="A274" s="1">
        <v>272</v>
      </c>
      <c r="B274">
        <v>101688</v>
      </c>
      <c r="C274" t="s">
        <v>6</v>
      </c>
      <c r="D274" s="2">
        <v>43567</v>
      </c>
      <c r="E274" s="3">
        <v>0.42549768518518521</v>
      </c>
      <c r="F274" s="5">
        <v>128.29</v>
      </c>
      <c r="G274" s="5">
        <v>128.29</v>
      </c>
      <c r="H274" s="11">
        <v>128.32</v>
      </c>
      <c r="I274" s="12">
        <f t="shared" si="44"/>
        <v>3.0000000000001137</v>
      </c>
      <c r="J274" s="8">
        <f t="shared" si="53"/>
        <v>128.30449999999999</v>
      </c>
      <c r="K274" s="5">
        <f t="shared" si="50"/>
        <v>128.29900000000004</v>
      </c>
      <c r="L274" s="6">
        <f t="shared" si="52"/>
        <v>-2.0999999999958163</v>
      </c>
      <c r="M274" s="6">
        <f t="shared" si="51"/>
        <v>-0.90000000000429736</v>
      </c>
      <c r="N274" s="6">
        <f t="shared" si="54"/>
        <v>-1.4499999999998181</v>
      </c>
      <c r="O274" s="6">
        <f t="shared" si="45"/>
        <v>-0.10000000000047748</v>
      </c>
      <c r="P274" s="6">
        <f t="shared" si="46"/>
        <v>-0.90000000000145519</v>
      </c>
      <c r="Q274" s="6">
        <f t="shared" si="47"/>
        <v>0</v>
      </c>
      <c r="R274" s="6">
        <f t="shared" si="48"/>
        <v>-0.10000000000047748</v>
      </c>
      <c r="S274" s="9">
        <f t="shared" si="49"/>
        <v>0.10000000000047748</v>
      </c>
    </row>
    <row r="275" spans="1:19" x14ac:dyDescent="0.3">
      <c r="A275" s="1">
        <v>273</v>
      </c>
      <c r="B275">
        <v>101689</v>
      </c>
      <c r="C275" t="s">
        <v>6</v>
      </c>
      <c r="D275" s="2">
        <v>43567</v>
      </c>
      <c r="E275" s="3">
        <v>0.42549768518518521</v>
      </c>
      <c r="F275" s="5">
        <v>128.29</v>
      </c>
      <c r="G275" s="5">
        <v>128.28200000000001</v>
      </c>
      <c r="H275" s="11">
        <v>128.32</v>
      </c>
      <c r="I275" s="12">
        <f t="shared" si="44"/>
        <v>3.7999999999982492</v>
      </c>
      <c r="J275" s="8">
        <f t="shared" si="53"/>
        <v>128.30249999999998</v>
      </c>
      <c r="K275" s="5">
        <f t="shared" si="50"/>
        <v>128.2962</v>
      </c>
      <c r="L275" s="6">
        <f t="shared" si="52"/>
        <v>-2.379999999999427</v>
      </c>
      <c r="M275" s="6">
        <f t="shared" si="51"/>
        <v>-1.4199999999988222</v>
      </c>
      <c r="N275" s="6">
        <f t="shared" si="54"/>
        <v>-2.0499999999969987</v>
      </c>
      <c r="O275" s="6">
        <f t="shared" si="45"/>
        <v>-0.79999999999813554</v>
      </c>
      <c r="P275" s="6">
        <f t="shared" si="46"/>
        <v>-0.10000000000047748</v>
      </c>
      <c r="Q275" s="6">
        <f t="shared" si="47"/>
        <v>0.79999999999813554</v>
      </c>
      <c r="R275" s="6">
        <f t="shared" si="48"/>
        <v>0</v>
      </c>
      <c r="S275" s="9">
        <f t="shared" si="49"/>
        <v>0.79999999999813554</v>
      </c>
    </row>
    <row r="276" spans="1:19" x14ac:dyDescent="0.3">
      <c r="E276">
        <v>0.42550925925925931</v>
      </c>
      <c r="F276">
        <v>128.28</v>
      </c>
      <c r="G276">
        <v>128.28100000000001</v>
      </c>
      <c r="H276" s="11">
        <v>128.32</v>
      </c>
      <c r="I276" s="12">
        <f t="shared" si="44"/>
        <v>3.8999999999987267</v>
      </c>
      <c r="J276" s="8">
        <f t="shared" si="53"/>
        <v>128.29969999999997</v>
      </c>
      <c r="K276" s="5">
        <f t="shared" si="50"/>
        <v>128.29260000000002</v>
      </c>
      <c r="L276" s="6">
        <f t="shared" si="52"/>
        <v>-2.7399999999971669</v>
      </c>
      <c r="M276" s="6">
        <f t="shared" si="51"/>
        <v>-1.1600000000015598</v>
      </c>
      <c r="N276" s="6">
        <f t="shared" si="54"/>
        <v>-1.8699999999967076</v>
      </c>
    </row>
    <row r="277" spans="1:19" x14ac:dyDescent="0.3">
      <c r="E277">
        <v>0.42556712962962961</v>
      </c>
      <c r="F277">
        <v>128.28</v>
      </c>
      <c r="G277">
        <v>128.28</v>
      </c>
      <c r="H277" s="11">
        <v>128.32</v>
      </c>
      <c r="I277" s="12">
        <f t="shared" si="44"/>
        <v>3.9999999999992042</v>
      </c>
      <c r="J277" s="8">
        <f t="shared" si="53"/>
        <v>128.29679999999996</v>
      </c>
      <c r="K277" s="5">
        <f t="shared" si="50"/>
        <v>128.28879999999998</v>
      </c>
      <c r="L277" s="6">
        <f t="shared" si="52"/>
        <v>-3.1200000000012551</v>
      </c>
      <c r="M277" s="6">
        <f t="shared" si="51"/>
        <v>-0.87999999999794909</v>
      </c>
      <c r="N277" s="6">
        <f t="shared" si="54"/>
        <v>-1.6799999999960846</v>
      </c>
    </row>
    <row r="278" spans="1:19" x14ac:dyDescent="0.3">
      <c r="E278">
        <v>0.42564814814814822</v>
      </c>
      <c r="F278">
        <v>128.28</v>
      </c>
      <c r="G278">
        <v>128.28</v>
      </c>
      <c r="H278" s="11">
        <v>128.32</v>
      </c>
      <c r="I278" s="12">
        <f t="shared" si="44"/>
        <v>3.9999999999992042</v>
      </c>
      <c r="J278" s="8">
        <f t="shared" si="53"/>
        <v>128.29379999999998</v>
      </c>
      <c r="K278" s="5">
        <f t="shared" si="50"/>
        <v>128.28479999999999</v>
      </c>
      <c r="L278" s="6">
        <f t="shared" si="52"/>
        <v>-3.5200000000003229</v>
      </c>
      <c r="M278" s="6">
        <f t="shared" si="51"/>
        <v>-0.47999999999888132</v>
      </c>
      <c r="N278" s="6">
        <f t="shared" si="54"/>
        <v>-1.3799999999974943</v>
      </c>
    </row>
    <row r="279" spans="1:19" x14ac:dyDescent="0.3">
      <c r="E279">
        <v>0.42564814814814822</v>
      </c>
      <c r="F279">
        <v>128.27000000000001</v>
      </c>
      <c r="G279">
        <v>128.27199999999999</v>
      </c>
      <c r="H279" s="11">
        <v>128.32</v>
      </c>
      <c r="I279" s="12">
        <f t="shared" si="44"/>
        <v>4.8000000000001819</v>
      </c>
      <c r="J279" s="8">
        <f t="shared" si="53"/>
        <v>128.29080000000002</v>
      </c>
      <c r="K279" s="5">
        <f t="shared" si="50"/>
        <v>128.2826</v>
      </c>
      <c r="L279" s="6">
        <f t="shared" si="52"/>
        <v>-3.7399999999990996</v>
      </c>
      <c r="M279" s="6">
        <f t="shared" si="51"/>
        <v>-1.0600000000010823</v>
      </c>
      <c r="N279" s="6">
        <f t="shared" si="54"/>
        <v>-1.8800000000027239</v>
      </c>
    </row>
    <row r="280" spans="1:19" x14ac:dyDescent="0.3">
      <c r="E280">
        <v>0.42564814814814822</v>
      </c>
      <c r="F280">
        <v>128.27000000000001</v>
      </c>
      <c r="G280">
        <v>128.27000000000001</v>
      </c>
      <c r="H280" s="11">
        <v>128.32</v>
      </c>
      <c r="I280" s="12">
        <f t="shared" si="44"/>
        <v>4.9999999999982947</v>
      </c>
      <c r="J280" s="8">
        <f t="shared" si="53"/>
        <v>128.2876</v>
      </c>
      <c r="K280" s="5">
        <f t="shared" si="50"/>
        <v>128.279</v>
      </c>
      <c r="L280" s="6">
        <f t="shared" si="52"/>
        <v>-4.0999999999996817</v>
      </c>
      <c r="M280" s="6">
        <f t="shared" si="51"/>
        <v>-0.89999999999861302</v>
      </c>
      <c r="N280" s="6">
        <f t="shared" si="54"/>
        <v>-1.7599999999987403</v>
      </c>
    </row>
    <row r="281" spans="1:19" x14ac:dyDescent="0.3">
      <c r="E281">
        <v>0.42564814814814822</v>
      </c>
      <c r="F281">
        <v>128.27000000000001</v>
      </c>
      <c r="G281">
        <v>128.27000000000001</v>
      </c>
      <c r="H281" s="11">
        <v>128.32</v>
      </c>
      <c r="I281" s="12">
        <f t="shared" si="44"/>
        <v>4.9999999999982947</v>
      </c>
      <c r="J281" s="8">
        <f t="shared" si="53"/>
        <v>128.28460000000001</v>
      </c>
      <c r="K281" s="5">
        <f t="shared" si="50"/>
        <v>128.2766</v>
      </c>
      <c r="L281" s="6">
        <f t="shared" si="52"/>
        <v>-4.3399999999991223</v>
      </c>
      <c r="M281" s="6">
        <f t="shared" si="51"/>
        <v>-0.65999999999917236</v>
      </c>
      <c r="N281" s="6">
        <f t="shared" si="54"/>
        <v>-1.4600000000001501</v>
      </c>
    </row>
    <row r="282" spans="1:19" x14ac:dyDescent="0.3">
      <c r="E282">
        <v>0.42564814814814822</v>
      </c>
      <c r="F282">
        <v>128.27000000000001</v>
      </c>
      <c r="G282">
        <v>128.27000000000001</v>
      </c>
      <c r="H282" s="11">
        <v>128.32</v>
      </c>
      <c r="I282" s="12">
        <f t="shared" si="44"/>
        <v>4.9999999999982947</v>
      </c>
      <c r="J282" s="8">
        <f t="shared" si="53"/>
        <v>128.28159999999997</v>
      </c>
      <c r="K282" s="5">
        <f t="shared" si="50"/>
        <v>128.27439999999999</v>
      </c>
      <c r="L282" s="6">
        <f t="shared" si="52"/>
        <v>-4.5600000000007412</v>
      </c>
      <c r="M282" s="6">
        <f t="shared" si="51"/>
        <v>-0.43999999999755346</v>
      </c>
      <c r="N282" s="6">
        <f t="shared" si="54"/>
        <v>-1.1599999999958754</v>
      </c>
    </row>
    <row r="283" spans="1:19" x14ac:dyDescent="0.3">
      <c r="E283">
        <v>0.42564814814814822</v>
      </c>
      <c r="F283">
        <v>128.27000000000001</v>
      </c>
      <c r="G283">
        <v>128.27000000000001</v>
      </c>
      <c r="H283" s="11">
        <v>128.32</v>
      </c>
      <c r="I283" s="12">
        <f t="shared" si="44"/>
        <v>4.9999999999982947</v>
      </c>
      <c r="J283" s="8">
        <f t="shared" si="53"/>
        <v>128.27859999999998</v>
      </c>
      <c r="K283" s="5">
        <f t="shared" si="50"/>
        <v>128.2724</v>
      </c>
      <c r="L283" s="6">
        <f t="shared" si="52"/>
        <v>-4.759999999998854</v>
      </c>
      <c r="M283" s="6">
        <f t="shared" si="51"/>
        <v>-0.23999999999944066</v>
      </c>
      <c r="N283" s="6">
        <f t="shared" si="54"/>
        <v>-0.85999999999728516</v>
      </c>
    </row>
    <row r="284" spans="1:19" x14ac:dyDescent="0.3">
      <c r="E284">
        <v>0.42564814814814822</v>
      </c>
      <c r="F284">
        <v>128.27000000000001</v>
      </c>
      <c r="G284">
        <v>128.27000000000001</v>
      </c>
      <c r="H284" s="11">
        <v>128.32</v>
      </c>
      <c r="I284" s="12">
        <f t="shared" si="44"/>
        <v>4.9999999999982947</v>
      </c>
      <c r="J284" s="8">
        <f t="shared" si="53"/>
        <v>128.2765</v>
      </c>
      <c r="K284" s="5">
        <f t="shared" si="50"/>
        <v>128.2704</v>
      </c>
      <c r="L284" s="6">
        <f t="shared" si="52"/>
        <v>-4.959999999999809</v>
      </c>
      <c r="M284" s="6">
        <f t="shared" si="51"/>
        <v>-3.9999999998485691E-2</v>
      </c>
      <c r="N284" s="6">
        <f t="shared" si="54"/>
        <v>-0.64999999999884039</v>
      </c>
    </row>
    <row r="285" spans="1:19" x14ac:dyDescent="0.3">
      <c r="E285">
        <v>0.42575231481481479</v>
      </c>
      <c r="F285">
        <v>128.27000000000001</v>
      </c>
      <c r="G285">
        <v>128.27000000000001</v>
      </c>
      <c r="H285" s="11">
        <v>128.32</v>
      </c>
      <c r="I285" s="12">
        <f t="shared" si="44"/>
        <v>4.9999999999982947</v>
      </c>
      <c r="J285" s="8">
        <f t="shared" si="53"/>
        <v>128.27449999999999</v>
      </c>
      <c r="K285" s="5">
        <f t="shared" si="50"/>
        <v>128.27000000000001</v>
      </c>
      <c r="L285" s="6">
        <f t="shared" si="52"/>
        <v>-4.9999999999982947</v>
      </c>
      <c r="M285" s="6">
        <f t="shared" si="51"/>
        <v>0</v>
      </c>
      <c r="N285" s="6">
        <f t="shared" si="54"/>
        <v>-0.44999999999788542</v>
      </c>
    </row>
    <row r="286" spans="1:19" x14ac:dyDescent="0.3">
      <c r="E286">
        <v>0.42575231481481479</v>
      </c>
      <c r="F286">
        <v>128.27000000000001</v>
      </c>
      <c r="G286">
        <v>128.27000000000001</v>
      </c>
      <c r="H286" s="11">
        <v>128.32</v>
      </c>
      <c r="I286" s="12">
        <f t="shared" si="44"/>
        <v>4.9999999999982947</v>
      </c>
      <c r="J286" s="8">
        <f t="shared" si="53"/>
        <v>128.27330000000001</v>
      </c>
      <c r="K286" s="5">
        <f t="shared" si="50"/>
        <v>128.27000000000001</v>
      </c>
      <c r="L286" s="6">
        <f t="shared" si="52"/>
        <v>-4.9999999999982947</v>
      </c>
      <c r="M286" s="6">
        <f t="shared" si="51"/>
        <v>0</v>
      </c>
      <c r="N286" s="6">
        <f t="shared" si="54"/>
        <v>-0.32999999999958618</v>
      </c>
    </row>
    <row r="287" spans="1:19" x14ac:dyDescent="0.3">
      <c r="E287">
        <v>0.42584490740740738</v>
      </c>
      <c r="F287">
        <v>128.26</v>
      </c>
      <c r="G287">
        <v>128.26400000000001</v>
      </c>
      <c r="H287" s="11">
        <v>128.32</v>
      </c>
      <c r="I287" s="12">
        <f t="shared" si="44"/>
        <v>5.5999999999983174</v>
      </c>
      <c r="J287" s="8">
        <f t="shared" si="53"/>
        <v>128.2722</v>
      </c>
      <c r="K287" s="5">
        <f t="shared" si="50"/>
        <v>128.27000000000001</v>
      </c>
      <c r="L287" s="6">
        <f t="shared" si="52"/>
        <v>-4.9999999999982947</v>
      </c>
      <c r="M287" s="6">
        <f t="shared" si="51"/>
        <v>-0.60000000000002274</v>
      </c>
      <c r="N287" s="6">
        <f t="shared" si="54"/>
        <v>-0.81999999999879947</v>
      </c>
    </row>
    <row r="288" spans="1:19" x14ac:dyDescent="0.3">
      <c r="E288">
        <v>0.42585648148148147</v>
      </c>
      <c r="F288">
        <v>128.26</v>
      </c>
      <c r="G288">
        <v>128.26</v>
      </c>
      <c r="H288" s="11">
        <v>128.32</v>
      </c>
      <c r="I288" s="12">
        <f t="shared" si="44"/>
        <v>6.0000000000002274</v>
      </c>
      <c r="J288" s="8">
        <f t="shared" si="53"/>
        <v>128.2706</v>
      </c>
      <c r="K288" s="5">
        <f t="shared" si="50"/>
        <v>128.2688</v>
      </c>
      <c r="L288" s="6">
        <f t="shared" si="52"/>
        <v>-5.1199999999994361</v>
      </c>
      <c r="M288" s="6">
        <f t="shared" si="51"/>
        <v>-0.88000000000079126</v>
      </c>
      <c r="N288" s="6">
        <f t="shared" si="54"/>
        <v>-1.0600000000010823</v>
      </c>
    </row>
    <row r="289" spans="5:14" x14ac:dyDescent="0.3">
      <c r="E289">
        <v>0.42585648148148147</v>
      </c>
      <c r="F289">
        <v>128.26</v>
      </c>
      <c r="G289">
        <v>128.26</v>
      </c>
      <c r="H289" s="11">
        <v>128.32</v>
      </c>
      <c r="I289" s="12">
        <f t="shared" si="44"/>
        <v>6.0000000000002274</v>
      </c>
      <c r="J289" s="8">
        <f t="shared" si="53"/>
        <v>128.26859999999999</v>
      </c>
      <c r="K289" s="5">
        <f t="shared" si="50"/>
        <v>128.26680000000002</v>
      </c>
      <c r="L289" s="6">
        <f t="shared" si="52"/>
        <v>-5.3199999999975489</v>
      </c>
      <c r="M289" s="6">
        <f t="shared" si="51"/>
        <v>-0.68000000000267846</v>
      </c>
      <c r="N289" s="6">
        <f t="shared" si="54"/>
        <v>-0.86000000000012733</v>
      </c>
    </row>
    <row r="290" spans="5:14" x14ac:dyDescent="0.3">
      <c r="E290">
        <v>0.42627314814814821</v>
      </c>
      <c r="F290">
        <v>128.26</v>
      </c>
      <c r="G290">
        <v>128.26</v>
      </c>
      <c r="H290" s="11">
        <v>128.32</v>
      </c>
      <c r="I290" s="12">
        <f t="shared" si="44"/>
        <v>6.0000000000002274</v>
      </c>
      <c r="J290" s="8">
        <f t="shared" si="53"/>
        <v>128.26740000000001</v>
      </c>
      <c r="K290" s="5">
        <f t="shared" si="50"/>
        <v>128.26480000000001</v>
      </c>
      <c r="L290" s="6">
        <f t="shared" si="52"/>
        <v>-5.5199999999985039</v>
      </c>
      <c r="M290" s="6">
        <f t="shared" si="51"/>
        <v>-0.48000000000172349</v>
      </c>
      <c r="N290" s="6">
        <f t="shared" si="54"/>
        <v>-0.74000000000182808</v>
      </c>
    </row>
    <row r="291" spans="5:14" x14ac:dyDescent="0.3">
      <c r="E291">
        <v>0.42627314814814821</v>
      </c>
      <c r="F291">
        <v>128.26</v>
      </c>
      <c r="G291">
        <v>128.26</v>
      </c>
      <c r="H291" s="11">
        <v>128.32</v>
      </c>
      <c r="I291" s="12">
        <f t="shared" si="44"/>
        <v>6.0000000000002274</v>
      </c>
      <c r="J291" s="8">
        <f t="shared" si="53"/>
        <v>128.2664</v>
      </c>
      <c r="K291" s="5">
        <f t="shared" si="50"/>
        <v>128.2628</v>
      </c>
      <c r="L291" s="6">
        <f t="shared" si="52"/>
        <v>-5.7199999999994589</v>
      </c>
      <c r="M291" s="6">
        <f t="shared" si="51"/>
        <v>-0.28000000000076852</v>
      </c>
      <c r="N291" s="6">
        <f t="shared" si="54"/>
        <v>-0.6400000000013506</v>
      </c>
    </row>
    <row r="292" spans="5:14" x14ac:dyDescent="0.3">
      <c r="E292">
        <v>0.42634259259259261</v>
      </c>
      <c r="F292">
        <v>128.26</v>
      </c>
      <c r="G292">
        <v>128.26</v>
      </c>
      <c r="H292" s="11">
        <v>128.32</v>
      </c>
      <c r="I292" s="12">
        <f t="shared" si="44"/>
        <v>6.0000000000002274</v>
      </c>
      <c r="J292" s="8">
        <f t="shared" si="53"/>
        <v>128.2654</v>
      </c>
      <c r="K292" s="5">
        <f t="shared" si="50"/>
        <v>128.26079999999999</v>
      </c>
      <c r="L292" s="6">
        <f t="shared" si="52"/>
        <v>-5.9200000000004138</v>
      </c>
      <c r="M292" s="6">
        <f t="shared" si="51"/>
        <v>-7.9999999999813554E-2</v>
      </c>
      <c r="N292" s="6">
        <f t="shared" si="54"/>
        <v>-0.54000000000087311</v>
      </c>
    </row>
    <row r="293" spans="5:14" x14ac:dyDescent="0.3">
      <c r="E293">
        <v>0.42652777777777778</v>
      </c>
      <c r="F293">
        <v>128.26</v>
      </c>
      <c r="G293">
        <v>128.26</v>
      </c>
      <c r="H293" s="11">
        <v>128.32</v>
      </c>
      <c r="I293" s="12">
        <f t="shared" si="44"/>
        <v>6.0000000000002274</v>
      </c>
      <c r="J293" s="8">
        <f t="shared" si="53"/>
        <v>128.26439999999999</v>
      </c>
      <c r="K293" s="5">
        <f t="shared" si="50"/>
        <v>128.26</v>
      </c>
      <c r="L293" s="6">
        <f t="shared" si="52"/>
        <v>-6.0000000000002274</v>
      </c>
      <c r="M293" s="6">
        <f t="shared" si="51"/>
        <v>0</v>
      </c>
      <c r="N293" s="6">
        <f t="shared" si="54"/>
        <v>-0.44000000000039563</v>
      </c>
    </row>
    <row r="294" spans="5:14" x14ac:dyDescent="0.3">
      <c r="E294">
        <v>0.42657407407407399</v>
      </c>
      <c r="F294">
        <v>128.26</v>
      </c>
      <c r="G294">
        <v>128.26</v>
      </c>
      <c r="H294" s="11">
        <v>128.32</v>
      </c>
      <c r="I294" s="12">
        <f t="shared" si="44"/>
        <v>6.0000000000002274</v>
      </c>
      <c r="J294" s="8">
        <f t="shared" si="53"/>
        <v>128.26339999999999</v>
      </c>
      <c r="K294" s="5">
        <f t="shared" si="50"/>
        <v>128.26</v>
      </c>
      <c r="L294" s="6">
        <f t="shared" si="52"/>
        <v>-6.0000000000002274</v>
      </c>
      <c r="M294" s="6">
        <f t="shared" si="51"/>
        <v>0</v>
      </c>
      <c r="N294" s="6">
        <f t="shared" si="54"/>
        <v>-0.33999999999991815</v>
      </c>
    </row>
    <row r="295" spans="5:14" x14ac:dyDescent="0.3">
      <c r="E295">
        <v>0.42657407407407399</v>
      </c>
      <c r="F295">
        <v>128.26</v>
      </c>
      <c r="G295">
        <v>128.26</v>
      </c>
      <c r="H295" s="11">
        <v>128.32</v>
      </c>
      <c r="I295" s="12">
        <f t="shared" si="44"/>
        <v>6.0000000000002274</v>
      </c>
      <c r="J295" s="8">
        <f t="shared" si="53"/>
        <v>128.26240000000001</v>
      </c>
      <c r="K295" s="5">
        <f t="shared" si="50"/>
        <v>128.26</v>
      </c>
      <c r="L295" s="6">
        <f t="shared" si="52"/>
        <v>-6.0000000000002274</v>
      </c>
      <c r="M295" s="6">
        <f t="shared" si="51"/>
        <v>0</v>
      </c>
      <c r="N295" s="6">
        <f t="shared" si="54"/>
        <v>-0.24000000000228283</v>
      </c>
    </row>
    <row r="296" spans="5:14" x14ac:dyDescent="0.3">
      <c r="E296">
        <v>0.42671296296296302</v>
      </c>
      <c r="F296">
        <v>128.26</v>
      </c>
      <c r="G296">
        <v>128.26</v>
      </c>
      <c r="H296" s="11">
        <v>128.32</v>
      </c>
      <c r="I296" s="12">
        <f t="shared" si="44"/>
        <v>6.0000000000002274</v>
      </c>
      <c r="J296" s="8">
        <f t="shared" si="53"/>
        <v>128.26140000000001</v>
      </c>
      <c r="K296" s="5">
        <f t="shared" si="50"/>
        <v>128.26</v>
      </c>
      <c r="L296" s="6">
        <f t="shared" si="52"/>
        <v>-6.0000000000002274</v>
      </c>
      <c r="M296" s="6">
        <f t="shared" si="51"/>
        <v>0</v>
      </c>
      <c r="N296" s="6">
        <f t="shared" si="54"/>
        <v>-0.14000000000180535</v>
      </c>
    </row>
    <row r="297" spans="5:14" x14ac:dyDescent="0.3">
      <c r="E297">
        <v>0.42673611111111109</v>
      </c>
      <c r="F297">
        <v>128.26</v>
      </c>
      <c r="G297">
        <v>128.26</v>
      </c>
      <c r="H297" s="11">
        <v>128.32</v>
      </c>
      <c r="I297" s="12">
        <f t="shared" si="44"/>
        <v>6.0000000000002274</v>
      </c>
      <c r="J297" s="8">
        <f t="shared" si="53"/>
        <v>128.26039999999998</v>
      </c>
      <c r="K297" s="5">
        <f t="shared" si="50"/>
        <v>128.26</v>
      </c>
      <c r="L297" s="6">
        <f t="shared" si="52"/>
        <v>-6.0000000000002274</v>
      </c>
      <c r="M297" s="6">
        <f t="shared" si="51"/>
        <v>0</v>
      </c>
      <c r="N297" s="6">
        <f t="shared" si="54"/>
        <v>-3.9999999998485691E-2</v>
      </c>
    </row>
    <row r="298" spans="5:14" x14ac:dyDescent="0.3">
      <c r="E298">
        <v>0.42712962962962958</v>
      </c>
      <c r="F298">
        <v>128.27000000000001</v>
      </c>
      <c r="G298">
        <v>128.26599999999999</v>
      </c>
      <c r="H298" s="11">
        <v>128.32</v>
      </c>
      <c r="I298" s="12">
        <f t="shared" si="44"/>
        <v>5.4000000000002046</v>
      </c>
      <c r="J298" s="8">
        <f t="shared" si="53"/>
        <v>128.26</v>
      </c>
      <c r="K298" s="5">
        <f t="shared" si="50"/>
        <v>128.26</v>
      </c>
      <c r="L298" s="6">
        <f t="shared" si="52"/>
        <v>-6.0000000000002274</v>
      </c>
      <c r="M298" s="6">
        <f t="shared" si="51"/>
        <v>0.60000000000002274</v>
      </c>
      <c r="N298" s="6">
        <f t="shared" si="54"/>
        <v>0.60000000000002274</v>
      </c>
    </row>
    <row r="299" spans="5:14" x14ac:dyDescent="0.3">
      <c r="E299">
        <v>0.42716435185185192</v>
      </c>
      <c r="F299">
        <v>128.27000000000001</v>
      </c>
      <c r="G299">
        <v>128.27000000000001</v>
      </c>
      <c r="H299" s="11">
        <v>128.32</v>
      </c>
      <c r="I299" s="12">
        <f t="shared" si="44"/>
        <v>4.9999999999982947</v>
      </c>
      <c r="J299" s="8">
        <f t="shared" si="53"/>
        <v>128.26060000000001</v>
      </c>
      <c r="K299" s="5">
        <f t="shared" si="50"/>
        <v>128.26119999999997</v>
      </c>
      <c r="L299" s="6">
        <f t="shared" si="52"/>
        <v>-5.8800000000019281</v>
      </c>
      <c r="M299" s="6">
        <f t="shared" si="51"/>
        <v>0.88000000000363343</v>
      </c>
      <c r="N299" s="6">
        <f t="shared" si="54"/>
        <v>0.93999999999994088</v>
      </c>
    </row>
    <row r="300" spans="5:14" x14ac:dyDescent="0.3">
      <c r="E300">
        <v>0.4271759259259259</v>
      </c>
      <c r="F300">
        <v>128.27000000000001</v>
      </c>
      <c r="G300">
        <v>128.26599999999999</v>
      </c>
      <c r="H300" s="11">
        <v>128.32</v>
      </c>
      <c r="I300" s="12">
        <f t="shared" si="44"/>
        <v>5.4000000000002046</v>
      </c>
      <c r="J300" s="8">
        <f t="shared" si="53"/>
        <v>128.26159999999999</v>
      </c>
      <c r="K300" s="5">
        <f t="shared" si="50"/>
        <v>128.26319999999998</v>
      </c>
      <c r="L300" s="6">
        <f t="shared" si="52"/>
        <v>-5.6800000000009732</v>
      </c>
      <c r="M300" s="6">
        <f t="shared" si="51"/>
        <v>0.28000000000076852</v>
      </c>
      <c r="N300" s="6">
        <f t="shared" si="54"/>
        <v>0.44000000000039563</v>
      </c>
    </row>
    <row r="301" spans="5:14" x14ac:dyDescent="0.3">
      <c r="E301">
        <v>0.42719907407407409</v>
      </c>
      <c r="F301">
        <v>128.28</v>
      </c>
      <c r="G301">
        <v>128.279</v>
      </c>
      <c r="H301" s="11">
        <v>128.32</v>
      </c>
      <c r="I301" s="12">
        <f t="shared" si="44"/>
        <v>4.0999999999996817</v>
      </c>
      <c r="J301" s="8">
        <f t="shared" si="53"/>
        <v>128.26220000000001</v>
      </c>
      <c r="K301" s="5">
        <f t="shared" si="50"/>
        <v>128.26439999999997</v>
      </c>
      <c r="L301" s="6">
        <f t="shared" si="52"/>
        <v>-5.5600000000026739</v>
      </c>
      <c r="M301" s="6">
        <f t="shared" si="51"/>
        <v>1.4600000000029922</v>
      </c>
      <c r="N301" s="6">
        <f t="shared" si="54"/>
        <v>1.6799999999989268</v>
      </c>
    </row>
    <row r="302" spans="5:14" x14ac:dyDescent="0.3">
      <c r="E302">
        <v>0.42719907407407409</v>
      </c>
      <c r="F302">
        <v>128.28</v>
      </c>
      <c r="G302">
        <v>128.28</v>
      </c>
      <c r="H302" s="11">
        <v>128.32</v>
      </c>
      <c r="I302" s="12">
        <f t="shared" si="44"/>
        <v>3.9999999999992042</v>
      </c>
      <c r="J302" s="8">
        <f t="shared" si="53"/>
        <v>128.26410000000001</v>
      </c>
      <c r="K302" s="5">
        <f t="shared" si="50"/>
        <v>128.26819999999998</v>
      </c>
      <c r="L302" s="6">
        <f t="shared" si="52"/>
        <v>-5.1800000000014279</v>
      </c>
      <c r="M302" s="6">
        <f t="shared" si="51"/>
        <v>1.1800000000022237</v>
      </c>
      <c r="N302" s="6">
        <f t="shared" si="54"/>
        <v>1.5899999999987813</v>
      </c>
    </row>
    <row r="303" spans="5:14" x14ac:dyDescent="0.3">
      <c r="E303">
        <v>0.42722222222222223</v>
      </c>
      <c r="F303">
        <v>128.28</v>
      </c>
      <c r="G303">
        <v>128.28</v>
      </c>
      <c r="H303" s="11">
        <v>128.32</v>
      </c>
      <c r="I303" s="12">
        <f t="shared" si="44"/>
        <v>3.9999999999992042</v>
      </c>
      <c r="J303" s="8">
        <f t="shared" si="53"/>
        <v>128.26609999999999</v>
      </c>
      <c r="K303" s="5">
        <f t="shared" si="50"/>
        <v>128.2722</v>
      </c>
      <c r="L303" s="6">
        <f t="shared" si="52"/>
        <v>-4.779999999999518</v>
      </c>
      <c r="M303" s="6">
        <f t="shared" si="51"/>
        <v>0.78000000000031378</v>
      </c>
      <c r="N303" s="6">
        <f t="shared" si="54"/>
        <v>1.3900000000006685</v>
      </c>
    </row>
    <row r="304" spans="5:14" x14ac:dyDescent="0.3">
      <c r="E304">
        <v>0.42728009259259259</v>
      </c>
      <c r="F304">
        <v>128.28</v>
      </c>
      <c r="G304">
        <v>128.28</v>
      </c>
      <c r="H304" s="11">
        <v>128.32</v>
      </c>
      <c r="I304" s="12">
        <f t="shared" si="44"/>
        <v>3.9999999999992042</v>
      </c>
      <c r="J304" s="8">
        <f t="shared" si="53"/>
        <v>128.26809999999998</v>
      </c>
      <c r="K304" s="5">
        <f t="shared" si="50"/>
        <v>128.27500000000001</v>
      </c>
      <c r="L304" s="6">
        <f t="shared" si="52"/>
        <v>-4.4999999999987494</v>
      </c>
      <c r="M304" s="6">
        <f t="shared" si="51"/>
        <v>0.49999999999954525</v>
      </c>
      <c r="N304" s="6">
        <f t="shared" si="54"/>
        <v>1.1900000000025557</v>
      </c>
    </row>
    <row r="305" spans="5:14" x14ac:dyDescent="0.3">
      <c r="E305">
        <v>0.42733796296296289</v>
      </c>
      <c r="F305">
        <v>128.28</v>
      </c>
      <c r="G305">
        <v>128.28</v>
      </c>
      <c r="H305" s="11">
        <v>128.32</v>
      </c>
      <c r="I305" s="12">
        <f t="shared" si="44"/>
        <v>3.9999999999992042</v>
      </c>
      <c r="J305" s="8">
        <f t="shared" si="53"/>
        <v>128.27009999999999</v>
      </c>
      <c r="K305" s="5">
        <f t="shared" si="50"/>
        <v>128.27699999999999</v>
      </c>
      <c r="L305" s="6">
        <f t="shared" si="52"/>
        <v>-4.3000000000006366</v>
      </c>
      <c r="M305" s="6">
        <f t="shared" si="51"/>
        <v>0.30000000000143245</v>
      </c>
      <c r="N305" s="6">
        <f t="shared" si="54"/>
        <v>0.99000000000160071</v>
      </c>
    </row>
    <row r="306" spans="5:14" x14ac:dyDescent="0.3">
      <c r="E306">
        <v>0.42734953703703699</v>
      </c>
      <c r="F306">
        <v>128.28</v>
      </c>
      <c r="G306">
        <v>128.28</v>
      </c>
      <c r="H306" s="11">
        <v>128.32</v>
      </c>
      <c r="I306" s="12">
        <f t="shared" si="44"/>
        <v>3.9999999999992042</v>
      </c>
      <c r="J306" s="8">
        <f t="shared" si="53"/>
        <v>128.27209999999997</v>
      </c>
      <c r="K306" s="5">
        <f t="shared" si="50"/>
        <v>128.27979999999997</v>
      </c>
      <c r="L306" s="6">
        <f t="shared" si="52"/>
        <v>-4.0200000000027103</v>
      </c>
      <c r="M306" s="6">
        <f t="shared" si="51"/>
        <v>2.0000000003506102E-2</v>
      </c>
      <c r="N306" s="6">
        <f t="shared" si="54"/>
        <v>0.79000000000348791</v>
      </c>
    </row>
    <row r="307" spans="5:14" x14ac:dyDescent="0.3">
      <c r="E307">
        <v>0.42747685185185191</v>
      </c>
      <c r="F307">
        <v>128.28</v>
      </c>
      <c r="G307">
        <v>128.28</v>
      </c>
      <c r="H307" s="11">
        <v>128.32</v>
      </c>
      <c r="I307" s="12">
        <f t="shared" si="44"/>
        <v>3.9999999999992042</v>
      </c>
      <c r="J307" s="8">
        <f t="shared" si="53"/>
        <v>128.27409999999998</v>
      </c>
      <c r="K307" s="5">
        <f t="shared" si="50"/>
        <v>128.28</v>
      </c>
      <c r="L307" s="6">
        <f t="shared" si="52"/>
        <v>-3.9999999999992042</v>
      </c>
      <c r="M307" s="6">
        <f t="shared" si="51"/>
        <v>0</v>
      </c>
      <c r="N307" s="6">
        <f t="shared" si="54"/>
        <v>0.59000000000253294</v>
      </c>
    </row>
    <row r="308" spans="5:14" x14ac:dyDescent="0.3">
      <c r="E308">
        <v>0.42818287037037039</v>
      </c>
      <c r="F308">
        <v>128.27000000000001</v>
      </c>
      <c r="G308">
        <v>128.27600000000001</v>
      </c>
      <c r="H308" s="11">
        <v>128.32</v>
      </c>
      <c r="I308" s="12">
        <f t="shared" si="44"/>
        <v>4.399999999998272</v>
      </c>
      <c r="J308" s="8">
        <f t="shared" si="53"/>
        <v>128.27609999999999</v>
      </c>
      <c r="K308" s="5">
        <f t="shared" si="50"/>
        <v>128.28</v>
      </c>
      <c r="L308" s="6">
        <f t="shared" si="52"/>
        <v>-3.9999999999992042</v>
      </c>
      <c r="M308" s="6">
        <f t="shared" si="51"/>
        <v>-0.39999999999906777</v>
      </c>
      <c r="N308" s="6">
        <f t="shared" si="54"/>
        <v>-9.9999999974897946E-3</v>
      </c>
    </row>
    <row r="309" spans="5:14" x14ac:dyDescent="0.3">
      <c r="E309">
        <v>0.42818287037037039</v>
      </c>
      <c r="F309">
        <v>128.27000000000001</v>
      </c>
      <c r="G309">
        <v>128.27000000000001</v>
      </c>
      <c r="H309" s="11">
        <v>128.32</v>
      </c>
      <c r="I309" s="12">
        <f t="shared" si="44"/>
        <v>4.9999999999982947</v>
      </c>
      <c r="J309" s="8">
        <f t="shared" si="53"/>
        <v>128.27709999999999</v>
      </c>
      <c r="K309" s="5">
        <f t="shared" si="50"/>
        <v>128.2792</v>
      </c>
      <c r="L309" s="6">
        <f t="shared" si="52"/>
        <v>-4.0799999999990177</v>
      </c>
      <c r="M309" s="6">
        <f t="shared" si="51"/>
        <v>-0.91999999999927695</v>
      </c>
      <c r="N309" s="6">
        <f t="shared" si="54"/>
        <v>-0.70999999999799002</v>
      </c>
    </row>
    <row r="310" spans="5:14" x14ac:dyDescent="0.3">
      <c r="E310">
        <v>0.42872685185185178</v>
      </c>
      <c r="F310">
        <v>128.28</v>
      </c>
      <c r="G310">
        <v>128.27699999999999</v>
      </c>
      <c r="H310" s="11">
        <v>128.32</v>
      </c>
      <c r="I310" s="12">
        <f t="shared" si="44"/>
        <v>4.3000000000006366</v>
      </c>
      <c r="J310" s="8">
        <f t="shared" si="53"/>
        <v>128.27709999999999</v>
      </c>
      <c r="K310" s="5">
        <f t="shared" si="50"/>
        <v>128.27719999999999</v>
      </c>
      <c r="L310" s="6">
        <f t="shared" si="52"/>
        <v>-4.2799999999999727</v>
      </c>
      <c r="M310" s="6">
        <f t="shared" si="51"/>
        <v>-2.0000000000663931E-2</v>
      </c>
      <c r="N310" s="6">
        <f t="shared" si="54"/>
        <v>-1.0000000000331966E-2</v>
      </c>
    </row>
    <row r="311" spans="5:14" x14ac:dyDescent="0.3">
      <c r="E311">
        <v>0.42872685185185178</v>
      </c>
      <c r="F311">
        <v>128.28</v>
      </c>
      <c r="G311">
        <v>128.28</v>
      </c>
      <c r="H311" s="11">
        <v>128.32</v>
      </c>
      <c r="I311" s="12">
        <f t="shared" si="44"/>
        <v>3.9999999999992042</v>
      </c>
      <c r="J311" s="8">
        <f t="shared" si="53"/>
        <v>128.2782</v>
      </c>
      <c r="K311" s="5">
        <f t="shared" si="50"/>
        <v>128.2766</v>
      </c>
      <c r="L311" s="6">
        <f t="shared" si="52"/>
        <v>-4.3399999999991223</v>
      </c>
      <c r="M311" s="6">
        <f t="shared" si="51"/>
        <v>0.33999999999991815</v>
      </c>
      <c r="N311" s="6">
        <f t="shared" si="54"/>
        <v>0.18000000000029104</v>
      </c>
    </row>
    <row r="312" spans="5:14" x14ac:dyDescent="0.3">
      <c r="E312">
        <v>0.42914351851851851</v>
      </c>
      <c r="F312">
        <v>128.28</v>
      </c>
      <c r="G312">
        <v>128.28</v>
      </c>
      <c r="H312" s="11">
        <v>128.32</v>
      </c>
      <c r="I312" s="12">
        <f t="shared" si="44"/>
        <v>3.9999999999992042</v>
      </c>
      <c r="J312" s="8">
        <f t="shared" si="53"/>
        <v>128.2783</v>
      </c>
      <c r="K312" s="5">
        <f t="shared" si="50"/>
        <v>128.2766</v>
      </c>
      <c r="L312" s="6">
        <f t="shared" si="52"/>
        <v>-4.3399999999991223</v>
      </c>
      <c r="M312" s="6">
        <f t="shared" si="51"/>
        <v>0.33999999999991815</v>
      </c>
      <c r="N312" s="6">
        <f t="shared" si="54"/>
        <v>0.16999999999995907</v>
      </c>
    </row>
    <row r="313" spans="5:14" x14ac:dyDescent="0.3">
      <c r="E313">
        <v>0.42928240740740742</v>
      </c>
      <c r="F313">
        <v>128.28</v>
      </c>
      <c r="G313">
        <v>128.28399999999999</v>
      </c>
      <c r="H313" s="11">
        <v>128.32</v>
      </c>
      <c r="I313" s="12">
        <f t="shared" si="44"/>
        <v>3.6000000000001364</v>
      </c>
      <c r="J313" s="8">
        <f t="shared" si="53"/>
        <v>128.2783</v>
      </c>
      <c r="K313" s="5">
        <f t="shared" si="50"/>
        <v>128.2766</v>
      </c>
      <c r="L313" s="6">
        <f t="shared" si="52"/>
        <v>-4.3399999999991223</v>
      </c>
      <c r="M313" s="6">
        <f t="shared" si="51"/>
        <v>0.73999999999898591</v>
      </c>
      <c r="N313" s="6">
        <f t="shared" si="54"/>
        <v>0.56999999999902684</v>
      </c>
    </row>
    <row r="314" spans="5:14" x14ac:dyDescent="0.3">
      <c r="E314">
        <v>0.42928240740740742</v>
      </c>
      <c r="F314">
        <v>128.28</v>
      </c>
      <c r="G314">
        <v>128.28</v>
      </c>
      <c r="H314" s="11">
        <v>128.32</v>
      </c>
      <c r="I314" s="12">
        <f t="shared" si="44"/>
        <v>3.9999999999992042</v>
      </c>
      <c r="J314" s="8">
        <f t="shared" si="53"/>
        <v>128.27869999999999</v>
      </c>
      <c r="K314" s="5">
        <f t="shared" si="50"/>
        <v>128.2782</v>
      </c>
      <c r="L314" s="6">
        <f t="shared" si="52"/>
        <v>-4.1799999999994952</v>
      </c>
      <c r="M314" s="6">
        <f t="shared" si="51"/>
        <v>0.18000000000029104</v>
      </c>
      <c r="N314" s="6">
        <f t="shared" si="54"/>
        <v>0.13000000000147338</v>
      </c>
    </row>
    <row r="315" spans="5:14" x14ac:dyDescent="0.3">
      <c r="E315">
        <v>0.42936342592592591</v>
      </c>
      <c r="F315">
        <v>128.29</v>
      </c>
      <c r="G315">
        <v>128.29</v>
      </c>
      <c r="H315" s="11">
        <v>128.32</v>
      </c>
      <c r="I315" s="12">
        <f t="shared" si="44"/>
        <v>3.0000000000001137</v>
      </c>
      <c r="J315" s="8">
        <f t="shared" si="53"/>
        <v>128.27870000000001</v>
      </c>
      <c r="K315" s="5">
        <f t="shared" si="50"/>
        <v>128.28019999999998</v>
      </c>
      <c r="L315" s="6">
        <f t="shared" si="52"/>
        <v>-3.9800000000013824</v>
      </c>
      <c r="M315" s="6">
        <f t="shared" si="51"/>
        <v>0.98000000000126875</v>
      </c>
      <c r="N315" s="6">
        <f t="shared" si="54"/>
        <v>1.1299999999977217</v>
      </c>
    </row>
    <row r="316" spans="5:14" x14ac:dyDescent="0.3">
      <c r="E316">
        <v>0.43003472222222222</v>
      </c>
      <c r="F316">
        <v>128.29</v>
      </c>
      <c r="G316">
        <v>128.29</v>
      </c>
      <c r="H316" s="11">
        <v>128.32</v>
      </c>
      <c r="I316" s="12">
        <f t="shared" si="44"/>
        <v>3.0000000000001137</v>
      </c>
      <c r="J316" s="8">
        <f t="shared" si="53"/>
        <v>128.27969999999999</v>
      </c>
      <c r="K316" s="5">
        <f t="shared" si="50"/>
        <v>128.28280000000001</v>
      </c>
      <c r="L316" s="6">
        <f t="shared" si="52"/>
        <v>-3.7199999999984357</v>
      </c>
      <c r="M316" s="6">
        <f t="shared" si="51"/>
        <v>0.71999999999832198</v>
      </c>
      <c r="N316" s="6">
        <f t="shared" si="54"/>
        <v>1.0300000000000864</v>
      </c>
    </row>
    <row r="317" spans="5:14" x14ac:dyDescent="0.3">
      <c r="E317">
        <v>0.43065972222222221</v>
      </c>
      <c r="F317">
        <v>128.29</v>
      </c>
      <c r="G317">
        <v>128.29</v>
      </c>
      <c r="H317" s="11">
        <v>128.32</v>
      </c>
      <c r="I317" s="12">
        <f t="shared" si="44"/>
        <v>3.0000000000001137</v>
      </c>
      <c r="J317" s="8">
        <f t="shared" si="53"/>
        <v>128.2807</v>
      </c>
      <c r="K317" s="5">
        <f t="shared" si="50"/>
        <v>128.28479999999996</v>
      </c>
      <c r="L317" s="6">
        <f t="shared" si="52"/>
        <v>-3.520000000003165</v>
      </c>
      <c r="M317" s="6">
        <f t="shared" si="51"/>
        <v>0.52000000000305135</v>
      </c>
      <c r="N317" s="6">
        <f t="shared" si="54"/>
        <v>0.92999999999960892</v>
      </c>
    </row>
    <row r="318" spans="5:14" x14ac:dyDescent="0.3">
      <c r="E318">
        <v>0.43174768518518519</v>
      </c>
      <c r="F318">
        <v>128.29</v>
      </c>
      <c r="G318">
        <v>128.29</v>
      </c>
      <c r="H318" s="11">
        <v>128.32</v>
      </c>
      <c r="I318" s="12">
        <f t="shared" si="44"/>
        <v>3.0000000000001137</v>
      </c>
      <c r="J318" s="8">
        <f t="shared" si="53"/>
        <v>128.2817</v>
      </c>
      <c r="K318" s="5">
        <f t="shared" si="50"/>
        <v>128.28679999999997</v>
      </c>
      <c r="L318" s="6">
        <f t="shared" si="52"/>
        <v>-3.3200000000022101</v>
      </c>
      <c r="M318" s="6">
        <f t="shared" si="51"/>
        <v>0.32000000000209639</v>
      </c>
      <c r="N318" s="6">
        <f t="shared" si="54"/>
        <v>0.82999999999913143</v>
      </c>
    </row>
    <row r="319" spans="5:14" x14ac:dyDescent="0.3">
      <c r="E319">
        <v>0.43211805555555549</v>
      </c>
      <c r="F319">
        <v>128.28</v>
      </c>
      <c r="G319">
        <v>128.28899999999999</v>
      </c>
      <c r="H319" s="11">
        <v>128.32</v>
      </c>
      <c r="I319" s="12">
        <f t="shared" si="44"/>
        <v>3.1000000000005912</v>
      </c>
      <c r="J319" s="8">
        <f t="shared" si="53"/>
        <v>128.28309999999999</v>
      </c>
      <c r="K319" s="5">
        <f t="shared" si="50"/>
        <v>128.28799999999998</v>
      </c>
      <c r="L319" s="6">
        <f t="shared" si="52"/>
        <v>-3.2000000000010687</v>
      </c>
      <c r="M319" s="6">
        <f t="shared" si="51"/>
        <v>0.10000000000047748</v>
      </c>
      <c r="N319" s="6">
        <f t="shared" si="54"/>
        <v>0.58999999999969077</v>
      </c>
    </row>
    <row r="320" spans="5:14" x14ac:dyDescent="0.3">
      <c r="E320">
        <v>0.43211805555555549</v>
      </c>
      <c r="F320">
        <v>128.28</v>
      </c>
      <c r="G320">
        <v>128.28</v>
      </c>
      <c r="H320" s="11">
        <v>128.32</v>
      </c>
      <c r="I320" s="12">
        <f t="shared" si="44"/>
        <v>3.9999999999992042</v>
      </c>
      <c r="J320" s="8">
        <f t="shared" si="53"/>
        <v>128.285</v>
      </c>
      <c r="K320" s="5">
        <f t="shared" si="50"/>
        <v>128.28979999999999</v>
      </c>
      <c r="L320" s="6">
        <f t="shared" si="52"/>
        <v>-3.0200000000007776</v>
      </c>
      <c r="M320" s="6">
        <f t="shared" si="51"/>
        <v>-0.97999999999842657</v>
      </c>
      <c r="N320" s="6">
        <f t="shared" si="54"/>
        <v>-0.49999999999954525</v>
      </c>
    </row>
    <row r="321" spans="5:14" x14ac:dyDescent="0.3">
      <c r="E321">
        <v>0.43230324074074072</v>
      </c>
      <c r="F321">
        <v>128.28</v>
      </c>
      <c r="G321">
        <v>128.28</v>
      </c>
      <c r="H321" s="11">
        <v>128.32</v>
      </c>
      <c r="I321" s="12">
        <f t="shared" si="44"/>
        <v>3.9999999999992042</v>
      </c>
      <c r="J321" s="8">
        <f t="shared" si="53"/>
        <v>128.28529999999998</v>
      </c>
      <c r="K321" s="5">
        <f t="shared" si="50"/>
        <v>128.2878</v>
      </c>
      <c r="L321" s="6">
        <f t="shared" si="52"/>
        <v>-3.2199999999988904</v>
      </c>
      <c r="M321" s="6">
        <f t="shared" si="51"/>
        <v>-0.78000000000031378</v>
      </c>
      <c r="N321" s="6">
        <f t="shared" si="54"/>
        <v>-0.52999999999769898</v>
      </c>
    </row>
    <row r="322" spans="5:14" x14ac:dyDescent="0.3">
      <c r="E322">
        <v>0.43256944444444451</v>
      </c>
      <c r="F322">
        <v>128.29</v>
      </c>
      <c r="G322">
        <v>128.28700000000001</v>
      </c>
      <c r="H322" s="11">
        <v>128.32</v>
      </c>
      <c r="I322" s="12">
        <f t="shared" si="44"/>
        <v>3.299999999998704</v>
      </c>
      <c r="J322" s="8">
        <f t="shared" si="53"/>
        <v>128.28529999999995</v>
      </c>
      <c r="K322" s="5">
        <f t="shared" si="50"/>
        <v>128.28579999999999</v>
      </c>
      <c r="L322" s="6">
        <f t="shared" si="52"/>
        <v>-3.4199999999998454</v>
      </c>
      <c r="M322" s="6">
        <f t="shared" si="51"/>
        <v>0.12000000000114142</v>
      </c>
      <c r="N322" s="6">
        <f t="shared" si="54"/>
        <v>0.17000000000564341</v>
      </c>
    </row>
    <row r="323" spans="5:14" x14ac:dyDescent="0.3">
      <c r="E323">
        <v>0.43256944444444451</v>
      </c>
      <c r="F323">
        <v>128.29</v>
      </c>
      <c r="G323">
        <v>128.29</v>
      </c>
      <c r="H323" s="11">
        <v>128.32</v>
      </c>
      <c r="I323" s="12">
        <f t="shared" ref="I323:I386" si="55">+ABS((H323-G323)*100)</f>
        <v>3.0000000000001137</v>
      </c>
      <c r="J323" s="8">
        <f t="shared" si="53"/>
        <v>128.286</v>
      </c>
      <c r="K323" s="5">
        <f t="shared" si="50"/>
        <v>128.28519999999997</v>
      </c>
      <c r="L323" s="6">
        <f t="shared" si="52"/>
        <v>-3.4800000000018372</v>
      </c>
      <c r="M323" s="6">
        <f t="shared" si="51"/>
        <v>0.48000000000172349</v>
      </c>
      <c r="N323" s="6">
        <f t="shared" si="54"/>
        <v>0.39999999999906777</v>
      </c>
    </row>
    <row r="324" spans="5:14" x14ac:dyDescent="0.3">
      <c r="E324">
        <v>0.43260416666666668</v>
      </c>
      <c r="F324">
        <v>128.29</v>
      </c>
      <c r="G324">
        <v>128.29</v>
      </c>
      <c r="H324" s="11">
        <v>128.32</v>
      </c>
      <c r="I324" s="12">
        <f t="shared" si="55"/>
        <v>3.0000000000001137</v>
      </c>
      <c r="J324" s="8">
        <f t="shared" si="53"/>
        <v>128.28659999999999</v>
      </c>
      <c r="K324" s="5">
        <f t="shared" si="50"/>
        <v>128.28519999999997</v>
      </c>
      <c r="L324" s="6">
        <f t="shared" si="52"/>
        <v>-3.4800000000018372</v>
      </c>
      <c r="M324" s="6">
        <f t="shared" si="51"/>
        <v>0.48000000000172349</v>
      </c>
      <c r="N324" s="6">
        <f t="shared" si="54"/>
        <v>0.33999999999991815</v>
      </c>
    </row>
    <row r="325" spans="5:14" x14ac:dyDescent="0.3">
      <c r="E325">
        <v>0.43278935185185191</v>
      </c>
      <c r="F325">
        <v>128.29</v>
      </c>
      <c r="G325">
        <v>128.29</v>
      </c>
      <c r="H325" s="11">
        <v>128.32</v>
      </c>
      <c r="I325" s="12">
        <f t="shared" si="55"/>
        <v>3.0000000000001137</v>
      </c>
      <c r="J325" s="8">
        <f t="shared" si="53"/>
        <v>128.28759999999997</v>
      </c>
      <c r="K325" s="5">
        <f t="shared" si="50"/>
        <v>128.28539999999998</v>
      </c>
      <c r="L325" s="6">
        <f t="shared" si="52"/>
        <v>-3.4600000000011732</v>
      </c>
      <c r="M325" s="6">
        <f t="shared" si="51"/>
        <v>0.46000000000105956</v>
      </c>
      <c r="N325" s="6">
        <f t="shared" si="54"/>
        <v>0.24000000000228283</v>
      </c>
    </row>
    <row r="326" spans="5:14" x14ac:dyDescent="0.3">
      <c r="E326">
        <v>0.43278935185185191</v>
      </c>
      <c r="F326">
        <v>128.29</v>
      </c>
      <c r="G326">
        <v>128.29</v>
      </c>
      <c r="H326" s="11">
        <v>128.32</v>
      </c>
      <c r="I326" s="12">
        <f t="shared" si="55"/>
        <v>3.0000000000001137</v>
      </c>
      <c r="J326" s="8">
        <f t="shared" si="53"/>
        <v>128.2876</v>
      </c>
      <c r="K326" s="5">
        <f t="shared" si="50"/>
        <v>128.28739999999999</v>
      </c>
      <c r="L326" s="6">
        <f t="shared" si="52"/>
        <v>-3.2600000000002183</v>
      </c>
      <c r="M326" s="6">
        <f t="shared" si="51"/>
        <v>0.26000000000010459</v>
      </c>
      <c r="N326" s="6">
        <f t="shared" si="54"/>
        <v>0.23999999999944066</v>
      </c>
    </row>
    <row r="327" spans="5:14" x14ac:dyDescent="0.3">
      <c r="E327">
        <v>0.43284722222222222</v>
      </c>
      <c r="F327">
        <v>128.29</v>
      </c>
      <c r="G327">
        <v>128.29</v>
      </c>
      <c r="H327" s="11">
        <v>128.32</v>
      </c>
      <c r="I327" s="12">
        <f t="shared" si="55"/>
        <v>3.0000000000001137</v>
      </c>
      <c r="J327" s="8">
        <f t="shared" si="53"/>
        <v>128.2876</v>
      </c>
      <c r="K327" s="5">
        <f t="shared" ref="K327:K390" si="56">+AVERAGE(G322:G326)</f>
        <v>128.28939999999997</v>
      </c>
      <c r="L327" s="6">
        <f t="shared" si="52"/>
        <v>-3.0600000000021055</v>
      </c>
      <c r="M327" s="6">
        <f t="shared" ref="M327:M390" si="57">+(G327-K327)*100</f>
        <v>6.0000000001991793E-2</v>
      </c>
      <c r="N327" s="6">
        <f t="shared" si="54"/>
        <v>0.23999999999944066</v>
      </c>
    </row>
    <row r="328" spans="5:14" x14ac:dyDescent="0.3">
      <c r="E328">
        <v>0.43288194444444439</v>
      </c>
      <c r="F328">
        <v>128.29</v>
      </c>
      <c r="G328">
        <v>128.29</v>
      </c>
      <c r="H328" s="11">
        <v>128.32</v>
      </c>
      <c r="I328" s="12">
        <f t="shared" si="55"/>
        <v>3.0000000000001137</v>
      </c>
      <c r="J328" s="8">
        <f t="shared" si="53"/>
        <v>128.28759999999997</v>
      </c>
      <c r="K328" s="5">
        <f t="shared" si="56"/>
        <v>128.29</v>
      </c>
      <c r="L328" s="6">
        <f t="shared" ref="L328:L391" si="58">100*(K328-H328)</f>
        <v>-3.0000000000001137</v>
      </c>
      <c r="M328" s="6">
        <f t="shared" si="57"/>
        <v>0</v>
      </c>
      <c r="N328" s="6">
        <f t="shared" si="54"/>
        <v>0.24000000000228283</v>
      </c>
    </row>
    <row r="329" spans="5:14" x14ac:dyDescent="0.3">
      <c r="E329">
        <v>0.43309027777777781</v>
      </c>
      <c r="F329">
        <v>128.29</v>
      </c>
      <c r="G329">
        <v>128.29</v>
      </c>
      <c r="H329" s="11">
        <v>128.32</v>
      </c>
      <c r="I329" s="12">
        <f t="shared" si="55"/>
        <v>3.0000000000001137</v>
      </c>
      <c r="J329" s="8">
        <f t="shared" si="53"/>
        <v>128.28759999999997</v>
      </c>
      <c r="K329" s="5">
        <f t="shared" si="56"/>
        <v>128.29</v>
      </c>
      <c r="L329" s="6">
        <f t="shared" si="58"/>
        <v>-3.0000000000001137</v>
      </c>
      <c r="M329" s="6">
        <f t="shared" si="57"/>
        <v>0</v>
      </c>
      <c r="N329" s="6">
        <f t="shared" si="54"/>
        <v>0.24000000000228283</v>
      </c>
    </row>
    <row r="330" spans="5:14" x14ac:dyDescent="0.3">
      <c r="E330">
        <v>0.43313657407407408</v>
      </c>
      <c r="F330">
        <v>128.29</v>
      </c>
      <c r="G330">
        <v>128.29</v>
      </c>
      <c r="H330" s="11">
        <v>128.32</v>
      </c>
      <c r="I330" s="12">
        <f t="shared" si="55"/>
        <v>3.0000000000001137</v>
      </c>
      <c r="J330" s="8">
        <f t="shared" si="53"/>
        <v>128.28769999999997</v>
      </c>
      <c r="K330" s="5">
        <f t="shared" si="56"/>
        <v>128.29</v>
      </c>
      <c r="L330" s="6">
        <f t="shared" si="58"/>
        <v>-3.0000000000001137</v>
      </c>
      <c r="M330" s="6">
        <f t="shared" si="57"/>
        <v>0</v>
      </c>
      <c r="N330" s="6">
        <f t="shared" si="54"/>
        <v>0.23000000000195087</v>
      </c>
    </row>
    <row r="331" spans="5:14" x14ac:dyDescent="0.3">
      <c r="E331">
        <v>0.43341435185185179</v>
      </c>
      <c r="F331">
        <v>128.29</v>
      </c>
      <c r="G331">
        <v>128.29</v>
      </c>
      <c r="H331" s="11">
        <v>128.32</v>
      </c>
      <c r="I331" s="12">
        <f t="shared" si="55"/>
        <v>3.0000000000001137</v>
      </c>
      <c r="J331" s="8">
        <f t="shared" si="53"/>
        <v>128.28869999999998</v>
      </c>
      <c r="K331" s="5">
        <f t="shared" si="56"/>
        <v>128.29</v>
      </c>
      <c r="L331" s="6">
        <f t="shared" si="58"/>
        <v>-3.0000000000001137</v>
      </c>
      <c r="M331" s="6">
        <f t="shared" si="57"/>
        <v>0</v>
      </c>
      <c r="N331" s="6">
        <f t="shared" si="54"/>
        <v>0.13000000000147338</v>
      </c>
    </row>
    <row r="332" spans="5:14" x14ac:dyDescent="0.3">
      <c r="E332">
        <v>0.4339351851851852</v>
      </c>
      <c r="F332">
        <v>128.28</v>
      </c>
      <c r="G332">
        <v>128.28899999999999</v>
      </c>
      <c r="H332" s="11">
        <v>128.32</v>
      </c>
      <c r="I332" s="12">
        <f t="shared" si="55"/>
        <v>3.1000000000005912</v>
      </c>
      <c r="J332" s="8">
        <f t="shared" ref="J332:J395" si="59">AVERAGE(G322:G331)</f>
        <v>128.28969999999998</v>
      </c>
      <c r="K332" s="5">
        <f t="shared" si="56"/>
        <v>128.29</v>
      </c>
      <c r="L332" s="6">
        <f t="shared" si="58"/>
        <v>-3.0000000000001137</v>
      </c>
      <c r="M332" s="6">
        <f t="shared" si="57"/>
        <v>-0.10000000000047748</v>
      </c>
      <c r="N332" s="6">
        <f t="shared" ref="N332:N395" si="60">100*(G332-J332)</f>
        <v>-6.9999999999481588E-2</v>
      </c>
    </row>
    <row r="333" spans="5:14" x14ac:dyDescent="0.3">
      <c r="E333">
        <v>0.4339351851851852</v>
      </c>
      <c r="F333">
        <v>128.28</v>
      </c>
      <c r="G333">
        <v>128.28</v>
      </c>
      <c r="H333" s="11">
        <v>128.32</v>
      </c>
      <c r="I333" s="12">
        <f t="shared" si="55"/>
        <v>3.9999999999992042</v>
      </c>
      <c r="J333" s="8">
        <f t="shared" si="59"/>
        <v>128.28989999999999</v>
      </c>
      <c r="K333" s="5">
        <f t="shared" si="56"/>
        <v>128.28979999999999</v>
      </c>
      <c r="L333" s="6">
        <f t="shared" si="58"/>
        <v>-3.0200000000007776</v>
      </c>
      <c r="M333" s="6">
        <f t="shared" si="57"/>
        <v>-0.97999999999842657</v>
      </c>
      <c r="N333" s="6">
        <f t="shared" si="60"/>
        <v>-0.98999999999875854</v>
      </c>
    </row>
    <row r="334" spans="5:14" x14ac:dyDescent="0.3">
      <c r="E334">
        <v>0.43403935185185177</v>
      </c>
      <c r="F334">
        <v>128.28</v>
      </c>
      <c r="G334">
        <v>128.28</v>
      </c>
      <c r="H334" s="11">
        <v>128.32</v>
      </c>
      <c r="I334" s="12">
        <f t="shared" si="55"/>
        <v>3.9999999999992042</v>
      </c>
      <c r="J334" s="8">
        <f t="shared" si="59"/>
        <v>128.28889999999998</v>
      </c>
      <c r="K334" s="5">
        <f t="shared" si="56"/>
        <v>128.2878</v>
      </c>
      <c r="L334" s="6">
        <f t="shared" si="58"/>
        <v>-3.2199999999988904</v>
      </c>
      <c r="M334" s="6">
        <f t="shared" si="57"/>
        <v>-0.78000000000031378</v>
      </c>
      <c r="N334" s="6">
        <f t="shared" si="60"/>
        <v>-0.88999999999828106</v>
      </c>
    </row>
    <row r="335" spans="5:14" x14ac:dyDescent="0.3">
      <c r="E335">
        <v>0.43460648148148151</v>
      </c>
      <c r="F335">
        <v>128.29</v>
      </c>
      <c r="G335">
        <v>128.285</v>
      </c>
      <c r="H335" s="11">
        <v>128.32</v>
      </c>
      <c r="I335" s="12">
        <f t="shared" si="55"/>
        <v>3.4999999999996589</v>
      </c>
      <c r="J335" s="8">
        <f t="shared" si="59"/>
        <v>128.28789999999998</v>
      </c>
      <c r="K335" s="5">
        <f t="shared" si="56"/>
        <v>128.28579999999999</v>
      </c>
      <c r="L335" s="6">
        <f t="shared" si="58"/>
        <v>-3.4199999999998454</v>
      </c>
      <c r="M335" s="6">
        <f t="shared" si="57"/>
        <v>-7.9999999999813554E-2</v>
      </c>
      <c r="N335" s="6">
        <f t="shared" si="60"/>
        <v>-0.28999999999825832</v>
      </c>
    </row>
    <row r="336" spans="5:14" x14ac:dyDescent="0.3">
      <c r="E336">
        <v>0.43533564814814812</v>
      </c>
      <c r="F336">
        <v>128.28</v>
      </c>
      <c r="G336">
        <v>128.285</v>
      </c>
      <c r="H336" s="11">
        <v>128.32</v>
      </c>
      <c r="I336" s="12">
        <f t="shared" si="55"/>
        <v>3.4999999999996589</v>
      </c>
      <c r="J336" s="8">
        <f t="shared" si="59"/>
        <v>128.28739999999999</v>
      </c>
      <c r="K336" s="5">
        <f t="shared" si="56"/>
        <v>128.28479999999996</v>
      </c>
      <c r="L336" s="6">
        <f t="shared" si="58"/>
        <v>-3.520000000003165</v>
      </c>
      <c r="M336" s="6">
        <f t="shared" si="57"/>
        <v>2.0000000003506102E-2</v>
      </c>
      <c r="N336" s="6">
        <f t="shared" si="60"/>
        <v>-0.23999999999944066</v>
      </c>
    </row>
    <row r="337" spans="5:14" x14ac:dyDescent="0.3">
      <c r="E337">
        <v>0.43538194444444439</v>
      </c>
      <c r="F337">
        <v>128.27000000000001</v>
      </c>
      <c r="G337">
        <v>128.28</v>
      </c>
      <c r="H337" s="11">
        <v>128.32</v>
      </c>
      <c r="I337" s="12">
        <f t="shared" si="55"/>
        <v>3.9999999999992042</v>
      </c>
      <c r="J337" s="8">
        <f t="shared" si="59"/>
        <v>128.2869</v>
      </c>
      <c r="K337" s="5">
        <f t="shared" si="56"/>
        <v>128.28379999999999</v>
      </c>
      <c r="L337" s="6">
        <f t="shared" si="58"/>
        <v>-3.6200000000008004</v>
      </c>
      <c r="M337" s="6">
        <f t="shared" si="57"/>
        <v>-0.37999999999840384</v>
      </c>
      <c r="N337" s="6">
        <f t="shared" si="60"/>
        <v>-0.69000000000016826</v>
      </c>
    </row>
    <row r="338" spans="5:14" x14ac:dyDescent="0.3">
      <c r="E338">
        <v>0.43592592592592588</v>
      </c>
      <c r="F338">
        <v>128.27000000000001</v>
      </c>
      <c r="G338">
        <v>128.27199999999999</v>
      </c>
      <c r="H338" s="11">
        <v>128.32</v>
      </c>
      <c r="I338" s="12">
        <f t="shared" si="55"/>
        <v>4.8000000000001819</v>
      </c>
      <c r="J338" s="8">
        <f t="shared" si="59"/>
        <v>128.2859</v>
      </c>
      <c r="K338" s="5">
        <f t="shared" si="56"/>
        <v>128.28199999999998</v>
      </c>
      <c r="L338" s="6">
        <f t="shared" si="58"/>
        <v>-3.8000000000010914</v>
      </c>
      <c r="M338" s="6">
        <f t="shared" si="57"/>
        <v>-0.99999999999909051</v>
      </c>
      <c r="N338" s="6">
        <f t="shared" si="60"/>
        <v>-1.3900000000006685</v>
      </c>
    </row>
    <row r="339" spans="5:14" x14ac:dyDescent="0.3">
      <c r="E339">
        <v>0.43592592592592588</v>
      </c>
      <c r="F339">
        <v>128.27000000000001</v>
      </c>
      <c r="G339">
        <v>128.27000000000001</v>
      </c>
      <c r="H339" s="11">
        <v>128.32</v>
      </c>
      <c r="I339" s="12">
        <f t="shared" si="55"/>
        <v>4.9999999999982947</v>
      </c>
      <c r="J339" s="8">
        <f t="shared" si="59"/>
        <v>128.2841</v>
      </c>
      <c r="K339" s="5">
        <f t="shared" si="56"/>
        <v>128.28040000000001</v>
      </c>
      <c r="L339" s="6">
        <f t="shared" si="58"/>
        <v>-3.9599999999978763</v>
      </c>
      <c r="M339" s="6">
        <f t="shared" si="57"/>
        <v>-1.0400000000004184</v>
      </c>
      <c r="N339" s="6">
        <f t="shared" si="60"/>
        <v>-1.4099999999984902</v>
      </c>
    </row>
    <row r="340" spans="5:14" x14ac:dyDescent="0.3">
      <c r="E340">
        <v>0.43592592592592588</v>
      </c>
      <c r="F340">
        <v>128.27000000000001</v>
      </c>
      <c r="G340">
        <v>128.27000000000001</v>
      </c>
      <c r="H340" s="11">
        <v>128.32</v>
      </c>
      <c r="I340" s="12">
        <f t="shared" si="55"/>
        <v>4.9999999999982947</v>
      </c>
      <c r="J340" s="8">
        <f t="shared" si="59"/>
        <v>128.28209999999999</v>
      </c>
      <c r="K340" s="5">
        <f t="shared" si="56"/>
        <v>128.2784</v>
      </c>
      <c r="L340" s="6">
        <f t="shared" si="58"/>
        <v>-4.1599999999988313</v>
      </c>
      <c r="M340" s="6">
        <f t="shared" si="57"/>
        <v>-0.8399999999994634</v>
      </c>
      <c r="N340" s="6">
        <f t="shared" si="60"/>
        <v>-1.2099999999975353</v>
      </c>
    </row>
    <row r="341" spans="5:14" x14ac:dyDescent="0.3">
      <c r="E341">
        <v>0.43597222222222221</v>
      </c>
      <c r="F341">
        <v>128.27000000000001</v>
      </c>
      <c r="G341">
        <v>128.27000000000001</v>
      </c>
      <c r="H341" s="11">
        <v>128.32</v>
      </c>
      <c r="I341" s="12">
        <f t="shared" si="55"/>
        <v>4.9999999999982947</v>
      </c>
      <c r="J341" s="8">
        <f t="shared" si="59"/>
        <v>128.28009999999998</v>
      </c>
      <c r="K341" s="5">
        <f t="shared" si="56"/>
        <v>128.27539999999999</v>
      </c>
      <c r="L341" s="6">
        <f t="shared" si="58"/>
        <v>-4.4600000000002638</v>
      </c>
      <c r="M341" s="6">
        <f t="shared" si="57"/>
        <v>-0.53999999999803094</v>
      </c>
      <c r="N341" s="6">
        <f t="shared" si="60"/>
        <v>-1.0099999999965803</v>
      </c>
    </row>
    <row r="342" spans="5:14" x14ac:dyDescent="0.3">
      <c r="E342">
        <v>0.43633101851851852</v>
      </c>
      <c r="F342">
        <v>128.27000000000001</v>
      </c>
      <c r="G342">
        <v>128.27000000000001</v>
      </c>
      <c r="H342" s="11">
        <v>128.32</v>
      </c>
      <c r="I342" s="12">
        <f t="shared" si="55"/>
        <v>4.9999999999982947</v>
      </c>
      <c r="J342" s="8">
        <f t="shared" si="59"/>
        <v>128.27809999999997</v>
      </c>
      <c r="K342" s="5">
        <f t="shared" si="56"/>
        <v>128.2724</v>
      </c>
      <c r="L342" s="6">
        <f t="shared" si="58"/>
        <v>-4.759999999998854</v>
      </c>
      <c r="M342" s="6">
        <f t="shared" si="57"/>
        <v>-0.23999999999944066</v>
      </c>
      <c r="N342" s="6">
        <f t="shared" si="60"/>
        <v>-0.80999999999562533</v>
      </c>
    </row>
    <row r="343" spans="5:14" x14ac:dyDescent="0.3">
      <c r="E343">
        <v>0.43657407407407411</v>
      </c>
      <c r="F343">
        <v>128.27000000000001</v>
      </c>
      <c r="G343">
        <v>128.27000000000001</v>
      </c>
      <c r="H343" s="11">
        <v>128.32</v>
      </c>
      <c r="I343" s="12">
        <f t="shared" si="55"/>
        <v>4.9999999999982947</v>
      </c>
      <c r="J343" s="8">
        <f t="shared" si="59"/>
        <v>128.27619999999999</v>
      </c>
      <c r="K343" s="5">
        <f t="shared" si="56"/>
        <v>128.2704</v>
      </c>
      <c r="L343" s="6">
        <f t="shared" si="58"/>
        <v>-4.959999999999809</v>
      </c>
      <c r="M343" s="6">
        <f t="shared" si="57"/>
        <v>-3.9999999998485691E-2</v>
      </c>
      <c r="N343" s="6">
        <f t="shared" si="60"/>
        <v>-0.6199999999978445</v>
      </c>
    </row>
    <row r="344" spans="5:14" x14ac:dyDescent="0.3">
      <c r="E344">
        <v>0.43688657407407411</v>
      </c>
      <c r="F344">
        <v>128.27000000000001</v>
      </c>
      <c r="G344">
        <v>128.27000000000001</v>
      </c>
      <c r="H344" s="11">
        <v>128.32</v>
      </c>
      <c r="I344" s="12">
        <f t="shared" si="55"/>
        <v>4.9999999999982947</v>
      </c>
      <c r="J344" s="8">
        <f t="shared" si="59"/>
        <v>128.27519999999998</v>
      </c>
      <c r="K344" s="5">
        <f t="shared" si="56"/>
        <v>128.27000000000001</v>
      </c>
      <c r="L344" s="6">
        <f t="shared" si="58"/>
        <v>-4.9999999999982947</v>
      </c>
      <c r="M344" s="6">
        <f t="shared" si="57"/>
        <v>0</v>
      </c>
      <c r="N344" s="6">
        <f t="shared" si="60"/>
        <v>-0.51999999999736701</v>
      </c>
    </row>
    <row r="345" spans="5:14" x14ac:dyDescent="0.3">
      <c r="E345">
        <v>0.43701388888888892</v>
      </c>
      <c r="F345">
        <v>128.27000000000001</v>
      </c>
      <c r="G345">
        <v>128.27000000000001</v>
      </c>
      <c r="H345" s="11">
        <v>128.32</v>
      </c>
      <c r="I345" s="12">
        <f t="shared" si="55"/>
        <v>4.9999999999982947</v>
      </c>
      <c r="J345" s="8">
        <f t="shared" si="59"/>
        <v>128.27420000000001</v>
      </c>
      <c r="K345" s="5">
        <f t="shared" si="56"/>
        <v>128.27000000000001</v>
      </c>
      <c r="L345" s="6">
        <f t="shared" si="58"/>
        <v>-4.9999999999982947</v>
      </c>
      <c r="M345" s="6">
        <f t="shared" si="57"/>
        <v>0</v>
      </c>
      <c r="N345" s="6">
        <f t="shared" si="60"/>
        <v>-0.4199999999997317</v>
      </c>
    </row>
    <row r="346" spans="5:14" x14ac:dyDescent="0.3">
      <c r="E346">
        <v>0.43741898148148151</v>
      </c>
      <c r="F346">
        <v>128.27000000000001</v>
      </c>
      <c r="G346">
        <v>128.27000000000001</v>
      </c>
      <c r="H346" s="11">
        <v>128.32</v>
      </c>
      <c r="I346" s="12">
        <f t="shared" si="55"/>
        <v>4.9999999999982947</v>
      </c>
      <c r="J346" s="8">
        <f t="shared" si="59"/>
        <v>128.27269999999999</v>
      </c>
      <c r="K346" s="5">
        <f t="shared" si="56"/>
        <v>128.27000000000001</v>
      </c>
      <c r="L346" s="6">
        <f t="shared" si="58"/>
        <v>-4.9999999999982947</v>
      </c>
      <c r="M346" s="6">
        <f t="shared" si="57"/>
        <v>0</v>
      </c>
      <c r="N346" s="6">
        <f t="shared" si="60"/>
        <v>-0.26999999999759439</v>
      </c>
    </row>
    <row r="347" spans="5:14" x14ac:dyDescent="0.3">
      <c r="E347">
        <v>0.43770833333333331</v>
      </c>
      <c r="F347">
        <v>128.27000000000001</v>
      </c>
      <c r="G347">
        <v>128.27000000000001</v>
      </c>
      <c r="H347" s="11">
        <v>128.32</v>
      </c>
      <c r="I347" s="12">
        <f t="shared" si="55"/>
        <v>4.9999999999982947</v>
      </c>
      <c r="J347" s="8">
        <f t="shared" si="59"/>
        <v>128.27119999999999</v>
      </c>
      <c r="K347" s="5">
        <f t="shared" si="56"/>
        <v>128.27000000000001</v>
      </c>
      <c r="L347" s="6">
        <f t="shared" si="58"/>
        <v>-4.9999999999982947</v>
      </c>
      <c r="M347" s="6">
        <f t="shared" si="57"/>
        <v>0</v>
      </c>
      <c r="N347" s="6">
        <f t="shared" si="60"/>
        <v>-0.11999999999829924</v>
      </c>
    </row>
    <row r="348" spans="5:14" x14ac:dyDescent="0.3">
      <c r="E348">
        <v>0.4377314814814815</v>
      </c>
      <c r="F348">
        <v>128.27000000000001</v>
      </c>
      <c r="G348">
        <v>128.27000000000001</v>
      </c>
      <c r="H348" s="11">
        <v>128.32</v>
      </c>
      <c r="I348" s="12">
        <f t="shared" si="55"/>
        <v>4.9999999999982947</v>
      </c>
      <c r="J348" s="8">
        <f t="shared" si="59"/>
        <v>128.27019999999999</v>
      </c>
      <c r="K348" s="5">
        <f t="shared" si="56"/>
        <v>128.27000000000001</v>
      </c>
      <c r="L348" s="6">
        <f t="shared" si="58"/>
        <v>-4.9999999999982947</v>
      </c>
      <c r="M348" s="6">
        <f t="shared" si="57"/>
        <v>0</v>
      </c>
      <c r="N348" s="6">
        <f t="shared" si="60"/>
        <v>-1.999999999782176E-2</v>
      </c>
    </row>
    <row r="349" spans="5:14" x14ac:dyDescent="0.3">
      <c r="E349">
        <v>0.43781249999999999</v>
      </c>
      <c r="F349">
        <v>128.27000000000001</v>
      </c>
      <c r="G349">
        <v>128.27000000000001</v>
      </c>
      <c r="H349" s="11">
        <v>128.32</v>
      </c>
      <c r="I349" s="12">
        <f t="shared" si="55"/>
        <v>4.9999999999982947</v>
      </c>
      <c r="J349" s="8">
        <f t="shared" si="59"/>
        <v>128.27000000000001</v>
      </c>
      <c r="K349" s="5">
        <f t="shared" si="56"/>
        <v>128.27000000000001</v>
      </c>
      <c r="L349" s="6">
        <f t="shared" si="58"/>
        <v>-4.9999999999982947</v>
      </c>
      <c r="M349" s="6">
        <f t="shared" si="57"/>
        <v>0</v>
      </c>
      <c r="N349" s="6">
        <f t="shared" si="60"/>
        <v>0</v>
      </c>
    </row>
    <row r="350" spans="5:14" x14ac:dyDescent="0.3">
      <c r="E350">
        <v>0.43785879629629632</v>
      </c>
      <c r="F350">
        <v>128.27000000000001</v>
      </c>
      <c r="G350">
        <v>128.27000000000001</v>
      </c>
      <c r="H350" s="11">
        <v>128.32</v>
      </c>
      <c r="I350" s="12">
        <f t="shared" si="55"/>
        <v>4.9999999999982947</v>
      </c>
      <c r="J350" s="8">
        <f t="shared" si="59"/>
        <v>128.27000000000001</v>
      </c>
      <c r="K350" s="5">
        <f t="shared" si="56"/>
        <v>128.27000000000001</v>
      </c>
      <c r="L350" s="6">
        <f t="shared" si="58"/>
        <v>-4.9999999999982947</v>
      </c>
      <c r="M350" s="6">
        <f t="shared" si="57"/>
        <v>0</v>
      </c>
      <c r="N350" s="6">
        <f t="shared" si="60"/>
        <v>0</v>
      </c>
    </row>
    <row r="351" spans="5:14" x14ac:dyDescent="0.3">
      <c r="E351">
        <v>0.43804398148148149</v>
      </c>
      <c r="F351">
        <v>128.27000000000001</v>
      </c>
      <c r="G351">
        <v>128.27000000000001</v>
      </c>
      <c r="H351" s="11">
        <v>128.32</v>
      </c>
      <c r="I351" s="12">
        <f t="shared" si="55"/>
        <v>4.9999999999982947</v>
      </c>
      <c r="J351" s="8">
        <f t="shared" si="59"/>
        <v>128.27000000000001</v>
      </c>
      <c r="K351" s="5">
        <f t="shared" si="56"/>
        <v>128.27000000000001</v>
      </c>
      <c r="L351" s="6">
        <f t="shared" si="58"/>
        <v>-4.9999999999982947</v>
      </c>
      <c r="M351" s="6">
        <f t="shared" si="57"/>
        <v>0</v>
      </c>
      <c r="N351" s="6">
        <f t="shared" si="60"/>
        <v>0</v>
      </c>
    </row>
    <row r="352" spans="5:14" x14ac:dyDescent="0.3">
      <c r="E352">
        <v>0.43804398148148149</v>
      </c>
      <c r="F352">
        <v>128.27000000000001</v>
      </c>
      <c r="G352">
        <v>128.27000000000001</v>
      </c>
      <c r="H352" s="11">
        <v>128.32</v>
      </c>
      <c r="I352" s="12">
        <f t="shared" si="55"/>
        <v>4.9999999999982947</v>
      </c>
      <c r="J352" s="8">
        <f t="shared" si="59"/>
        <v>128.27000000000001</v>
      </c>
      <c r="K352" s="5">
        <f t="shared" si="56"/>
        <v>128.27000000000001</v>
      </c>
      <c r="L352" s="6">
        <f t="shared" si="58"/>
        <v>-4.9999999999982947</v>
      </c>
      <c r="M352" s="6">
        <f t="shared" si="57"/>
        <v>0</v>
      </c>
      <c r="N352" s="6">
        <f t="shared" si="60"/>
        <v>0</v>
      </c>
    </row>
    <row r="353" spans="5:14" x14ac:dyDescent="0.3">
      <c r="E353">
        <v>0.43810185185185191</v>
      </c>
      <c r="F353">
        <v>128.27000000000001</v>
      </c>
      <c r="G353">
        <v>128.27000000000001</v>
      </c>
      <c r="H353" s="11">
        <v>128.32</v>
      </c>
      <c r="I353" s="12">
        <f t="shared" si="55"/>
        <v>4.9999999999982947</v>
      </c>
      <c r="J353" s="8">
        <f t="shared" si="59"/>
        <v>128.27000000000001</v>
      </c>
      <c r="K353" s="5">
        <f t="shared" si="56"/>
        <v>128.27000000000001</v>
      </c>
      <c r="L353" s="6">
        <f t="shared" si="58"/>
        <v>-4.9999999999982947</v>
      </c>
      <c r="M353" s="6">
        <f t="shared" si="57"/>
        <v>0</v>
      </c>
      <c r="N353" s="6">
        <f t="shared" si="60"/>
        <v>0</v>
      </c>
    </row>
    <row r="354" spans="5:14" x14ac:dyDescent="0.3">
      <c r="E354">
        <v>0.43822916666666673</v>
      </c>
      <c r="F354">
        <v>128.27000000000001</v>
      </c>
      <c r="G354">
        <v>128.27000000000001</v>
      </c>
      <c r="H354" s="11">
        <v>128.32</v>
      </c>
      <c r="I354" s="12">
        <f t="shared" si="55"/>
        <v>4.9999999999982947</v>
      </c>
      <c r="J354" s="8">
        <f t="shared" si="59"/>
        <v>128.27000000000001</v>
      </c>
      <c r="K354" s="5">
        <f t="shared" si="56"/>
        <v>128.27000000000001</v>
      </c>
      <c r="L354" s="6">
        <f t="shared" si="58"/>
        <v>-4.9999999999982947</v>
      </c>
      <c r="M354" s="6">
        <f t="shared" si="57"/>
        <v>0</v>
      </c>
      <c r="N354" s="6">
        <f t="shared" si="60"/>
        <v>0</v>
      </c>
    </row>
    <row r="355" spans="5:14" x14ac:dyDescent="0.3">
      <c r="E355">
        <v>0.4382523148148148</v>
      </c>
      <c r="F355">
        <v>128.27000000000001</v>
      </c>
      <c r="G355">
        <v>128.27000000000001</v>
      </c>
      <c r="H355" s="11">
        <v>128.32</v>
      </c>
      <c r="I355" s="12">
        <f t="shared" si="55"/>
        <v>4.9999999999982947</v>
      </c>
      <c r="J355" s="8">
        <f t="shared" si="59"/>
        <v>128.27000000000001</v>
      </c>
      <c r="K355" s="5">
        <f t="shared" si="56"/>
        <v>128.27000000000001</v>
      </c>
      <c r="L355" s="6">
        <f t="shared" si="58"/>
        <v>-4.9999999999982947</v>
      </c>
      <c r="M355" s="6">
        <f t="shared" si="57"/>
        <v>0</v>
      </c>
      <c r="N355" s="6">
        <f t="shared" si="60"/>
        <v>0</v>
      </c>
    </row>
    <row r="356" spans="5:14" x14ac:dyDescent="0.3">
      <c r="E356">
        <v>0.43891203703703702</v>
      </c>
      <c r="F356">
        <v>128.29</v>
      </c>
      <c r="G356">
        <v>128.286</v>
      </c>
      <c r="H356" s="11">
        <v>128.32</v>
      </c>
      <c r="I356" s="12">
        <f t="shared" si="55"/>
        <v>3.3999999999991815</v>
      </c>
      <c r="J356" s="8">
        <f t="shared" si="59"/>
        <v>128.27000000000001</v>
      </c>
      <c r="K356" s="5">
        <f t="shared" si="56"/>
        <v>128.27000000000001</v>
      </c>
      <c r="L356" s="6">
        <f t="shared" si="58"/>
        <v>-4.9999999999982947</v>
      </c>
      <c r="M356" s="6">
        <f t="shared" si="57"/>
        <v>1.5999999999991132</v>
      </c>
      <c r="N356" s="6">
        <f t="shared" si="60"/>
        <v>1.5999999999991132</v>
      </c>
    </row>
    <row r="357" spans="5:14" x14ac:dyDescent="0.3">
      <c r="E357">
        <v>0.43920138888888888</v>
      </c>
      <c r="F357">
        <v>128.28</v>
      </c>
      <c r="G357">
        <v>128.28200000000001</v>
      </c>
      <c r="H357" s="11">
        <v>128.32</v>
      </c>
      <c r="I357" s="12">
        <f t="shared" si="55"/>
        <v>3.7999999999982492</v>
      </c>
      <c r="J357" s="8">
        <f t="shared" si="59"/>
        <v>128.27160000000001</v>
      </c>
      <c r="K357" s="5">
        <f t="shared" si="56"/>
        <v>128.2732</v>
      </c>
      <c r="L357" s="6">
        <f t="shared" si="58"/>
        <v>-4.6799999999990405</v>
      </c>
      <c r="M357" s="6">
        <f t="shared" si="57"/>
        <v>0.88000000000079126</v>
      </c>
      <c r="N357" s="6">
        <f t="shared" si="60"/>
        <v>1.0400000000004184</v>
      </c>
    </row>
    <row r="358" spans="5:14" x14ac:dyDescent="0.3">
      <c r="E358">
        <v>0.43956018518518519</v>
      </c>
      <c r="F358">
        <v>128.29</v>
      </c>
      <c r="G358">
        <v>128.28399999999999</v>
      </c>
      <c r="H358" s="11">
        <v>128.32</v>
      </c>
      <c r="I358" s="12">
        <f t="shared" si="55"/>
        <v>3.6000000000001364</v>
      </c>
      <c r="J358" s="8">
        <f t="shared" si="59"/>
        <v>128.27280000000002</v>
      </c>
      <c r="K358" s="5">
        <f t="shared" si="56"/>
        <v>128.2756</v>
      </c>
      <c r="L358" s="6">
        <f t="shared" si="58"/>
        <v>-4.4399999999995998</v>
      </c>
      <c r="M358" s="6">
        <f t="shared" si="57"/>
        <v>0.8399999999994634</v>
      </c>
      <c r="N358" s="6">
        <f t="shared" si="60"/>
        <v>1.1199999999973898</v>
      </c>
    </row>
    <row r="359" spans="5:14" x14ac:dyDescent="0.3">
      <c r="E359">
        <v>0.43966435185185188</v>
      </c>
      <c r="F359">
        <v>128.30000000000001</v>
      </c>
      <c r="G359">
        <v>128.29300000000001</v>
      </c>
      <c r="H359" s="11">
        <v>128.32</v>
      </c>
      <c r="I359" s="12">
        <f t="shared" si="55"/>
        <v>2.6999999999986812</v>
      </c>
      <c r="J359" s="8">
        <f t="shared" si="59"/>
        <v>128.27419999999998</v>
      </c>
      <c r="K359" s="5">
        <f t="shared" si="56"/>
        <v>128.2784</v>
      </c>
      <c r="L359" s="6">
        <f t="shared" si="58"/>
        <v>-4.1599999999988313</v>
      </c>
      <c r="M359" s="6">
        <f t="shared" si="57"/>
        <v>1.4600000000001501</v>
      </c>
      <c r="N359" s="6">
        <f t="shared" si="60"/>
        <v>1.8800000000027239</v>
      </c>
    </row>
    <row r="360" spans="5:14" x14ac:dyDescent="0.3">
      <c r="E360">
        <v>0.43975694444444452</v>
      </c>
      <c r="F360">
        <v>128.30000000000001</v>
      </c>
      <c r="G360">
        <v>128.30000000000001</v>
      </c>
      <c r="H360" s="11">
        <v>128.32</v>
      </c>
      <c r="I360" s="12">
        <f t="shared" si="55"/>
        <v>1.999999999998181</v>
      </c>
      <c r="J360" s="8">
        <f t="shared" si="59"/>
        <v>128.2765</v>
      </c>
      <c r="K360" s="5">
        <f t="shared" si="56"/>
        <v>128.28300000000002</v>
      </c>
      <c r="L360" s="6">
        <f t="shared" si="58"/>
        <v>-3.6999999999977717</v>
      </c>
      <c r="M360" s="6">
        <f t="shared" si="57"/>
        <v>1.6999999999995907</v>
      </c>
      <c r="N360" s="6">
        <f t="shared" si="60"/>
        <v>2.3500000000012733</v>
      </c>
    </row>
    <row r="361" spans="5:14" x14ac:dyDescent="0.3">
      <c r="E361">
        <v>0.43975694444444452</v>
      </c>
      <c r="F361">
        <v>128.30000000000001</v>
      </c>
      <c r="G361">
        <v>128.30000000000001</v>
      </c>
      <c r="H361" s="11">
        <v>128.32</v>
      </c>
      <c r="I361" s="12">
        <f t="shared" si="55"/>
        <v>1.999999999998181</v>
      </c>
      <c r="J361" s="8">
        <f t="shared" si="59"/>
        <v>128.27949999999998</v>
      </c>
      <c r="K361" s="5">
        <f t="shared" si="56"/>
        <v>128.28899999999999</v>
      </c>
      <c r="L361" s="6">
        <f t="shared" si="58"/>
        <v>-3.1000000000005912</v>
      </c>
      <c r="M361" s="6">
        <f t="shared" si="57"/>
        <v>1.1000000000024102</v>
      </c>
      <c r="N361" s="6">
        <f t="shared" si="60"/>
        <v>2.050000000002683</v>
      </c>
    </row>
    <row r="362" spans="5:14" x14ac:dyDescent="0.3">
      <c r="E362">
        <v>0.43975694444444452</v>
      </c>
      <c r="F362">
        <v>128.30000000000001</v>
      </c>
      <c r="G362">
        <v>128.30000000000001</v>
      </c>
      <c r="H362" s="11">
        <v>128.32</v>
      </c>
      <c r="I362" s="12">
        <f t="shared" si="55"/>
        <v>1.999999999998181</v>
      </c>
      <c r="J362" s="8">
        <f t="shared" si="59"/>
        <v>128.28249999999997</v>
      </c>
      <c r="K362" s="5">
        <f t="shared" si="56"/>
        <v>128.29180000000002</v>
      </c>
      <c r="L362" s="6">
        <f t="shared" si="58"/>
        <v>-2.8199999999969805</v>
      </c>
      <c r="M362" s="6">
        <f t="shared" si="57"/>
        <v>0.81999999999879947</v>
      </c>
      <c r="N362" s="6">
        <f t="shared" si="60"/>
        <v>1.7500000000040927</v>
      </c>
    </row>
    <row r="363" spans="5:14" x14ac:dyDescent="0.3">
      <c r="E363">
        <v>0.43991898148148151</v>
      </c>
      <c r="F363">
        <v>128.30000000000001</v>
      </c>
      <c r="G363">
        <v>128.30000000000001</v>
      </c>
      <c r="H363" s="11">
        <v>128.32</v>
      </c>
      <c r="I363" s="12">
        <f t="shared" si="55"/>
        <v>1.999999999998181</v>
      </c>
      <c r="J363" s="8">
        <f t="shared" si="59"/>
        <v>128.28550000000001</v>
      </c>
      <c r="K363" s="5">
        <f t="shared" si="56"/>
        <v>128.29540000000003</v>
      </c>
      <c r="L363" s="6">
        <f t="shared" si="58"/>
        <v>-2.4599999999963984</v>
      </c>
      <c r="M363" s="6">
        <f t="shared" si="57"/>
        <v>0.45999999999821739</v>
      </c>
      <c r="N363" s="6">
        <f t="shared" si="60"/>
        <v>1.4499999999998181</v>
      </c>
    </row>
    <row r="364" spans="5:14" x14ac:dyDescent="0.3">
      <c r="E364">
        <v>0.43991898148148151</v>
      </c>
      <c r="F364">
        <v>128.30000000000001</v>
      </c>
      <c r="G364">
        <v>128.30000000000001</v>
      </c>
      <c r="H364" s="11">
        <v>128.32</v>
      </c>
      <c r="I364" s="12">
        <f t="shared" si="55"/>
        <v>1.999999999998181</v>
      </c>
      <c r="J364" s="8">
        <f t="shared" si="59"/>
        <v>128.2885</v>
      </c>
      <c r="K364" s="5">
        <f t="shared" si="56"/>
        <v>128.29859999999999</v>
      </c>
      <c r="L364" s="6">
        <f t="shared" si="58"/>
        <v>-2.1399999999999864</v>
      </c>
      <c r="M364" s="6">
        <f t="shared" si="57"/>
        <v>0.14000000000180535</v>
      </c>
      <c r="N364" s="6">
        <f t="shared" si="60"/>
        <v>1.1500000000012278</v>
      </c>
    </row>
    <row r="365" spans="5:14" x14ac:dyDescent="0.3">
      <c r="E365">
        <v>0.44011574074074072</v>
      </c>
      <c r="F365">
        <v>128.31</v>
      </c>
      <c r="G365">
        <v>128.30799999999999</v>
      </c>
      <c r="H365" s="11">
        <v>128.32</v>
      </c>
      <c r="I365" s="12">
        <f t="shared" si="55"/>
        <v>1.2000000000000455</v>
      </c>
      <c r="J365" s="8">
        <f t="shared" si="59"/>
        <v>128.29149999999998</v>
      </c>
      <c r="K365" s="5">
        <f t="shared" si="56"/>
        <v>128.30000000000001</v>
      </c>
      <c r="L365" s="6">
        <f t="shared" si="58"/>
        <v>-1.999999999998181</v>
      </c>
      <c r="M365" s="6">
        <f t="shared" si="57"/>
        <v>0.79999999999813554</v>
      </c>
      <c r="N365" s="6">
        <f t="shared" si="60"/>
        <v>1.6500000000007731</v>
      </c>
    </row>
    <row r="366" spans="5:14" x14ac:dyDescent="0.3">
      <c r="E366">
        <v>0.44011574074074072</v>
      </c>
      <c r="F366">
        <v>128.31</v>
      </c>
      <c r="G366">
        <v>128.31</v>
      </c>
      <c r="H366" s="11">
        <v>128.32</v>
      </c>
      <c r="I366" s="12">
        <f t="shared" si="55"/>
        <v>0.99999999999909051</v>
      </c>
      <c r="J366" s="8">
        <f t="shared" si="59"/>
        <v>128.29529999999997</v>
      </c>
      <c r="K366" s="5">
        <f t="shared" si="56"/>
        <v>128.30160000000001</v>
      </c>
      <c r="L366" s="6">
        <f t="shared" si="58"/>
        <v>-1.8399999999985539</v>
      </c>
      <c r="M366" s="6">
        <f t="shared" si="57"/>
        <v>0.8399999999994634</v>
      </c>
      <c r="N366" s="6">
        <f t="shared" si="60"/>
        <v>1.4700000000033242</v>
      </c>
    </row>
    <row r="367" spans="5:14" x14ac:dyDescent="0.3">
      <c r="E367">
        <v>0.44034722222222222</v>
      </c>
      <c r="F367">
        <v>128.30000000000001</v>
      </c>
      <c r="G367">
        <v>128.31</v>
      </c>
      <c r="H367" s="11">
        <v>128.32</v>
      </c>
      <c r="I367" s="12">
        <f t="shared" si="55"/>
        <v>0.99999999999909051</v>
      </c>
      <c r="J367" s="8">
        <f t="shared" si="59"/>
        <v>128.29769999999999</v>
      </c>
      <c r="K367" s="5">
        <f t="shared" si="56"/>
        <v>128.30360000000002</v>
      </c>
      <c r="L367" s="6">
        <f t="shared" si="58"/>
        <v>-1.6399999999975989</v>
      </c>
      <c r="M367" s="6">
        <f t="shared" si="57"/>
        <v>0.63999999999850843</v>
      </c>
      <c r="N367" s="6">
        <f t="shared" si="60"/>
        <v>1.2300000000010414</v>
      </c>
    </row>
    <row r="368" spans="5:14" x14ac:dyDescent="0.3">
      <c r="E368">
        <v>0.44047453703703698</v>
      </c>
      <c r="F368">
        <v>128.30000000000001</v>
      </c>
      <c r="G368">
        <v>128.30000000000001</v>
      </c>
      <c r="H368" s="11">
        <v>128.32</v>
      </c>
      <c r="I368" s="12">
        <f t="shared" si="55"/>
        <v>1.999999999998181</v>
      </c>
      <c r="J368" s="8">
        <f t="shared" si="59"/>
        <v>128.3005</v>
      </c>
      <c r="K368" s="5">
        <f t="shared" si="56"/>
        <v>128.3056</v>
      </c>
      <c r="L368" s="6">
        <f t="shared" si="58"/>
        <v>-1.4399999999994861</v>
      </c>
      <c r="M368" s="6">
        <f t="shared" si="57"/>
        <v>-0.55999999999869488</v>
      </c>
      <c r="N368" s="6">
        <f t="shared" si="60"/>
        <v>-4.9999999998817657E-2</v>
      </c>
    </row>
    <row r="369" spans="5:14" x14ac:dyDescent="0.3">
      <c r="E369">
        <v>0.44061342592592601</v>
      </c>
      <c r="F369">
        <v>128.30000000000001</v>
      </c>
      <c r="G369">
        <v>128.30000000000001</v>
      </c>
      <c r="H369" s="11">
        <v>128.32</v>
      </c>
      <c r="I369" s="12">
        <f t="shared" si="55"/>
        <v>1.999999999998181</v>
      </c>
      <c r="J369" s="8">
        <f t="shared" si="59"/>
        <v>128.30209999999997</v>
      </c>
      <c r="K369" s="5">
        <f t="shared" si="56"/>
        <v>128.3056</v>
      </c>
      <c r="L369" s="6">
        <f t="shared" si="58"/>
        <v>-1.4399999999994861</v>
      </c>
      <c r="M369" s="6">
        <f t="shared" si="57"/>
        <v>-0.55999999999869488</v>
      </c>
      <c r="N369" s="6">
        <f t="shared" si="60"/>
        <v>-0.20999999999560259</v>
      </c>
    </row>
    <row r="370" spans="5:14" x14ac:dyDescent="0.3">
      <c r="E370">
        <v>0.44061342592592601</v>
      </c>
      <c r="F370">
        <v>128.30000000000001</v>
      </c>
      <c r="G370">
        <v>128.30000000000001</v>
      </c>
      <c r="H370" s="11">
        <v>128.32</v>
      </c>
      <c r="I370" s="12">
        <f t="shared" si="55"/>
        <v>1.999999999998181</v>
      </c>
      <c r="J370" s="8">
        <f t="shared" si="59"/>
        <v>128.30279999999999</v>
      </c>
      <c r="K370" s="5">
        <f t="shared" si="56"/>
        <v>128.3056</v>
      </c>
      <c r="L370" s="6">
        <f t="shared" si="58"/>
        <v>-1.4399999999994861</v>
      </c>
      <c r="M370" s="6">
        <f t="shared" si="57"/>
        <v>-0.55999999999869488</v>
      </c>
      <c r="N370" s="6">
        <f t="shared" si="60"/>
        <v>-0.27999999999792635</v>
      </c>
    </row>
    <row r="371" spans="5:14" x14ac:dyDescent="0.3">
      <c r="E371">
        <v>0.44082175925925932</v>
      </c>
      <c r="F371">
        <v>128.31</v>
      </c>
      <c r="G371">
        <v>128.309</v>
      </c>
      <c r="H371" s="11">
        <v>128.32</v>
      </c>
      <c r="I371" s="12">
        <f t="shared" si="55"/>
        <v>1.099999999999568</v>
      </c>
      <c r="J371" s="8">
        <f t="shared" si="59"/>
        <v>128.30279999999999</v>
      </c>
      <c r="K371" s="5">
        <f t="shared" si="56"/>
        <v>128.304</v>
      </c>
      <c r="L371" s="6">
        <f t="shared" si="58"/>
        <v>-1.5999999999991132</v>
      </c>
      <c r="M371" s="6">
        <f t="shared" si="57"/>
        <v>0.49999999999954525</v>
      </c>
      <c r="N371" s="6">
        <f t="shared" si="60"/>
        <v>0.62000000000068667</v>
      </c>
    </row>
    <row r="372" spans="5:14" x14ac:dyDescent="0.3">
      <c r="E372">
        <v>0.44087962962962962</v>
      </c>
      <c r="F372">
        <v>128.30000000000001</v>
      </c>
      <c r="G372">
        <v>128.303</v>
      </c>
      <c r="H372" s="11">
        <v>128.32</v>
      </c>
      <c r="I372" s="12">
        <f t="shared" si="55"/>
        <v>1.6999999999995907</v>
      </c>
      <c r="J372" s="8">
        <f t="shared" si="59"/>
        <v>128.30369999999999</v>
      </c>
      <c r="K372" s="5">
        <f t="shared" si="56"/>
        <v>128.3038</v>
      </c>
      <c r="L372" s="6">
        <f t="shared" si="58"/>
        <v>-1.6199999999997772</v>
      </c>
      <c r="M372" s="6">
        <f t="shared" si="57"/>
        <v>-7.9999999999813554E-2</v>
      </c>
      <c r="N372" s="6">
        <f t="shared" si="60"/>
        <v>-6.9999999999481588E-2</v>
      </c>
    </row>
    <row r="373" spans="5:14" x14ac:dyDescent="0.3">
      <c r="E373">
        <v>0.44087962962962962</v>
      </c>
      <c r="F373">
        <v>128.30000000000001</v>
      </c>
      <c r="G373">
        <v>128.30000000000001</v>
      </c>
      <c r="H373" s="11">
        <v>128.32</v>
      </c>
      <c r="I373" s="12">
        <f t="shared" si="55"/>
        <v>1.999999999998181</v>
      </c>
      <c r="J373" s="8">
        <f t="shared" si="59"/>
        <v>128.304</v>
      </c>
      <c r="K373" s="5">
        <f t="shared" si="56"/>
        <v>128.30240000000001</v>
      </c>
      <c r="L373" s="6">
        <f t="shared" si="58"/>
        <v>-1.7599999999987403</v>
      </c>
      <c r="M373" s="6">
        <f t="shared" si="57"/>
        <v>-0.23999999999944066</v>
      </c>
      <c r="N373" s="6">
        <f t="shared" si="60"/>
        <v>-0.39999999999906777</v>
      </c>
    </row>
    <row r="374" spans="5:14" x14ac:dyDescent="0.3">
      <c r="E374">
        <v>0.44087962962962962</v>
      </c>
      <c r="F374">
        <v>128.30000000000001</v>
      </c>
      <c r="G374">
        <v>128.30000000000001</v>
      </c>
      <c r="H374" s="11">
        <v>128.32</v>
      </c>
      <c r="I374" s="12">
        <f t="shared" si="55"/>
        <v>1.999999999998181</v>
      </c>
      <c r="J374" s="8">
        <f t="shared" si="59"/>
        <v>128.30399999999997</v>
      </c>
      <c r="K374" s="5">
        <f t="shared" si="56"/>
        <v>128.30239999999998</v>
      </c>
      <c r="L374" s="6">
        <f t="shared" si="58"/>
        <v>-1.7600000000015825</v>
      </c>
      <c r="M374" s="6">
        <f t="shared" si="57"/>
        <v>-0.23999999999659849</v>
      </c>
      <c r="N374" s="6">
        <f t="shared" si="60"/>
        <v>-0.3999999999962256</v>
      </c>
    </row>
    <row r="375" spans="5:14" x14ac:dyDescent="0.3">
      <c r="E375">
        <v>0.44087962962962962</v>
      </c>
      <c r="F375">
        <v>128.30000000000001</v>
      </c>
      <c r="G375">
        <v>128.30000000000001</v>
      </c>
      <c r="H375" s="11">
        <v>128.32</v>
      </c>
      <c r="I375" s="12">
        <f t="shared" si="55"/>
        <v>1.999999999998181</v>
      </c>
      <c r="J375" s="8">
        <f t="shared" si="59"/>
        <v>128.304</v>
      </c>
      <c r="K375" s="5">
        <f t="shared" si="56"/>
        <v>128.30239999999998</v>
      </c>
      <c r="L375" s="6">
        <f t="shared" si="58"/>
        <v>-1.7600000000015825</v>
      </c>
      <c r="M375" s="6">
        <f t="shared" si="57"/>
        <v>-0.23999999999659849</v>
      </c>
      <c r="N375" s="6">
        <f t="shared" si="60"/>
        <v>-0.39999999999906777</v>
      </c>
    </row>
    <row r="376" spans="5:14" x14ac:dyDescent="0.3">
      <c r="E376">
        <v>0.44096064814814823</v>
      </c>
      <c r="F376">
        <v>128.31</v>
      </c>
      <c r="G376">
        <v>128.30699999999999</v>
      </c>
      <c r="H376" s="11">
        <v>128.32</v>
      </c>
      <c r="I376" s="12">
        <f t="shared" si="55"/>
        <v>1.300000000000523</v>
      </c>
      <c r="J376" s="8">
        <f t="shared" si="59"/>
        <v>128.3032</v>
      </c>
      <c r="K376" s="5">
        <f t="shared" si="56"/>
        <v>128.30239999999998</v>
      </c>
      <c r="L376" s="6">
        <f t="shared" si="58"/>
        <v>-1.7600000000015825</v>
      </c>
      <c r="M376" s="6">
        <f t="shared" si="57"/>
        <v>0.46000000000105956</v>
      </c>
      <c r="N376" s="6">
        <f t="shared" si="60"/>
        <v>0.37999999999840384</v>
      </c>
    </row>
    <row r="377" spans="5:14" x14ac:dyDescent="0.3">
      <c r="E377">
        <v>0.44103009259259263</v>
      </c>
      <c r="F377">
        <v>128.32</v>
      </c>
      <c r="G377">
        <v>128.31700000000001</v>
      </c>
      <c r="H377" s="11">
        <v>128.32</v>
      </c>
      <c r="I377" s="12">
        <f t="shared" si="55"/>
        <v>0.29999999999859028</v>
      </c>
      <c r="J377" s="8">
        <f t="shared" si="59"/>
        <v>128.30289999999999</v>
      </c>
      <c r="K377" s="5">
        <f t="shared" si="56"/>
        <v>128.30199999999999</v>
      </c>
      <c r="L377" s="6">
        <f t="shared" si="58"/>
        <v>-1.8000000000000682</v>
      </c>
      <c r="M377" s="6">
        <f t="shared" si="57"/>
        <v>1.5000000000014779</v>
      </c>
      <c r="N377" s="6">
        <f t="shared" si="60"/>
        <v>1.4100000000013324</v>
      </c>
    </row>
    <row r="378" spans="5:14" x14ac:dyDescent="0.3">
      <c r="E378">
        <v>0.44103009259259263</v>
      </c>
      <c r="F378">
        <v>128.32</v>
      </c>
      <c r="G378">
        <v>128.32</v>
      </c>
      <c r="H378" s="11">
        <v>128.32</v>
      </c>
      <c r="I378" s="12">
        <f t="shared" si="55"/>
        <v>0</v>
      </c>
      <c r="J378" s="8">
        <f t="shared" si="59"/>
        <v>128.30360000000002</v>
      </c>
      <c r="K378" s="5">
        <f t="shared" si="56"/>
        <v>128.3048</v>
      </c>
      <c r="L378" s="6">
        <f t="shared" si="58"/>
        <v>-1.5199999999992997</v>
      </c>
      <c r="M378" s="6">
        <f t="shared" si="57"/>
        <v>1.5199999999992997</v>
      </c>
      <c r="N378" s="6">
        <f t="shared" si="60"/>
        <v>1.6399999999975989</v>
      </c>
    </row>
    <row r="379" spans="5:14" x14ac:dyDescent="0.3">
      <c r="E379">
        <v>0.44103009259259263</v>
      </c>
      <c r="F379">
        <v>128.32</v>
      </c>
      <c r="G379">
        <v>128.32</v>
      </c>
      <c r="H379" s="11">
        <v>128.32</v>
      </c>
      <c r="I379" s="12">
        <f t="shared" si="55"/>
        <v>0</v>
      </c>
      <c r="J379" s="8">
        <f t="shared" si="59"/>
        <v>128.30559999999997</v>
      </c>
      <c r="K379" s="5">
        <f t="shared" si="56"/>
        <v>128.30880000000002</v>
      </c>
      <c r="L379" s="6">
        <f t="shared" si="58"/>
        <v>-1.1199999999973898</v>
      </c>
      <c r="M379" s="6">
        <f t="shared" si="57"/>
        <v>1.1199999999973898</v>
      </c>
      <c r="N379" s="6">
        <f t="shared" si="60"/>
        <v>1.4400000000023283</v>
      </c>
    </row>
    <row r="380" spans="5:14" x14ac:dyDescent="0.3">
      <c r="E380">
        <v>0.44103009259259263</v>
      </c>
      <c r="F380">
        <v>128.32</v>
      </c>
      <c r="G380">
        <v>128.32</v>
      </c>
      <c r="H380" s="11">
        <v>128.32</v>
      </c>
      <c r="I380" s="12">
        <f t="shared" si="55"/>
        <v>0</v>
      </c>
      <c r="J380" s="8">
        <f t="shared" si="59"/>
        <v>128.30759999999998</v>
      </c>
      <c r="K380" s="5">
        <f t="shared" si="56"/>
        <v>128.31279999999998</v>
      </c>
      <c r="L380" s="6">
        <f t="shared" si="58"/>
        <v>-0.72000000000116415</v>
      </c>
      <c r="M380" s="6">
        <f t="shared" si="57"/>
        <v>0.72000000000116415</v>
      </c>
      <c r="N380" s="6">
        <f t="shared" si="60"/>
        <v>1.2400000000013733</v>
      </c>
    </row>
    <row r="381" spans="5:14" x14ac:dyDescent="0.3">
      <c r="E381">
        <v>0.44104166666666672</v>
      </c>
      <c r="F381">
        <v>128.32</v>
      </c>
      <c r="G381">
        <v>128.32</v>
      </c>
      <c r="H381" s="11">
        <v>128.32</v>
      </c>
      <c r="I381" s="12">
        <f t="shared" si="55"/>
        <v>0</v>
      </c>
      <c r="J381" s="8">
        <f t="shared" si="59"/>
        <v>128.30959999999999</v>
      </c>
      <c r="K381" s="5">
        <f t="shared" si="56"/>
        <v>128.3168</v>
      </c>
      <c r="L381" s="6">
        <f t="shared" si="58"/>
        <v>-0.31999999999925421</v>
      </c>
      <c r="M381" s="6">
        <f t="shared" si="57"/>
        <v>0.31999999999925421</v>
      </c>
      <c r="N381" s="6">
        <f t="shared" si="60"/>
        <v>1.0400000000004184</v>
      </c>
    </row>
    <row r="382" spans="5:14" x14ac:dyDescent="0.3">
      <c r="E382">
        <v>0.44107638888888889</v>
      </c>
      <c r="F382">
        <v>128.32</v>
      </c>
      <c r="G382">
        <v>128.32</v>
      </c>
      <c r="H382" s="11">
        <v>128.32</v>
      </c>
      <c r="I382" s="12">
        <f t="shared" si="55"/>
        <v>0</v>
      </c>
      <c r="J382" s="8">
        <f t="shared" si="59"/>
        <v>128.31069999999997</v>
      </c>
      <c r="K382" s="5">
        <f t="shared" si="56"/>
        <v>128.3194</v>
      </c>
      <c r="L382" s="6">
        <f t="shared" si="58"/>
        <v>-5.9999999999149622E-2</v>
      </c>
      <c r="M382" s="6">
        <f t="shared" si="57"/>
        <v>5.9999999999149622E-2</v>
      </c>
      <c r="N382" s="6">
        <f t="shared" si="60"/>
        <v>0.93000000000245109</v>
      </c>
    </row>
    <row r="383" spans="5:14" x14ac:dyDescent="0.3">
      <c r="E383">
        <v>0.44111111111111112</v>
      </c>
      <c r="F383">
        <v>128.32</v>
      </c>
      <c r="G383">
        <v>128.32</v>
      </c>
      <c r="H383" s="11">
        <v>128.32</v>
      </c>
      <c r="I383" s="12">
        <f t="shared" si="55"/>
        <v>0</v>
      </c>
      <c r="J383" s="8">
        <f t="shared" si="59"/>
        <v>128.31239999999997</v>
      </c>
      <c r="K383" s="5">
        <f t="shared" si="56"/>
        <v>128.32</v>
      </c>
      <c r="L383" s="6">
        <f t="shared" si="58"/>
        <v>0</v>
      </c>
      <c r="M383" s="6">
        <f t="shared" si="57"/>
        <v>0</v>
      </c>
      <c r="N383" s="6">
        <f t="shared" si="60"/>
        <v>0.76000000000249202</v>
      </c>
    </row>
    <row r="384" spans="5:14" x14ac:dyDescent="0.3">
      <c r="E384">
        <v>0.44142361111111111</v>
      </c>
      <c r="F384">
        <v>128.33000000000001</v>
      </c>
      <c r="G384">
        <v>128.32900000000001</v>
      </c>
      <c r="H384" s="11">
        <v>128.32</v>
      </c>
      <c r="I384" s="12">
        <f t="shared" si="55"/>
        <v>0.90000000000145519</v>
      </c>
      <c r="J384" s="8">
        <f t="shared" si="59"/>
        <v>128.31439999999998</v>
      </c>
      <c r="K384" s="5">
        <f t="shared" si="56"/>
        <v>128.32</v>
      </c>
      <c r="L384" s="6">
        <f t="shared" si="58"/>
        <v>0</v>
      </c>
      <c r="M384" s="6">
        <f t="shared" si="57"/>
        <v>0.90000000000145519</v>
      </c>
      <c r="N384" s="6">
        <f t="shared" si="60"/>
        <v>1.4600000000029922</v>
      </c>
    </row>
    <row r="385" spans="5:14" x14ac:dyDescent="0.3">
      <c r="E385">
        <v>0.44144675925925919</v>
      </c>
      <c r="F385">
        <v>128.33000000000001</v>
      </c>
      <c r="G385">
        <v>128.33000000000001</v>
      </c>
      <c r="H385" s="11">
        <v>128.32</v>
      </c>
      <c r="I385" s="12">
        <f t="shared" si="55"/>
        <v>1.0000000000019327</v>
      </c>
      <c r="J385" s="8">
        <f t="shared" si="59"/>
        <v>128.31729999999996</v>
      </c>
      <c r="K385" s="5">
        <f t="shared" si="56"/>
        <v>128.3218</v>
      </c>
      <c r="L385" s="6">
        <f t="shared" si="58"/>
        <v>0.18000000000029104</v>
      </c>
      <c r="M385" s="6">
        <f t="shared" si="57"/>
        <v>0.82000000000164164</v>
      </c>
      <c r="N385" s="6">
        <f t="shared" si="60"/>
        <v>1.2700000000052114</v>
      </c>
    </row>
    <row r="386" spans="5:14" x14ac:dyDescent="0.3">
      <c r="E386">
        <v>0.4415162037037037</v>
      </c>
      <c r="F386">
        <v>128.34</v>
      </c>
      <c r="G386">
        <v>128.33099999999999</v>
      </c>
      <c r="H386" s="11">
        <v>128.32</v>
      </c>
      <c r="I386" s="12">
        <f t="shared" si="55"/>
        <v>1.099999999999568</v>
      </c>
      <c r="J386" s="8">
        <f t="shared" si="59"/>
        <v>128.32029999999997</v>
      </c>
      <c r="K386" s="5">
        <f t="shared" si="56"/>
        <v>128.32380000000001</v>
      </c>
      <c r="L386" s="6">
        <f t="shared" si="58"/>
        <v>0.38000000000124601</v>
      </c>
      <c r="M386" s="6">
        <f t="shared" si="57"/>
        <v>0.71999999999832198</v>
      </c>
      <c r="N386" s="6">
        <f t="shared" si="60"/>
        <v>1.0700000000014143</v>
      </c>
    </row>
    <row r="387" spans="5:14" x14ac:dyDescent="0.3">
      <c r="E387">
        <v>0.4415277777777778</v>
      </c>
      <c r="F387">
        <v>128.34</v>
      </c>
      <c r="G387">
        <v>128.34</v>
      </c>
      <c r="H387" s="11">
        <v>128.32</v>
      </c>
      <c r="I387" s="12">
        <f t="shared" ref="I387:I450" si="61">+ABS((H387-G387)*100)</f>
        <v>2.0000000000010232</v>
      </c>
      <c r="J387" s="8">
        <f t="shared" si="59"/>
        <v>128.32269999999997</v>
      </c>
      <c r="K387" s="5">
        <f t="shared" si="56"/>
        <v>128.32599999999999</v>
      </c>
      <c r="L387" s="6">
        <f t="shared" si="58"/>
        <v>0.60000000000002274</v>
      </c>
      <c r="M387" s="6">
        <f t="shared" si="57"/>
        <v>1.4000000000010004</v>
      </c>
      <c r="N387" s="6">
        <f t="shared" si="60"/>
        <v>1.7300000000034288</v>
      </c>
    </row>
    <row r="388" spans="5:14" x14ac:dyDescent="0.3">
      <c r="E388">
        <v>0.4415277777777778</v>
      </c>
      <c r="F388">
        <v>128.34</v>
      </c>
      <c r="G388">
        <v>128.34</v>
      </c>
      <c r="H388" s="11">
        <v>128.32</v>
      </c>
      <c r="I388" s="12">
        <f t="shared" si="61"/>
        <v>2.0000000000010232</v>
      </c>
      <c r="J388" s="8">
        <f t="shared" si="59"/>
        <v>128.32499999999996</v>
      </c>
      <c r="K388" s="5">
        <f t="shared" si="56"/>
        <v>128.33000000000001</v>
      </c>
      <c r="L388" s="6">
        <f t="shared" si="58"/>
        <v>1.0000000000019327</v>
      </c>
      <c r="M388" s="6">
        <f t="shared" si="57"/>
        <v>0.99999999999909051</v>
      </c>
      <c r="N388" s="6">
        <f t="shared" si="60"/>
        <v>1.5000000000043201</v>
      </c>
    </row>
    <row r="389" spans="5:14" x14ac:dyDescent="0.3">
      <c r="E389">
        <v>0.4415277777777778</v>
      </c>
      <c r="F389">
        <v>128.33000000000001</v>
      </c>
      <c r="G389">
        <v>128.339</v>
      </c>
      <c r="H389" s="11">
        <v>128.32</v>
      </c>
      <c r="I389" s="12">
        <f t="shared" si="61"/>
        <v>1.9000000000005457</v>
      </c>
      <c r="J389" s="8">
        <f t="shared" si="59"/>
        <v>128.32699999999997</v>
      </c>
      <c r="K389" s="5">
        <f t="shared" si="56"/>
        <v>128.334</v>
      </c>
      <c r="L389" s="6">
        <f t="shared" si="58"/>
        <v>1.4000000000010004</v>
      </c>
      <c r="M389" s="6">
        <f t="shared" si="57"/>
        <v>0.49999999999954525</v>
      </c>
      <c r="N389" s="6">
        <f t="shared" si="60"/>
        <v>1.2000000000028876</v>
      </c>
    </row>
    <row r="390" spans="5:14" x14ac:dyDescent="0.3">
      <c r="E390">
        <v>0.44153935185185178</v>
      </c>
      <c r="F390">
        <v>128.34</v>
      </c>
      <c r="G390">
        <v>128.339</v>
      </c>
      <c r="H390" s="11">
        <v>128.32</v>
      </c>
      <c r="I390" s="12">
        <f t="shared" si="61"/>
        <v>1.9000000000005457</v>
      </c>
      <c r="J390" s="8">
        <f t="shared" si="59"/>
        <v>128.32889999999998</v>
      </c>
      <c r="K390" s="5">
        <f t="shared" si="56"/>
        <v>128.33600000000001</v>
      </c>
      <c r="L390" s="6">
        <f t="shared" si="58"/>
        <v>1.6000000000019554</v>
      </c>
      <c r="M390" s="6">
        <f t="shared" si="57"/>
        <v>0.29999999999859028</v>
      </c>
      <c r="N390" s="6">
        <f t="shared" si="60"/>
        <v>1.0100000000022646</v>
      </c>
    </row>
    <row r="391" spans="5:14" x14ac:dyDescent="0.3">
      <c r="E391">
        <v>0.44158564814814821</v>
      </c>
      <c r="F391">
        <v>128.34</v>
      </c>
      <c r="G391">
        <v>128.34</v>
      </c>
      <c r="H391" s="11">
        <v>128.32</v>
      </c>
      <c r="I391" s="12">
        <f t="shared" si="61"/>
        <v>2.0000000000010232</v>
      </c>
      <c r="J391" s="8">
        <f t="shared" si="59"/>
        <v>128.33080000000001</v>
      </c>
      <c r="K391" s="5">
        <f t="shared" ref="K391:K454" si="62">+AVERAGE(G386:G390)</f>
        <v>128.33779999999996</v>
      </c>
      <c r="L391" s="6">
        <f t="shared" si="58"/>
        <v>1.7799999999965621</v>
      </c>
      <c r="M391" s="6">
        <f t="shared" ref="M391:M454" si="63">+(G391-K391)*100</f>
        <v>0.22000000000446107</v>
      </c>
      <c r="N391" s="6">
        <f t="shared" si="60"/>
        <v>0.91999999999927695</v>
      </c>
    </row>
    <row r="392" spans="5:14" x14ac:dyDescent="0.3">
      <c r="E392">
        <v>0.44162037037037039</v>
      </c>
      <c r="F392">
        <v>128.34</v>
      </c>
      <c r="G392">
        <v>128.34</v>
      </c>
      <c r="H392" s="11">
        <v>128.32</v>
      </c>
      <c r="I392" s="12">
        <f t="shared" si="61"/>
        <v>2.0000000000010232</v>
      </c>
      <c r="J392" s="8">
        <f t="shared" si="59"/>
        <v>128.33279999999999</v>
      </c>
      <c r="K392" s="5">
        <f t="shared" si="62"/>
        <v>128.33959999999999</v>
      </c>
      <c r="L392" s="6">
        <f t="shared" ref="L392:L455" si="64">100*(K392-H392)</f>
        <v>1.9599999999996953</v>
      </c>
      <c r="M392" s="6">
        <f t="shared" si="63"/>
        <v>4.0000000001327862E-2</v>
      </c>
      <c r="N392" s="6">
        <f t="shared" si="60"/>
        <v>0.72000000000116415</v>
      </c>
    </row>
    <row r="393" spans="5:14" x14ac:dyDescent="0.3">
      <c r="E393">
        <v>0.44173611111111111</v>
      </c>
      <c r="F393">
        <v>128.35</v>
      </c>
      <c r="G393">
        <v>128.345</v>
      </c>
      <c r="H393" s="11">
        <v>128.32</v>
      </c>
      <c r="I393" s="12">
        <f t="shared" si="61"/>
        <v>2.5000000000005684</v>
      </c>
      <c r="J393" s="8">
        <f t="shared" si="59"/>
        <v>128.3348</v>
      </c>
      <c r="K393" s="5">
        <f t="shared" si="62"/>
        <v>128.33959999999999</v>
      </c>
      <c r="L393" s="6">
        <f t="shared" si="64"/>
        <v>1.9599999999996953</v>
      </c>
      <c r="M393" s="6">
        <f t="shared" si="63"/>
        <v>0.54000000000087311</v>
      </c>
      <c r="N393" s="6">
        <f t="shared" si="60"/>
        <v>1.0199999999997544</v>
      </c>
    </row>
    <row r="394" spans="5:14" x14ac:dyDescent="0.3">
      <c r="E394">
        <v>0.44173611111111111</v>
      </c>
      <c r="F394">
        <v>128.35</v>
      </c>
      <c r="G394">
        <v>128.35</v>
      </c>
      <c r="H394" s="11">
        <v>128.32</v>
      </c>
      <c r="I394" s="12">
        <f t="shared" si="61"/>
        <v>3.0000000000001137</v>
      </c>
      <c r="J394" s="8">
        <f t="shared" si="59"/>
        <v>128.33729999999997</v>
      </c>
      <c r="K394" s="5">
        <f t="shared" si="62"/>
        <v>128.34060000000002</v>
      </c>
      <c r="L394" s="6">
        <f t="shared" si="64"/>
        <v>2.060000000003015</v>
      </c>
      <c r="M394" s="6">
        <f t="shared" si="63"/>
        <v>0.93999999999709871</v>
      </c>
      <c r="N394" s="6">
        <f t="shared" si="60"/>
        <v>1.2700000000023692</v>
      </c>
    </row>
    <row r="395" spans="5:14" x14ac:dyDescent="0.3">
      <c r="E395">
        <v>0.44173611111111111</v>
      </c>
      <c r="F395">
        <v>128.35</v>
      </c>
      <c r="G395">
        <v>128.35</v>
      </c>
      <c r="H395" s="11">
        <v>128.32</v>
      </c>
      <c r="I395" s="12">
        <f t="shared" si="61"/>
        <v>3.0000000000001137</v>
      </c>
      <c r="J395" s="8">
        <f t="shared" si="59"/>
        <v>128.33940000000001</v>
      </c>
      <c r="K395" s="5">
        <f t="shared" si="62"/>
        <v>128.34280000000001</v>
      </c>
      <c r="L395" s="6">
        <f t="shared" si="64"/>
        <v>2.2800000000017917</v>
      </c>
      <c r="M395" s="6">
        <f t="shared" si="63"/>
        <v>0.71999999999832198</v>
      </c>
      <c r="N395" s="6">
        <f t="shared" si="60"/>
        <v>1.0599999999982401</v>
      </c>
    </row>
    <row r="396" spans="5:14" x14ac:dyDescent="0.3">
      <c r="E396">
        <v>0.44173611111111111</v>
      </c>
      <c r="F396">
        <v>128.35</v>
      </c>
      <c r="G396">
        <v>128.35</v>
      </c>
      <c r="H396" s="11">
        <v>128.32</v>
      </c>
      <c r="I396" s="12">
        <f t="shared" si="61"/>
        <v>3.0000000000001137</v>
      </c>
      <c r="J396" s="8">
        <f t="shared" ref="J396:J459" si="65">AVERAGE(G386:G395)</f>
        <v>128.34139999999996</v>
      </c>
      <c r="K396" s="5">
        <f t="shared" si="62"/>
        <v>128.345</v>
      </c>
      <c r="L396" s="6">
        <f t="shared" si="64"/>
        <v>2.5000000000005684</v>
      </c>
      <c r="M396" s="6">
        <f t="shared" si="63"/>
        <v>0.49999999999954525</v>
      </c>
      <c r="N396" s="6">
        <f t="shared" ref="N396:N459" si="66">100*(G396-J396)</f>
        <v>0.8600000000029695</v>
      </c>
    </row>
    <row r="397" spans="5:14" x14ac:dyDescent="0.3">
      <c r="E397">
        <v>0.4417476851851852</v>
      </c>
      <c r="F397">
        <v>128.35</v>
      </c>
      <c r="G397">
        <v>128.35</v>
      </c>
      <c r="H397" s="11">
        <v>128.32</v>
      </c>
      <c r="I397" s="12">
        <f t="shared" si="61"/>
        <v>3.0000000000001137</v>
      </c>
      <c r="J397" s="8">
        <f t="shared" si="65"/>
        <v>128.34329999999997</v>
      </c>
      <c r="K397" s="5">
        <f t="shared" si="62"/>
        <v>128.34700000000001</v>
      </c>
      <c r="L397" s="6">
        <f t="shared" si="64"/>
        <v>2.7000000000015234</v>
      </c>
      <c r="M397" s="6">
        <f t="shared" si="63"/>
        <v>0.29999999999859028</v>
      </c>
      <c r="N397" s="6">
        <f t="shared" si="66"/>
        <v>0.6700000000023465</v>
      </c>
    </row>
    <row r="398" spans="5:14" x14ac:dyDescent="0.3">
      <c r="E398">
        <v>0.4417476851851852</v>
      </c>
      <c r="F398">
        <v>128.35</v>
      </c>
      <c r="G398">
        <v>128.35</v>
      </c>
      <c r="H398" s="11">
        <v>128.32</v>
      </c>
      <c r="I398" s="12">
        <f t="shared" si="61"/>
        <v>3.0000000000001137</v>
      </c>
      <c r="J398" s="8">
        <f t="shared" si="65"/>
        <v>128.34429999999998</v>
      </c>
      <c r="K398" s="5">
        <f t="shared" si="62"/>
        <v>128.34899999999999</v>
      </c>
      <c r="L398" s="6">
        <f t="shared" si="64"/>
        <v>2.8999999999996362</v>
      </c>
      <c r="M398" s="6">
        <f t="shared" si="63"/>
        <v>0.10000000000047748</v>
      </c>
      <c r="N398" s="6">
        <f t="shared" si="66"/>
        <v>0.57000000000186901</v>
      </c>
    </row>
    <row r="399" spans="5:14" x14ac:dyDescent="0.3">
      <c r="E399">
        <v>0.44175925925925918</v>
      </c>
      <c r="F399">
        <v>128.35</v>
      </c>
      <c r="G399">
        <v>128.35</v>
      </c>
      <c r="H399" s="11">
        <v>128.32</v>
      </c>
      <c r="I399" s="12">
        <f t="shared" si="61"/>
        <v>3.0000000000001137</v>
      </c>
      <c r="J399" s="8">
        <f t="shared" si="65"/>
        <v>128.34530000000001</v>
      </c>
      <c r="K399" s="5">
        <f t="shared" si="62"/>
        <v>128.35</v>
      </c>
      <c r="L399" s="6">
        <f t="shared" si="64"/>
        <v>3.0000000000001137</v>
      </c>
      <c r="M399" s="6">
        <f t="shared" si="63"/>
        <v>0</v>
      </c>
      <c r="N399" s="6">
        <f t="shared" si="66"/>
        <v>0.46999999999854936</v>
      </c>
    </row>
    <row r="400" spans="5:14" x14ac:dyDescent="0.3">
      <c r="E400">
        <v>0.44175925925925918</v>
      </c>
      <c r="F400">
        <v>128.35</v>
      </c>
      <c r="G400">
        <v>128.35</v>
      </c>
      <c r="H400" s="11">
        <v>128.32</v>
      </c>
      <c r="I400" s="12">
        <f t="shared" si="61"/>
        <v>3.0000000000001137</v>
      </c>
      <c r="J400" s="8">
        <f t="shared" si="65"/>
        <v>128.34639999999999</v>
      </c>
      <c r="K400" s="5">
        <f t="shared" si="62"/>
        <v>128.35</v>
      </c>
      <c r="L400" s="6">
        <f t="shared" si="64"/>
        <v>3.0000000000001137</v>
      </c>
      <c r="M400" s="6">
        <f t="shared" si="63"/>
        <v>0</v>
      </c>
      <c r="N400" s="6">
        <f t="shared" si="66"/>
        <v>0.36000000000058208</v>
      </c>
    </row>
    <row r="401" spans="5:14" x14ac:dyDescent="0.3">
      <c r="E401">
        <v>0.44175925925925918</v>
      </c>
      <c r="F401">
        <v>128.35</v>
      </c>
      <c r="G401">
        <v>128.35</v>
      </c>
      <c r="H401" s="11">
        <v>128.32</v>
      </c>
      <c r="I401" s="12">
        <f t="shared" si="61"/>
        <v>3.0000000000001137</v>
      </c>
      <c r="J401" s="8">
        <f t="shared" si="65"/>
        <v>128.3475</v>
      </c>
      <c r="K401" s="5">
        <f t="shared" si="62"/>
        <v>128.35</v>
      </c>
      <c r="L401" s="6">
        <f t="shared" si="64"/>
        <v>3.0000000000001137</v>
      </c>
      <c r="M401" s="6">
        <f t="shared" si="63"/>
        <v>0</v>
      </c>
      <c r="N401" s="6">
        <f t="shared" si="66"/>
        <v>0.24999999999977263</v>
      </c>
    </row>
    <row r="402" spans="5:14" x14ac:dyDescent="0.3">
      <c r="E402">
        <v>0.44178240740740737</v>
      </c>
      <c r="F402">
        <v>128.35</v>
      </c>
      <c r="G402">
        <v>128.35</v>
      </c>
      <c r="H402" s="11">
        <v>128.32</v>
      </c>
      <c r="I402" s="12">
        <f t="shared" si="61"/>
        <v>3.0000000000001137</v>
      </c>
      <c r="J402" s="8">
        <f t="shared" si="65"/>
        <v>128.3485</v>
      </c>
      <c r="K402" s="5">
        <f t="shared" si="62"/>
        <v>128.35</v>
      </c>
      <c r="L402" s="6">
        <f t="shared" si="64"/>
        <v>3.0000000000001137</v>
      </c>
      <c r="M402" s="6">
        <f t="shared" si="63"/>
        <v>0</v>
      </c>
      <c r="N402" s="6">
        <f t="shared" si="66"/>
        <v>0.14999999999929514</v>
      </c>
    </row>
    <row r="403" spans="5:14" x14ac:dyDescent="0.3">
      <c r="E403">
        <v>0.44189814814814821</v>
      </c>
      <c r="F403">
        <v>128.34</v>
      </c>
      <c r="G403">
        <v>128.34399999999999</v>
      </c>
      <c r="H403" s="11">
        <v>128.32</v>
      </c>
      <c r="I403" s="12">
        <f t="shared" si="61"/>
        <v>2.4000000000000909</v>
      </c>
      <c r="J403" s="8">
        <f t="shared" si="65"/>
        <v>128.34949999999998</v>
      </c>
      <c r="K403" s="5">
        <f t="shared" si="62"/>
        <v>128.35</v>
      </c>
      <c r="L403" s="6">
        <f t="shared" si="64"/>
        <v>3.0000000000001137</v>
      </c>
      <c r="M403" s="6">
        <f t="shared" si="63"/>
        <v>-0.60000000000002274</v>
      </c>
      <c r="N403" s="6">
        <f t="shared" si="66"/>
        <v>-0.54999999999836291</v>
      </c>
    </row>
    <row r="404" spans="5:14" x14ac:dyDescent="0.3">
      <c r="E404">
        <v>0.44189814814814821</v>
      </c>
      <c r="F404">
        <v>128.34</v>
      </c>
      <c r="G404">
        <v>128.34</v>
      </c>
      <c r="H404" s="11">
        <v>128.32</v>
      </c>
      <c r="I404" s="12">
        <f t="shared" si="61"/>
        <v>2.0000000000010232</v>
      </c>
      <c r="J404" s="8">
        <f t="shared" si="65"/>
        <v>128.3494</v>
      </c>
      <c r="K404" s="5">
        <f t="shared" si="62"/>
        <v>128.34879999999998</v>
      </c>
      <c r="L404" s="6">
        <f t="shared" si="64"/>
        <v>2.8799999999989723</v>
      </c>
      <c r="M404" s="6">
        <f t="shared" si="63"/>
        <v>-0.87999999999794909</v>
      </c>
      <c r="N404" s="6">
        <f t="shared" si="66"/>
        <v>-0.93999999999994088</v>
      </c>
    </row>
    <row r="405" spans="5:14" x14ac:dyDescent="0.3">
      <c r="E405">
        <v>0.44202546296296302</v>
      </c>
      <c r="F405">
        <v>128.34</v>
      </c>
      <c r="G405">
        <v>128.34</v>
      </c>
      <c r="H405" s="11">
        <v>128.32</v>
      </c>
      <c r="I405" s="12">
        <f t="shared" si="61"/>
        <v>2.0000000000010232</v>
      </c>
      <c r="J405" s="8">
        <f t="shared" si="65"/>
        <v>128.3484</v>
      </c>
      <c r="K405" s="5">
        <f t="shared" si="62"/>
        <v>128.3468</v>
      </c>
      <c r="L405" s="6">
        <f t="shared" si="64"/>
        <v>2.6800000000008595</v>
      </c>
      <c r="M405" s="6">
        <f t="shared" si="63"/>
        <v>-0.67999999999983629</v>
      </c>
      <c r="N405" s="6">
        <f t="shared" si="66"/>
        <v>-0.8399999999994634</v>
      </c>
    </row>
    <row r="406" spans="5:14" x14ac:dyDescent="0.3">
      <c r="E406">
        <v>0.44215277777777778</v>
      </c>
      <c r="F406">
        <v>128.34</v>
      </c>
      <c r="G406">
        <v>128.34</v>
      </c>
      <c r="H406" s="11">
        <v>128.32</v>
      </c>
      <c r="I406" s="12">
        <f t="shared" si="61"/>
        <v>2.0000000000010232</v>
      </c>
      <c r="J406" s="8">
        <f t="shared" si="65"/>
        <v>128.34739999999999</v>
      </c>
      <c r="K406" s="5">
        <f t="shared" si="62"/>
        <v>128.34480000000002</v>
      </c>
      <c r="L406" s="6">
        <f t="shared" si="64"/>
        <v>2.4800000000027467</v>
      </c>
      <c r="M406" s="6">
        <f t="shared" si="63"/>
        <v>-0.48000000000172349</v>
      </c>
      <c r="N406" s="6">
        <f t="shared" si="66"/>
        <v>-0.73999999999898591</v>
      </c>
    </row>
    <row r="407" spans="5:14" x14ac:dyDescent="0.3">
      <c r="E407">
        <v>0.44244212962962959</v>
      </c>
      <c r="F407">
        <v>128.34</v>
      </c>
      <c r="G407">
        <v>128.34299999999999</v>
      </c>
      <c r="H407" s="11">
        <v>128.32</v>
      </c>
      <c r="I407" s="12">
        <f t="shared" si="61"/>
        <v>2.2999999999996135</v>
      </c>
      <c r="J407" s="8">
        <f t="shared" si="65"/>
        <v>128.34639999999996</v>
      </c>
      <c r="K407" s="5">
        <f t="shared" si="62"/>
        <v>128.34280000000001</v>
      </c>
      <c r="L407" s="6">
        <f t="shared" si="64"/>
        <v>2.2800000000017917</v>
      </c>
      <c r="M407" s="6">
        <f t="shared" si="63"/>
        <v>1.999999999782176E-2</v>
      </c>
      <c r="N407" s="6">
        <f t="shared" si="66"/>
        <v>-0.33999999999707597</v>
      </c>
    </row>
    <row r="408" spans="5:14" x14ac:dyDescent="0.3">
      <c r="E408">
        <v>0.44248842592592591</v>
      </c>
      <c r="F408">
        <v>128.34</v>
      </c>
      <c r="G408">
        <v>128.34</v>
      </c>
      <c r="H408" s="11">
        <v>128.32</v>
      </c>
      <c r="I408" s="12">
        <f t="shared" si="61"/>
        <v>2.0000000000010232</v>
      </c>
      <c r="J408" s="8">
        <f t="shared" si="65"/>
        <v>128.34570000000002</v>
      </c>
      <c r="K408" s="5">
        <f t="shared" si="62"/>
        <v>128.34139999999999</v>
      </c>
      <c r="L408" s="6">
        <f t="shared" si="64"/>
        <v>2.1399999999999864</v>
      </c>
      <c r="M408" s="6">
        <f t="shared" si="63"/>
        <v>-0.13999999999896318</v>
      </c>
      <c r="N408" s="6">
        <f t="shared" si="66"/>
        <v>-0.57000000000186901</v>
      </c>
    </row>
    <row r="409" spans="5:14" x14ac:dyDescent="0.3">
      <c r="E409">
        <v>0.44248842592592591</v>
      </c>
      <c r="F409">
        <v>128.34</v>
      </c>
      <c r="G409">
        <v>128.34</v>
      </c>
      <c r="H409" s="11">
        <v>128.32</v>
      </c>
      <c r="I409" s="12">
        <f t="shared" si="61"/>
        <v>2.0000000000010232</v>
      </c>
      <c r="J409" s="8">
        <f t="shared" si="65"/>
        <v>128.34469999999999</v>
      </c>
      <c r="K409" s="5">
        <f t="shared" si="62"/>
        <v>128.34059999999999</v>
      </c>
      <c r="L409" s="6">
        <f t="shared" si="64"/>
        <v>2.0600000000001728</v>
      </c>
      <c r="M409" s="6">
        <f t="shared" si="63"/>
        <v>-5.9999999999149622E-2</v>
      </c>
      <c r="N409" s="6">
        <f t="shared" si="66"/>
        <v>-0.46999999999854936</v>
      </c>
    </row>
    <row r="410" spans="5:14" x14ac:dyDescent="0.3">
      <c r="E410">
        <v>0.44253472222222218</v>
      </c>
      <c r="F410">
        <v>128.34</v>
      </c>
      <c r="G410">
        <v>128.34</v>
      </c>
      <c r="H410" s="11">
        <v>128.32</v>
      </c>
      <c r="I410" s="12">
        <f t="shared" si="61"/>
        <v>2.0000000000010232</v>
      </c>
      <c r="J410" s="8">
        <f t="shared" si="65"/>
        <v>128.34369999999998</v>
      </c>
      <c r="K410" s="5">
        <f t="shared" si="62"/>
        <v>128.34060000000002</v>
      </c>
      <c r="L410" s="6">
        <f t="shared" si="64"/>
        <v>2.060000000003015</v>
      </c>
      <c r="M410" s="6">
        <f t="shared" si="63"/>
        <v>-6.0000000001991793E-2</v>
      </c>
      <c r="N410" s="6">
        <f t="shared" si="66"/>
        <v>-0.36999999999807187</v>
      </c>
    </row>
    <row r="411" spans="5:14" x14ac:dyDescent="0.3">
      <c r="E411">
        <v>0.44293981481481481</v>
      </c>
      <c r="F411">
        <v>128.34</v>
      </c>
      <c r="G411">
        <v>128.34</v>
      </c>
      <c r="H411" s="11">
        <v>128.32</v>
      </c>
      <c r="I411" s="12">
        <f t="shared" si="61"/>
        <v>2.0000000000010232</v>
      </c>
      <c r="J411" s="8">
        <f t="shared" si="65"/>
        <v>128.34269999999998</v>
      </c>
      <c r="K411" s="5">
        <f t="shared" si="62"/>
        <v>128.34060000000002</v>
      </c>
      <c r="L411" s="6">
        <f t="shared" si="64"/>
        <v>2.060000000003015</v>
      </c>
      <c r="M411" s="6">
        <f t="shared" si="63"/>
        <v>-6.0000000001991793E-2</v>
      </c>
      <c r="N411" s="6">
        <f t="shared" si="66"/>
        <v>-0.26999999999759439</v>
      </c>
    </row>
    <row r="412" spans="5:14" x14ac:dyDescent="0.3">
      <c r="E412">
        <v>0.44344907407407408</v>
      </c>
      <c r="F412">
        <v>128.35</v>
      </c>
      <c r="G412">
        <v>128.34299999999999</v>
      </c>
      <c r="H412" s="11">
        <v>128.32</v>
      </c>
      <c r="I412" s="12">
        <f t="shared" si="61"/>
        <v>2.2999999999996135</v>
      </c>
      <c r="J412" s="8">
        <f t="shared" si="65"/>
        <v>128.3417</v>
      </c>
      <c r="K412" s="5">
        <f t="shared" si="62"/>
        <v>128.34060000000002</v>
      </c>
      <c r="L412" s="6">
        <f t="shared" si="64"/>
        <v>2.060000000003015</v>
      </c>
      <c r="M412" s="6">
        <f t="shared" si="63"/>
        <v>0.23999999999659849</v>
      </c>
      <c r="N412" s="6">
        <f t="shared" si="66"/>
        <v>0.12999999999863121</v>
      </c>
    </row>
    <row r="413" spans="5:14" x14ac:dyDescent="0.3">
      <c r="E413">
        <v>0.44344907407407408</v>
      </c>
      <c r="F413">
        <v>128.35</v>
      </c>
      <c r="G413">
        <v>128.35</v>
      </c>
      <c r="H413" s="11">
        <v>128.32</v>
      </c>
      <c r="I413" s="12">
        <f t="shared" si="61"/>
        <v>3.0000000000001137</v>
      </c>
      <c r="J413" s="8">
        <f t="shared" si="65"/>
        <v>128.34100000000001</v>
      </c>
      <c r="K413" s="5">
        <f t="shared" si="62"/>
        <v>128.34059999999999</v>
      </c>
      <c r="L413" s="6">
        <f t="shared" si="64"/>
        <v>2.0600000000001728</v>
      </c>
      <c r="M413" s="6">
        <f t="shared" si="63"/>
        <v>0.93999999999994088</v>
      </c>
      <c r="N413" s="6">
        <f t="shared" si="66"/>
        <v>0.89999999999861302</v>
      </c>
    </row>
    <row r="414" spans="5:14" x14ac:dyDescent="0.3">
      <c r="E414">
        <v>0.44408564814814822</v>
      </c>
      <c r="F414">
        <v>128.36000000000001</v>
      </c>
      <c r="G414">
        <v>128.35300000000001</v>
      </c>
      <c r="H414" s="11">
        <v>128.32</v>
      </c>
      <c r="I414" s="12">
        <f t="shared" si="61"/>
        <v>3.3000000000015461</v>
      </c>
      <c r="J414" s="8">
        <f t="shared" si="65"/>
        <v>128.3416</v>
      </c>
      <c r="K414" s="5">
        <f t="shared" si="62"/>
        <v>128.3426</v>
      </c>
      <c r="L414" s="6">
        <f t="shared" si="64"/>
        <v>2.2600000000011278</v>
      </c>
      <c r="M414" s="6">
        <f t="shared" si="63"/>
        <v>1.0400000000004184</v>
      </c>
      <c r="N414" s="6">
        <f t="shared" si="66"/>
        <v>1.1400000000008959</v>
      </c>
    </row>
    <row r="415" spans="5:14" x14ac:dyDescent="0.3">
      <c r="E415">
        <v>0.44428240740740738</v>
      </c>
      <c r="F415">
        <v>128.36000000000001</v>
      </c>
      <c r="G415">
        <v>128.36000000000001</v>
      </c>
      <c r="H415" s="11">
        <v>128.32</v>
      </c>
      <c r="I415" s="12">
        <f t="shared" si="61"/>
        <v>4.0000000000020464</v>
      </c>
      <c r="J415" s="8">
        <f t="shared" si="65"/>
        <v>128.34290000000001</v>
      </c>
      <c r="K415" s="5">
        <f t="shared" si="62"/>
        <v>128.34520000000003</v>
      </c>
      <c r="L415" s="6">
        <f t="shared" si="64"/>
        <v>2.5200000000040745</v>
      </c>
      <c r="M415" s="6">
        <f t="shared" si="63"/>
        <v>1.4799999999979718</v>
      </c>
      <c r="N415" s="6">
        <f t="shared" si="66"/>
        <v>1.7099999999999227</v>
      </c>
    </row>
    <row r="416" spans="5:14" x14ac:dyDescent="0.3">
      <c r="E416">
        <v>0.44438657407407411</v>
      </c>
      <c r="F416">
        <v>128.36000000000001</v>
      </c>
      <c r="G416">
        <v>128.36000000000001</v>
      </c>
      <c r="H416" s="11">
        <v>128.32</v>
      </c>
      <c r="I416" s="12">
        <f t="shared" si="61"/>
        <v>4.0000000000020464</v>
      </c>
      <c r="J416" s="8">
        <f t="shared" si="65"/>
        <v>128.3449</v>
      </c>
      <c r="K416" s="5">
        <f t="shared" si="62"/>
        <v>128.3492</v>
      </c>
      <c r="L416" s="6">
        <f t="shared" si="64"/>
        <v>2.9200000000003001</v>
      </c>
      <c r="M416" s="6">
        <f t="shared" si="63"/>
        <v>1.0800000000017462</v>
      </c>
      <c r="N416" s="6">
        <f t="shared" si="66"/>
        <v>1.5100000000018099</v>
      </c>
    </row>
    <row r="417" spans="5:14" x14ac:dyDescent="0.3">
      <c r="E417">
        <v>0.44438657407407411</v>
      </c>
      <c r="F417">
        <v>128.36000000000001</v>
      </c>
      <c r="G417">
        <v>128.36000000000001</v>
      </c>
      <c r="H417" s="11">
        <v>128.32</v>
      </c>
      <c r="I417" s="12">
        <f t="shared" si="61"/>
        <v>4.0000000000020464</v>
      </c>
      <c r="J417" s="8">
        <f t="shared" si="65"/>
        <v>128.34690000000001</v>
      </c>
      <c r="K417" s="5">
        <f t="shared" si="62"/>
        <v>128.35319999999999</v>
      </c>
      <c r="L417" s="6">
        <f t="shared" si="64"/>
        <v>3.3199999999993679</v>
      </c>
      <c r="M417" s="6">
        <f t="shared" si="63"/>
        <v>0.68000000000267846</v>
      </c>
      <c r="N417" s="6">
        <f t="shared" si="66"/>
        <v>1.3100000000008549</v>
      </c>
    </row>
    <row r="418" spans="5:14" x14ac:dyDescent="0.3">
      <c r="E418">
        <v>0.44445601851851851</v>
      </c>
      <c r="F418">
        <v>128.36000000000001</v>
      </c>
      <c r="G418">
        <v>128.364</v>
      </c>
      <c r="H418" s="11">
        <v>128.32</v>
      </c>
      <c r="I418" s="12">
        <f t="shared" si="61"/>
        <v>4.4000000000011141</v>
      </c>
      <c r="J418" s="8">
        <f t="shared" si="65"/>
        <v>128.34860000000003</v>
      </c>
      <c r="K418" s="5">
        <f t="shared" si="62"/>
        <v>128.35660000000001</v>
      </c>
      <c r="L418" s="6">
        <f t="shared" si="64"/>
        <v>3.6600000000021282</v>
      </c>
      <c r="M418" s="6">
        <f t="shared" si="63"/>
        <v>0.73999999999898591</v>
      </c>
      <c r="N418" s="6">
        <f t="shared" si="66"/>
        <v>1.5399999999971214</v>
      </c>
    </row>
    <row r="419" spans="5:14" x14ac:dyDescent="0.3">
      <c r="E419">
        <v>0.44450231481481478</v>
      </c>
      <c r="F419">
        <v>128.36000000000001</v>
      </c>
      <c r="G419">
        <v>128.36000000000001</v>
      </c>
      <c r="H419" s="11">
        <v>128.32</v>
      </c>
      <c r="I419" s="12">
        <f t="shared" si="61"/>
        <v>4.0000000000020464</v>
      </c>
      <c r="J419" s="8">
        <f t="shared" si="65"/>
        <v>128.35100000000003</v>
      </c>
      <c r="K419" s="5">
        <f t="shared" si="62"/>
        <v>128.35939999999999</v>
      </c>
      <c r="L419" s="6">
        <f t="shared" si="64"/>
        <v>3.9400000000000546</v>
      </c>
      <c r="M419" s="6">
        <f t="shared" si="63"/>
        <v>6.0000000001991793E-2</v>
      </c>
      <c r="N419" s="6">
        <f t="shared" si="66"/>
        <v>0.89999999999861302</v>
      </c>
    </row>
    <row r="420" spans="5:14" x14ac:dyDescent="0.3">
      <c r="E420">
        <v>0.44450231481481478</v>
      </c>
      <c r="F420">
        <v>128.36000000000001</v>
      </c>
      <c r="G420">
        <v>128.36000000000001</v>
      </c>
      <c r="H420" s="11">
        <v>128.32</v>
      </c>
      <c r="I420" s="12">
        <f t="shared" si="61"/>
        <v>4.0000000000020464</v>
      </c>
      <c r="J420" s="8">
        <f t="shared" si="65"/>
        <v>128.35300000000001</v>
      </c>
      <c r="K420" s="5">
        <f t="shared" si="62"/>
        <v>128.36080000000001</v>
      </c>
      <c r="L420" s="6">
        <f t="shared" si="64"/>
        <v>4.0800000000018599</v>
      </c>
      <c r="M420" s="6">
        <f t="shared" si="63"/>
        <v>-7.9999999999813554E-2</v>
      </c>
      <c r="N420" s="6">
        <f t="shared" si="66"/>
        <v>0.70000000000050022</v>
      </c>
    </row>
    <row r="421" spans="5:14" x14ac:dyDescent="0.3">
      <c r="E421">
        <v>0.44467592592592592</v>
      </c>
      <c r="F421">
        <v>128.36000000000001</v>
      </c>
      <c r="G421">
        <v>128.36000000000001</v>
      </c>
      <c r="H421" s="11">
        <v>128.32</v>
      </c>
      <c r="I421" s="12">
        <f t="shared" si="61"/>
        <v>4.0000000000020464</v>
      </c>
      <c r="J421" s="8">
        <f t="shared" si="65"/>
        <v>128.35500000000002</v>
      </c>
      <c r="K421" s="5">
        <f t="shared" si="62"/>
        <v>128.36080000000001</v>
      </c>
      <c r="L421" s="6">
        <f t="shared" si="64"/>
        <v>4.0800000000018599</v>
      </c>
      <c r="M421" s="6">
        <f t="shared" si="63"/>
        <v>-7.9999999999813554E-2</v>
      </c>
      <c r="N421" s="6">
        <f t="shared" si="66"/>
        <v>0.49999999999954525</v>
      </c>
    </row>
    <row r="422" spans="5:14" x14ac:dyDescent="0.3">
      <c r="E422">
        <v>0.44467592592592592</v>
      </c>
      <c r="F422">
        <v>128.36000000000001</v>
      </c>
      <c r="G422">
        <v>128.36000000000001</v>
      </c>
      <c r="H422" s="11">
        <v>128.32</v>
      </c>
      <c r="I422" s="12">
        <f t="shared" si="61"/>
        <v>4.0000000000020464</v>
      </c>
      <c r="J422" s="8">
        <f t="shared" si="65"/>
        <v>128.35700000000003</v>
      </c>
      <c r="K422" s="5">
        <f t="shared" si="62"/>
        <v>128.36080000000001</v>
      </c>
      <c r="L422" s="6">
        <f t="shared" si="64"/>
        <v>4.0800000000018599</v>
      </c>
      <c r="M422" s="6">
        <f t="shared" si="63"/>
        <v>-7.9999999999813554E-2</v>
      </c>
      <c r="N422" s="6">
        <f t="shared" si="66"/>
        <v>0.29999999999859028</v>
      </c>
    </row>
    <row r="423" spans="5:14" x14ac:dyDescent="0.3">
      <c r="E423">
        <v>0.4447800925925926</v>
      </c>
      <c r="F423">
        <v>128.36000000000001</v>
      </c>
      <c r="G423">
        <v>128.36000000000001</v>
      </c>
      <c r="H423" s="11">
        <v>128.32</v>
      </c>
      <c r="I423" s="12">
        <f t="shared" si="61"/>
        <v>4.0000000000020464</v>
      </c>
      <c r="J423" s="8">
        <f t="shared" si="65"/>
        <v>128.35870000000006</v>
      </c>
      <c r="K423" s="5">
        <f t="shared" si="62"/>
        <v>128.36080000000001</v>
      </c>
      <c r="L423" s="6">
        <f t="shared" si="64"/>
        <v>4.0800000000018599</v>
      </c>
      <c r="M423" s="6">
        <f t="shared" si="63"/>
        <v>-7.9999999999813554E-2</v>
      </c>
      <c r="N423" s="6">
        <f t="shared" si="66"/>
        <v>0.12999999999578904</v>
      </c>
    </row>
    <row r="424" spans="5:14" x14ac:dyDescent="0.3">
      <c r="E424">
        <v>0.4447800925925926</v>
      </c>
      <c r="F424">
        <v>128.36000000000001</v>
      </c>
      <c r="G424">
        <v>128.36000000000001</v>
      </c>
      <c r="H424" s="11">
        <v>128.32</v>
      </c>
      <c r="I424" s="12">
        <f t="shared" si="61"/>
        <v>4.0000000000020464</v>
      </c>
      <c r="J424" s="8">
        <f t="shared" si="65"/>
        <v>128.35970000000003</v>
      </c>
      <c r="K424" s="5">
        <f t="shared" si="62"/>
        <v>128.36000000000001</v>
      </c>
      <c r="L424" s="6">
        <f t="shared" si="64"/>
        <v>4.0000000000020464</v>
      </c>
      <c r="M424" s="6">
        <f t="shared" si="63"/>
        <v>0</v>
      </c>
      <c r="N424" s="6">
        <f t="shared" si="66"/>
        <v>2.9999999998153726E-2</v>
      </c>
    </row>
    <row r="425" spans="5:14" x14ac:dyDescent="0.3">
      <c r="E425">
        <v>0.44481481481481477</v>
      </c>
      <c r="F425">
        <v>128.36000000000001</v>
      </c>
      <c r="G425">
        <v>128.36000000000001</v>
      </c>
      <c r="H425" s="11">
        <v>128.32</v>
      </c>
      <c r="I425" s="12">
        <f t="shared" si="61"/>
        <v>4.0000000000020464</v>
      </c>
      <c r="J425" s="8">
        <f t="shared" si="65"/>
        <v>128.36040000000003</v>
      </c>
      <c r="K425" s="5">
        <f t="shared" si="62"/>
        <v>128.36000000000001</v>
      </c>
      <c r="L425" s="6">
        <f t="shared" si="64"/>
        <v>4.0000000000020464</v>
      </c>
      <c r="M425" s="6">
        <f t="shared" si="63"/>
        <v>0</v>
      </c>
      <c r="N425" s="6">
        <f t="shared" si="66"/>
        <v>-4.0000000001327862E-2</v>
      </c>
    </row>
    <row r="426" spans="5:14" x14ac:dyDescent="0.3">
      <c r="E426">
        <v>0.4450925925925926</v>
      </c>
      <c r="F426">
        <v>128.36000000000001</v>
      </c>
      <c r="G426">
        <v>128.36000000000001</v>
      </c>
      <c r="H426" s="11">
        <v>128.32</v>
      </c>
      <c r="I426" s="12">
        <f t="shared" si="61"/>
        <v>4.0000000000020464</v>
      </c>
      <c r="J426" s="8">
        <f t="shared" si="65"/>
        <v>128.36040000000003</v>
      </c>
      <c r="K426" s="5">
        <f t="shared" si="62"/>
        <v>128.36000000000001</v>
      </c>
      <c r="L426" s="6">
        <f t="shared" si="64"/>
        <v>4.0000000000020464</v>
      </c>
      <c r="M426" s="6">
        <f t="shared" si="63"/>
        <v>0</v>
      </c>
      <c r="N426" s="6">
        <f t="shared" si="66"/>
        <v>-4.0000000001327862E-2</v>
      </c>
    </row>
    <row r="427" spans="5:14" x14ac:dyDescent="0.3">
      <c r="E427">
        <v>0.44512731481481482</v>
      </c>
      <c r="F427">
        <v>128.36000000000001</v>
      </c>
      <c r="G427">
        <v>128.36000000000001</v>
      </c>
      <c r="H427" s="11">
        <v>128.32</v>
      </c>
      <c r="I427" s="12">
        <f t="shared" si="61"/>
        <v>4.0000000000020464</v>
      </c>
      <c r="J427" s="8">
        <f t="shared" si="65"/>
        <v>128.36040000000003</v>
      </c>
      <c r="K427" s="5">
        <f t="shared" si="62"/>
        <v>128.36000000000001</v>
      </c>
      <c r="L427" s="6">
        <f t="shared" si="64"/>
        <v>4.0000000000020464</v>
      </c>
      <c r="M427" s="6">
        <f t="shared" si="63"/>
        <v>0</v>
      </c>
      <c r="N427" s="6">
        <f t="shared" si="66"/>
        <v>-4.0000000001327862E-2</v>
      </c>
    </row>
    <row r="428" spans="5:14" x14ac:dyDescent="0.3">
      <c r="E428">
        <v>0.44515046296296301</v>
      </c>
      <c r="F428">
        <v>128.36000000000001</v>
      </c>
      <c r="G428">
        <v>128.36000000000001</v>
      </c>
      <c r="H428" s="11">
        <v>128.32</v>
      </c>
      <c r="I428" s="12">
        <f t="shared" si="61"/>
        <v>4.0000000000020464</v>
      </c>
      <c r="J428" s="8">
        <f t="shared" si="65"/>
        <v>128.36040000000003</v>
      </c>
      <c r="K428" s="5">
        <f t="shared" si="62"/>
        <v>128.36000000000001</v>
      </c>
      <c r="L428" s="6">
        <f t="shared" si="64"/>
        <v>4.0000000000020464</v>
      </c>
      <c r="M428" s="6">
        <f t="shared" si="63"/>
        <v>0</v>
      </c>
      <c r="N428" s="6">
        <f t="shared" si="66"/>
        <v>-4.0000000001327862E-2</v>
      </c>
    </row>
    <row r="429" spans="5:14" x14ac:dyDescent="0.3">
      <c r="E429">
        <v>0.44517361111111109</v>
      </c>
      <c r="F429">
        <v>128.36000000000001</v>
      </c>
      <c r="G429">
        <v>128.36000000000001</v>
      </c>
      <c r="H429" s="11">
        <v>128.32</v>
      </c>
      <c r="I429" s="12">
        <f t="shared" si="61"/>
        <v>4.0000000000020464</v>
      </c>
      <c r="J429" s="8">
        <f t="shared" si="65"/>
        <v>128.36000000000004</v>
      </c>
      <c r="K429" s="5">
        <f t="shared" si="62"/>
        <v>128.36000000000001</v>
      </c>
      <c r="L429" s="6">
        <f t="shared" si="64"/>
        <v>4.0000000000020464</v>
      </c>
      <c r="M429" s="6">
        <f t="shared" si="63"/>
        <v>0</v>
      </c>
      <c r="N429" s="6">
        <f t="shared" si="66"/>
        <v>-2.8421709430404007E-12</v>
      </c>
    </row>
    <row r="430" spans="5:14" x14ac:dyDescent="0.3">
      <c r="E430">
        <v>0.44518518518518518</v>
      </c>
      <c r="F430">
        <v>128.36000000000001</v>
      </c>
      <c r="G430">
        <v>128.36000000000001</v>
      </c>
      <c r="H430" s="11">
        <v>128.32</v>
      </c>
      <c r="I430" s="12">
        <f t="shared" si="61"/>
        <v>4.0000000000020464</v>
      </c>
      <c r="J430" s="8">
        <f t="shared" si="65"/>
        <v>128.36000000000004</v>
      </c>
      <c r="K430" s="5">
        <f t="shared" si="62"/>
        <v>128.36000000000001</v>
      </c>
      <c r="L430" s="6">
        <f t="shared" si="64"/>
        <v>4.0000000000020464</v>
      </c>
      <c r="M430" s="6">
        <f t="shared" si="63"/>
        <v>0</v>
      </c>
      <c r="N430" s="6">
        <f t="shared" si="66"/>
        <v>-2.8421709430404007E-12</v>
      </c>
    </row>
    <row r="431" spans="5:14" x14ac:dyDescent="0.3">
      <c r="E431">
        <v>0.44526620370370368</v>
      </c>
      <c r="F431">
        <v>128.37</v>
      </c>
      <c r="G431">
        <v>128.36099999999999</v>
      </c>
      <c r="H431" s="11">
        <v>128.32</v>
      </c>
      <c r="I431" s="12">
        <f t="shared" si="61"/>
        <v>4.0999999999996817</v>
      </c>
      <c r="J431" s="8">
        <f t="shared" si="65"/>
        <v>128.36000000000004</v>
      </c>
      <c r="K431" s="5">
        <f t="shared" si="62"/>
        <v>128.36000000000001</v>
      </c>
      <c r="L431" s="6">
        <f t="shared" si="64"/>
        <v>4.0000000000020464</v>
      </c>
      <c r="M431" s="6">
        <f t="shared" si="63"/>
        <v>9.9999999997635314E-2</v>
      </c>
      <c r="N431" s="6">
        <f t="shared" si="66"/>
        <v>9.9999999994793143E-2</v>
      </c>
    </row>
    <row r="432" spans="5:14" x14ac:dyDescent="0.3">
      <c r="E432">
        <v>0.44526620370370368</v>
      </c>
      <c r="F432">
        <v>128.37</v>
      </c>
      <c r="G432">
        <v>128.37</v>
      </c>
      <c r="H432" s="11">
        <v>128.32</v>
      </c>
      <c r="I432" s="12">
        <f t="shared" si="61"/>
        <v>5.0000000000011369</v>
      </c>
      <c r="J432" s="8">
        <f t="shared" si="65"/>
        <v>128.36010000000002</v>
      </c>
      <c r="K432" s="5">
        <f t="shared" si="62"/>
        <v>128.36020000000002</v>
      </c>
      <c r="L432" s="6">
        <f t="shared" si="64"/>
        <v>4.0200000000027103</v>
      </c>
      <c r="M432" s="6">
        <f t="shared" si="63"/>
        <v>0.97999999999842657</v>
      </c>
      <c r="N432" s="6">
        <f t="shared" si="66"/>
        <v>0.98999999999875854</v>
      </c>
    </row>
    <row r="433" spans="5:14" x14ac:dyDescent="0.3">
      <c r="E433">
        <v>0.44530092592592591</v>
      </c>
      <c r="F433">
        <v>128.37</v>
      </c>
      <c r="G433">
        <v>128.37</v>
      </c>
      <c r="H433" s="11">
        <v>128.32</v>
      </c>
      <c r="I433" s="12">
        <f t="shared" si="61"/>
        <v>5.0000000000011369</v>
      </c>
      <c r="J433" s="8">
        <f t="shared" si="65"/>
        <v>128.36109999999999</v>
      </c>
      <c r="K433" s="5">
        <f t="shared" si="62"/>
        <v>128.3622</v>
      </c>
      <c r="L433" s="6">
        <f t="shared" si="64"/>
        <v>4.2200000000008231</v>
      </c>
      <c r="M433" s="6">
        <f t="shared" si="63"/>
        <v>0.78000000000031378</v>
      </c>
      <c r="N433" s="6">
        <f t="shared" si="66"/>
        <v>0.89000000000112323</v>
      </c>
    </row>
    <row r="434" spans="5:14" x14ac:dyDescent="0.3">
      <c r="E434">
        <v>0.44572916666666668</v>
      </c>
      <c r="F434">
        <v>128.37</v>
      </c>
      <c r="G434">
        <v>128.37</v>
      </c>
      <c r="H434" s="11">
        <v>128.32</v>
      </c>
      <c r="I434" s="12">
        <f t="shared" si="61"/>
        <v>5.0000000000011369</v>
      </c>
      <c r="J434" s="8">
        <f t="shared" si="65"/>
        <v>128.3621</v>
      </c>
      <c r="K434" s="5">
        <f t="shared" si="62"/>
        <v>128.36420000000001</v>
      </c>
      <c r="L434" s="6">
        <f t="shared" si="64"/>
        <v>4.4200000000017781</v>
      </c>
      <c r="M434" s="6">
        <f t="shared" si="63"/>
        <v>0.57999999999935881</v>
      </c>
      <c r="N434" s="6">
        <f t="shared" si="66"/>
        <v>0.79000000000064574</v>
      </c>
    </row>
    <row r="435" spans="5:14" x14ac:dyDescent="0.3">
      <c r="E435">
        <v>0.44572916666666668</v>
      </c>
      <c r="F435">
        <v>128.37</v>
      </c>
      <c r="G435">
        <v>128.37</v>
      </c>
      <c r="H435" s="11">
        <v>128.32</v>
      </c>
      <c r="I435" s="12">
        <f t="shared" si="61"/>
        <v>5.0000000000011369</v>
      </c>
      <c r="J435" s="8">
        <f t="shared" si="65"/>
        <v>128.36309999999997</v>
      </c>
      <c r="K435" s="5">
        <f t="shared" si="62"/>
        <v>128.36619999999999</v>
      </c>
      <c r="L435" s="6">
        <f t="shared" si="64"/>
        <v>4.6199999999998909</v>
      </c>
      <c r="M435" s="6">
        <f t="shared" si="63"/>
        <v>0.38000000000124601</v>
      </c>
      <c r="N435" s="6">
        <f t="shared" si="66"/>
        <v>0.69000000000301043</v>
      </c>
    </row>
    <row r="436" spans="5:14" x14ac:dyDescent="0.3">
      <c r="E436">
        <v>0.44579861111111108</v>
      </c>
      <c r="F436">
        <v>128.37</v>
      </c>
      <c r="G436">
        <v>128.37</v>
      </c>
      <c r="H436" s="11">
        <v>128.32</v>
      </c>
      <c r="I436" s="12">
        <f t="shared" si="61"/>
        <v>5.0000000000011369</v>
      </c>
      <c r="J436" s="8">
        <f t="shared" si="65"/>
        <v>128.36410000000001</v>
      </c>
      <c r="K436" s="5">
        <f t="shared" si="62"/>
        <v>128.3682</v>
      </c>
      <c r="L436" s="6">
        <f t="shared" si="64"/>
        <v>4.8200000000008458</v>
      </c>
      <c r="M436" s="6">
        <f t="shared" si="63"/>
        <v>0.18000000000029104</v>
      </c>
      <c r="N436" s="6">
        <f t="shared" si="66"/>
        <v>0.58999999999969077</v>
      </c>
    </row>
    <row r="437" spans="5:14" x14ac:dyDescent="0.3">
      <c r="E437">
        <v>0.4460763888888889</v>
      </c>
      <c r="F437">
        <v>128.38</v>
      </c>
      <c r="G437">
        <v>128.37299999999999</v>
      </c>
      <c r="H437" s="11">
        <v>128.32</v>
      </c>
      <c r="I437" s="12">
        <f t="shared" si="61"/>
        <v>5.2999999999997272</v>
      </c>
      <c r="J437" s="8">
        <f t="shared" si="65"/>
        <v>128.36509999999998</v>
      </c>
      <c r="K437" s="5">
        <f t="shared" si="62"/>
        <v>128.37</v>
      </c>
      <c r="L437" s="6">
        <f t="shared" si="64"/>
        <v>5.0000000000011369</v>
      </c>
      <c r="M437" s="6">
        <f t="shared" si="63"/>
        <v>0.29999999999859028</v>
      </c>
      <c r="N437" s="6">
        <f t="shared" si="66"/>
        <v>0.79000000000064574</v>
      </c>
    </row>
    <row r="438" spans="5:14" x14ac:dyDescent="0.3">
      <c r="E438">
        <v>0.4460763888888889</v>
      </c>
      <c r="F438">
        <v>128.38</v>
      </c>
      <c r="G438">
        <v>128.38</v>
      </c>
      <c r="H438" s="11">
        <v>128.32</v>
      </c>
      <c r="I438" s="12">
        <f t="shared" si="61"/>
        <v>6.0000000000002274</v>
      </c>
      <c r="J438" s="8">
        <f t="shared" si="65"/>
        <v>128.36640000000003</v>
      </c>
      <c r="K438" s="5">
        <f t="shared" si="62"/>
        <v>128.37060000000002</v>
      </c>
      <c r="L438" s="6">
        <f t="shared" si="64"/>
        <v>5.0600000000031287</v>
      </c>
      <c r="M438" s="6">
        <f t="shared" si="63"/>
        <v>0.93999999999709871</v>
      </c>
      <c r="N438" s="6">
        <f t="shared" si="66"/>
        <v>1.3599999999968304</v>
      </c>
    </row>
    <row r="439" spans="5:14" x14ac:dyDescent="0.3">
      <c r="E439">
        <v>0.4460763888888889</v>
      </c>
      <c r="F439">
        <v>128.38</v>
      </c>
      <c r="G439">
        <v>128.38</v>
      </c>
      <c r="H439" s="11">
        <v>128.32</v>
      </c>
      <c r="I439" s="12">
        <f t="shared" si="61"/>
        <v>6.0000000000002274</v>
      </c>
      <c r="J439" s="8">
        <f t="shared" si="65"/>
        <v>128.36840000000001</v>
      </c>
      <c r="K439" s="5">
        <f t="shared" si="62"/>
        <v>128.37259999999998</v>
      </c>
      <c r="L439" s="6">
        <f t="shared" si="64"/>
        <v>5.2599999999983993</v>
      </c>
      <c r="M439" s="6">
        <f t="shared" si="63"/>
        <v>0.74000000000182808</v>
      </c>
      <c r="N439" s="6">
        <f t="shared" si="66"/>
        <v>1.1599999999987176</v>
      </c>
    </row>
    <row r="440" spans="5:14" x14ac:dyDescent="0.3">
      <c r="E440">
        <v>0.4460763888888889</v>
      </c>
      <c r="F440">
        <v>128.38</v>
      </c>
      <c r="G440">
        <v>128.38</v>
      </c>
      <c r="H440" s="11">
        <v>128.32</v>
      </c>
      <c r="I440" s="12">
        <f t="shared" si="61"/>
        <v>6.0000000000002274</v>
      </c>
      <c r="J440" s="8">
        <f t="shared" si="65"/>
        <v>128.37040000000002</v>
      </c>
      <c r="K440" s="5">
        <f t="shared" si="62"/>
        <v>128.37459999999999</v>
      </c>
      <c r="L440" s="6">
        <f t="shared" si="64"/>
        <v>5.4599999999993543</v>
      </c>
      <c r="M440" s="6">
        <f t="shared" si="63"/>
        <v>0.54000000000087311</v>
      </c>
      <c r="N440" s="6">
        <f t="shared" si="66"/>
        <v>0.95999999999776264</v>
      </c>
    </row>
    <row r="441" spans="5:14" x14ac:dyDescent="0.3">
      <c r="E441">
        <v>0.44612268518518522</v>
      </c>
      <c r="F441">
        <v>128.38</v>
      </c>
      <c r="G441">
        <v>128.38</v>
      </c>
      <c r="H441" s="11">
        <v>128.32</v>
      </c>
      <c r="I441" s="12">
        <f t="shared" si="61"/>
        <v>6.0000000000002274</v>
      </c>
      <c r="J441" s="8">
        <f t="shared" si="65"/>
        <v>128.37240000000003</v>
      </c>
      <c r="K441" s="5">
        <f t="shared" si="62"/>
        <v>128.3766</v>
      </c>
      <c r="L441" s="6">
        <f t="shared" si="64"/>
        <v>5.6600000000003092</v>
      </c>
      <c r="M441" s="6">
        <f t="shared" si="63"/>
        <v>0.33999999999991815</v>
      </c>
      <c r="N441" s="6">
        <f t="shared" si="66"/>
        <v>0.75999999999680767</v>
      </c>
    </row>
    <row r="442" spans="5:14" x14ac:dyDescent="0.3">
      <c r="E442">
        <v>0.44631944444444438</v>
      </c>
      <c r="F442">
        <v>128.37</v>
      </c>
      <c r="G442">
        <v>128.37100000000001</v>
      </c>
      <c r="H442" s="11">
        <v>128.32</v>
      </c>
      <c r="I442" s="12">
        <f t="shared" si="61"/>
        <v>5.1000000000016144</v>
      </c>
      <c r="J442" s="8">
        <f t="shared" si="65"/>
        <v>128.37430000000001</v>
      </c>
      <c r="K442" s="5">
        <f t="shared" si="62"/>
        <v>128.37859999999998</v>
      </c>
      <c r="L442" s="6">
        <f t="shared" si="64"/>
        <v>5.859999999998422</v>
      </c>
      <c r="M442" s="6">
        <f t="shared" si="63"/>
        <v>-0.75999999999680767</v>
      </c>
      <c r="N442" s="6">
        <f t="shared" si="66"/>
        <v>-0.32999999999958618</v>
      </c>
    </row>
    <row r="443" spans="5:14" x14ac:dyDescent="0.3">
      <c r="E443">
        <v>0.44634259259259262</v>
      </c>
      <c r="F443">
        <v>128.38</v>
      </c>
      <c r="G443">
        <v>128.37100000000001</v>
      </c>
      <c r="H443" s="11">
        <v>128.32</v>
      </c>
      <c r="I443" s="12">
        <f t="shared" si="61"/>
        <v>5.1000000000016144</v>
      </c>
      <c r="J443" s="8">
        <f t="shared" si="65"/>
        <v>128.37440000000001</v>
      </c>
      <c r="K443" s="5">
        <f t="shared" si="62"/>
        <v>128.37819999999999</v>
      </c>
      <c r="L443" s="6">
        <f t="shared" si="64"/>
        <v>5.8199999999999363</v>
      </c>
      <c r="M443" s="6">
        <f t="shared" si="63"/>
        <v>-0.71999999999832198</v>
      </c>
      <c r="N443" s="6">
        <f t="shared" si="66"/>
        <v>-0.33999999999991815</v>
      </c>
    </row>
    <row r="444" spans="5:14" x14ac:dyDescent="0.3">
      <c r="E444">
        <v>0.44634259259259262</v>
      </c>
      <c r="F444">
        <v>128.38</v>
      </c>
      <c r="G444">
        <v>128.38</v>
      </c>
      <c r="H444" s="11">
        <v>128.32</v>
      </c>
      <c r="I444" s="12">
        <f t="shared" si="61"/>
        <v>6.0000000000002274</v>
      </c>
      <c r="J444" s="8">
        <f t="shared" si="65"/>
        <v>128.37450000000001</v>
      </c>
      <c r="K444" s="5">
        <f t="shared" si="62"/>
        <v>128.37639999999999</v>
      </c>
      <c r="L444" s="6">
        <f t="shared" si="64"/>
        <v>5.6399999999996453</v>
      </c>
      <c r="M444" s="6">
        <f t="shared" si="63"/>
        <v>0.36000000000058208</v>
      </c>
      <c r="N444" s="6">
        <f t="shared" si="66"/>
        <v>0.54999999999836291</v>
      </c>
    </row>
    <row r="445" spans="5:14" x14ac:dyDescent="0.3">
      <c r="E445">
        <v>0.44635416666666672</v>
      </c>
      <c r="F445">
        <v>128.38</v>
      </c>
      <c r="G445">
        <v>128.38</v>
      </c>
      <c r="H445" s="11">
        <v>128.32</v>
      </c>
      <c r="I445" s="12">
        <f t="shared" si="61"/>
        <v>6.0000000000002274</v>
      </c>
      <c r="J445" s="8">
        <f t="shared" si="65"/>
        <v>128.37550000000002</v>
      </c>
      <c r="K445" s="5">
        <f t="shared" si="62"/>
        <v>128.37639999999999</v>
      </c>
      <c r="L445" s="6">
        <f t="shared" si="64"/>
        <v>5.6399999999996453</v>
      </c>
      <c r="M445" s="6">
        <f t="shared" si="63"/>
        <v>0.36000000000058208</v>
      </c>
      <c r="N445" s="6">
        <f t="shared" si="66"/>
        <v>0.44999999999788542</v>
      </c>
    </row>
    <row r="446" spans="5:14" x14ac:dyDescent="0.3">
      <c r="E446">
        <v>0.44645833333333329</v>
      </c>
      <c r="F446">
        <v>128.38</v>
      </c>
      <c r="G446">
        <v>128.38</v>
      </c>
      <c r="H446" s="11">
        <v>128.32</v>
      </c>
      <c r="I446" s="12">
        <f t="shared" si="61"/>
        <v>6.0000000000002274</v>
      </c>
      <c r="J446" s="8">
        <f t="shared" si="65"/>
        <v>128.37649999999999</v>
      </c>
      <c r="K446" s="5">
        <f t="shared" si="62"/>
        <v>128.37639999999999</v>
      </c>
      <c r="L446" s="6">
        <f t="shared" si="64"/>
        <v>5.6399999999996453</v>
      </c>
      <c r="M446" s="6">
        <f t="shared" si="63"/>
        <v>0.36000000000058208</v>
      </c>
      <c r="N446" s="6">
        <f t="shared" si="66"/>
        <v>0.35000000000025011</v>
      </c>
    </row>
    <row r="447" spans="5:14" x14ac:dyDescent="0.3">
      <c r="E447">
        <v>0.4465972222222222</v>
      </c>
      <c r="F447">
        <v>128.38</v>
      </c>
      <c r="G447">
        <v>128.38</v>
      </c>
      <c r="H447" s="11">
        <v>128.32</v>
      </c>
      <c r="I447" s="12">
        <f t="shared" si="61"/>
        <v>6.0000000000002274</v>
      </c>
      <c r="J447" s="8">
        <f t="shared" si="65"/>
        <v>128.3775</v>
      </c>
      <c r="K447" s="5">
        <f t="shared" si="62"/>
        <v>128.37639999999999</v>
      </c>
      <c r="L447" s="6">
        <f t="shared" si="64"/>
        <v>5.6399999999996453</v>
      </c>
      <c r="M447" s="6">
        <f t="shared" si="63"/>
        <v>0.36000000000058208</v>
      </c>
      <c r="N447" s="6">
        <f t="shared" si="66"/>
        <v>0.24999999999977263</v>
      </c>
    </row>
    <row r="448" spans="5:14" x14ac:dyDescent="0.3">
      <c r="E448">
        <v>0.4466087962962963</v>
      </c>
      <c r="F448">
        <v>128.38</v>
      </c>
      <c r="G448">
        <v>128.38</v>
      </c>
      <c r="H448" s="11">
        <v>128.32</v>
      </c>
      <c r="I448" s="12">
        <f t="shared" si="61"/>
        <v>6.0000000000002274</v>
      </c>
      <c r="J448" s="8">
        <f t="shared" si="65"/>
        <v>128.37820000000002</v>
      </c>
      <c r="K448" s="5">
        <f t="shared" si="62"/>
        <v>128.37819999999999</v>
      </c>
      <c r="L448" s="6">
        <f t="shared" si="64"/>
        <v>5.8199999999999363</v>
      </c>
      <c r="M448" s="6">
        <f t="shared" si="63"/>
        <v>0.18000000000029104</v>
      </c>
      <c r="N448" s="6">
        <f t="shared" si="66"/>
        <v>0.17999999999744887</v>
      </c>
    </row>
    <row r="449" spans="5:14" x14ac:dyDescent="0.3">
      <c r="E449">
        <v>0.44675925925925919</v>
      </c>
      <c r="F449">
        <v>128.37</v>
      </c>
      <c r="G449">
        <v>128.37899999999999</v>
      </c>
      <c r="H449" s="11">
        <v>128.32</v>
      </c>
      <c r="I449" s="12">
        <f t="shared" si="61"/>
        <v>5.8999999999997499</v>
      </c>
      <c r="J449" s="8">
        <f t="shared" si="65"/>
        <v>128.37820000000002</v>
      </c>
      <c r="K449" s="5">
        <f t="shared" si="62"/>
        <v>128.38</v>
      </c>
      <c r="L449" s="6">
        <f t="shared" si="64"/>
        <v>6.0000000000002274</v>
      </c>
      <c r="M449" s="6">
        <f t="shared" si="63"/>
        <v>-0.10000000000047748</v>
      </c>
      <c r="N449" s="6">
        <f t="shared" si="66"/>
        <v>7.9999999996971383E-2</v>
      </c>
    </row>
    <row r="450" spans="5:14" x14ac:dyDescent="0.3">
      <c r="E450">
        <v>0.44686342592592587</v>
      </c>
      <c r="F450">
        <v>128.36000000000001</v>
      </c>
      <c r="G450">
        <v>128.36500000000001</v>
      </c>
      <c r="H450" s="11">
        <v>128.32</v>
      </c>
      <c r="I450" s="12">
        <f t="shared" si="61"/>
        <v>4.5000000000015916</v>
      </c>
      <c r="J450" s="8">
        <f t="shared" si="65"/>
        <v>128.37809999999999</v>
      </c>
      <c r="K450" s="5">
        <f t="shared" si="62"/>
        <v>128.37979999999999</v>
      </c>
      <c r="L450" s="6">
        <f t="shared" si="64"/>
        <v>5.9799999999995634</v>
      </c>
      <c r="M450" s="6">
        <f t="shared" si="63"/>
        <v>-1.4799999999979718</v>
      </c>
      <c r="N450" s="6">
        <f t="shared" si="66"/>
        <v>-1.3099999999980128</v>
      </c>
    </row>
    <row r="451" spans="5:14" x14ac:dyDescent="0.3">
      <c r="E451">
        <v>0.44763888888888892</v>
      </c>
      <c r="F451">
        <v>128.36000000000001</v>
      </c>
      <c r="G451">
        <v>128.35900000000001</v>
      </c>
      <c r="H451" s="11">
        <v>128.32</v>
      </c>
      <c r="I451" s="12">
        <f t="shared" ref="I451:I514" si="67">+ABS((H451-G451)*100)</f>
        <v>3.9000000000015689</v>
      </c>
      <c r="J451" s="8">
        <f t="shared" si="65"/>
        <v>128.3766</v>
      </c>
      <c r="K451" s="5">
        <f t="shared" si="62"/>
        <v>128.3768</v>
      </c>
      <c r="L451" s="6">
        <f t="shared" si="64"/>
        <v>5.6800000000009732</v>
      </c>
      <c r="M451" s="6">
        <f t="shared" si="63"/>
        <v>-1.7799999999994043</v>
      </c>
      <c r="N451" s="6">
        <f t="shared" si="66"/>
        <v>-1.7599999999987403</v>
      </c>
    </row>
    <row r="452" spans="5:14" x14ac:dyDescent="0.3">
      <c r="E452">
        <v>0.44788194444444451</v>
      </c>
      <c r="F452">
        <v>128.36000000000001</v>
      </c>
      <c r="G452">
        <v>128.36000000000001</v>
      </c>
      <c r="H452" s="11">
        <v>128.32</v>
      </c>
      <c r="I452" s="12">
        <f t="shared" si="67"/>
        <v>4.0000000000020464</v>
      </c>
      <c r="J452" s="8">
        <f t="shared" si="65"/>
        <v>128.37449999999998</v>
      </c>
      <c r="K452" s="5">
        <f t="shared" si="62"/>
        <v>128.37260000000001</v>
      </c>
      <c r="L452" s="6">
        <f t="shared" si="64"/>
        <v>5.2600000000012415</v>
      </c>
      <c r="M452" s="6">
        <f t="shared" si="63"/>
        <v>-1.2599999999991951</v>
      </c>
      <c r="N452" s="6">
        <f t="shared" si="66"/>
        <v>-1.4499999999969759</v>
      </c>
    </row>
    <row r="453" spans="5:14" x14ac:dyDescent="0.3">
      <c r="E453">
        <v>0.44806712962962958</v>
      </c>
      <c r="F453">
        <v>128.35</v>
      </c>
      <c r="G453">
        <v>128.36000000000001</v>
      </c>
      <c r="H453" s="11">
        <v>128.32</v>
      </c>
      <c r="I453" s="12">
        <f t="shared" si="67"/>
        <v>4.0000000000020464</v>
      </c>
      <c r="J453" s="8">
        <f t="shared" si="65"/>
        <v>128.3734</v>
      </c>
      <c r="K453" s="5">
        <f t="shared" si="62"/>
        <v>128.36860000000001</v>
      </c>
      <c r="L453" s="6">
        <f t="shared" si="64"/>
        <v>4.8600000000021737</v>
      </c>
      <c r="M453" s="6">
        <f t="shared" si="63"/>
        <v>-0.86000000000012733</v>
      </c>
      <c r="N453" s="6">
        <f t="shared" si="66"/>
        <v>-1.3399999999990087</v>
      </c>
    </row>
    <row r="454" spans="5:14" x14ac:dyDescent="0.3">
      <c r="E454">
        <v>0.44806712962962958</v>
      </c>
      <c r="F454">
        <v>128.35</v>
      </c>
      <c r="G454">
        <v>128.35</v>
      </c>
      <c r="H454" s="11">
        <v>128.32</v>
      </c>
      <c r="I454" s="12">
        <f t="shared" si="67"/>
        <v>3.0000000000001137</v>
      </c>
      <c r="J454" s="8">
        <f t="shared" si="65"/>
        <v>128.3723</v>
      </c>
      <c r="K454" s="5">
        <f t="shared" si="62"/>
        <v>128.36460000000002</v>
      </c>
      <c r="L454" s="6">
        <f t="shared" si="64"/>
        <v>4.4600000000031059</v>
      </c>
      <c r="M454" s="6">
        <f t="shared" si="63"/>
        <v>-1.4600000000029922</v>
      </c>
      <c r="N454" s="6">
        <f t="shared" si="66"/>
        <v>-2.2300000000001319</v>
      </c>
    </row>
    <row r="455" spans="5:14" x14ac:dyDescent="0.3">
      <c r="E455">
        <v>0.44828703703703698</v>
      </c>
      <c r="F455">
        <v>128.35</v>
      </c>
      <c r="G455">
        <v>128.35</v>
      </c>
      <c r="H455" s="11">
        <v>128.32</v>
      </c>
      <c r="I455" s="12">
        <f t="shared" si="67"/>
        <v>3.0000000000001137</v>
      </c>
      <c r="J455" s="8">
        <f t="shared" si="65"/>
        <v>128.36930000000001</v>
      </c>
      <c r="K455" s="5">
        <f t="shared" ref="K455:K518" si="68">+AVERAGE(G450:G454)</f>
        <v>128.35880000000003</v>
      </c>
      <c r="L455" s="6">
        <f t="shared" si="64"/>
        <v>3.8800000000037471</v>
      </c>
      <c r="M455" s="6">
        <f t="shared" ref="M455:M518" si="69">+(G455-K455)*100</f>
        <v>-0.88000000000363343</v>
      </c>
      <c r="N455" s="6">
        <f t="shared" si="66"/>
        <v>-1.9300000000015416</v>
      </c>
    </row>
    <row r="456" spans="5:14" x14ac:dyDescent="0.3">
      <c r="E456">
        <v>0.44840277777777782</v>
      </c>
      <c r="F456">
        <v>128.35</v>
      </c>
      <c r="G456">
        <v>128.35</v>
      </c>
      <c r="H456" s="11">
        <v>128.32</v>
      </c>
      <c r="I456" s="12">
        <f t="shared" si="67"/>
        <v>3.0000000000001137</v>
      </c>
      <c r="J456" s="8">
        <f t="shared" si="65"/>
        <v>128.3663</v>
      </c>
      <c r="K456" s="5">
        <f t="shared" si="68"/>
        <v>128.35580000000002</v>
      </c>
      <c r="L456" s="6">
        <f t="shared" ref="L456:L519" si="70">100*(K456-H456)</f>
        <v>3.5800000000023147</v>
      </c>
      <c r="M456" s="6">
        <f t="shared" si="69"/>
        <v>-0.58000000000220098</v>
      </c>
      <c r="N456" s="6">
        <f t="shared" si="66"/>
        <v>-1.6300000000001091</v>
      </c>
    </row>
    <row r="457" spans="5:14" x14ac:dyDescent="0.3">
      <c r="E457">
        <v>0.44865740740740739</v>
      </c>
      <c r="F457">
        <v>128.34</v>
      </c>
      <c r="G457">
        <v>128.34800000000001</v>
      </c>
      <c r="H457" s="11">
        <v>128.32</v>
      </c>
      <c r="I457" s="12">
        <f t="shared" si="67"/>
        <v>2.8000000000020009</v>
      </c>
      <c r="J457" s="8">
        <f t="shared" si="65"/>
        <v>128.36329999999998</v>
      </c>
      <c r="K457" s="5">
        <f t="shared" si="68"/>
        <v>128.35400000000001</v>
      </c>
      <c r="L457" s="6">
        <f t="shared" si="70"/>
        <v>3.4000000000020236</v>
      </c>
      <c r="M457" s="6">
        <f t="shared" si="69"/>
        <v>-0.60000000000002274</v>
      </c>
      <c r="N457" s="6">
        <f t="shared" si="66"/>
        <v>-1.5299999999967895</v>
      </c>
    </row>
    <row r="458" spans="5:14" x14ac:dyDescent="0.3">
      <c r="E458">
        <v>0.44866898148148149</v>
      </c>
      <c r="F458">
        <v>128.35</v>
      </c>
      <c r="G458">
        <v>128.345</v>
      </c>
      <c r="H458" s="11">
        <v>128.32</v>
      </c>
      <c r="I458" s="12">
        <f t="shared" si="67"/>
        <v>2.5000000000005684</v>
      </c>
      <c r="J458" s="8">
        <f t="shared" si="65"/>
        <v>128.36009999999999</v>
      </c>
      <c r="K458" s="5">
        <f t="shared" si="68"/>
        <v>128.35160000000002</v>
      </c>
      <c r="L458" s="6">
        <f t="shared" si="70"/>
        <v>3.160000000002583</v>
      </c>
      <c r="M458" s="6">
        <f t="shared" si="69"/>
        <v>-0.66000000000201453</v>
      </c>
      <c r="N458" s="6">
        <f t="shared" si="66"/>
        <v>-1.5099999999989677</v>
      </c>
    </row>
    <row r="459" spans="5:14" x14ac:dyDescent="0.3">
      <c r="E459">
        <v>0.44866898148148149</v>
      </c>
      <c r="F459">
        <v>128.35</v>
      </c>
      <c r="G459">
        <v>128.35</v>
      </c>
      <c r="H459" s="11">
        <v>128.32</v>
      </c>
      <c r="I459" s="12">
        <f t="shared" si="67"/>
        <v>3.0000000000001137</v>
      </c>
      <c r="J459" s="8">
        <f t="shared" si="65"/>
        <v>128.35660000000001</v>
      </c>
      <c r="K459" s="5">
        <f t="shared" si="68"/>
        <v>128.34859999999998</v>
      </c>
      <c r="L459" s="6">
        <f t="shared" si="70"/>
        <v>2.8599999999983083</v>
      </c>
      <c r="M459" s="6">
        <f t="shared" si="69"/>
        <v>0.14000000000180535</v>
      </c>
      <c r="N459" s="6">
        <f t="shared" si="66"/>
        <v>-0.66000000000201453</v>
      </c>
    </row>
    <row r="460" spans="5:14" x14ac:dyDescent="0.3">
      <c r="E460">
        <v>0.44881944444444438</v>
      </c>
      <c r="F460">
        <v>128.34</v>
      </c>
      <c r="G460">
        <v>128.34</v>
      </c>
      <c r="H460" s="11">
        <v>128.32</v>
      </c>
      <c r="I460" s="12">
        <f t="shared" si="67"/>
        <v>2.0000000000010232</v>
      </c>
      <c r="J460" s="8">
        <f t="shared" ref="J460:J523" si="71">AVERAGE(G450:G459)</f>
        <v>128.3537</v>
      </c>
      <c r="K460" s="5">
        <f t="shared" si="68"/>
        <v>128.3486</v>
      </c>
      <c r="L460" s="6">
        <f t="shared" si="70"/>
        <v>2.8600000000011505</v>
      </c>
      <c r="M460" s="6">
        <f t="shared" si="69"/>
        <v>-0.86000000000012733</v>
      </c>
      <c r="N460" s="6">
        <f t="shared" ref="N460:N523" si="72">100*(G460-J460)</f>
        <v>-1.3700000000000045</v>
      </c>
    </row>
    <row r="461" spans="5:14" x14ac:dyDescent="0.3">
      <c r="E461">
        <v>0.44881944444444438</v>
      </c>
      <c r="F461">
        <v>128.34</v>
      </c>
      <c r="G461">
        <v>128.34</v>
      </c>
      <c r="H461" s="11">
        <v>128.32</v>
      </c>
      <c r="I461" s="12">
        <f t="shared" si="67"/>
        <v>2.0000000000010232</v>
      </c>
      <c r="J461" s="8">
        <f t="shared" si="71"/>
        <v>128.35120000000001</v>
      </c>
      <c r="K461" s="5">
        <f t="shared" si="68"/>
        <v>128.34660000000002</v>
      </c>
      <c r="L461" s="6">
        <f t="shared" si="70"/>
        <v>2.6600000000030377</v>
      </c>
      <c r="M461" s="6">
        <f t="shared" si="69"/>
        <v>-0.66000000000201453</v>
      </c>
      <c r="N461" s="6">
        <f t="shared" si="72"/>
        <v>-1.1200000000002319</v>
      </c>
    </row>
    <row r="462" spans="5:14" x14ac:dyDescent="0.3">
      <c r="E462">
        <v>0.44914351851851853</v>
      </c>
      <c r="F462">
        <v>128.33000000000001</v>
      </c>
      <c r="G462">
        <v>128.33600000000001</v>
      </c>
      <c r="H462" s="11">
        <v>128.32</v>
      </c>
      <c r="I462" s="12">
        <f t="shared" si="67"/>
        <v>1.6000000000019554</v>
      </c>
      <c r="J462" s="8">
        <f t="shared" si="71"/>
        <v>128.3493</v>
      </c>
      <c r="K462" s="5">
        <f t="shared" si="68"/>
        <v>128.34460000000001</v>
      </c>
      <c r="L462" s="6">
        <f t="shared" si="70"/>
        <v>2.4600000000020827</v>
      </c>
      <c r="M462" s="6">
        <f t="shared" si="69"/>
        <v>-0.86000000000012733</v>
      </c>
      <c r="N462" s="6">
        <f t="shared" si="72"/>
        <v>-1.3299999999986767</v>
      </c>
    </row>
    <row r="463" spans="5:14" x14ac:dyDescent="0.3">
      <c r="E463">
        <v>0.44915509259259262</v>
      </c>
      <c r="F463">
        <v>128.33000000000001</v>
      </c>
      <c r="G463">
        <v>128.33000000000001</v>
      </c>
      <c r="H463" s="11">
        <v>128.32</v>
      </c>
      <c r="I463" s="12">
        <f t="shared" si="67"/>
        <v>1.0000000000019327</v>
      </c>
      <c r="J463" s="8">
        <f t="shared" si="71"/>
        <v>128.34690000000001</v>
      </c>
      <c r="K463" s="5">
        <f t="shared" si="68"/>
        <v>128.34219999999999</v>
      </c>
      <c r="L463" s="6">
        <f t="shared" si="70"/>
        <v>2.2199999999997999</v>
      </c>
      <c r="M463" s="6">
        <f t="shared" si="69"/>
        <v>-1.2199999999978672</v>
      </c>
      <c r="N463" s="6">
        <f t="shared" si="72"/>
        <v>-1.6899999999992588</v>
      </c>
    </row>
    <row r="464" spans="5:14" x14ac:dyDescent="0.3">
      <c r="E464">
        <v>0.44931712962962961</v>
      </c>
      <c r="F464">
        <v>128.32</v>
      </c>
      <c r="G464">
        <v>128.322</v>
      </c>
      <c r="H464" s="11">
        <v>128.32</v>
      </c>
      <c r="I464" s="12">
        <f t="shared" si="67"/>
        <v>0.20000000000095497</v>
      </c>
      <c r="J464" s="8">
        <f t="shared" si="71"/>
        <v>128.34389999999999</v>
      </c>
      <c r="K464" s="5">
        <f t="shared" si="68"/>
        <v>128.33920000000001</v>
      </c>
      <c r="L464" s="6">
        <f t="shared" si="70"/>
        <v>1.9200000000012096</v>
      </c>
      <c r="M464" s="6">
        <f t="shared" si="69"/>
        <v>-1.7200000000002547</v>
      </c>
      <c r="N464" s="6">
        <f t="shared" si="72"/>
        <v>-2.189999999998804</v>
      </c>
    </row>
    <row r="465" spans="5:14" x14ac:dyDescent="0.3">
      <c r="E465">
        <v>0.44979166666666659</v>
      </c>
      <c r="F465">
        <v>128.32</v>
      </c>
      <c r="G465">
        <v>128.32</v>
      </c>
      <c r="H465" s="11">
        <v>128.32</v>
      </c>
      <c r="I465" s="12">
        <f t="shared" si="67"/>
        <v>0</v>
      </c>
      <c r="J465" s="8">
        <f t="shared" si="71"/>
        <v>128.34110000000001</v>
      </c>
      <c r="K465" s="5">
        <f t="shared" si="68"/>
        <v>128.33359999999999</v>
      </c>
      <c r="L465" s="6">
        <f t="shared" si="70"/>
        <v>1.3599999999996726</v>
      </c>
      <c r="M465" s="6">
        <f t="shared" si="69"/>
        <v>-1.3599999999996726</v>
      </c>
      <c r="N465" s="6">
        <f t="shared" si="72"/>
        <v>-2.1100000000018326</v>
      </c>
    </row>
    <row r="466" spans="5:14" x14ac:dyDescent="0.3">
      <c r="E466">
        <v>0.44979166666666659</v>
      </c>
      <c r="F466">
        <v>128.32</v>
      </c>
      <c r="G466">
        <v>128.32</v>
      </c>
      <c r="H466" s="11">
        <v>128.32</v>
      </c>
      <c r="I466" s="12">
        <f t="shared" si="67"/>
        <v>0</v>
      </c>
      <c r="J466" s="8">
        <f t="shared" si="71"/>
        <v>128.3381</v>
      </c>
      <c r="K466" s="5">
        <f t="shared" si="68"/>
        <v>128.32960000000003</v>
      </c>
      <c r="L466" s="6">
        <f t="shared" si="70"/>
        <v>0.96000000000344698</v>
      </c>
      <c r="M466" s="6">
        <f t="shared" si="69"/>
        <v>-0.96000000000344698</v>
      </c>
      <c r="N466" s="6">
        <f t="shared" si="72"/>
        <v>-1.8100000000004002</v>
      </c>
    </row>
    <row r="467" spans="5:14" x14ac:dyDescent="0.3">
      <c r="E467">
        <v>0.44979166666666659</v>
      </c>
      <c r="F467">
        <v>128.32</v>
      </c>
      <c r="G467">
        <v>128.32</v>
      </c>
      <c r="H467" s="11">
        <v>128.32</v>
      </c>
      <c r="I467" s="12">
        <f t="shared" si="67"/>
        <v>0</v>
      </c>
      <c r="J467" s="8">
        <f t="shared" si="71"/>
        <v>128.33510000000001</v>
      </c>
      <c r="K467" s="5">
        <f t="shared" si="68"/>
        <v>128.32559999999998</v>
      </c>
      <c r="L467" s="6">
        <f t="shared" si="70"/>
        <v>0.55999999999869488</v>
      </c>
      <c r="M467" s="6">
        <f t="shared" si="69"/>
        <v>-0.55999999999869488</v>
      </c>
      <c r="N467" s="6">
        <f t="shared" si="72"/>
        <v>-1.5100000000018099</v>
      </c>
    </row>
    <row r="468" spans="5:14" x14ac:dyDescent="0.3">
      <c r="E468">
        <v>0.4498611111111111</v>
      </c>
      <c r="F468">
        <v>128.32</v>
      </c>
      <c r="G468">
        <v>128.31800000000001</v>
      </c>
      <c r="H468" s="11">
        <v>128.32</v>
      </c>
      <c r="I468" s="12">
        <f t="shared" si="67"/>
        <v>0.1999999999981128</v>
      </c>
      <c r="J468" s="8">
        <f t="shared" si="71"/>
        <v>128.33229999999998</v>
      </c>
      <c r="K468" s="5">
        <f t="shared" si="68"/>
        <v>128.32240000000002</v>
      </c>
      <c r="L468" s="6">
        <f t="shared" si="70"/>
        <v>0.24000000000228283</v>
      </c>
      <c r="M468" s="6">
        <f t="shared" si="69"/>
        <v>-0.44000000000039563</v>
      </c>
      <c r="N468" s="6">
        <f t="shared" si="72"/>
        <v>-1.429999999996312</v>
      </c>
    </row>
    <row r="469" spans="5:14" x14ac:dyDescent="0.3">
      <c r="E469">
        <v>0.44989583333333327</v>
      </c>
      <c r="F469">
        <v>128.32</v>
      </c>
      <c r="G469">
        <v>128.32</v>
      </c>
      <c r="H469" s="11">
        <v>128.32</v>
      </c>
      <c r="I469" s="12">
        <f t="shared" si="67"/>
        <v>0</v>
      </c>
      <c r="J469" s="8">
        <f t="shared" si="71"/>
        <v>128.32959999999997</v>
      </c>
      <c r="K469" s="5">
        <f t="shared" si="68"/>
        <v>128.32</v>
      </c>
      <c r="L469" s="6">
        <f t="shared" si="70"/>
        <v>0</v>
      </c>
      <c r="M469" s="6">
        <f t="shared" si="69"/>
        <v>0</v>
      </c>
      <c r="N469" s="6">
        <f t="shared" si="72"/>
        <v>-0.95999999999776264</v>
      </c>
    </row>
    <row r="470" spans="5:14" x14ac:dyDescent="0.3">
      <c r="E470">
        <v>0.44996527777777778</v>
      </c>
      <c r="F470">
        <v>128.32</v>
      </c>
      <c r="G470">
        <v>128.32</v>
      </c>
      <c r="H470" s="11">
        <v>128.32</v>
      </c>
      <c r="I470" s="12">
        <f t="shared" si="67"/>
        <v>0</v>
      </c>
      <c r="J470" s="8">
        <f t="shared" si="71"/>
        <v>128.32659999999998</v>
      </c>
      <c r="K470" s="5">
        <f t="shared" si="68"/>
        <v>128.31959999999998</v>
      </c>
      <c r="L470" s="6">
        <f t="shared" si="70"/>
        <v>-4.0000000001327862E-2</v>
      </c>
      <c r="M470" s="6">
        <f t="shared" si="69"/>
        <v>4.0000000001327862E-2</v>
      </c>
      <c r="N470" s="6">
        <f t="shared" si="72"/>
        <v>-0.65999999999917236</v>
      </c>
    </row>
    <row r="471" spans="5:14" x14ac:dyDescent="0.3">
      <c r="E471">
        <v>0.44996527777777778</v>
      </c>
      <c r="F471">
        <v>128.32</v>
      </c>
      <c r="G471">
        <v>128.32</v>
      </c>
      <c r="H471" s="11">
        <v>128.32</v>
      </c>
      <c r="I471" s="12">
        <f t="shared" si="67"/>
        <v>0</v>
      </c>
      <c r="J471" s="8">
        <f t="shared" si="71"/>
        <v>128.32459999999998</v>
      </c>
      <c r="K471" s="5">
        <f t="shared" si="68"/>
        <v>128.31959999999998</v>
      </c>
      <c r="L471" s="6">
        <f t="shared" si="70"/>
        <v>-4.0000000001327862E-2</v>
      </c>
      <c r="M471" s="6">
        <f t="shared" si="69"/>
        <v>4.0000000001327862E-2</v>
      </c>
      <c r="N471" s="6">
        <f t="shared" si="72"/>
        <v>-0.45999999999821739</v>
      </c>
    </row>
    <row r="472" spans="5:14" x14ac:dyDescent="0.3">
      <c r="E472">
        <v>0.44997685185185188</v>
      </c>
      <c r="F472">
        <v>128.32</v>
      </c>
      <c r="G472">
        <v>128.32</v>
      </c>
      <c r="H472" s="11">
        <v>128.32</v>
      </c>
      <c r="I472" s="12">
        <f t="shared" si="67"/>
        <v>0</v>
      </c>
      <c r="J472" s="8">
        <f t="shared" si="71"/>
        <v>128.32259999999997</v>
      </c>
      <c r="K472" s="5">
        <f t="shared" si="68"/>
        <v>128.31959999999998</v>
      </c>
      <c r="L472" s="6">
        <f t="shared" si="70"/>
        <v>-4.0000000001327862E-2</v>
      </c>
      <c r="M472" s="6">
        <f t="shared" si="69"/>
        <v>4.0000000001327862E-2</v>
      </c>
      <c r="N472" s="6">
        <f t="shared" si="72"/>
        <v>-0.25999999999726242</v>
      </c>
    </row>
    <row r="473" spans="5:14" x14ac:dyDescent="0.3">
      <c r="E473">
        <v>0.45047453703703699</v>
      </c>
      <c r="F473">
        <v>128.32</v>
      </c>
      <c r="G473">
        <v>128.327</v>
      </c>
      <c r="H473" s="11">
        <v>128.32</v>
      </c>
      <c r="I473" s="12">
        <f t="shared" si="67"/>
        <v>0.70000000000050022</v>
      </c>
      <c r="J473" s="8">
        <f t="shared" si="71"/>
        <v>128.32099999999997</v>
      </c>
      <c r="K473" s="5">
        <f t="shared" si="68"/>
        <v>128.31959999999998</v>
      </c>
      <c r="L473" s="6">
        <f t="shared" si="70"/>
        <v>-4.0000000001327862E-2</v>
      </c>
      <c r="M473" s="6">
        <f t="shared" si="69"/>
        <v>0.74000000000182808</v>
      </c>
      <c r="N473" s="6">
        <f t="shared" si="72"/>
        <v>0.60000000000286491</v>
      </c>
    </row>
    <row r="474" spans="5:14" x14ac:dyDescent="0.3">
      <c r="E474">
        <v>0.45047453703703699</v>
      </c>
      <c r="F474">
        <v>128.32</v>
      </c>
      <c r="G474">
        <v>128.32</v>
      </c>
      <c r="H474" s="11">
        <v>128.32</v>
      </c>
      <c r="I474" s="12">
        <f t="shared" si="67"/>
        <v>0</v>
      </c>
      <c r="J474" s="8">
        <f t="shared" si="71"/>
        <v>128.32069999999996</v>
      </c>
      <c r="K474" s="5">
        <f t="shared" si="68"/>
        <v>128.32139999999998</v>
      </c>
      <c r="L474" s="6">
        <f t="shared" si="70"/>
        <v>0.13999999999896318</v>
      </c>
      <c r="M474" s="6">
        <f t="shared" si="69"/>
        <v>-0.13999999999896318</v>
      </c>
      <c r="N474" s="6">
        <f t="shared" si="72"/>
        <v>-6.9999999996639417E-2</v>
      </c>
    </row>
    <row r="475" spans="5:14" x14ac:dyDescent="0.3">
      <c r="E475">
        <v>0.45069444444444451</v>
      </c>
      <c r="F475">
        <v>128.32</v>
      </c>
      <c r="G475">
        <v>128.32</v>
      </c>
      <c r="H475" s="11">
        <v>128.32</v>
      </c>
      <c r="I475" s="12">
        <f t="shared" si="67"/>
        <v>0</v>
      </c>
      <c r="J475" s="8">
        <f t="shared" si="71"/>
        <v>128.32049999999998</v>
      </c>
      <c r="K475" s="5">
        <f t="shared" si="68"/>
        <v>128.32139999999998</v>
      </c>
      <c r="L475" s="6">
        <f t="shared" si="70"/>
        <v>0.13999999999896318</v>
      </c>
      <c r="M475" s="6">
        <f t="shared" si="69"/>
        <v>-0.13999999999896318</v>
      </c>
      <c r="N475" s="6">
        <f t="shared" si="72"/>
        <v>-4.9999999998817657E-2</v>
      </c>
    </row>
    <row r="476" spans="5:14" x14ac:dyDescent="0.3">
      <c r="E476">
        <v>0.45069444444444451</v>
      </c>
      <c r="F476">
        <v>128.32</v>
      </c>
      <c r="G476">
        <v>128.32</v>
      </c>
      <c r="H476" s="11">
        <v>128.32</v>
      </c>
      <c r="I476" s="12">
        <f t="shared" si="67"/>
        <v>0</v>
      </c>
      <c r="J476" s="8">
        <f t="shared" si="71"/>
        <v>128.32049999999998</v>
      </c>
      <c r="K476" s="5">
        <f t="shared" si="68"/>
        <v>128.32139999999998</v>
      </c>
      <c r="L476" s="6">
        <f t="shared" si="70"/>
        <v>0.13999999999896318</v>
      </c>
      <c r="M476" s="6">
        <f t="shared" si="69"/>
        <v>-0.13999999999896318</v>
      </c>
      <c r="N476" s="6">
        <f t="shared" si="72"/>
        <v>-4.9999999998817657E-2</v>
      </c>
    </row>
    <row r="477" spans="5:14" x14ac:dyDescent="0.3">
      <c r="E477">
        <v>0.45092592592592601</v>
      </c>
      <c r="F477">
        <v>128.32</v>
      </c>
      <c r="G477">
        <v>128.32599999999999</v>
      </c>
      <c r="H477" s="11">
        <v>128.32</v>
      </c>
      <c r="I477" s="12">
        <f t="shared" si="67"/>
        <v>0.60000000000002274</v>
      </c>
      <c r="J477" s="8">
        <f t="shared" si="71"/>
        <v>128.32049999999998</v>
      </c>
      <c r="K477" s="5">
        <f t="shared" si="68"/>
        <v>128.32139999999998</v>
      </c>
      <c r="L477" s="6">
        <f t="shared" si="70"/>
        <v>0.13999999999896318</v>
      </c>
      <c r="M477" s="6">
        <f t="shared" si="69"/>
        <v>0.46000000000105956</v>
      </c>
      <c r="N477" s="6">
        <f t="shared" si="72"/>
        <v>0.55000000000120508</v>
      </c>
    </row>
    <row r="478" spans="5:14" x14ac:dyDescent="0.3">
      <c r="E478">
        <v>0.45092592592592601</v>
      </c>
      <c r="F478">
        <v>128.32</v>
      </c>
      <c r="G478">
        <v>128.32</v>
      </c>
      <c r="H478" s="11">
        <v>128.32</v>
      </c>
      <c r="I478" s="12">
        <f t="shared" si="67"/>
        <v>0</v>
      </c>
      <c r="J478" s="8">
        <f t="shared" si="71"/>
        <v>128.32109999999997</v>
      </c>
      <c r="K478" s="5">
        <f t="shared" si="68"/>
        <v>128.32260000000002</v>
      </c>
      <c r="L478" s="6">
        <f t="shared" si="70"/>
        <v>0.26000000000294676</v>
      </c>
      <c r="M478" s="6">
        <f t="shared" si="69"/>
        <v>-0.26000000000294676</v>
      </c>
      <c r="N478" s="6">
        <f t="shared" si="72"/>
        <v>-0.10999999999796728</v>
      </c>
    </row>
    <row r="479" spans="5:14" x14ac:dyDescent="0.3">
      <c r="E479">
        <v>0.45094907407407409</v>
      </c>
      <c r="F479">
        <v>128.32</v>
      </c>
      <c r="G479">
        <v>128.32</v>
      </c>
      <c r="H479" s="11">
        <v>128.32</v>
      </c>
      <c r="I479" s="12">
        <f t="shared" si="67"/>
        <v>0</v>
      </c>
      <c r="J479" s="8">
        <f t="shared" si="71"/>
        <v>128.32129999999998</v>
      </c>
      <c r="K479" s="5">
        <f t="shared" si="68"/>
        <v>128.3212</v>
      </c>
      <c r="L479" s="6">
        <f t="shared" si="70"/>
        <v>0.12000000000114142</v>
      </c>
      <c r="M479" s="6">
        <f t="shared" si="69"/>
        <v>-0.12000000000114142</v>
      </c>
      <c r="N479" s="6">
        <f t="shared" si="72"/>
        <v>-0.12999999999863121</v>
      </c>
    </row>
    <row r="480" spans="5:14" x14ac:dyDescent="0.3">
      <c r="E480">
        <v>0.45150462962962962</v>
      </c>
      <c r="F480">
        <v>128.32</v>
      </c>
      <c r="G480">
        <v>128.32</v>
      </c>
      <c r="H480" s="11">
        <v>128.32</v>
      </c>
      <c r="I480" s="12">
        <f t="shared" si="67"/>
        <v>0</v>
      </c>
      <c r="J480" s="8">
        <f t="shared" si="71"/>
        <v>128.32129999999998</v>
      </c>
      <c r="K480" s="5">
        <f t="shared" si="68"/>
        <v>128.3212</v>
      </c>
      <c r="L480" s="6">
        <f t="shared" si="70"/>
        <v>0.12000000000114142</v>
      </c>
      <c r="M480" s="6">
        <f t="shared" si="69"/>
        <v>-0.12000000000114142</v>
      </c>
      <c r="N480" s="6">
        <f t="shared" si="72"/>
        <v>-0.12999999999863121</v>
      </c>
    </row>
    <row r="481" spans="5:14" x14ac:dyDescent="0.3">
      <c r="E481">
        <v>0.45150462962962962</v>
      </c>
      <c r="F481">
        <v>128.32</v>
      </c>
      <c r="G481">
        <v>128.32</v>
      </c>
      <c r="H481" s="11">
        <v>128.32</v>
      </c>
      <c r="I481" s="12">
        <f t="shared" si="67"/>
        <v>0</v>
      </c>
      <c r="J481" s="8">
        <f t="shared" si="71"/>
        <v>128.32129999999998</v>
      </c>
      <c r="K481" s="5">
        <f t="shared" si="68"/>
        <v>128.3212</v>
      </c>
      <c r="L481" s="6">
        <f t="shared" si="70"/>
        <v>0.12000000000114142</v>
      </c>
      <c r="M481" s="6">
        <f t="shared" si="69"/>
        <v>-0.12000000000114142</v>
      </c>
      <c r="N481" s="6">
        <f t="shared" si="72"/>
        <v>-0.12999999999863121</v>
      </c>
    </row>
    <row r="482" spans="5:14" x14ac:dyDescent="0.3">
      <c r="E482">
        <v>0.45216435185185178</v>
      </c>
      <c r="F482">
        <v>128.32</v>
      </c>
      <c r="G482">
        <v>128.32</v>
      </c>
      <c r="H482" s="11">
        <v>128.32</v>
      </c>
      <c r="I482" s="12">
        <f t="shared" si="67"/>
        <v>0</v>
      </c>
      <c r="J482" s="8">
        <f t="shared" si="71"/>
        <v>128.32129999999998</v>
      </c>
      <c r="K482" s="5">
        <f t="shared" si="68"/>
        <v>128.3212</v>
      </c>
      <c r="L482" s="6">
        <f t="shared" si="70"/>
        <v>0.12000000000114142</v>
      </c>
      <c r="M482" s="6">
        <f t="shared" si="69"/>
        <v>-0.12000000000114142</v>
      </c>
      <c r="N482" s="6">
        <f t="shared" si="72"/>
        <v>-0.12999999999863121</v>
      </c>
    </row>
    <row r="483" spans="5:14" x14ac:dyDescent="0.3">
      <c r="E483">
        <v>0.45219907407407411</v>
      </c>
      <c r="F483">
        <v>128.32</v>
      </c>
      <c r="G483">
        <v>128.32</v>
      </c>
      <c r="H483" s="11">
        <v>128.32</v>
      </c>
      <c r="I483" s="12">
        <f t="shared" si="67"/>
        <v>0</v>
      </c>
      <c r="J483" s="8">
        <f t="shared" si="71"/>
        <v>128.32129999999998</v>
      </c>
      <c r="K483" s="5">
        <f t="shared" si="68"/>
        <v>128.32</v>
      </c>
      <c r="L483" s="6">
        <f t="shared" si="70"/>
        <v>0</v>
      </c>
      <c r="M483" s="6">
        <f t="shared" si="69"/>
        <v>0</v>
      </c>
      <c r="N483" s="6">
        <f t="shared" si="72"/>
        <v>-0.12999999999863121</v>
      </c>
    </row>
    <row r="484" spans="5:14" x14ac:dyDescent="0.3">
      <c r="E484">
        <v>0.45219907407407411</v>
      </c>
      <c r="F484">
        <v>128.32</v>
      </c>
      <c r="G484">
        <v>128.32</v>
      </c>
      <c r="H484" s="11">
        <v>128.32</v>
      </c>
      <c r="I484" s="12">
        <f t="shared" si="67"/>
        <v>0</v>
      </c>
      <c r="J484" s="8">
        <f t="shared" si="71"/>
        <v>128.32059999999996</v>
      </c>
      <c r="K484" s="5">
        <f t="shared" si="68"/>
        <v>128.32</v>
      </c>
      <c r="L484" s="6">
        <f t="shared" si="70"/>
        <v>0</v>
      </c>
      <c r="M484" s="6">
        <f t="shared" si="69"/>
        <v>0</v>
      </c>
      <c r="N484" s="6">
        <f t="shared" si="72"/>
        <v>-5.9999999996307452E-2</v>
      </c>
    </row>
    <row r="485" spans="5:14" x14ac:dyDescent="0.3">
      <c r="E485">
        <v>0.45240740740740742</v>
      </c>
      <c r="F485">
        <v>128.32</v>
      </c>
      <c r="G485">
        <v>128.32</v>
      </c>
      <c r="H485" s="11">
        <v>128.32</v>
      </c>
      <c r="I485" s="12">
        <f t="shared" si="67"/>
        <v>0</v>
      </c>
      <c r="J485" s="8">
        <f t="shared" si="71"/>
        <v>128.32059999999996</v>
      </c>
      <c r="K485" s="5">
        <f t="shared" si="68"/>
        <v>128.32</v>
      </c>
      <c r="L485" s="6">
        <f t="shared" si="70"/>
        <v>0</v>
      </c>
      <c r="M485" s="6">
        <f t="shared" si="69"/>
        <v>0</v>
      </c>
      <c r="N485" s="6">
        <f t="shared" si="72"/>
        <v>-5.9999999996307452E-2</v>
      </c>
    </row>
    <row r="486" spans="5:14" x14ac:dyDescent="0.3">
      <c r="E486">
        <v>0.45328703703703699</v>
      </c>
      <c r="F486">
        <v>128.32</v>
      </c>
      <c r="G486">
        <v>128.32</v>
      </c>
      <c r="H486" s="11">
        <v>128.32</v>
      </c>
      <c r="I486" s="12">
        <f t="shared" si="67"/>
        <v>0</v>
      </c>
      <c r="J486" s="8">
        <f t="shared" si="71"/>
        <v>128.32059999999996</v>
      </c>
      <c r="K486" s="5">
        <f t="shared" si="68"/>
        <v>128.32</v>
      </c>
      <c r="L486" s="6">
        <f t="shared" si="70"/>
        <v>0</v>
      </c>
      <c r="M486" s="6">
        <f t="shared" si="69"/>
        <v>0</v>
      </c>
      <c r="N486" s="6">
        <f t="shared" si="72"/>
        <v>-5.9999999996307452E-2</v>
      </c>
    </row>
    <row r="487" spans="5:14" x14ac:dyDescent="0.3">
      <c r="E487">
        <v>0.4534259259259259</v>
      </c>
      <c r="F487">
        <v>128.32</v>
      </c>
      <c r="G487">
        <v>128.32</v>
      </c>
      <c r="H487" s="11">
        <v>128.32</v>
      </c>
      <c r="I487" s="12">
        <f t="shared" si="67"/>
        <v>0</v>
      </c>
      <c r="J487" s="8">
        <f t="shared" si="71"/>
        <v>128.32059999999996</v>
      </c>
      <c r="K487" s="5">
        <f t="shared" si="68"/>
        <v>128.32</v>
      </c>
      <c r="L487" s="6">
        <f t="shared" si="70"/>
        <v>0</v>
      </c>
      <c r="M487" s="6">
        <f t="shared" si="69"/>
        <v>0</v>
      </c>
      <c r="N487" s="6">
        <f t="shared" si="72"/>
        <v>-5.9999999996307452E-2</v>
      </c>
    </row>
    <row r="488" spans="5:14" x14ac:dyDescent="0.3">
      <c r="E488">
        <v>0.4534259259259259</v>
      </c>
      <c r="F488">
        <v>128.32</v>
      </c>
      <c r="G488">
        <v>128.32</v>
      </c>
      <c r="H488" s="11">
        <v>128.32</v>
      </c>
      <c r="I488" s="12">
        <f t="shared" si="67"/>
        <v>0</v>
      </c>
      <c r="J488" s="8">
        <f t="shared" si="71"/>
        <v>128.31999999999996</v>
      </c>
      <c r="K488" s="5">
        <f t="shared" si="68"/>
        <v>128.32</v>
      </c>
      <c r="L488" s="6">
        <f t="shared" si="70"/>
        <v>0</v>
      </c>
      <c r="M488" s="6">
        <f t="shared" si="69"/>
        <v>0</v>
      </c>
      <c r="N488" s="6">
        <f t="shared" si="72"/>
        <v>2.8421709430404007E-12</v>
      </c>
    </row>
    <row r="489" spans="5:14" x14ac:dyDescent="0.3">
      <c r="E489">
        <v>0.4534259259259259</v>
      </c>
      <c r="F489">
        <v>128.32</v>
      </c>
      <c r="G489">
        <v>128.32</v>
      </c>
      <c r="H489" s="11">
        <v>128.32</v>
      </c>
      <c r="I489" s="12">
        <f t="shared" si="67"/>
        <v>0</v>
      </c>
      <c r="J489" s="8">
        <f t="shared" si="71"/>
        <v>128.31999999999996</v>
      </c>
      <c r="K489" s="5">
        <f t="shared" si="68"/>
        <v>128.32</v>
      </c>
      <c r="L489" s="6">
        <f t="shared" si="70"/>
        <v>0</v>
      </c>
      <c r="M489" s="6">
        <f t="shared" si="69"/>
        <v>0</v>
      </c>
      <c r="N489" s="6">
        <f t="shared" si="72"/>
        <v>2.8421709430404007E-12</v>
      </c>
    </row>
    <row r="490" spans="5:14" x14ac:dyDescent="0.3">
      <c r="E490">
        <v>0.4534259259259259</v>
      </c>
      <c r="F490">
        <v>128.32</v>
      </c>
      <c r="G490">
        <v>128.32</v>
      </c>
      <c r="H490" s="11">
        <v>128.32</v>
      </c>
      <c r="I490" s="12">
        <f t="shared" si="67"/>
        <v>0</v>
      </c>
      <c r="J490" s="8">
        <f t="shared" si="71"/>
        <v>128.31999999999996</v>
      </c>
      <c r="K490" s="5">
        <f t="shared" si="68"/>
        <v>128.32</v>
      </c>
      <c r="L490" s="6">
        <f t="shared" si="70"/>
        <v>0</v>
      </c>
      <c r="M490" s="6">
        <f t="shared" si="69"/>
        <v>0</v>
      </c>
      <c r="N490" s="6">
        <f t="shared" si="72"/>
        <v>2.8421709430404007E-12</v>
      </c>
    </row>
    <row r="491" spans="5:14" x14ac:dyDescent="0.3">
      <c r="E491">
        <v>0.45390046296296288</v>
      </c>
      <c r="F491">
        <v>128.33000000000001</v>
      </c>
      <c r="G491">
        <v>128.321</v>
      </c>
      <c r="H491" s="11">
        <v>128.32</v>
      </c>
      <c r="I491" s="12">
        <f t="shared" si="67"/>
        <v>0.10000000000047748</v>
      </c>
      <c r="J491" s="8">
        <f t="shared" si="71"/>
        <v>128.31999999999996</v>
      </c>
      <c r="K491" s="5">
        <f t="shared" si="68"/>
        <v>128.32</v>
      </c>
      <c r="L491" s="6">
        <f t="shared" si="70"/>
        <v>0</v>
      </c>
      <c r="M491" s="6">
        <f t="shared" si="69"/>
        <v>0.10000000000047748</v>
      </c>
      <c r="N491" s="6">
        <f t="shared" si="72"/>
        <v>0.10000000000331966</v>
      </c>
    </row>
    <row r="492" spans="5:14" x14ac:dyDescent="0.3">
      <c r="E492">
        <v>0.45428240740740738</v>
      </c>
      <c r="F492">
        <v>128.32</v>
      </c>
      <c r="G492">
        <v>128.328</v>
      </c>
      <c r="H492" s="11">
        <v>128.32</v>
      </c>
      <c r="I492" s="12">
        <f t="shared" si="67"/>
        <v>0.80000000000097771</v>
      </c>
      <c r="J492" s="8">
        <f t="shared" si="71"/>
        <v>128.32009999999997</v>
      </c>
      <c r="K492" s="5">
        <f t="shared" si="68"/>
        <v>128.3202</v>
      </c>
      <c r="L492" s="6">
        <f t="shared" si="70"/>
        <v>2.0000000000663931E-2</v>
      </c>
      <c r="M492" s="6">
        <f t="shared" si="69"/>
        <v>0.78000000000031378</v>
      </c>
      <c r="N492" s="6">
        <f t="shared" si="72"/>
        <v>0.79000000000348791</v>
      </c>
    </row>
    <row r="493" spans="5:14" x14ac:dyDescent="0.3">
      <c r="E493">
        <v>0.45428240740740738</v>
      </c>
      <c r="F493">
        <v>128.32</v>
      </c>
      <c r="G493">
        <v>128.32</v>
      </c>
      <c r="H493" s="11">
        <v>128.32</v>
      </c>
      <c r="I493" s="12">
        <f t="shared" si="67"/>
        <v>0</v>
      </c>
      <c r="J493" s="8">
        <f t="shared" si="71"/>
        <v>128.32089999999997</v>
      </c>
      <c r="K493" s="5">
        <f t="shared" si="68"/>
        <v>128.3218</v>
      </c>
      <c r="L493" s="6">
        <f t="shared" si="70"/>
        <v>0.18000000000029104</v>
      </c>
      <c r="M493" s="6">
        <f t="shared" si="69"/>
        <v>-0.18000000000029104</v>
      </c>
      <c r="N493" s="6">
        <f t="shared" si="72"/>
        <v>-8.9999999997303348E-2</v>
      </c>
    </row>
    <row r="494" spans="5:14" x14ac:dyDescent="0.3">
      <c r="E494">
        <v>0.45437499999999997</v>
      </c>
      <c r="F494">
        <v>128.31</v>
      </c>
      <c r="G494">
        <v>128.31899999999999</v>
      </c>
      <c r="H494" s="11">
        <v>128.32</v>
      </c>
      <c r="I494" s="12">
        <f t="shared" si="67"/>
        <v>0.10000000000047748</v>
      </c>
      <c r="J494" s="8">
        <f t="shared" si="71"/>
        <v>128.32089999999997</v>
      </c>
      <c r="K494" s="5">
        <f t="shared" si="68"/>
        <v>128.3218</v>
      </c>
      <c r="L494" s="6">
        <f t="shared" si="70"/>
        <v>0.18000000000029104</v>
      </c>
      <c r="M494" s="6">
        <f t="shared" si="69"/>
        <v>-0.28000000000076852</v>
      </c>
      <c r="N494" s="6">
        <f t="shared" si="72"/>
        <v>-0.18999999999778083</v>
      </c>
    </row>
    <row r="495" spans="5:14" x14ac:dyDescent="0.3">
      <c r="E495">
        <v>0.4544212962962963</v>
      </c>
      <c r="F495">
        <v>128.31</v>
      </c>
      <c r="G495">
        <v>128.31</v>
      </c>
      <c r="H495" s="11">
        <v>128.32</v>
      </c>
      <c r="I495" s="12">
        <f t="shared" si="67"/>
        <v>0.99999999999909051</v>
      </c>
      <c r="J495" s="8">
        <f t="shared" si="71"/>
        <v>128.32079999999999</v>
      </c>
      <c r="K495" s="5">
        <f t="shared" si="68"/>
        <v>128.32159999999999</v>
      </c>
      <c r="L495" s="6">
        <f t="shared" si="70"/>
        <v>0.15999999999962711</v>
      </c>
      <c r="M495" s="6">
        <f t="shared" si="69"/>
        <v>-1.1599999999987176</v>
      </c>
      <c r="N495" s="6">
        <f t="shared" si="72"/>
        <v>-1.0799999999989041</v>
      </c>
    </row>
    <row r="496" spans="5:14" x14ac:dyDescent="0.3">
      <c r="E496">
        <v>0.45454861111111111</v>
      </c>
      <c r="F496">
        <v>128.32</v>
      </c>
      <c r="G496">
        <v>128.31299999999999</v>
      </c>
      <c r="H496" s="11">
        <v>128.32</v>
      </c>
      <c r="I496" s="12">
        <f t="shared" si="67"/>
        <v>0.70000000000050022</v>
      </c>
      <c r="J496" s="8">
        <f t="shared" si="71"/>
        <v>128.31979999999999</v>
      </c>
      <c r="K496" s="5">
        <f t="shared" si="68"/>
        <v>128.31959999999998</v>
      </c>
      <c r="L496" s="6">
        <f t="shared" si="70"/>
        <v>-4.0000000001327862E-2</v>
      </c>
      <c r="M496" s="6">
        <f t="shared" si="69"/>
        <v>-0.65999999999917236</v>
      </c>
      <c r="N496" s="6">
        <f t="shared" si="72"/>
        <v>-0.67999999999983629</v>
      </c>
    </row>
    <row r="497" spans="5:14" x14ac:dyDescent="0.3">
      <c r="E497">
        <v>0.45502314814814809</v>
      </c>
      <c r="F497">
        <v>128.31</v>
      </c>
      <c r="G497">
        <v>128.316</v>
      </c>
      <c r="H497" s="11">
        <v>128.32</v>
      </c>
      <c r="I497" s="12">
        <f t="shared" si="67"/>
        <v>0.39999999999906777</v>
      </c>
      <c r="J497" s="8">
        <f t="shared" si="71"/>
        <v>128.31909999999999</v>
      </c>
      <c r="K497" s="5">
        <f t="shared" si="68"/>
        <v>128.31800000000001</v>
      </c>
      <c r="L497" s="6">
        <f t="shared" si="70"/>
        <v>-0.1999999999981128</v>
      </c>
      <c r="M497" s="6">
        <f t="shared" si="69"/>
        <v>-0.20000000000095497</v>
      </c>
      <c r="N497" s="6">
        <f t="shared" si="72"/>
        <v>-0.30999999999892225</v>
      </c>
    </row>
    <row r="498" spans="5:14" x14ac:dyDescent="0.3">
      <c r="E498">
        <v>0.45502314814814809</v>
      </c>
      <c r="F498">
        <v>128.31</v>
      </c>
      <c r="G498">
        <v>128.31</v>
      </c>
      <c r="H498" s="11">
        <v>128.32</v>
      </c>
      <c r="I498" s="12">
        <f t="shared" si="67"/>
        <v>0.99999999999909051</v>
      </c>
      <c r="J498" s="8">
        <f t="shared" si="71"/>
        <v>128.31869999999998</v>
      </c>
      <c r="K498" s="5">
        <f t="shared" si="68"/>
        <v>128.31559999999999</v>
      </c>
      <c r="L498" s="6">
        <f t="shared" si="70"/>
        <v>-0.44000000000039563</v>
      </c>
      <c r="M498" s="6">
        <f t="shared" si="69"/>
        <v>-0.55999999999869488</v>
      </c>
      <c r="N498" s="6">
        <f t="shared" si="72"/>
        <v>-0.86999999999761712</v>
      </c>
    </row>
    <row r="499" spans="5:14" x14ac:dyDescent="0.3">
      <c r="E499">
        <v>0.45533564814814809</v>
      </c>
      <c r="F499">
        <v>128.31</v>
      </c>
      <c r="G499">
        <v>128.31</v>
      </c>
      <c r="H499" s="11">
        <v>128.32</v>
      </c>
      <c r="I499" s="12">
        <f t="shared" si="67"/>
        <v>0.99999999999909051</v>
      </c>
      <c r="J499" s="8">
        <f t="shared" si="71"/>
        <v>128.3177</v>
      </c>
      <c r="K499" s="5">
        <f t="shared" si="68"/>
        <v>128.31360000000001</v>
      </c>
      <c r="L499" s="6">
        <f t="shared" si="70"/>
        <v>-0.63999999999850843</v>
      </c>
      <c r="M499" s="6">
        <f t="shared" si="69"/>
        <v>-0.36000000000058208</v>
      </c>
      <c r="N499" s="6">
        <f t="shared" si="72"/>
        <v>-0.76999999999998181</v>
      </c>
    </row>
    <row r="500" spans="5:14" x14ac:dyDescent="0.3">
      <c r="E500">
        <v>0.45594907407407409</v>
      </c>
      <c r="F500">
        <v>128.31</v>
      </c>
      <c r="G500">
        <v>128.31</v>
      </c>
      <c r="H500" s="11">
        <v>128.32</v>
      </c>
      <c r="I500" s="12">
        <f t="shared" si="67"/>
        <v>0.99999999999909051</v>
      </c>
      <c r="J500" s="8">
        <f t="shared" si="71"/>
        <v>128.31669999999997</v>
      </c>
      <c r="K500" s="5">
        <f t="shared" si="68"/>
        <v>128.31180000000001</v>
      </c>
      <c r="L500" s="6">
        <f t="shared" si="70"/>
        <v>-0.81999999999879947</v>
      </c>
      <c r="M500" s="6">
        <f t="shared" si="69"/>
        <v>-0.18000000000029104</v>
      </c>
      <c r="N500" s="6">
        <f t="shared" si="72"/>
        <v>-0.66999999999666215</v>
      </c>
    </row>
    <row r="501" spans="5:14" x14ac:dyDescent="0.3">
      <c r="E501">
        <v>0.45627314814814812</v>
      </c>
      <c r="F501">
        <v>128.31</v>
      </c>
      <c r="G501">
        <v>128.31</v>
      </c>
      <c r="H501" s="11">
        <v>128.32</v>
      </c>
      <c r="I501" s="12">
        <f t="shared" si="67"/>
        <v>0.99999999999909051</v>
      </c>
      <c r="J501" s="8">
        <f t="shared" si="71"/>
        <v>128.31569999999999</v>
      </c>
      <c r="K501" s="5">
        <f t="shared" si="68"/>
        <v>128.31180000000001</v>
      </c>
      <c r="L501" s="6">
        <f t="shared" si="70"/>
        <v>-0.81999999999879947</v>
      </c>
      <c r="M501" s="6">
        <f t="shared" si="69"/>
        <v>-0.18000000000029104</v>
      </c>
      <c r="N501" s="6">
        <f t="shared" si="72"/>
        <v>-0.56999999999902684</v>
      </c>
    </row>
    <row r="502" spans="5:14" x14ac:dyDescent="0.3">
      <c r="E502">
        <v>0.45628472222222222</v>
      </c>
      <c r="F502">
        <v>128.31</v>
      </c>
      <c r="G502">
        <v>128.31</v>
      </c>
      <c r="H502" s="11">
        <v>128.32</v>
      </c>
      <c r="I502" s="12">
        <f t="shared" si="67"/>
        <v>0.99999999999909051</v>
      </c>
      <c r="J502" s="8">
        <f t="shared" si="71"/>
        <v>128.31459999999998</v>
      </c>
      <c r="K502" s="5">
        <f t="shared" si="68"/>
        <v>128.31120000000001</v>
      </c>
      <c r="L502" s="6">
        <f t="shared" si="70"/>
        <v>-0.87999999999794909</v>
      </c>
      <c r="M502" s="6">
        <f t="shared" si="69"/>
        <v>-0.12000000000114142</v>
      </c>
      <c r="N502" s="6">
        <f t="shared" si="72"/>
        <v>-0.45999999999821739</v>
      </c>
    </row>
    <row r="503" spans="5:14" x14ac:dyDescent="0.3">
      <c r="E503">
        <v>0.45630787037037029</v>
      </c>
      <c r="F503">
        <v>128.31</v>
      </c>
      <c r="G503">
        <v>128.31</v>
      </c>
      <c r="H503" s="11">
        <v>128.32</v>
      </c>
      <c r="I503" s="12">
        <f t="shared" si="67"/>
        <v>0.99999999999909051</v>
      </c>
      <c r="J503" s="8">
        <f t="shared" si="71"/>
        <v>128.31279999999998</v>
      </c>
      <c r="K503" s="5">
        <f t="shared" si="68"/>
        <v>128.31</v>
      </c>
      <c r="L503" s="6">
        <f t="shared" si="70"/>
        <v>-0.99999999999909051</v>
      </c>
      <c r="M503" s="6">
        <f t="shared" si="69"/>
        <v>0</v>
      </c>
      <c r="N503" s="6">
        <f t="shared" si="72"/>
        <v>-0.27999999999792635</v>
      </c>
    </row>
    <row r="504" spans="5:14" x14ac:dyDescent="0.3">
      <c r="E504">
        <v>0.45694444444444438</v>
      </c>
      <c r="F504">
        <v>128.31</v>
      </c>
      <c r="G504">
        <v>128.31</v>
      </c>
      <c r="H504" s="11">
        <v>128.32</v>
      </c>
      <c r="I504" s="12">
        <f t="shared" si="67"/>
        <v>0.99999999999909051</v>
      </c>
      <c r="J504" s="8">
        <f t="shared" si="71"/>
        <v>128.31179999999998</v>
      </c>
      <c r="K504" s="5">
        <f t="shared" si="68"/>
        <v>128.31</v>
      </c>
      <c r="L504" s="6">
        <f t="shared" si="70"/>
        <v>-0.99999999999909051</v>
      </c>
      <c r="M504" s="6">
        <f t="shared" si="69"/>
        <v>0</v>
      </c>
      <c r="N504" s="6">
        <f t="shared" si="72"/>
        <v>-0.17999999999744887</v>
      </c>
    </row>
    <row r="505" spans="5:14" x14ac:dyDescent="0.3">
      <c r="E505">
        <v>0.45718750000000002</v>
      </c>
      <c r="F505">
        <v>128.31</v>
      </c>
      <c r="G505">
        <v>128.31</v>
      </c>
      <c r="H505" s="11">
        <v>128.32</v>
      </c>
      <c r="I505" s="12">
        <f t="shared" si="67"/>
        <v>0.99999999999909051</v>
      </c>
      <c r="J505" s="8">
        <f t="shared" si="71"/>
        <v>128.31089999999998</v>
      </c>
      <c r="K505" s="5">
        <f t="shared" si="68"/>
        <v>128.31</v>
      </c>
      <c r="L505" s="6">
        <f t="shared" si="70"/>
        <v>-0.99999999999909051</v>
      </c>
      <c r="M505" s="6">
        <f t="shared" si="69"/>
        <v>0</v>
      </c>
      <c r="N505" s="6">
        <f t="shared" si="72"/>
        <v>-8.9999999997303348E-2</v>
      </c>
    </row>
    <row r="506" spans="5:14" x14ac:dyDescent="0.3">
      <c r="E506">
        <v>0.45729166666666671</v>
      </c>
      <c r="F506">
        <v>128.30000000000001</v>
      </c>
      <c r="G506">
        <v>128.303</v>
      </c>
      <c r="H506" s="11">
        <v>128.32</v>
      </c>
      <c r="I506" s="12">
        <f t="shared" si="67"/>
        <v>1.6999999999995907</v>
      </c>
      <c r="J506" s="8">
        <f t="shared" si="71"/>
        <v>128.31089999999998</v>
      </c>
      <c r="K506" s="5">
        <f t="shared" si="68"/>
        <v>128.31</v>
      </c>
      <c r="L506" s="6">
        <f t="shared" si="70"/>
        <v>-0.99999999999909051</v>
      </c>
      <c r="M506" s="6">
        <f t="shared" si="69"/>
        <v>-0.70000000000050022</v>
      </c>
      <c r="N506" s="6">
        <f t="shared" si="72"/>
        <v>-0.78999999999780357</v>
      </c>
    </row>
    <row r="507" spans="5:14" x14ac:dyDescent="0.3">
      <c r="E507">
        <v>0.45729166666666671</v>
      </c>
      <c r="F507">
        <v>128.30000000000001</v>
      </c>
      <c r="G507">
        <v>128.30000000000001</v>
      </c>
      <c r="H507" s="11">
        <v>128.32</v>
      </c>
      <c r="I507" s="12">
        <f t="shared" si="67"/>
        <v>1.999999999998181</v>
      </c>
      <c r="J507" s="8">
        <f t="shared" si="71"/>
        <v>128.30989999999997</v>
      </c>
      <c r="K507" s="5">
        <f t="shared" si="68"/>
        <v>128.30860000000001</v>
      </c>
      <c r="L507" s="6">
        <f t="shared" si="70"/>
        <v>-1.1399999999980537</v>
      </c>
      <c r="M507" s="6">
        <f t="shared" si="69"/>
        <v>-0.86000000000012733</v>
      </c>
      <c r="N507" s="6">
        <f t="shared" si="72"/>
        <v>-0.98999999999591637</v>
      </c>
    </row>
    <row r="508" spans="5:14" x14ac:dyDescent="0.3">
      <c r="E508">
        <v>0.45732638888888888</v>
      </c>
      <c r="F508">
        <v>128.30000000000001</v>
      </c>
      <c r="G508">
        <v>128.30000000000001</v>
      </c>
      <c r="H508" s="11">
        <v>128.32</v>
      </c>
      <c r="I508" s="12">
        <f t="shared" si="67"/>
        <v>1.999999999998181</v>
      </c>
      <c r="J508" s="8">
        <f t="shared" si="71"/>
        <v>128.30829999999997</v>
      </c>
      <c r="K508" s="5">
        <f t="shared" si="68"/>
        <v>128.30659999999997</v>
      </c>
      <c r="L508" s="6">
        <f t="shared" si="70"/>
        <v>-1.3400000000018508</v>
      </c>
      <c r="M508" s="6">
        <f t="shared" si="69"/>
        <v>-0.65999999999633019</v>
      </c>
      <c r="N508" s="6">
        <f t="shared" si="72"/>
        <v>-0.82999999999628926</v>
      </c>
    </row>
    <row r="509" spans="5:14" x14ac:dyDescent="0.3">
      <c r="E509">
        <v>0.45782407407407399</v>
      </c>
      <c r="F509">
        <v>128.30000000000001</v>
      </c>
      <c r="G509">
        <v>128.30000000000001</v>
      </c>
      <c r="H509" s="11">
        <v>128.32</v>
      </c>
      <c r="I509" s="12">
        <f t="shared" si="67"/>
        <v>1.999999999998181</v>
      </c>
      <c r="J509" s="8">
        <f t="shared" si="71"/>
        <v>128.3073</v>
      </c>
      <c r="K509" s="5">
        <f t="shared" si="68"/>
        <v>128.30459999999999</v>
      </c>
      <c r="L509" s="6">
        <f t="shared" si="70"/>
        <v>-1.5399999999999636</v>
      </c>
      <c r="M509" s="6">
        <f t="shared" si="69"/>
        <v>-0.45999999999821739</v>
      </c>
      <c r="N509" s="6">
        <f t="shared" si="72"/>
        <v>-0.72999999999865395</v>
      </c>
    </row>
    <row r="510" spans="5:14" x14ac:dyDescent="0.3">
      <c r="E510">
        <v>0.45836805555555549</v>
      </c>
      <c r="F510">
        <v>128.30000000000001</v>
      </c>
      <c r="G510">
        <v>128.30000000000001</v>
      </c>
      <c r="H510" s="11">
        <v>128.32</v>
      </c>
      <c r="I510" s="12">
        <f t="shared" si="67"/>
        <v>1.999999999998181</v>
      </c>
      <c r="J510" s="8">
        <f t="shared" si="71"/>
        <v>128.30629999999999</v>
      </c>
      <c r="K510" s="5">
        <f t="shared" si="68"/>
        <v>128.30259999999998</v>
      </c>
      <c r="L510" s="6">
        <f t="shared" si="70"/>
        <v>-1.7400000000009186</v>
      </c>
      <c r="M510" s="6">
        <f t="shared" si="69"/>
        <v>-0.25999999999726242</v>
      </c>
      <c r="N510" s="6">
        <f t="shared" si="72"/>
        <v>-0.62999999999817646</v>
      </c>
    </row>
    <row r="511" spans="5:14" x14ac:dyDescent="0.3">
      <c r="E511">
        <v>0.45850694444444451</v>
      </c>
      <c r="F511">
        <v>128.29</v>
      </c>
      <c r="G511">
        <v>128.29300000000001</v>
      </c>
      <c r="H511" s="11">
        <v>128.32</v>
      </c>
      <c r="I511" s="12">
        <f t="shared" si="67"/>
        <v>2.6999999999986812</v>
      </c>
      <c r="J511" s="8">
        <f t="shared" si="71"/>
        <v>128.30529999999999</v>
      </c>
      <c r="K511" s="5">
        <f t="shared" si="68"/>
        <v>128.30059999999997</v>
      </c>
      <c r="L511" s="6">
        <f t="shared" si="70"/>
        <v>-1.9400000000018736</v>
      </c>
      <c r="M511" s="6">
        <f t="shared" si="69"/>
        <v>-0.75999999999680767</v>
      </c>
      <c r="N511" s="6">
        <f t="shared" si="72"/>
        <v>-1.2299999999981992</v>
      </c>
    </row>
    <row r="512" spans="5:14" x14ac:dyDescent="0.3">
      <c r="E512">
        <v>0.45854166666666668</v>
      </c>
      <c r="F512">
        <v>128.29</v>
      </c>
      <c r="G512">
        <v>128.29</v>
      </c>
      <c r="H512" s="11">
        <v>128.32</v>
      </c>
      <c r="I512" s="12">
        <f t="shared" si="67"/>
        <v>3.0000000000001137</v>
      </c>
      <c r="J512" s="8">
        <f t="shared" si="71"/>
        <v>128.30360000000002</v>
      </c>
      <c r="K512" s="5">
        <f t="shared" si="68"/>
        <v>128.29860000000002</v>
      </c>
      <c r="L512" s="6">
        <f t="shared" si="70"/>
        <v>-2.1399999999971442</v>
      </c>
      <c r="M512" s="6">
        <f t="shared" si="69"/>
        <v>-0.8600000000029695</v>
      </c>
      <c r="N512" s="6">
        <f t="shared" si="72"/>
        <v>-1.3600000000025148</v>
      </c>
    </row>
    <row r="513" spans="5:14" x14ac:dyDescent="0.3">
      <c r="E513">
        <v>0.4586689814814815</v>
      </c>
      <c r="F513">
        <v>128.29</v>
      </c>
      <c r="G513">
        <v>128.29</v>
      </c>
      <c r="H513" s="11">
        <v>128.32</v>
      </c>
      <c r="I513" s="12">
        <f t="shared" si="67"/>
        <v>3.0000000000001137</v>
      </c>
      <c r="J513" s="8">
        <f t="shared" si="71"/>
        <v>128.30159999999995</v>
      </c>
      <c r="K513" s="5">
        <f t="shared" si="68"/>
        <v>128.29659999999998</v>
      </c>
      <c r="L513" s="6">
        <f t="shared" si="70"/>
        <v>-2.3400000000009413</v>
      </c>
      <c r="M513" s="6">
        <f t="shared" si="69"/>
        <v>-0.65999999999917236</v>
      </c>
      <c r="N513" s="6">
        <f t="shared" si="72"/>
        <v>-1.1599999999958754</v>
      </c>
    </row>
    <row r="514" spans="5:14" x14ac:dyDescent="0.3">
      <c r="E514">
        <v>0.45899305555555547</v>
      </c>
      <c r="F514">
        <v>128.28</v>
      </c>
      <c r="G514">
        <v>128.28800000000001</v>
      </c>
      <c r="H514" s="11">
        <v>128.32</v>
      </c>
      <c r="I514" s="12">
        <f t="shared" si="67"/>
        <v>3.1999999999982265</v>
      </c>
      <c r="J514" s="8">
        <f t="shared" si="71"/>
        <v>128.29959999999997</v>
      </c>
      <c r="K514" s="5">
        <f t="shared" si="68"/>
        <v>128.2946</v>
      </c>
      <c r="L514" s="6">
        <f t="shared" si="70"/>
        <v>-2.5399999999990541</v>
      </c>
      <c r="M514" s="6">
        <f t="shared" si="69"/>
        <v>-0.65999999999917236</v>
      </c>
      <c r="N514" s="6">
        <f t="shared" si="72"/>
        <v>-1.1599999999958754</v>
      </c>
    </row>
    <row r="515" spans="5:14" x14ac:dyDescent="0.3">
      <c r="E515">
        <v>0.45899305555555547</v>
      </c>
      <c r="F515">
        <v>128.28</v>
      </c>
      <c r="G515">
        <v>128.28</v>
      </c>
      <c r="H515" s="11">
        <v>128.32</v>
      </c>
      <c r="I515" s="12">
        <f t="shared" ref="I515:I578" si="73">+ABS((H515-G515)*100)</f>
        <v>3.9999999999992042</v>
      </c>
      <c r="J515" s="8">
        <f t="shared" si="71"/>
        <v>128.29739999999998</v>
      </c>
      <c r="K515" s="5">
        <f t="shared" si="68"/>
        <v>128.29220000000001</v>
      </c>
      <c r="L515" s="6">
        <f t="shared" si="70"/>
        <v>-2.7799999999984948</v>
      </c>
      <c r="M515" s="6">
        <f t="shared" si="69"/>
        <v>-1.2200000000007094</v>
      </c>
      <c r="N515" s="6">
        <f t="shared" si="72"/>
        <v>-1.7399999999980764</v>
      </c>
    </row>
    <row r="516" spans="5:14" x14ac:dyDescent="0.3">
      <c r="E516">
        <v>0.45899305555555547</v>
      </c>
      <c r="F516">
        <v>128.28</v>
      </c>
      <c r="G516">
        <v>128.28</v>
      </c>
      <c r="H516" s="11">
        <v>128.32</v>
      </c>
      <c r="I516" s="12">
        <f t="shared" si="73"/>
        <v>3.9999999999992042</v>
      </c>
      <c r="J516" s="8">
        <f t="shared" si="71"/>
        <v>128.2944</v>
      </c>
      <c r="K516" s="5">
        <f t="shared" si="68"/>
        <v>128.28819999999999</v>
      </c>
      <c r="L516" s="6">
        <f t="shared" si="70"/>
        <v>-3.1800000000004047</v>
      </c>
      <c r="M516" s="6">
        <f t="shared" si="69"/>
        <v>-0.81999999999879947</v>
      </c>
      <c r="N516" s="6">
        <f t="shared" si="72"/>
        <v>-1.4399999999994861</v>
      </c>
    </row>
    <row r="517" spans="5:14" x14ac:dyDescent="0.3">
      <c r="E517">
        <v>0.45931712962962962</v>
      </c>
      <c r="F517">
        <v>128.28</v>
      </c>
      <c r="G517">
        <v>128.28</v>
      </c>
      <c r="H517" s="11">
        <v>128.32</v>
      </c>
      <c r="I517" s="12">
        <f t="shared" si="73"/>
        <v>3.9999999999992042</v>
      </c>
      <c r="J517" s="8">
        <f t="shared" si="71"/>
        <v>128.29209999999998</v>
      </c>
      <c r="K517" s="5">
        <f t="shared" si="68"/>
        <v>128.28559999999999</v>
      </c>
      <c r="L517" s="6">
        <f t="shared" si="70"/>
        <v>-3.4400000000005093</v>
      </c>
      <c r="M517" s="6">
        <f t="shared" si="69"/>
        <v>-0.55999999999869488</v>
      </c>
      <c r="N517" s="6">
        <f t="shared" si="72"/>
        <v>-1.2099999999975353</v>
      </c>
    </row>
    <row r="518" spans="5:14" x14ac:dyDescent="0.3">
      <c r="E518">
        <v>0.45944444444444438</v>
      </c>
      <c r="F518">
        <v>128.29</v>
      </c>
      <c r="G518">
        <v>128.28399999999999</v>
      </c>
      <c r="H518" s="11">
        <v>128.32</v>
      </c>
      <c r="I518" s="12">
        <f t="shared" si="73"/>
        <v>3.6000000000001364</v>
      </c>
      <c r="J518" s="8">
        <f t="shared" si="71"/>
        <v>128.2901</v>
      </c>
      <c r="K518" s="5">
        <f t="shared" si="68"/>
        <v>128.28359999999998</v>
      </c>
      <c r="L518" s="6">
        <f t="shared" si="70"/>
        <v>-3.6400000000014643</v>
      </c>
      <c r="M518" s="6">
        <f t="shared" si="69"/>
        <v>4.0000000001327862E-2</v>
      </c>
      <c r="N518" s="6">
        <f t="shared" si="72"/>
        <v>-0.6100000000003547</v>
      </c>
    </row>
    <row r="519" spans="5:14" x14ac:dyDescent="0.3">
      <c r="E519">
        <v>0.45957175925925919</v>
      </c>
      <c r="F519">
        <v>128.30000000000001</v>
      </c>
      <c r="G519">
        <v>128.29300000000001</v>
      </c>
      <c r="H519" s="11">
        <v>128.32</v>
      </c>
      <c r="I519" s="12">
        <f t="shared" si="73"/>
        <v>2.6999999999986812</v>
      </c>
      <c r="J519" s="8">
        <f t="shared" si="71"/>
        <v>128.28849999999997</v>
      </c>
      <c r="K519" s="5">
        <f t="shared" ref="K519:K582" si="74">+AVERAGE(G514:G518)</f>
        <v>128.2824</v>
      </c>
      <c r="L519" s="6">
        <f t="shared" si="70"/>
        <v>-3.7599999999997635</v>
      </c>
      <c r="M519" s="6">
        <f t="shared" ref="M519:M582" si="75">+(G519-K519)*100</f>
        <v>1.0600000000010823</v>
      </c>
      <c r="N519" s="6">
        <f t="shared" si="72"/>
        <v>0.45000000000356977</v>
      </c>
    </row>
    <row r="520" spans="5:14" x14ac:dyDescent="0.3">
      <c r="E520">
        <v>0.46248842592592587</v>
      </c>
      <c r="F520">
        <v>128.29</v>
      </c>
      <c r="G520">
        <v>128.297</v>
      </c>
      <c r="H520" s="11">
        <v>128.32</v>
      </c>
      <c r="I520" s="12">
        <f t="shared" si="73"/>
        <v>2.2999999999996135</v>
      </c>
      <c r="J520" s="8">
        <f t="shared" si="71"/>
        <v>128.2878</v>
      </c>
      <c r="K520" s="5">
        <f t="shared" si="74"/>
        <v>128.2834</v>
      </c>
      <c r="L520" s="6">
        <f t="shared" ref="L520:L583" si="76">100*(K520-H520)</f>
        <v>-3.659999999999286</v>
      </c>
      <c r="M520" s="6">
        <f t="shared" si="75"/>
        <v>1.3599999999996726</v>
      </c>
      <c r="N520" s="6">
        <f t="shared" si="72"/>
        <v>0.91999999999927695</v>
      </c>
    </row>
    <row r="521" spans="5:14" x14ac:dyDescent="0.3">
      <c r="E521">
        <v>0.46248842592592587</v>
      </c>
      <c r="F521">
        <v>128.29</v>
      </c>
      <c r="G521">
        <v>128.29</v>
      </c>
      <c r="H521" s="11">
        <v>128.32</v>
      </c>
      <c r="I521" s="12">
        <f t="shared" si="73"/>
        <v>3.0000000000001137</v>
      </c>
      <c r="J521" s="8">
        <f t="shared" si="71"/>
        <v>128.28749999999999</v>
      </c>
      <c r="K521" s="5">
        <f t="shared" si="74"/>
        <v>128.2868</v>
      </c>
      <c r="L521" s="6">
        <f t="shared" si="76"/>
        <v>-3.3199999999993679</v>
      </c>
      <c r="M521" s="6">
        <f t="shared" si="75"/>
        <v>0.31999999999925421</v>
      </c>
      <c r="N521" s="6">
        <f t="shared" si="72"/>
        <v>0.24999999999977263</v>
      </c>
    </row>
    <row r="522" spans="5:14" x14ac:dyDescent="0.3">
      <c r="E522">
        <v>0.46262731481481478</v>
      </c>
      <c r="F522">
        <v>128.28</v>
      </c>
      <c r="G522">
        <v>128.28399999999999</v>
      </c>
      <c r="H522" s="11">
        <v>128.32</v>
      </c>
      <c r="I522" s="12">
        <f t="shared" si="73"/>
        <v>3.6000000000001364</v>
      </c>
      <c r="J522" s="8">
        <f t="shared" si="71"/>
        <v>128.28719999999998</v>
      </c>
      <c r="K522" s="5">
        <f t="shared" si="74"/>
        <v>128.28879999999998</v>
      </c>
      <c r="L522" s="6">
        <f t="shared" si="76"/>
        <v>-3.1200000000012551</v>
      </c>
      <c r="M522" s="6">
        <f t="shared" si="75"/>
        <v>-0.47999999999888132</v>
      </c>
      <c r="N522" s="6">
        <f t="shared" si="72"/>
        <v>-0.31999999999925421</v>
      </c>
    </row>
    <row r="523" spans="5:14" x14ac:dyDescent="0.3">
      <c r="E523">
        <v>0.46262731481481478</v>
      </c>
      <c r="F523">
        <v>128.28</v>
      </c>
      <c r="G523">
        <v>128.28</v>
      </c>
      <c r="H523" s="11">
        <v>128.32</v>
      </c>
      <c r="I523" s="12">
        <f t="shared" si="73"/>
        <v>3.9999999999992042</v>
      </c>
      <c r="J523" s="8">
        <f t="shared" si="71"/>
        <v>128.28659999999999</v>
      </c>
      <c r="K523" s="5">
        <f t="shared" si="74"/>
        <v>128.28960000000001</v>
      </c>
      <c r="L523" s="6">
        <f t="shared" si="76"/>
        <v>-3.0399999999985994</v>
      </c>
      <c r="M523" s="6">
        <f t="shared" si="75"/>
        <v>-0.96000000000060481</v>
      </c>
      <c r="N523" s="6">
        <f t="shared" si="72"/>
        <v>-0.65999999999917236</v>
      </c>
    </row>
    <row r="524" spans="5:14" x14ac:dyDescent="0.3">
      <c r="E524">
        <v>0.46305555555555561</v>
      </c>
      <c r="F524">
        <v>128.28</v>
      </c>
      <c r="G524">
        <v>128.28</v>
      </c>
      <c r="H524" s="11">
        <v>128.32</v>
      </c>
      <c r="I524" s="12">
        <f t="shared" si="73"/>
        <v>3.9999999999992042</v>
      </c>
      <c r="J524" s="8">
        <f t="shared" ref="J524:J587" si="77">AVERAGE(G514:G523)</f>
        <v>128.28559999999999</v>
      </c>
      <c r="K524" s="5">
        <f t="shared" si="74"/>
        <v>128.28879999999998</v>
      </c>
      <c r="L524" s="6">
        <f t="shared" si="76"/>
        <v>-3.1200000000012551</v>
      </c>
      <c r="M524" s="6">
        <f t="shared" si="75"/>
        <v>-0.87999999999794909</v>
      </c>
      <c r="N524" s="6">
        <f t="shared" ref="N524:N587" si="78">100*(G524-J524)</f>
        <v>-0.55999999999869488</v>
      </c>
    </row>
    <row r="525" spans="5:14" x14ac:dyDescent="0.3">
      <c r="E525">
        <v>0.46377314814814807</v>
      </c>
      <c r="F525">
        <v>128.28</v>
      </c>
      <c r="G525">
        <v>128.28</v>
      </c>
      <c r="H525" s="11">
        <v>128.32</v>
      </c>
      <c r="I525" s="12">
        <f t="shared" si="73"/>
        <v>3.9999999999992042</v>
      </c>
      <c r="J525" s="8">
        <f t="shared" si="77"/>
        <v>128.28479999999999</v>
      </c>
      <c r="K525" s="5">
        <f t="shared" si="74"/>
        <v>128.28619999999998</v>
      </c>
      <c r="L525" s="6">
        <f t="shared" si="76"/>
        <v>-3.3800000000013597</v>
      </c>
      <c r="M525" s="6">
        <f t="shared" si="75"/>
        <v>-0.6199999999978445</v>
      </c>
      <c r="N525" s="6">
        <f t="shared" si="78"/>
        <v>-0.47999999999888132</v>
      </c>
    </row>
    <row r="526" spans="5:14" x14ac:dyDescent="0.3">
      <c r="E526">
        <v>0.46399305555555548</v>
      </c>
      <c r="F526">
        <v>128.28</v>
      </c>
      <c r="G526">
        <v>128.27799999999999</v>
      </c>
      <c r="H526" s="11">
        <v>128.32</v>
      </c>
      <c r="I526" s="12">
        <f t="shared" si="73"/>
        <v>4.2000000000001592</v>
      </c>
      <c r="J526" s="8">
        <f t="shared" si="77"/>
        <v>128.28479999999999</v>
      </c>
      <c r="K526" s="5">
        <f t="shared" si="74"/>
        <v>128.28279999999998</v>
      </c>
      <c r="L526" s="6">
        <f t="shared" si="76"/>
        <v>-3.7200000000012778</v>
      </c>
      <c r="M526" s="6">
        <f t="shared" si="75"/>
        <v>-0.47999999999888132</v>
      </c>
      <c r="N526" s="6">
        <f t="shared" si="78"/>
        <v>-0.67999999999983629</v>
      </c>
    </row>
    <row r="527" spans="5:14" x14ac:dyDescent="0.3">
      <c r="E527">
        <v>0.46413194444444439</v>
      </c>
      <c r="F527">
        <v>128.28</v>
      </c>
      <c r="G527">
        <v>128.28</v>
      </c>
      <c r="H527" s="11">
        <v>128.32</v>
      </c>
      <c r="I527" s="12">
        <f t="shared" si="73"/>
        <v>3.9999999999992042</v>
      </c>
      <c r="J527" s="8">
        <f t="shared" si="77"/>
        <v>128.28460000000001</v>
      </c>
      <c r="K527" s="5">
        <f t="shared" si="74"/>
        <v>128.28039999999999</v>
      </c>
      <c r="L527" s="6">
        <f t="shared" si="76"/>
        <v>-3.9600000000007185</v>
      </c>
      <c r="M527" s="6">
        <f t="shared" si="75"/>
        <v>-3.9999999998485691E-2</v>
      </c>
      <c r="N527" s="6">
        <f t="shared" si="78"/>
        <v>-0.46000000000105956</v>
      </c>
    </row>
    <row r="528" spans="5:14" x14ac:dyDescent="0.3">
      <c r="E528">
        <v>0.4646527777777778</v>
      </c>
      <c r="F528">
        <v>128.28</v>
      </c>
      <c r="G528">
        <v>128.28</v>
      </c>
      <c r="H528" s="11">
        <v>128.32</v>
      </c>
      <c r="I528" s="12">
        <f t="shared" si="73"/>
        <v>3.9999999999992042</v>
      </c>
      <c r="J528" s="8">
        <f t="shared" si="77"/>
        <v>128.28460000000001</v>
      </c>
      <c r="K528" s="5">
        <f t="shared" si="74"/>
        <v>128.27960000000002</v>
      </c>
      <c r="L528" s="6">
        <f t="shared" si="76"/>
        <v>-4.0399999999976899</v>
      </c>
      <c r="M528" s="6">
        <f t="shared" si="75"/>
        <v>3.9999999998485691E-2</v>
      </c>
      <c r="N528" s="6">
        <f t="shared" si="78"/>
        <v>-0.46000000000105956</v>
      </c>
    </row>
    <row r="529" spans="5:14" x14ac:dyDescent="0.3">
      <c r="E529">
        <v>0.46539351851851851</v>
      </c>
      <c r="F529">
        <v>128.27000000000001</v>
      </c>
      <c r="G529">
        <v>128.274</v>
      </c>
      <c r="H529" s="11">
        <v>128.32</v>
      </c>
      <c r="I529" s="12">
        <f t="shared" si="73"/>
        <v>4.5999999999992269</v>
      </c>
      <c r="J529" s="8">
        <f t="shared" si="77"/>
        <v>128.2842</v>
      </c>
      <c r="K529" s="5">
        <f t="shared" si="74"/>
        <v>128.27959999999999</v>
      </c>
      <c r="L529" s="6">
        <f t="shared" si="76"/>
        <v>-4.0400000000005321</v>
      </c>
      <c r="M529" s="6">
        <f t="shared" si="75"/>
        <v>-0.55999999999869488</v>
      </c>
      <c r="N529" s="6">
        <f t="shared" si="78"/>
        <v>-1.0199999999997544</v>
      </c>
    </row>
    <row r="530" spans="5:14" x14ac:dyDescent="0.3">
      <c r="E530">
        <v>0.46539351851851851</v>
      </c>
      <c r="F530">
        <v>128.27000000000001</v>
      </c>
      <c r="G530">
        <v>128.27000000000001</v>
      </c>
      <c r="H530" s="11">
        <v>128.32</v>
      </c>
      <c r="I530" s="12">
        <f t="shared" si="73"/>
        <v>4.9999999999982947</v>
      </c>
      <c r="J530" s="8">
        <f t="shared" si="77"/>
        <v>128.28229999999999</v>
      </c>
      <c r="K530" s="5">
        <f t="shared" si="74"/>
        <v>128.27839999999998</v>
      </c>
      <c r="L530" s="6">
        <f t="shared" si="76"/>
        <v>-4.1600000000016735</v>
      </c>
      <c r="M530" s="6">
        <f t="shared" si="75"/>
        <v>-0.83999999999662123</v>
      </c>
      <c r="N530" s="6">
        <f t="shared" si="78"/>
        <v>-1.2299999999981992</v>
      </c>
    </row>
    <row r="531" spans="5:14" x14ac:dyDescent="0.3">
      <c r="E531">
        <v>0.46556712962962971</v>
      </c>
      <c r="F531">
        <v>128.26</v>
      </c>
      <c r="G531">
        <v>128.268</v>
      </c>
      <c r="H531" s="11">
        <v>128.32</v>
      </c>
      <c r="I531" s="12">
        <f t="shared" si="73"/>
        <v>5.1999999999992497</v>
      </c>
      <c r="J531" s="8">
        <f t="shared" si="77"/>
        <v>128.27959999999999</v>
      </c>
      <c r="K531" s="5">
        <f t="shared" si="74"/>
        <v>128.2764</v>
      </c>
      <c r="L531" s="6">
        <f t="shared" si="76"/>
        <v>-4.3599999999997863</v>
      </c>
      <c r="M531" s="6">
        <f t="shared" si="75"/>
        <v>-0.8399999999994634</v>
      </c>
      <c r="N531" s="6">
        <f t="shared" si="78"/>
        <v>-1.1599999999987176</v>
      </c>
    </row>
    <row r="532" spans="5:14" x14ac:dyDescent="0.3">
      <c r="E532">
        <v>0.46556712962962971</v>
      </c>
      <c r="F532">
        <v>128.26</v>
      </c>
      <c r="G532">
        <v>128.26</v>
      </c>
      <c r="H532" s="11">
        <v>128.32</v>
      </c>
      <c r="I532" s="12">
        <f t="shared" si="73"/>
        <v>6.0000000000002274</v>
      </c>
      <c r="J532" s="8">
        <f t="shared" si="77"/>
        <v>128.2774</v>
      </c>
      <c r="K532" s="5">
        <f t="shared" si="74"/>
        <v>128.27440000000001</v>
      </c>
      <c r="L532" s="6">
        <f t="shared" si="76"/>
        <v>-4.5599999999978991</v>
      </c>
      <c r="M532" s="6">
        <f t="shared" si="75"/>
        <v>-1.4400000000023283</v>
      </c>
      <c r="N532" s="6">
        <f t="shared" si="78"/>
        <v>-1.7400000000009186</v>
      </c>
    </row>
    <row r="533" spans="5:14" x14ac:dyDescent="0.3">
      <c r="E533">
        <v>0.46559027777777778</v>
      </c>
      <c r="F533">
        <v>128.26</v>
      </c>
      <c r="G533">
        <v>128.26</v>
      </c>
      <c r="H533" s="11">
        <v>128.32</v>
      </c>
      <c r="I533" s="12">
        <f t="shared" si="73"/>
        <v>6.0000000000002274</v>
      </c>
      <c r="J533" s="8">
        <f t="shared" si="77"/>
        <v>128.27500000000001</v>
      </c>
      <c r="K533" s="5">
        <f t="shared" si="74"/>
        <v>128.2704</v>
      </c>
      <c r="L533" s="6">
        <f t="shared" si="76"/>
        <v>-4.959999999999809</v>
      </c>
      <c r="M533" s="6">
        <f t="shared" si="75"/>
        <v>-1.0400000000004184</v>
      </c>
      <c r="N533" s="6">
        <f t="shared" si="78"/>
        <v>-1.5000000000014779</v>
      </c>
    </row>
    <row r="534" spans="5:14" x14ac:dyDescent="0.3">
      <c r="E534">
        <v>0.46568287037037043</v>
      </c>
      <c r="F534">
        <v>128.27000000000001</v>
      </c>
      <c r="G534">
        <v>128.26599999999999</v>
      </c>
      <c r="H534" s="11">
        <v>128.32</v>
      </c>
      <c r="I534" s="12">
        <f t="shared" si="73"/>
        <v>5.4000000000002046</v>
      </c>
      <c r="J534" s="8">
        <f t="shared" si="77"/>
        <v>128.27299999999997</v>
      </c>
      <c r="K534" s="5">
        <f t="shared" si="74"/>
        <v>128.2664</v>
      </c>
      <c r="L534" s="6">
        <f t="shared" si="76"/>
        <v>-5.3599999999988768</v>
      </c>
      <c r="M534" s="6">
        <f t="shared" si="75"/>
        <v>-4.0000000001327862E-2</v>
      </c>
      <c r="N534" s="6">
        <f t="shared" si="78"/>
        <v>-0.69999999999765805</v>
      </c>
    </row>
    <row r="535" spans="5:14" x14ac:dyDescent="0.3">
      <c r="E535">
        <v>0.46578703703703711</v>
      </c>
      <c r="F535">
        <v>128.27000000000001</v>
      </c>
      <c r="G535">
        <v>128.27000000000001</v>
      </c>
      <c r="H535" s="11">
        <v>128.32</v>
      </c>
      <c r="I535" s="12">
        <f t="shared" si="73"/>
        <v>4.9999999999982947</v>
      </c>
      <c r="J535" s="8">
        <f t="shared" si="77"/>
        <v>128.27160000000001</v>
      </c>
      <c r="K535" s="5">
        <f t="shared" si="74"/>
        <v>128.26479999999998</v>
      </c>
      <c r="L535" s="6">
        <f t="shared" si="76"/>
        <v>-5.5200000000013461</v>
      </c>
      <c r="M535" s="6">
        <f t="shared" si="75"/>
        <v>0.52000000000305135</v>
      </c>
      <c r="N535" s="6">
        <f t="shared" si="78"/>
        <v>-0.15999999999962711</v>
      </c>
    </row>
    <row r="536" spans="5:14" x14ac:dyDescent="0.3">
      <c r="E536">
        <v>0.46590277777777778</v>
      </c>
      <c r="F536">
        <v>128.27000000000001</v>
      </c>
      <c r="G536">
        <v>128.27000000000001</v>
      </c>
      <c r="H536" s="11">
        <v>128.32</v>
      </c>
      <c r="I536" s="12">
        <f t="shared" si="73"/>
        <v>4.9999999999982947</v>
      </c>
      <c r="J536" s="8">
        <f t="shared" si="77"/>
        <v>128.2706</v>
      </c>
      <c r="K536" s="5">
        <f t="shared" si="74"/>
        <v>128.26479999999998</v>
      </c>
      <c r="L536" s="6">
        <f t="shared" si="76"/>
        <v>-5.5200000000013461</v>
      </c>
      <c r="M536" s="6">
        <f t="shared" si="75"/>
        <v>0.52000000000305135</v>
      </c>
      <c r="N536" s="6">
        <f t="shared" si="78"/>
        <v>-5.9999999999149622E-2</v>
      </c>
    </row>
    <row r="537" spans="5:14" x14ac:dyDescent="0.3">
      <c r="E537">
        <v>0.46597222222222218</v>
      </c>
      <c r="F537">
        <v>128.28</v>
      </c>
      <c r="G537">
        <v>128.27600000000001</v>
      </c>
      <c r="H537" s="11">
        <v>128.32</v>
      </c>
      <c r="I537" s="12">
        <f t="shared" si="73"/>
        <v>4.399999999998272</v>
      </c>
      <c r="J537" s="8">
        <f t="shared" si="77"/>
        <v>128.2698</v>
      </c>
      <c r="K537" s="5">
        <f t="shared" si="74"/>
        <v>128.26519999999999</v>
      </c>
      <c r="L537" s="6">
        <f t="shared" si="76"/>
        <v>-5.4800000000000182</v>
      </c>
      <c r="M537" s="6">
        <f t="shared" si="75"/>
        <v>1.0800000000017462</v>
      </c>
      <c r="N537" s="6">
        <f t="shared" si="78"/>
        <v>0.62000000000068667</v>
      </c>
    </row>
    <row r="538" spans="5:14" x14ac:dyDescent="0.3">
      <c r="E538">
        <v>0.46653935185185191</v>
      </c>
      <c r="F538">
        <v>128.28</v>
      </c>
      <c r="G538">
        <v>128.28</v>
      </c>
      <c r="H538" s="11">
        <v>128.32</v>
      </c>
      <c r="I538" s="12">
        <f t="shared" si="73"/>
        <v>3.9999999999992042</v>
      </c>
      <c r="J538" s="8">
        <f t="shared" si="77"/>
        <v>128.26939999999999</v>
      </c>
      <c r="K538" s="5">
        <f t="shared" si="74"/>
        <v>128.26839999999999</v>
      </c>
      <c r="L538" s="6">
        <f t="shared" si="76"/>
        <v>-5.160000000000764</v>
      </c>
      <c r="M538" s="6">
        <f t="shared" si="75"/>
        <v>1.1600000000015598</v>
      </c>
      <c r="N538" s="6">
        <f t="shared" si="78"/>
        <v>1.0600000000010823</v>
      </c>
    </row>
    <row r="539" spans="5:14" x14ac:dyDescent="0.3">
      <c r="E539">
        <v>0.46671296296296289</v>
      </c>
      <c r="F539">
        <v>128.28</v>
      </c>
      <c r="G539">
        <v>128.28</v>
      </c>
      <c r="H539" s="11">
        <v>128.32</v>
      </c>
      <c r="I539" s="12">
        <f t="shared" si="73"/>
        <v>3.9999999999992042</v>
      </c>
      <c r="J539" s="8">
        <f t="shared" si="77"/>
        <v>128.26939999999999</v>
      </c>
      <c r="K539" s="5">
        <f t="shared" si="74"/>
        <v>128.2724</v>
      </c>
      <c r="L539" s="6">
        <f t="shared" si="76"/>
        <v>-4.759999999998854</v>
      </c>
      <c r="M539" s="6">
        <f t="shared" si="75"/>
        <v>0.75999999999964984</v>
      </c>
      <c r="N539" s="6">
        <f t="shared" si="78"/>
        <v>1.0600000000010823</v>
      </c>
    </row>
    <row r="540" spans="5:14" x14ac:dyDescent="0.3">
      <c r="E540">
        <v>0.46677083333333341</v>
      </c>
      <c r="F540">
        <v>128.28</v>
      </c>
      <c r="G540">
        <v>128.28</v>
      </c>
      <c r="H540" s="11">
        <v>128.32</v>
      </c>
      <c r="I540" s="12">
        <f t="shared" si="73"/>
        <v>3.9999999999992042</v>
      </c>
      <c r="J540" s="8">
        <f t="shared" si="77"/>
        <v>128.26999999999998</v>
      </c>
      <c r="K540" s="5">
        <f t="shared" si="74"/>
        <v>128.27519999999998</v>
      </c>
      <c r="L540" s="6">
        <f t="shared" si="76"/>
        <v>-4.4800000000009277</v>
      </c>
      <c r="M540" s="6">
        <f t="shared" si="75"/>
        <v>0.48000000000172349</v>
      </c>
      <c r="N540" s="6">
        <f t="shared" si="78"/>
        <v>1.0000000000019327</v>
      </c>
    </row>
    <row r="541" spans="5:14" x14ac:dyDescent="0.3">
      <c r="E541">
        <v>0.46739583333333329</v>
      </c>
      <c r="F541">
        <v>128.28</v>
      </c>
      <c r="G541">
        <v>128.28</v>
      </c>
      <c r="H541" s="11">
        <v>128.32</v>
      </c>
      <c r="I541" s="12">
        <f t="shared" si="73"/>
        <v>3.9999999999992042</v>
      </c>
      <c r="J541" s="8">
        <f t="shared" si="77"/>
        <v>128.27099999999999</v>
      </c>
      <c r="K541" s="5">
        <f t="shared" si="74"/>
        <v>128.27719999999999</v>
      </c>
      <c r="L541" s="6">
        <f t="shared" si="76"/>
        <v>-4.2799999999999727</v>
      </c>
      <c r="M541" s="6">
        <f t="shared" si="75"/>
        <v>0.28000000000076852</v>
      </c>
      <c r="N541" s="6">
        <f t="shared" si="78"/>
        <v>0.90000000000145519</v>
      </c>
    </row>
    <row r="542" spans="5:14" x14ac:dyDescent="0.3">
      <c r="E542">
        <v>0.46805555555555561</v>
      </c>
      <c r="F542">
        <v>128.28</v>
      </c>
      <c r="G542">
        <v>128.28</v>
      </c>
      <c r="H542" s="11">
        <v>128.32</v>
      </c>
      <c r="I542" s="12">
        <f t="shared" si="73"/>
        <v>3.9999999999992042</v>
      </c>
      <c r="J542" s="8">
        <f t="shared" si="77"/>
        <v>128.27219999999997</v>
      </c>
      <c r="K542" s="5">
        <f t="shared" si="74"/>
        <v>128.2792</v>
      </c>
      <c r="L542" s="6">
        <f t="shared" si="76"/>
        <v>-4.0799999999990177</v>
      </c>
      <c r="M542" s="6">
        <f t="shared" si="75"/>
        <v>7.9999999999813554E-2</v>
      </c>
      <c r="N542" s="6">
        <f t="shared" si="78"/>
        <v>0.78000000000315595</v>
      </c>
    </row>
    <row r="543" spans="5:14" x14ac:dyDescent="0.3">
      <c r="E543">
        <v>0.46805555555555561</v>
      </c>
      <c r="F543">
        <v>128.28</v>
      </c>
      <c r="G543">
        <v>128.28</v>
      </c>
      <c r="H543" s="11">
        <v>128.32</v>
      </c>
      <c r="I543" s="12">
        <f t="shared" si="73"/>
        <v>3.9999999999992042</v>
      </c>
      <c r="J543" s="8">
        <f t="shared" si="77"/>
        <v>128.27419999999998</v>
      </c>
      <c r="K543" s="5">
        <f t="shared" si="74"/>
        <v>128.28</v>
      </c>
      <c r="L543" s="6">
        <f t="shared" si="76"/>
        <v>-3.9999999999992042</v>
      </c>
      <c r="M543" s="6">
        <f t="shared" si="75"/>
        <v>0</v>
      </c>
      <c r="N543" s="6">
        <f t="shared" si="78"/>
        <v>0.58000000000220098</v>
      </c>
    </row>
    <row r="544" spans="5:14" x14ac:dyDescent="0.3">
      <c r="E544">
        <v>0.46825231481481477</v>
      </c>
      <c r="F544">
        <v>128.28</v>
      </c>
      <c r="G544">
        <v>128.28</v>
      </c>
      <c r="H544" s="11">
        <v>128.32</v>
      </c>
      <c r="I544" s="12">
        <f t="shared" si="73"/>
        <v>3.9999999999992042</v>
      </c>
      <c r="J544" s="8">
        <f t="shared" si="77"/>
        <v>128.27619999999999</v>
      </c>
      <c r="K544" s="5">
        <f t="shared" si="74"/>
        <v>128.28</v>
      </c>
      <c r="L544" s="6">
        <f t="shared" si="76"/>
        <v>-3.9999999999992042</v>
      </c>
      <c r="M544" s="6">
        <f t="shared" si="75"/>
        <v>0</v>
      </c>
      <c r="N544" s="6">
        <f t="shared" si="78"/>
        <v>0.38000000000124601</v>
      </c>
    </row>
    <row r="545" spans="5:14" x14ac:dyDescent="0.3">
      <c r="E545">
        <v>0.4682986111111111</v>
      </c>
      <c r="F545">
        <v>128.28</v>
      </c>
      <c r="G545">
        <v>128.28</v>
      </c>
      <c r="H545" s="11">
        <v>128.32</v>
      </c>
      <c r="I545" s="12">
        <f t="shared" si="73"/>
        <v>3.9999999999992042</v>
      </c>
      <c r="J545" s="8">
        <f t="shared" si="77"/>
        <v>128.27759999999998</v>
      </c>
      <c r="K545" s="5">
        <f t="shared" si="74"/>
        <v>128.28</v>
      </c>
      <c r="L545" s="6">
        <f t="shared" si="76"/>
        <v>-3.9999999999992042</v>
      </c>
      <c r="M545" s="6">
        <f t="shared" si="75"/>
        <v>0</v>
      </c>
      <c r="N545" s="6">
        <f t="shared" si="78"/>
        <v>0.24000000000228283</v>
      </c>
    </row>
    <row r="546" spans="5:14" x14ac:dyDescent="0.3">
      <c r="E546">
        <v>0.46836805555555561</v>
      </c>
      <c r="F546">
        <v>128.28</v>
      </c>
      <c r="G546">
        <v>128.28</v>
      </c>
      <c r="H546" s="11">
        <v>128.32</v>
      </c>
      <c r="I546" s="12">
        <f t="shared" si="73"/>
        <v>3.9999999999992042</v>
      </c>
      <c r="J546" s="8">
        <f t="shared" si="77"/>
        <v>128.27859999999998</v>
      </c>
      <c r="K546" s="5">
        <f t="shared" si="74"/>
        <v>128.28</v>
      </c>
      <c r="L546" s="6">
        <f t="shared" si="76"/>
        <v>-3.9999999999992042</v>
      </c>
      <c r="M546" s="6">
        <f t="shared" si="75"/>
        <v>0</v>
      </c>
      <c r="N546" s="6">
        <f t="shared" si="78"/>
        <v>0.14000000000180535</v>
      </c>
    </row>
    <row r="547" spans="5:14" x14ac:dyDescent="0.3">
      <c r="E547">
        <v>0.46837962962962959</v>
      </c>
      <c r="F547">
        <v>128.28</v>
      </c>
      <c r="G547">
        <v>128.28</v>
      </c>
      <c r="H547" s="11">
        <v>128.32</v>
      </c>
      <c r="I547" s="12">
        <f t="shared" si="73"/>
        <v>3.9999999999992042</v>
      </c>
      <c r="J547" s="8">
        <f t="shared" si="77"/>
        <v>128.27959999999999</v>
      </c>
      <c r="K547" s="5">
        <f t="shared" si="74"/>
        <v>128.28</v>
      </c>
      <c r="L547" s="6">
        <f t="shared" si="76"/>
        <v>-3.9999999999992042</v>
      </c>
      <c r="M547" s="6">
        <f t="shared" si="75"/>
        <v>0</v>
      </c>
      <c r="N547" s="6">
        <f t="shared" si="78"/>
        <v>4.0000000001327862E-2</v>
      </c>
    </row>
    <row r="548" spans="5:14" x14ac:dyDescent="0.3">
      <c r="E548">
        <v>0.46837962962962959</v>
      </c>
      <c r="F548">
        <v>128.28</v>
      </c>
      <c r="G548">
        <v>128.28</v>
      </c>
      <c r="H548" s="11">
        <v>128.32</v>
      </c>
      <c r="I548" s="12">
        <f t="shared" si="73"/>
        <v>3.9999999999992042</v>
      </c>
      <c r="J548" s="8">
        <f t="shared" si="77"/>
        <v>128.28</v>
      </c>
      <c r="K548" s="5">
        <f t="shared" si="74"/>
        <v>128.28</v>
      </c>
      <c r="L548" s="6">
        <f t="shared" si="76"/>
        <v>-3.9999999999992042</v>
      </c>
      <c r="M548" s="6">
        <f t="shared" si="75"/>
        <v>0</v>
      </c>
      <c r="N548" s="6">
        <f t="shared" si="78"/>
        <v>0</v>
      </c>
    </row>
    <row r="549" spans="5:14" x14ac:dyDescent="0.3">
      <c r="E549">
        <v>0.46883101851851849</v>
      </c>
      <c r="F549">
        <v>128.28</v>
      </c>
      <c r="G549">
        <v>128.28</v>
      </c>
      <c r="H549" s="11">
        <v>128.32</v>
      </c>
      <c r="I549" s="12">
        <f t="shared" si="73"/>
        <v>3.9999999999992042</v>
      </c>
      <c r="J549" s="8">
        <f t="shared" si="77"/>
        <v>128.28</v>
      </c>
      <c r="K549" s="5">
        <f t="shared" si="74"/>
        <v>128.28</v>
      </c>
      <c r="L549" s="6">
        <f t="shared" si="76"/>
        <v>-3.9999999999992042</v>
      </c>
      <c r="M549" s="6">
        <f t="shared" si="75"/>
        <v>0</v>
      </c>
      <c r="N549" s="6">
        <f t="shared" si="78"/>
        <v>0</v>
      </c>
    </row>
    <row r="550" spans="5:14" x14ac:dyDescent="0.3">
      <c r="E550">
        <v>0.46940972222222221</v>
      </c>
      <c r="F550">
        <v>128.28</v>
      </c>
      <c r="G550">
        <v>128.28</v>
      </c>
      <c r="H550" s="11">
        <v>128.32</v>
      </c>
      <c r="I550" s="12">
        <f t="shared" si="73"/>
        <v>3.9999999999992042</v>
      </c>
      <c r="J550" s="8">
        <f t="shared" si="77"/>
        <v>128.28</v>
      </c>
      <c r="K550" s="5">
        <f t="shared" si="74"/>
        <v>128.28</v>
      </c>
      <c r="L550" s="6">
        <f t="shared" si="76"/>
        <v>-3.9999999999992042</v>
      </c>
      <c r="M550" s="6">
        <f t="shared" si="75"/>
        <v>0</v>
      </c>
      <c r="N550" s="6">
        <f t="shared" si="78"/>
        <v>0</v>
      </c>
    </row>
    <row r="551" spans="5:14" x14ac:dyDescent="0.3">
      <c r="E551">
        <v>0.46940972222222221</v>
      </c>
      <c r="F551">
        <v>128.28</v>
      </c>
      <c r="G551">
        <v>128.28</v>
      </c>
      <c r="H551" s="11">
        <v>128.32</v>
      </c>
      <c r="I551" s="12">
        <f t="shared" si="73"/>
        <v>3.9999999999992042</v>
      </c>
      <c r="J551" s="8">
        <f t="shared" si="77"/>
        <v>128.28</v>
      </c>
      <c r="K551" s="5">
        <f t="shared" si="74"/>
        <v>128.28</v>
      </c>
      <c r="L551" s="6">
        <f t="shared" si="76"/>
        <v>-3.9999999999992042</v>
      </c>
      <c r="M551" s="6">
        <f t="shared" si="75"/>
        <v>0</v>
      </c>
      <c r="N551" s="6">
        <f t="shared" si="78"/>
        <v>0</v>
      </c>
    </row>
    <row r="552" spans="5:14" x14ac:dyDescent="0.3">
      <c r="E552">
        <v>0.4699652777777778</v>
      </c>
      <c r="F552">
        <v>128.29</v>
      </c>
      <c r="G552">
        <v>128.28299999999999</v>
      </c>
      <c r="H552" s="11">
        <v>128.32</v>
      </c>
      <c r="I552" s="12">
        <f t="shared" si="73"/>
        <v>3.7000000000006139</v>
      </c>
      <c r="J552" s="8">
        <f t="shared" si="77"/>
        <v>128.28</v>
      </c>
      <c r="K552" s="5">
        <f t="shared" si="74"/>
        <v>128.28</v>
      </c>
      <c r="L552" s="6">
        <f t="shared" si="76"/>
        <v>-3.9999999999992042</v>
      </c>
      <c r="M552" s="6">
        <f t="shared" si="75"/>
        <v>0.29999999999859028</v>
      </c>
      <c r="N552" s="6">
        <f t="shared" si="78"/>
        <v>0.29999999999859028</v>
      </c>
    </row>
    <row r="553" spans="5:14" x14ac:dyDescent="0.3">
      <c r="E553">
        <v>0.46998842592592588</v>
      </c>
      <c r="F553">
        <v>128.29</v>
      </c>
      <c r="G553">
        <v>128.29</v>
      </c>
      <c r="H553" s="11">
        <v>128.32</v>
      </c>
      <c r="I553" s="12">
        <f t="shared" si="73"/>
        <v>3.0000000000001137</v>
      </c>
      <c r="J553" s="8">
        <f t="shared" si="77"/>
        <v>128.28029999999998</v>
      </c>
      <c r="K553" s="5">
        <f t="shared" si="74"/>
        <v>128.28059999999999</v>
      </c>
      <c r="L553" s="6">
        <f t="shared" si="76"/>
        <v>-3.9400000000000546</v>
      </c>
      <c r="M553" s="6">
        <f t="shared" si="75"/>
        <v>0.93999999999994088</v>
      </c>
      <c r="N553" s="6">
        <f t="shared" si="78"/>
        <v>0.97000000000093678</v>
      </c>
    </row>
    <row r="554" spans="5:14" x14ac:dyDescent="0.3">
      <c r="E554">
        <v>0.47016203703703702</v>
      </c>
      <c r="F554">
        <v>128.29</v>
      </c>
      <c r="G554">
        <v>128.29</v>
      </c>
      <c r="H554" s="11">
        <v>128.32</v>
      </c>
      <c r="I554" s="12">
        <f t="shared" si="73"/>
        <v>3.0000000000001137</v>
      </c>
      <c r="J554" s="8">
        <f t="shared" si="77"/>
        <v>128.28129999999999</v>
      </c>
      <c r="K554" s="5">
        <f t="shared" si="74"/>
        <v>128.2826</v>
      </c>
      <c r="L554" s="6">
        <f t="shared" si="76"/>
        <v>-3.7399999999990996</v>
      </c>
      <c r="M554" s="6">
        <f t="shared" si="75"/>
        <v>0.73999999999898591</v>
      </c>
      <c r="N554" s="6">
        <f t="shared" si="78"/>
        <v>0.87000000000045929</v>
      </c>
    </row>
    <row r="555" spans="5:14" x14ac:dyDescent="0.3">
      <c r="E555">
        <v>0.47016203703703702</v>
      </c>
      <c r="F555">
        <v>128.29</v>
      </c>
      <c r="G555">
        <v>128.29</v>
      </c>
      <c r="H555" s="11">
        <v>128.32</v>
      </c>
      <c r="I555" s="12">
        <f t="shared" si="73"/>
        <v>3.0000000000001137</v>
      </c>
      <c r="J555" s="8">
        <f t="shared" si="77"/>
        <v>128.28229999999999</v>
      </c>
      <c r="K555" s="5">
        <f t="shared" si="74"/>
        <v>128.28459999999998</v>
      </c>
      <c r="L555" s="6">
        <f t="shared" si="76"/>
        <v>-3.5400000000009868</v>
      </c>
      <c r="M555" s="6">
        <f t="shared" si="75"/>
        <v>0.54000000000087311</v>
      </c>
      <c r="N555" s="6">
        <f t="shared" si="78"/>
        <v>0.76999999999998181</v>
      </c>
    </row>
    <row r="556" spans="5:14" x14ac:dyDescent="0.3">
      <c r="E556">
        <v>0.47039351851851852</v>
      </c>
      <c r="F556">
        <v>128.29</v>
      </c>
      <c r="G556">
        <v>128.28800000000001</v>
      </c>
      <c r="H556" s="11">
        <v>128.32</v>
      </c>
      <c r="I556" s="12">
        <f t="shared" si="73"/>
        <v>3.1999999999982265</v>
      </c>
      <c r="J556" s="8">
        <f t="shared" si="77"/>
        <v>128.2833</v>
      </c>
      <c r="K556" s="5">
        <f t="shared" si="74"/>
        <v>128.28659999999996</v>
      </c>
      <c r="L556" s="6">
        <f t="shared" si="76"/>
        <v>-3.340000000002874</v>
      </c>
      <c r="M556" s="6">
        <f t="shared" si="75"/>
        <v>0.14000000000464752</v>
      </c>
      <c r="N556" s="6">
        <f t="shared" si="78"/>
        <v>0.47000000000139153</v>
      </c>
    </row>
    <row r="557" spans="5:14" x14ac:dyDescent="0.3">
      <c r="E557">
        <v>0.47182870370370372</v>
      </c>
      <c r="F557">
        <v>128.30000000000001</v>
      </c>
      <c r="G557">
        <v>128.291</v>
      </c>
      <c r="H557" s="11">
        <v>128.32</v>
      </c>
      <c r="I557" s="12">
        <f t="shared" si="73"/>
        <v>2.8999999999996362</v>
      </c>
      <c r="J557" s="8">
        <f t="shared" si="77"/>
        <v>128.2841</v>
      </c>
      <c r="K557" s="5">
        <f t="shared" si="74"/>
        <v>128.28819999999999</v>
      </c>
      <c r="L557" s="6">
        <f t="shared" si="76"/>
        <v>-3.1800000000004047</v>
      </c>
      <c r="M557" s="6">
        <f t="shared" si="75"/>
        <v>0.28000000000076852</v>
      </c>
      <c r="N557" s="6">
        <f t="shared" si="78"/>
        <v>0.69000000000016826</v>
      </c>
    </row>
    <row r="558" spans="5:14" x14ac:dyDescent="0.3">
      <c r="E558">
        <v>0.47182870370370372</v>
      </c>
      <c r="F558">
        <v>128.30000000000001</v>
      </c>
      <c r="G558">
        <v>128.30000000000001</v>
      </c>
      <c r="H558" s="11">
        <v>128.32</v>
      </c>
      <c r="I558" s="12">
        <f t="shared" si="73"/>
        <v>1.999999999998181</v>
      </c>
      <c r="J558" s="8">
        <f t="shared" si="77"/>
        <v>128.28519999999997</v>
      </c>
      <c r="K558" s="5">
        <f t="shared" si="74"/>
        <v>128.28980000000001</v>
      </c>
      <c r="L558" s="6">
        <f t="shared" si="76"/>
        <v>-3.0199999999979354</v>
      </c>
      <c r="M558" s="6">
        <f t="shared" si="75"/>
        <v>1.0199999999997544</v>
      </c>
      <c r="N558" s="6">
        <f t="shared" si="78"/>
        <v>1.4800000000036562</v>
      </c>
    </row>
    <row r="559" spans="5:14" x14ac:dyDescent="0.3">
      <c r="E559">
        <v>0.47182870370370372</v>
      </c>
      <c r="F559">
        <v>128.30000000000001</v>
      </c>
      <c r="G559">
        <v>128.30000000000001</v>
      </c>
      <c r="H559" s="11">
        <v>128.32</v>
      </c>
      <c r="I559" s="12">
        <f t="shared" si="73"/>
        <v>1.999999999998181</v>
      </c>
      <c r="J559" s="8">
        <f t="shared" si="77"/>
        <v>128.28719999999998</v>
      </c>
      <c r="K559" s="5">
        <f t="shared" si="74"/>
        <v>128.29180000000002</v>
      </c>
      <c r="L559" s="6">
        <f t="shared" si="76"/>
        <v>-2.8199999999969805</v>
      </c>
      <c r="M559" s="6">
        <f t="shared" si="75"/>
        <v>0.81999999999879947</v>
      </c>
      <c r="N559" s="6">
        <f t="shared" si="78"/>
        <v>1.2800000000027012</v>
      </c>
    </row>
    <row r="560" spans="5:14" x14ac:dyDescent="0.3">
      <c r="E560">
        <v>0.47333333333333327</v>
      </c>
      <c r="F560">
        <v>128.30000000000001</v>
      </c>
      <c r="G560">
        <v>128.30000000000001</v>
      </c>
      <c r="H560" s="11">
        <v>128.32</v>
      </c>
      <c r="I560" s="12">
        <f t="shared" si="73"/>
        <v>1.999999999998181</v>
      </c>
      <c r="J560" s="8">
        <f t="shared" si="77"/>
        <v>128.28919999999999</v>
      </c>
      <c r="K560" s="5">
        <f t="shared" si="74"/>
        <v>128.2938</v>
      </c>
      <c r="L560" s="6">
        <f t="shared" si="76"/>
        <v>-2.6199999999988677</v>
      </c>
      <c r="M560" s="6">
        <f t="shared" si="75"/>
        <v>0.62000000000068667</v>
      </c>
      <c r="N560" s="6">
        <f t="shared" si="78"/>
        <v>1.0800000000017462</v>
      </c>
    </row>
    <row r="561" spans="5:14" x14ac:dyDescent="0.3">
      <c r="E561">
        <v>0.47333333333333327</v>
      </c>
      <c r="F561">
        <v>128.30000000000001</v>
      </c>
      <c r="G561">
        <v>128.30000000000001</v>
      </c>
      <c r="H561" s="11">
        <v>128.32</v>
      </c>
      <c r="I561" s="12">
        <f t="shared" si="73"/>
        <v>1.999999999998181</v>
      </c>
      <c r="J561" s="8">
        <f t="shared" si="77"/>
        <v>128.29119999999998</v>
      </c>
      <c r="K561" s="5">
        <f t="shared" si="74"/>
        <v>128.29580000000001</v>
      </c>
      <c r="L561" s="6">
        <f t="shared" si="76"/>
        <v>-2.4199999999979127</v>
      </c>
      <c r="M561" s="6">
        <f t="shared" si="75"/>
        <v>0.4199999999997317</v>
      </c>
      <c r="N561" s="6">
        <f t="shared" si="78"/>
        <v>0.88000000000363343</v>
      </c>
    </row>
    <row r="562" spans="5:14" x14ac:dyDescent="0.3">
      <c r="E562">
        <v>0.47371527777777778</v>
      </c>
      <c r="F562">
        <v>128.30000000000001</v>
      </c>
      <c r="G562">
        <v>128.30000000000001</v>
      </c>
      <c r="H562" s="11">
        <v>128.32</v>
      </c>
      <c r="I562" s="12">
        <f t="shared" si="73"/>
        <v>1.999999999998181</v>
      </c>
      <c r="J562" s="8">
        <f t="shared" si="77"/>
        <v>128.29319999999998</v>
      </c>
      <c r="K562" s="5">
        <f t="shared" si="74"/>
        <v>128.29820000000001</v>
      </c>
      <c r="L562" s="6">
        <f t="shared" si="76"/>
        <v>-2.179999999998472</v>
      </c>
      <c r="M562" s="6">
        <f t="shared" si="75"/>
        <v>0.18000000000029104</v>
      </c>
      <c r="N562" s="6">
        <f t="shared" si="78"/>
        <v>0.68000000000267846</v>
      </c>
    </row>
    <row r="563" spans="5:14" x14ac:dyDescent="0.3">
      <c r="E563">
        <v>0.47371527777777778</v>
      </c>
      <c r="F563">
        <v>128.30000000000001</v>
      </c>
      <c r="G563">
        <v>128.30000000000001</v>
      </c>
      <c r="H563" s="11">
        <v>128.32</v>
      </c>
      <c r="I563" s="12">
        <f t="shared" si="73"/>
        <v>1.999999999998181</v>
      </c>
      <c r="J563" s="8">
        <f t="shared" si="77"/>
        <v>128.29489999999998</v>
      </c>
      <c r="K563" s="5">
        <f t="shared" si="74"/>
        <v>128.30000000000001</v>
      </c>
      <c r="L563" s="6">
        <f t="shared" si="76"/>
        <v>-1.999999999998181</v>
      </c>
      <c r="M563" s="6">
        <f t="shared" si="75"/>
        <v>0</v>
      </c>
      <c r="N563" s="6">
        <f t="shared" si="78"/>
        <v>0.51000000000271939</v>
      </c>
    </row>
    <row r="564" spans="5:14" x14ac:dyDescent="0.3">
      <c r="E564">
        <v>0.47425925925925932</v>
      </c>
      <c r="F564">
        <v>128.30000000000001</v>
      </c>
      <c r="G564">
        <v>128.30000000000001</v>
      </c>
      <c r="H564" s="11">
        <v>128.32</v>
      </c>
      <c r="I564" s="12">
        <f t="shared" si="73"/>
        <v>1.999999999998181</v>
      </c>
      <c r="J564" s="8">
        <f t="shared" si="77"/>
        <v>128.29589999999999</v>
      </c>
      <c r="K564" s="5">
        <f t="shared" si="74"/>
        <v>128.30000000000001</v>
      </c>
      <c r="L564" s="6">
        <f t="shared" si="76"/>
        <v>-1.999999999998181</v>
      </c>
      <c r="M564" s="6">
        <f t="shared" si="75"/>
        <v>0</v>
      </c>
      <c r="N564" s="6">
        <f t="shared" si="78"/>
        <v>0.4100000000022419</v>
      </c>
    </row>
    <row r="565" spans="5:14" x14ac:dyDescent="0.3">
      <c r="E565">
        <v>0.4748148148148148</v>
      </c>
      <c r="F565">
        <v>128.30000000000001</v>
      </c>
      <c r="G565">
        <v>128.30000000000001</v>
      </c>
      <c r="H565" s="11">
        <v>128.32</v>
      </c>
      <c r="I565" s="12">
        <f t="shared" si="73"/>
        <v>1.999999999998181</v>
      </c>
      <c r="J565" s="8">
        <f t="shared" si="77"/>
        <v>128.29689999999999</v>
      </c>
      <c r="K565" s="5">
        <f t="shared" si="74"/>
        <v>128.30000000000001</v>
      </c>
      <c r="L565" s="6">
        <f t="shared" si="76"/>
        <v>-1.999999999998181</v>
      </c>
      <c r="M565" s="6">
        <f t="shared" si="75"/>
        <v>0</v>
      </c>
      <c r="N565" s="6">
        <f t="shared" si="78"/>
        <v>0.31000000000176442</v>
      </c>
    </row>
    <row r="566" spans="5:14" x14ac:dyDescent="0.3">
      <c r="E566">
        <v>0.47487268518518522</v>
      </c>
      <c r="F566">
        <v>128.30000000000001</v>
      </c>
      <c r="G566">
        <v>128.30000000000001</v>
      </c>
      <c r="H566" s="11">
        <v>128.32</v>
      </c>
      <c r="I566" s="12">
        <f t="shared" si="73"/>
        <v>1.999999999998181</v>
      </c>
      <c r="J566" s="8">
        <f t="shared" si="77"/>
        <v>128.29789999999997</v>
      </c>
      <c r="K566" s="5">
        <f t="shared" si="74"/>
        <v>128.30000000000001</v>
      </c>
      <c r="L566" s="6">
        <f t="shared" si="76"/>
        <v>-1.999999999998181</v>
      </c>
      <c r="M566" s="6">
        <f t="shared" si="75"/>
        <v>0</v>
      </c>
      <c r="N566" s="6">
        <f t="shared" si="78"/>
        <v>0.21000000000412911</v>
      </c>
    </row>
    <row r="567" spans="5:14" x14ac:dyDescent="0.3">
      <c r="E567">
        <v>0.47503472222222221</v>
      </c>
      <c r="F567">
        <v>128.30000000000001</v>
      </c>
      <c r="G567">
        <v>128.30000000000001</v>
      </c>
      <c r="H567" s="11">
        <v>128.32</v>
      </c>
      <c r="I567" s="12">
        <f t="shared" si="73"/>
        <v>1.999999999998181</v>
      </c>
      <c r="J567" s="8">
        <f t="shared" si="77"/>
        <v>128.29909999999998</v>
      </c>
      <c r="K567" s="5">
        <f t="shared" si="74"/>
        <v>128.30000000000001</v>
      </c>
      <c r="L567" s="6">
        <f t="shared" si="76"/>
        <v>-1.999999999998181</v>
      </c>
      <c r="M567" s="6">
        <f t="shared" si="75"/>
        <v>0</v>
      </c>
      <c r="N567" s="6">
        <f t="shared" si="78"/>
        <v>9.000000000298769E-2</v>
      </c>
    </row>
    <row r="568" spans="5:14" x14ac:dyDescent="0.3">
      <c r="E568">
        <v>0.47620370370370368</v>
      </c>
      <c r="F568">
        <v>128.30000000000001</v>
      </c>
      <c r="G568">
        <v>128.30000000000001</v>
      </c>
      <c r="H568" s="11">
        <v>128.32</v>
      </c>
      <c r="I568" s="12">
        <f t="shared" si="73"/>
        <v>1.999999999998181</v>
      </c>
      <c r="J568" s="8">
        <f t="shared" si="77"/>
        <v>128.29999999999998</v>
      </c>
      <c r="K568" s="5">
        <f t="shared" si="74"/>
        <v>128.30000000000001</v>
      </c>
      <c r="L568" s="6">
        <f t="shared" si="76"/>
        <v>-1.999999999998181</v>
      </c>
      <c r="M568" s="6">
        <f t="shared" si="75"/>
        <v>0</v>
      </c>
      <c r="N568" s="6">
        <f t="shared" si="78"/>
        <v>2.8421709430404007E-12</v>
      </c>
    </row>
    <row r="569" spans="5:14" x14ac:dyDescent="0.3">
      <c r="E569">
        <v>0.47712962962962963</v>
      </c>
      <c r="F569">
        <v>128.31</v>
      </c>
      <c r="G569">
        <v>128.304</v>
      </c>
      <c r="H569" s="11">
        <v>128.32</v>
      </c>
      <c r="I569" s="12">
        <f t="shared" si="73"/>
        <v>1.5999999999991132</v>
      </c>
      <c r="J569" s="8">
        <f t="shared" si="77"/>
        <v>128.29999999999998</v>
      </c>
      <c r="K569" s="5">
        <f t="shared" si="74"/>
        <v>128.30000000000001</v>
      </c>
      <c r="L569" s="6">
        <f t="shared" si="76"/>
        <v>-1.999999999998181</v>
      </c>
      <c r="M569" s="6">
        <f t="shared" si="75"/>
        <v>0.39999999999906777</v>
      </c>
      <c r="N569" s="6">
        <f t="shared" si="78"/>
        <v>0.40000000000190994</v>
      </c>
    </row>
    <row r="570" spans="5:14" x14ac:dyDescent="0.3">
      <c r="E570">
        <v>0.47712962962962963</v>
      </c>
      <c r="F570">
        <v>128.31</v>
      </c>
      <c r="G570">
        <v>128.31</v>
      </c>
      <c r="H570" s="11">
        <v>128.32</v>
      </c>
      <c r="I570" s="12">
        <f t="shared" si="73"/>
        <v>0.99999999999909051</v>
      </c>
      <c r="J570" s="8">
        <f t="shared" si="77"/>
        <v>128.3004</v>
      </c>
      <c r="K570" s="5">
        <f t="shared" si="74"/>
        <v>128.30080000000001</v>
      </c>
      <c r="L570" s="6">
        <f t="shared" si="76"/>
        <v>-1.9199999999983675</v>
      </c>
      <c r="M570" s="6">
        <f t="shared" si="75"/>
        <v>0.91999999999927695</v>
      </c>
      <c r="N570" s="6">
        <f t="shared" si="78"/>
        <v>0.96000000000060481</v>
      </c>
    </row>
    <row r="571" spans="5:14" x14ac:dyDescent="0.3">
      <c r="E571">
        <v>0.47719907407407408</v>
      </c>
      <c r="F571">
        <v>128.32</v>
      </c>
      <c r="G571">
        <v>128.31899999999999</v>
      </c>
      <c r="H571" s="11">
        <v>128.32</v>
      </c>
      <c r="I571" s="12">
        <f t="shared" si="73"/>
        <v>0.10000000000047748</v>
      </c>
      <c r="J571" s="8">
        <f t="shared" si="77"/>
        <v>128.3014</v>
      </c>
      <c r="K571" s="5">
        <f t="shared" si="74"/>
        <v>128.30280000000002</v>
      </c>
      <c r="L571" s="6">
        <f t="shared" si="76"/>
        <v>-1.7199999999974125</v>
      </c>
      <c r="M571" s="6">
        <f t="shared" si="75"/>
        <v>1.619999999996935</v>
      </c>
      <c r="N571" s="6">
        <f t="shared" si="78"/>
        <v>1.7599999999987403</v>
      </c>
    </row>
    <row r="572" spans="5:14" x14ac:dyDescent="0.3">
      <c r="E572">
        <v>0.47738425925925931</v>
      </c>
      <c r="F572">
        <v>128.32</v>
      </c>
      <c r="G572">
        <v>128.32</v>
      </c>
      <c r="H572" s="11">
        <v>128.32</v>
      </c>
      <c r="I572" s="12">
        <f t="shared" si="73"/>
        <v>0</v>
      </c>
      <c r="J572" s="8">
        <f t="shared" si="77"/>
        <v>128.30329999999998</v>
      </c>
      <c r="K572" s="5">
        <f t="shared" si="74"/>
        <v>128.30659999999997</v>
      </c>
      <c r="L572" s="6">
        <f t="shared" si="76"/>
        <v>-1.3400000000018508</v>
      </c>
      <c r="M572" s="6">
        <f t="shared" si="75"/>
        <v>1.3400000000018508</v>
      </c>
      <c r="N572" s="6">
        <f t="shared" si="78"/>
        <v>1.670000000001437</v>
      </c>
    </row>
    <row r="573" spans="5:14" x14ac:dyDescent="0.3">
      <c r="E573">
        <v>0.47738425925925931</v>
      </c>
      <c r="F573">
        <v>128.32</v>
      </c>
      <c r="G573">
        <v>128.32</v>
      </c>
      <c r="H573" s="11">
        <v>128.32</v>
      </c>
      <c r="I573" s="12">
        <f t="shared" si="73"/>
        <v>0</v>
      </c>
      <c r="J573" s="8">
        <f t="shared" si="77"/>
        <v>128.30529999999999</v>
      </c>
      <c r="K573" s="5">
        <f t="shared" si="74"/>
        <v>128.31060000000002</v>
      </c>
      <c r="L573" s="6">
        <f t="shared" si="76"/>
        <v>-0.93999999999709871</v>
      </c>
      <c r="M573" s="6">
        <f t="shared" si="75"/>
        <v>0.93999999999709871</v>
      </c>
      <c r="N573" s="6">
        <f t="shared" si="78"/>
        <v>1.470000000000482</v>
      </c>
    </row>
    <row r="574" spans="5:14" x14ac:dyDescent="0.3">
      <c r="E574">
        <v>0.47828703703703701</v>
      </c>
      <c r="F574">
        <v>128.31</v>
      </c>
      <c r="G574">
        <v>128.31399999999999</v>
      </c>
      <c r="H574" s="11">
        <v>128.32</v>
      </c>
      <c r="I574" s="12">
        <f t="shared" si="73"/>
        <v>0.60000000000002274</v>
      </c>
      <c r="J574" s="8">
        <f t="shared" si="77"/>
        <v>128.3073</v>
      </c>
      <c r="K574" s="5">
        <f t="shared" si="74"/>
        <v>128.31459999999998</v>
      </c>
      <c r="L574" s="6">
        <f t="shared" si="76"/>
        <v>-0.54000000000087311</v>
      </c>
      <c r="M574" s="6">
        <f t="shared" si="75"/>
        <v>-5.9999999999149622E-2</v>
      </c>
      <c r="N574" s="6">
        <f t="shared" si="78"/>
        <v>0.66999999999950433</v>
      </c>
    </row>
    <row r="575" spans="5:14" x14ac:dyDescent="0.3">
      <c r="E575">
        <v>0.47908564814814808</v>
      </c>
      <c r="F575">
        <v>128.32</v>
      </c>
      <c r="G575">
        <v>128.31299999999999</v>
      </c>
      <c r="H575" s="11">
        <v>128.32</v>
      </c>
      <c r="I575" s="12">
        <f t="shared" si="73"/>
        <v>0.70000000000050022</v>
      </c>
      <c r="J575" s="8">
        <f t="shared" si="77"/>
        <v>128.30869999999999</v>
      </c>
      <c r="K575" s="5">
        <f t="shared" si="74"/>
        <v>128.31659999999999</v>
      </c>
      <c r="L575" s="6">
        <f t="shared" si="76"/>
        <v>-0.33999999999991815</v>
      </c>
      <c r="M575" s="6">
        <f t="shared" si="75"/>
        <v>-0.36000000000058208</v>
      </c>
      <c r="N575" s="6">
        <f t="shared" si="78"/>
        <v>0.43000000000006366</v>
      </c>
    </row>
    <row r="576" spans="5:14" x14ac:dyDescent="0.3">
      <c r="E576">
        <v>0.47910879629629632</v>
      </c>
      <c r="F576">
        <v>128.32</v>
      </c>
      <c r="G576">
        <v>128.32</v>
      </c>
      <c r="H576" s="11">
        <v>128.32</v>
      </c>
      <c r="I576" s="12">
        <f t="shared" si="73"/>
        <v>0</v>
      </c>
      <c r="J576" s="8">
        <f t="shared" si="77"/>
        <v>128.31</v>
      </c>
      <c r="K576" s="5">
        <f t="shared" si="74"/>
        <v>128.31720000000001</v>
      </c>
      <c r="L576" s="6">
        <f t="shared" si="76"/>
        <v>-0.27999999999792635</v>
      </c>
      <c r="M576" s="6">
        <f t="shared" si="75"/>
        <v>0.27999999999792635</v>
      </c>
      <c r="N576" s="6">
        <f t="shared" si="78"/>
        <v>0.99999999999909051</v>
      </c>
    </row>
    <row r="577" spans="5:14" x14ac:dyDescent="0.3">
      <c r="E577">
        <v>0.47928240740740741</v>
      </c>
      <c r="F577">
        <v>128.31</v>
      </c>
      <c r="G577">
        <v>128.32</v>
      </c>
      <c r="H577" s="11">
        <v>128.32</v>
      </c>
      <c r="I577" s="12">
        <f t="shared" si="73"/>
        <v>0</v>
      </c>
      <c r="J577" s="8">
        <f t="shared" si="77"/>
        <v>128.31199999999995</v>
      </c>
      <c r="K577" s="5">
        <f t="shared" si="74"/>
        <v>128.31739999999999</v>
      </c>
      <c r="L577" s="6">
        <f t="shared" si="76"/>
        <v>-0.26000000000010459</v>
      </c>
      <c r="M577" s="6">
        <f t="shared" si="75"/>
        <v>0.26000000000010459</v>
      </c>
      <c r="N577" s="6">
        <f t="shared" si="78"/>
        <v>0.80000000000381988</v>
      </c>
    </row>
    <row r="578" spans="5:14" x14ac:dyDescent="0.3">
      <c r="E578">
        <v>0.47981481481481481</v>
      </c>
      <c r="F578">
        <v>128.30000000000001</v>
      </c>
      <c r="G578">
        <v>128.30500000000001</v>
      </c>
      <c r="H578" s="11">
        <v>128.32</v>
      </c>
      <c r="I578" s="12">
        <f t="shared" si="73"/>
        <v>1.4999999999986358</v>
      </c>
      <c r="J578" s="8">
        <f t="shared" si="77"/>
        <v>128.31399999999999</v>
      </c>
      <c r="K578" s="5">
        <f t="shared" si="74"/>
        <v>128.31739999999999</v>
      </c>
      <c r="L578" s="6">
        <f t="shared" si="76"/>
        <v>-0.26000000000010459</v>
      </c>
      <c r="M578" s="6">
        <f t="shared" si="75"/>
        <v>-1.2399999999985312</v>
      </c>
      <c r="N578" s="6">
        <f t="shared" si="78"/>
        <v>-0.89999999999861302</v>
      </c>
    </row>
    <row r="579" spans="5:14" x14ac:dyDescent="0.3">
      <c r="E579">
        <v>0.47981481481481481</v>
      </c>
      <c r="F579">
        <v>128.30000000000001</v>
      </c>
      <c r="G579">
        <v>128.30000000000001</v>
      </c>
      <c r="H579" s="11">
        <v>128.32</v>
      </c>
      <c r="I579" s="12">
        <f t="shared" ref="I579:I642" si="79">+ABS((H579-G579)*100)</f>
        <v>1.999999999998181</v>
      </c>
      <c r="J579" s="8">
        <f t="shared" si="77"/>
        <v>128.31449999999998</v>
      </c>
      <c r="K579" s="5">
        <f t="shared" si="74"/>
        <v>128.31439999999998</v>
      </c>
      <c r="L579" s="6">
        <f t="shared" si="76"/>
        <v>-0.56000000000153705</v>
      </c>
      <c r="M579" s="6">
        <f t="shared" si="75"/>
        <v>-1.439999999996644</v>
      </c>
      <c r="N579" s="6">
        <f t="shared" si="78"/>
        <v>-1.4499999999969759</v>
      </c>
    </row>
    <row r="580" spans="5:14" x14ac:dyDescent="0.3">
      <c r="E580">
        <v>0.47981481481481481</v>
      </c>
      <c r="F580">
        <v>128.30000000000001</v>
      </c>
      <c r="G580">
        <v>128.29599999999999</v>
      </c>
      <c r="H580" s="11">
        <v>128.32</v>
      </c>
      <c r="I580" s="12">
        <f t="shared" si="79"/>
        <v>2.4000000000000909</v>
      </c>
      <c r="J580" s="8">
        <f t="shared" si="77"/>
        <v>128.3141</v>
      </c>
      <c r="K580" s="5">
        <f t="shared" si="74"/>
        <v>128.3116</v>
      </c>
      <c r="L580" s="6">
        <f t="shared" si="76"/>
        <v>-0.8399999999994634</v>
      </c>
      <c r="M580" s="6">
        <f t="shared" si="75"/>
        <v>-1.5600000000006276</v>
      </c>
      <c r="N580" s="6">
        <f t="shared" si="78"/>
        <v>-1.8100000000004002</v>
      </c>
    </row>
    <row r="581" spans="5:14" x14ac:dyDescent="0.3">
      <c r="E581">
        <v>0.47986111111111113</v>
      </c>
      <c r="F581">
        <v>128.29</v>
      </c>
      <c r="G581">
        <v>128.291</v>
      </c>
      <c r="H581" s="11">
        <v>128.32</v>
      </c>
      <c r="I581" s="12">
        <f t="shared" si="79"/>
        <v>2.8999999999996362</v>
      </c>
      <c r="J581" s="8">
        <f t="shared" si="77"/>
        <v>128.31270000000001</v>
      </c>
      <c r="K581" s="5">
        <f t="shared" si="74"/>
        <v>128.3082</v>
      </c>
      <c r="L581" s="6">
        <f t="shared" si="76"/>
        <v>-1.1799999999993815</v>
      </c>
      <c r="M581" s="6">
        <f t="shared" si="75"/>
        <v>-1.7200000000002547</v>
      </c>
      <c r="N581" s="6">
        <f t="shared" si="78"/>
        <v>-2.1700000000009823</v>
      </c>
    </row>
    <row r="582" spans="5:14" x14ac:dyDescent="0.3">
      <c r="E582">
        <v>0.47986111111111113</v>
      </c>
      <c r="F582">
        <v>128.29</v>
      </c>
      <c r="G582">
        <v>128.29</v>
      </c>
      <c r="H582" s="11">
        <v>128.32</v>
      </c>
      <c r="I582" s="12">
        <f t="shared" si="79"/>
        <v>3.0000000000001137</v>
      </c>
      <c r="J582" s="8">
        <f t="shared" si="77"/>
        <v>128.3099</v>
      </c>
      <c r="K582" s="5">
        <f t="shared" si="74"/>
        <v>128.30239999999998</v>
      </c>
      <c r="L582" s="6">
        <f t="shared" si="76"/>
        <v>-1.7600000000015825</v>
      </c>
      <c r="M582" s="6">
        <f t="shared" si="75"/>
        <v>-1.2399999999985312</v>
      </c>
      <c r="N582" s="6">
        <f t="shared" si="78"/>
        <v>-1.9900000000006912</v>
      </c>
    </row>
    <row r="583" spans="5:14" x14ac:dyDescent="0.3">
      <c r="E583">
        <v>0.47987268518518522</v>
      </c>
      <c r="F583">
        <v>128.29</v>
      </c>
      <c r="G583">
        <v>128.29</v>
      </c>
      <c r="H583" s="11">
        <v>128.32</v>
      </c>
      <c r="I583" s="12">
        <f t="shared" si="79"/>
        <v>3.0000000000001137</v>
      </c>
      <c r="J583" s="8">
        <f t="shared" si="77"/>
        <v>128.30689999999998</v>
      </c>
      <c r="K583" s="5">
        <f t="shared" ref="K583:K646" si="80">+AVERAGE(G578:G582)</f>
        <v>128.29640000000001</v>
      </c>
      <c r="L583" s="6">
        <f t="shared" si="76"/>
        <v>-2.3599999999987631</v>
      </c>
      <c r="M583" s="6">
        <f t="shared" ref="M583:M646" si="81">+(G583-K583)*100</f>
        <v>-0.6400000000013506</v>
      </c>
      <c r="N583" s="6">
        <f t="shared" si="78"/>
        <v>-1.6899999999992588</v>
      </c>
    </row>
    <row r="584" spans="5:14" x14ac:dyDescent="0.3">
      <c r="E584">
        <v>0.47988425925925932</v>
      </c>
      <c r="F584">
        <v>128.29</v>
      </c>
      <c r="G584">
        <v>128.29</v>
      </c>
      <c r="H584" s="11">
        <v>128.32</v>
      </c>
      <c r="I584" s="12">
        <f t="shared" si="79"/>
        <v>3.0000000000001137</v>
      </c>
      <c r="J584" s="8">
        <f t="shared" si="77"/>
        <v>128.30389999999997</v>
      </c>
      <c r="K584" s="5">
        <f t="shared" si="80"/>
        <v>128.29339999999999</v>
      </c>
      <c r="L584" s="6">
        <f t="shared" ref="L584:L647" si="82">100*(K584-H584)</f>
        <v>-2.6600000000001955</v>
      </c>
      <c r="M584" s="6">
        <f t="shared" si="81"/>
        <v>-0.33999999999991815</v>
      </c>
      <c r="N584" s="6">
        <f t="shared" si="78"/>
        <v>-1.3899999999978263</v>
      </c>
    </row>
    <row r="585" spans="5:14" x14ac:dyDescent="0.3">
      <c r="E585">
        <v>0.47989583333333341</v>
      </c>
      <c r="F585">
        <v>128.28</v>
      </c>
      <c r="G585">
        <v>128.28399999999999</v>
      </c>
      <c r="H585" s="11">
        <v>128.32</v>
      </c>
      <c r="I585" s="12">
        <f t="shared" si="79"/>
        <v>3.6000000000001364</v>
      </c>
      <c r="J585" s="8">
        <f t="shared" si="77"/>
        <v>128.30149999999998</v>
      </c>
      <c r="K585" s="5">
        <f t="shared" si="80"/>
        <v>128.29139999999998</v>
      </c>
      <c r="L585" s="6">
        <f t="shared" si="82"/>
        <v>-2.8600000000011505</v>
      </c>
      <c r="M585" s="6">
        <f t="shared" si="81"/>
        <v>-0.73999999999898591</v>
      </c>
      <c r="N585" s="6">
        <f t="shared" si="78"/>
        <v>-1.7499999999984084</v>
      </c>
    </row>
    <row r="586" spans="5:14" x14ac:dyDescent="0.3">
      <c r="E586">
        <v>0.47990740740740739</v>
      </c>
      <c r="F586">
        <v>128.28</v>
      </c>
      <c r="G586">
        <v>128.28</v>
      </c>
      <c r="H586" s="11">
        <v>128.32</v>
      </c>
      <c r="I586" s="12">
        <f t="shared" si="79"/>
        <v>3.9999999999992042</v>
      </c>
      <c r="J586" s="8">
        <f t="shared" si="77"/>
        <v>128.29859999999999</v>
      </c>
      <c r="K586" s="5">
        <f t="shared" si="80"/>
        <v>128.28899999999999</v>
      </c>
      <c r="L586" s="6">
        <f t="shared" si="82"/>
        <v>-3.1000000000005912</v>
      </c>
      <c r="M586" s="6">
        <f t="shared" si="81"/>
        <v>-0.89999999999861302</v>
      </c>
      <c r="N586" s="6">
        <f t="shared" si="78"/>
        <v>-1.8599999999992178</v>
      </c>
    </row>
    <row r="587" spans="5:14" x14ac:dyDescent="0.3">
      <c r="E587">
        <v>0.47990740740740739</v>
      </c>
      <c r="F587">
        <v>128.27000000000001</v>
      </c>
      <c r="G587">
        <v>128.27500000000001</v>
      </c>
      <c r="H587" s="11">
        <v>128.32</v>
      </c>
      <c r="I587" s="12">
        <f t="shared" si="79"/>
        <v>4.4999999999987494</v>
      </c>
      <c r="J587" s="8">
        <f t="shared" si="77"/>
        <v>128.29459999999997</v>
      </c>
      <c r="K587" s="5">
        <f t="shared" si="80"/>
        <v>128.2868</v>
      </c>
      <c r="L587" s="6">
        <f t="shared" si="82"/>
        <v>-3.3199999999993679</v>
      </c>
      <c r="M587" s="6">
        <f t="shared" si="81"/>
        <v>-1.1799999999993815</v>
      </c>
      <c r="N587" s="6">
        <f t="shared" si="78"/>
        <v>-1.9599999999968531</v>
      </c>
    </row>
    <row r="588" spans="5:14" x14ac:dyDescent="0.3">
      <c r="E588">
        <v>0.47991898148148149</v>
      </c>
      <c r="F588">
        <v>128.27000000000001</v>
      </c>
      <c r="G588">
        <v>128.27000000000001</v>
      </c>
      <c r="H588" s="11">
        <v>128.32</v>
      </c>
      <c r="I588" s="12">
        <f t="shared" si="79"/>
        <v>4.9999999999982947</v>
      </c>
      <c r="J588" s="8">
        <f t="shared" ref="J588:J651" si="83">AVERAGE(G578:G587)</f>
        <v>128.2901</v>
      </c>
      <c r="K588" s="5">
        <f t="shared" si="80"/>
        <v>128.28379999999999</v>
      </c>
      <c r="L588" s="6">
        <f t="shared" si="82"/>
        <v>-3.6200000000008004</v>
      </c>
      <c r="M588" s="6">
        <f t="shared" si="81"/>
        <v>-1.3799999999974943</v>
      </c>
      <c r="N588" s="6">
        <f t="shared" ref="N588:N651" si="84">100*(G588-J588)</f>
        <v>-2.009999999998513</v>
      </c>
    </row>
    <row r="589" spans="5:14" x14ac:dyDescent="0.3">
      <c r="E589">
        <v>0.47991898148148149</v>
      </c>
      <c r="F589">
        <v>128.27000000000001</v>
      </c>
      <c r="G589">
        <v>128.27000000000001</v>
      </c>
      <c r="H589" s="11">
        <v>128.32</v>
      </c>
      <c r="I589" s="12">
        <f t="shared" si="79"/>
        <v>4.9999999999982947</v>
      </c>
      <c r="J589" s="8">
        <f t="shared" si="83"/>
        <v>128.28659999999999</v>
      </c>
      <c r="K589" s="5">
        <f t="shared" si="80"/>
        <v>128.27979999999997</v>
      </c>
      <c r="L589" s="6">
        <f t="shared" si="82"/>
        <v>-4.0200000000027103</v>
      </c>
      <c r="M589" s="6">
        <f t="shared" si="81"/>
        <v>-0.9799999999955844</v>
      </c>
      <c r="N589" s="6">
        <f t="shared" si="84"/>
        <v>-1.6599999999982629</v>
      </c>
    </row>
    <row r="590" spans="5:14" x14ac:dyDescent="0.3">
      <c r="E590">
        <v>0.47991898148148149</v>
      </c>
      <c r="F590">
        <v>128.27000000000001</v>
      </c>
      <c r="G590">
        <v>128.27000000000001</v>
      </c>
      <c r="H590" s="11">
        <v>128.32</v>
      </c>
      <c r="I590" s="12">
        <f t="shared" si="79"/>
        <v>4.9999999999982947</v>
      </c>
      <c r="J590" s="8">
        <f t="shared" si="83"/>
        <v>128.28359999999998</v>
      </c>
      <c r="K590" s="5">
        <f t="shared" si="80"/>
        <v>128.27579999999998</v>
      </c>
      <c r="L590" s="6">
        <f t="shared" si="82"/>
        <v>-4.4200000000017781</v>
      </c>
      <c r="M590" s="6">
        <f t="shared" si="81"/>
        <v>-0.57999999999651664</v>
      </c>
      <c r="N590" s="6">
        <f t="shared" si="84"/>
        <v>-1.3599999999968304</v>
      </c>
    </row>
    <row r="591" spans="5:14" x14ac:dyDescent="0.3">
      <c r="E591">
        <v>0.47993055555555558</v>
      </c>
      <c r="F591">
        <v>128.27000000000001</v>
      </c>
      <c r="G591">
        <v>128.27000000000001</v>
      </c>
      <c r="H591" s="11">
        <v>128.32</v>
      </c>
      <c r="I591" s="12">
        <f t="shared" si="79"/>
        <v>4.9999999999982947</v>
      </c>
      <c r="J591" s="8">
        <f t="shared" si="83"/>
        <v>128.28100000000001</v>
      </c>
      <c r="K591" s="5">
        <f t="shared" si="80"/>
        <v>128.273</v>
      </c>
      <c r="L591" s="6">
        <f t="shared" si="82"/>
        <v>-4.6999999999997044</v>
      </c>
      <c r="M591" s="6">
        <f t="shared" si="81"/>
        <v>-0.29999999999859028</v>
      </c>
      <c r="N591" s="6">
        <f t="shared" si="84"/>
        <v>-1.099999999999568</v>
      </c>
    </row>
    <row r="592" spans="5:14" x14ac:dyDescent="0.3">
      <c r="E592">
        <v>0.47994212962962962</v>
      </c>
      <c r="F592">
        <v>128.26</v>
      </c>
      <c r="G592">
        <v>128.261</v>
      </c>
      <c r="H592" s="11">
        <v>128.32</v>
      </c>
      <c r="I592" s="12">
        <f t="shared" si="79"/>
        <v>5.8999999999997499</v>
      </c>
      <c r="J592" s="8">
        <f t="shared" si="83"/>
        <v>128.27889999999999</v>
      </c>
      <c r="K592" s="5">
        <f t="shared" si="80"/>
        <v>128.27100000000002</v>
      </c>
      <c r="L592" s="6">
        <f t="shared" si="82"/>
        <v>-4.8999999999978172</v>
      </c>
      <c r="M592" s="6">
        <f t="shared" si="81"/>
        <v>-1.0000000000019327</v>
      </c>
      <c r="N592" s="6">
        <f t="shared" si="84"/>
        <v>-1.7899999999997362</v>
      </c>
    </row>
    <row r="593" spans="5:14" x14ac:dyDescent="0.3">
      <c r="E593">
        <v>0.47998842592592589</v>
      </c>
      <c r="F593">
        <v>128.28</v>
      </c>
      <c r="G593">
        <v>128.27099999999999</v>
      </c>
      <c r="H593" s="11">
        <v>128.32</v>
      </c>
      <c r="I593" s="12">
        <f t="shared" si="79"/>
        <v>4.9000000000006594</v>
      </c>
      <c r="J593" s="8">
        <f t="shared" si="83"/>
        <v>128.27600000000001</v>
      </c>
      <c r="K593" s="5">
        <f t="shared" si="80"/>
        <v>128.26820000000001</v>
      </c>
      <c r="L593" s="6">
        <f t="shared" si="82"/>
        <v>-5.1799999999985857</v>
      </c>
      <c r="M593" s="6">
        <f t="shared" si="81"/>
        <v>0.27999999999792635</v>
      </c>
      <c r="N593" s="6">
        <f t="shared" si="84"/>
        <v>-0.50000000000238742</v>
      </c>
    </row>
    <row r="594" spans="5:14" x14ac:dyDescent="0.3">
      <c r="E594">
        <v>0.48010416666666672</v>
      </c>
      <c r="F594">
        <v>128.29</v>
      </c>
      <c r="G594">
        <v>128.285</v>
      </c>
      <c r="H594" s="11">
        <v>128.32</v>
      </c>
      <c r="I594" s="12">
        <f t="shared" si="79"/>
        <v>3.4999999999996589</v>
      </c>
      <c r="J594" s="8">
        <f t="shared" si="83"/>
        <v>128.27409999999998</v>
      </c>
      <c r="K594" s="5">
        <f t="shared" si="80"/>
        <v>128.26839999999999</v>
      </c>
      <c r="L594" s="6">
        <f t="shared" si="82"/>
        <v>-5.160000000000764</v>
      </c>
      <c r="M594" s="6">
        <f t="shared" si="81"/>
        <v>1.660000000001105</v>
      </c>
      <c r="N594" s="6">
        <f t="shared" si="84"/>
        <v>1.0900000000020782</v>
      </c>
    </row>
    <row r="595" spans="5:14" x14ac:dyDescent="0.3">
      <c r="E595">
        <v>0.4801273148148148</v>
      </c>
      <c r="F595">
        <v>128.28</v>
      </c>
      <c r="G595">
        <v>128.28200000000001</v>
      </c>
      <c r="H595" s="11">
        <v>128.32</v>
      </c>
      <c r="I595" s="12">
        <f t="shared" si="79"/>
        <v>3.7999999999982492</v>
      </c>
      <c r="J595" s="8">
        <f t="shared" si="83"/>
        <v>128.27359999999999</v>
      </c>
      <c r="K595" s="5">
        <f t="shared" si="80"/>
        <v>128.2714</v>
      </c>
      <c r="L595" s="6">
        <f t="shared" si="82"/>
        <v>-4.8599999999993315</v>
      </c>
      <c r="M595" s="6">
        <f t="shared" si="81"/>
        <v>1.0600000000010823</v>
      </c>
      <c r="N595" s="6">
        <f t="shared" si="84"/>
        <v>0.84000000000230557</v>
      </c>
    </row>
    <row r="596" spans="5:14" x14ac:dyDescent="0.3">
      <c r="E596">
        <v>0.48026620370370371</v>
      </c>
      <c r="F596">
        <v>128.29</v>
      </c>
      <c r="G596">
        <v>128.28700000000001</v>
      </c>
      <c r="H596" s="11">
        <v>128.32</v>
      </c>
      <c r="I596" s="12">
        <f t="shared" si="79"/>
        <v>3.299999999998704</v>
      </c>
      <c r="J596" s="8">
        <f t="shared" si="83"/>
        <v>128.27339999999998</v>
      </c>
      <c r="K596" s="5">
        <f t="shared" si="80"/>
        <v>128.27379999999999</v>
      </c>
      <c r="L596" s="6">
        <f t="shared" si="82"/>
        <v>-4.6199999999998909</v>
      </c>
      <c r="M596" s="6">
        <f t="shared" si="81"/>
        <v>1.3200000000011869</v>
      </c>
      <c r="N596" s="6">
        <f t="shared" si="84"/>
        <v>1.3600000000025148</v>
      </c>
    </row>
    <row r="597" spans="5:14" x14ac:dyDescent="0.3">
      <c r="E597">
        <v>0.48033564814814822</v>
      </c>
      <c r="F597">
        <v>128.29</v>
      </c>
      <c r="G597">
        <v>128.29</v>
      </c>
      <c r="H597" s="11">
        <v>128.32</v>
      </c>
      <c r="I597" s="12">
        <f t="shared" si="79"/>
        <v>3.0000000000001137</v>
      </c>
      <c r="J597" s="8">
        <f t="shared" si="83"/>
        <v>128.2741</v>
      </c>
      <c r="K597" s="5">
        <f t="shared" si="80"/>
        <v>128.27720000000002</v>
      </c>
      <c r="L597" s="6">
        <f t="shared" si="82"/>
        <v>-4.2799999999971305</v>
      </c>
      <c r="M597" s="6">
        <f t="shared" si="81"/>
        <v>1.2799999999970169</v>
      </c>
      <c r="N597" s="6">
        <f t="shared" si="84"/>
        <v>1.5899999999987813</v>
      </c>
    </row>
    <row r="598" spans="5:14" x14ac:dyDescent="0.3">
      <c r="E598">
        <v>0.48046296296296298</v>
      </c>
      <c r="F598">
        <v>128.30000000000001</v>
      </c>
      <c r="G598">
        <v>128.29900000000001</v>
      </c>
      <c r="H598" s="11">
        <v>128.32</v>
      </c>
      <c r="I598" s="12">
        <f t="shared" si="79"/>
        <v>2.0999999999986585</v>
      </c>
      <c r="J598" s="8">
        <f t="shared" si="83"/>
        <v>128.2756</v>
      </c>
      <c r="K598" s="5">
        <f t="shared" si="80"/>
        <v>128.28299999999999</v>
      </c>
      <c r="L598" s="6">
        <f t="shared" si="82"/>
        <v>-3.7000000000006139</v>
      </c>
      <c r="M598" s="6">
        <f t="shared" si="81"/>
        <v>1.6000000000019554</v>
      </c>
      <c r="N598" s="6">
        <f t="shared" si="84"/>
        <v>2.3400000000009413</v>
      </c>
    </row>
    <row r="599" spans="5:14" x14ac:dyDescent="0.3">
      <c r="E599">
        <v>0.48061342592592587</v>
      </c>
      <c r="F599">
        <v>128.30000000000001</v>
      </c>
      <c r="G599">
        <v>128.30000000000001</v>
      </c>
      <c r="H599" s="11">
        <v>128.32</v>
      </c>
      <c r="I599" s="12">
        <f t="shared" si="79"/>
        <v>1.999999999998181</v>
      </c>
      <c r="J599" s="8">
        <f t="shared" si="83"/>
        <v>128.27849999999998</v>
      </c>
      <c r="K599" s="5">
        <f t="shared" si="80"/>
        <v>128.2886</v>
      </c>
      <c r="L599" s="6">
        <f t="shared" si="82"/>
        <v>-3.1399999999990769</v>
      </c>
      <c r="M599" s="6">
        <f t="shared" si="81"/>
        <v>1.1400000000008959</v>
      </c>
      <c r="N599" s="6">
        <f t="shared" si="84"/>
        <v>2.1500000000031605</v>
      </c>
    </row>
    <row r="600" spans="5:14" x14ac:dyDescent="0.3">
      <c r="E600">
        <v>0.48061342592592587</v>
      </c>
      <c r="F600">
        <v>128.30000000000001</v>
      </c>
      <c r="G600">
        <v>128.30000000000001</v>
      </c>
      <c r="H600" s="11">
        <v>128.32</v>
      </c>
      <c r="I600" s="12">
        <f t="shared" si="79"/>
        <v>1.999999999998181</v>
      </c>
      <c r="J600" s="8">
        <f t="shared" si="83"/>
        <v>128.28149999999999</v>
      </c>
      <c r="K600" s="5">
        <f t="shared" si="80"/>
        <v>128.29160000000002</v>
      </c>
      <c r="L600" s="6">
        <f t="shared" si="82"/>
        <v>-2.8399999999976444</v>
      </c>
      <c r="M600" s="6">
        <f t="shared" si="81"/>
        <v>0.8399999999994634</v>
      </c>
      <c r="N600" s="6">
        <f t="shared" si="84"/>
        <v>1.850000000001728</v>
      </c>
    </row>
    <row r="601" spans="5:14" x14ac:dyDescent="0.3">
      <c r="E601">
        <v>0.48104166666666659</v>
      </c>
      <c r="F601">
        <v>128.31</v>
      </c>
      <c r="G601">
        <v>128.303</v>
      </c>
      <c r="H601" s="11">
        <v>128.32</v>
      </c>
      <c r="I601" s="12">
        <f t="shared" si="79"/>
        <v>1.6999999999995907</v>
      </c>
      <c r="J601" s="8">
        <f t="shared" si="83"/>
        <v>128.28450000000001</v>
      </c>
      <c r="K601" s="5">
        <f t="shared" si="80"/>
        <v>128.29519999999997</v>
      </c>
      <c r="L601" s="6">
        <f t="shared" si="82"/>
        <v>-2.4800000000027467</v>
      </c>
      <c r="M601" s="6">
        <f t="shared" si="81"/>
        <v>0.78000000000315595</v>
      </c>
      <c r="N601" s="6">
        <f t="shared" si="84"/>
        <v>1.8499999999988859</v>
      </c>
    </row>
    <row r="602" spans="5:14" x14ac:dyDescent="0.3">
      <c r="E602">
        <v>0.48141203703703711</v>
      </c>
      <c r="F602">
        <v>128.30000000000001</v>
      </c>
      <c r="G602">
        <v>128.309</v>
      </c>
      <c r="H602" s="11">
        <v>128.32</v>
      </c>
      <c r="I602" s="12">
        <f t="shared" si="79"/>
        <v>1.099999999999568</v>
      </c>
      <c r="J602" s="8">
        <f t="shared" si="83"/>
        <v>128.2878</v>
      </c>
      <c r="K602" s="5">
        <f t="shared" si="80"/>
        <v>128.29840000000002</v>
      </c>
      <c r="L602" s="6">
        <f t="shared" si="82"/>
        <v>-2.1599999999978081</v>
      </c>
      <c r="M602" s="6">
        <f t="shared" si="81"/>
        <v>1.0599999999982401</v>
      </c>
      <c r="N602" s="6">
        <f t="shared" si="84"/>
        <v>2.1199999999993224</v>
      </c>
    </row>
    <row r="603" spans="5:14" x14ac:dyDescent="0.3">
      <c r="E603">
        <v>0.4817939814814815</v>
      </c>
      <c r="F603">
        <v>128.29</v>
      </c>
      <c r="G603">
        <v>128.298</v>
      </c>
      <c r="H603" s="11">
        <v>128.32</v>
      </c>
      <c r="I603" s="12">
        <f t="shared" si="79"/>
        <v>2.199999999999136</v>
      </c>
      <c r="J603" s="8">
        <f t="shared" si="83"/>
        <v>128.29259999999996</v>
      </c>
      <c r="K603" s="5">
        <f t="shared" si="80"/>
        <v>128.3022</v>
      </c>
      <c r="L603" s="6">
        <f t="shared" si="82"/>
        <v>-1.7799999999994043</v>
      </c>
      <c r="M603" s="6">
        <f t="shared" si="81"/>
        <v>-0.4199999999997317</v>
      </c>
      <c r="N603" s="6">
        <f t="shared" si="84"/>
        <v>0.54000000000371529</v>
      </c>
    </row>
    <row r="604" spans="5:14" x14ac:dyDescent="0.3">
      <c r="E604">
        <v>0.48199074074074072</v>
      </c>
      <c r="F604">
        <v>128.29</v>
      </c>
      <c r="G604">
        <v>128.29</v>
      </c>
      <c r="H604" s="11">
        <v>128.32</v>
      </c>
      <c r="I604" s="12">
        <f t="shared" si="79"/>
        <v>3.0000000000001137</v>
      </c>
      <c r="J604" s="8">
        <f t="shared" si="83"/>
        <v>128.2953</v>
      </c>
      <c r="K604" s="5">
        <f t="shared" si="80"/>
        <v>128.30199999999999</v>
      </c>
      <c r="L604" s="6">
        <f t="shared" si="82"/>
        <v>-1.8000000000000682</v>
      </c>
      <c r="M604" s="6">
        <f t="shared" si="81"/>
        <v>-1.2000000000000455</v>
      </c>
      <c r="N604" s="6">
        <f t="shared" si="84"/>
        <v>-0.53000000000054115</v>
      </c>
    </row>
    <row r="605" spans="5:14" x14ac:dyDescent="0.3">
      <c r="E605">
        <v>0.48251157407407408</v>
      </c>
      <c r="F605">
        <v>128.29</v>
      </c>
      <c r="G605">
        <v>128.29</v>
      </c>
      <c r="H605" s="11">
        <v>128.32</v>
      </c>
      <c r="I605" s="12">
        <f t="shared" si="79"/>
        <v>3.0000000000001137</v>
      </c>
      <c r="J605" s="8">
        <f t="shared" si="83"/>
        <v>128.29580000000001</v>
      </c>
      <c r="K605" s="5">
        <f t="shared" si="80"/>
        <v>128.30000000000001</v>
      </c>
      <c r="L605" s="6">
        <f t="shared" si="82"/>
        <v>-1.999999999998181</v>
      </c>
      <c r="M605" s="6">
        <f t="shared" si="81"/>
        <v>-1.0000000000019327</v>
      </c>
      <c r="N605" s="6">
        <f t="shared" si="84"/>
        <v>-0.58000000000220098</v>
      </c>
    </row>
    <row r="606" spans="5:14" x14ac:dyDescent="0.3">
      <c r="E606">
        <v>0.48265046296296299</v>
      </c>
      <c r="F606">
        <v>128.29</v>
      </c>
      <c r="G606">
        <v>128.29</v>
      </c>
      <c r="H606" s="11">
        <v>128.32</v>
      </c>
      <c r="I606" s="12">
        <f t="shared" si="79"/>
        <v>3.0000000000001137</v>
      </c>
      <c r="J606" s="8">
        <f t="shared" si="83"/>
        <v>128.29659999999998</v>
      </c>
      <c r="K606" s="5">
        <f t="shared" si="80"/>
        <v>128.29799999999997</v>
      </c>
      <c r="L606" s="6">
        <f t="shared" si="82"/>
        <v>-2.2000000000019782</v>
      </c>
      <c r="M606" s="6">
        <f t="shared" si="81"/>
        <v>-0.79999999999813554</v>
      </c>
      <c r="N606" s="6">
        <f t="shared" si="84"/>
        <v>-0.65999999999917236</v>
      </c>
    </row>
    <row r="607" spans="5:14" x14ac:dyDescent="0.3">
      <c r="E607">
        <v>0.48267361111111112</v>
      </c>
      <c r="F607">
        <v>128.29</v>
      </c>
      <c r="G607">
        <v>128.29</v>
      </c>
      <c r="H607" s="11">
        <v>128.32</v>
      </c>
      <c r="I607" s="12">
        <f t="shared" si="79"/>
        <v>3.0000000000001137</v>
      </c>
      <c r="J607" s="8">
        <f t="shared" si="83"/>
        <v>128.29689999999999</v>
      </c>
      <c r="K607" s="5">
        <f t="shared" si="80"/>
        <v>128.29539999999997</v>
      </c>
      <c r="L607" s="6">
        <f t="shared" si="82"/>
        <v>-2.4600000000020827</v>
      </c>
      <c r="M607" s="6">
        <f t="shared" si="81"/>
        <v>-0.53999999999803094</v>
      </c>
      <c r="N607" s="6">
        <f t="shared" si="84"/>
        <v>-0.69000000000016826</v>
      </c>
    </row>
    <row r="608" spans="5:14" x14ac:dyDescent="0.3">
      <c r="E608">
        <v>0.4830787037037037</v>
      </c>
      <c r="F608">
        <v>128.29</v>
      </c>
      <c r="G608">
        <v>128.29</v>
      </c>
      <c r="H608" s="11">
        <v>128.32</v>
      </c>
      <c r="I608" s="12">
        <f t="shared" si="79"/>
        <v>3.0000000000001137</v>
      </c>
      <c r="J608" s="8">
        <f t="shared" si="83"/>
        <v>128.29689999999999</v>
      </c>
      <c r="K608" s="5">
        <f t="shared" si="80"/>
        <v>128.29159999999996</v>
      </c>
      <c r="L608" s="6">
        <f t="shared" si="82"/>
        <v>-2.8400000000033288</v>
      </c>
      <c r="M608" s="6">
        <f t="shared" si="81"/>
        <v>-0.15999999999678494</v>
      </c>
      <c r="N608" s="6">
        <f t="shared" si="84"/>
        <v>-0.69000000000016826</v>
      </c>
    </row>
    <row r="609" spans="5:14" x14ac:dyDescent="0.3">
      <c r="E609">
        <v>0.48354166666666659</v>
      </c>
      <c r="F609">
        <v>128.29</v>
      </c>
      <c r="G609">
        <v>128.29</v>
      </c>
      <c r="H609" s="11">
        <v>128.32</v>
      </c>
      <c r="I609" s="12">
        <f t="shared" si="79"/>
        <v>3.0000000000001137</v>
      </c>
      <c r="J609" s="8">
        <f t="shared" si="83"/>
        <v>128.29599999999999</v>
      </c>
      <c r="K609" s="5">
        <f t="shared" si="80"/>
        <v>128.29</v>
      </c>
      <c r="L609" s="6">
        <f t="shared" si="82"/>
        <v>-3.0000000000001137</v>
      </c>
      <c r="M609" s="6">
        <f t="shared" si="81"/>
        <v>0</v>
      </c>
      <c r="N609" s="6">
        <f t="shared" si="84"/>
        <v>-0.60000000000002274</v>
      </c>
    </row>
    <row r="610" spans="5:14" x14ac:dyDescent="0.3">
      <c r="E610">
        <v>0.48427083333333332</v>
      </c>
      <c r="F610">
        <v>128.29</v>
      </c>
      <c r="G610">
        <v>128.29</v>
      </c>
      <c r="H610" s="11">
        <v>128.32</v>
      </c>
      <c r="I610" s="12">
        <f t="shared" si="79"/>
        <v>3.0000000000001137</v>
      </c>
      <c r="J610" s="8">
        <f t="shared" si="83"/>
        <v>128.29499999999999</v>
      </c>
      <c r="K610" s="5">
        <f t="shared" si="80"/>
        <v>128.29</v>
      </c>
      <c r="L610" s="6">
        <f t="shared" si="82"/>
        <v>-3.0000000000001137</v>
      </c>
      <c r="M610" s="6">
        <f t="shared" si="81"/>
        <v>0</v>
      </c>
      <c r="N610" s="6">
        <f t="shared" si="84"/>
        <v>-0.49999999999954525</v>
      </c>
    </row>
    <row r="611" spans="5:14" x14ac:dyDescent="0.3">
      <c r="E611">
        <v>0.48505787037037029</v>
      </c>
      <c r="F611">
        <v>128.29</v>
      </c>
      <c r="G611">
        <v>128.29</v>
      </c>
      <c r="H611" s="11">
        <v>128.32</v>
      </c>
      <c r="I611" s="12">
        <f t="shared" si="79"/>
        <v>3.0000000000001137</v>
      </c>
      <c r="J611" s="8">
        <f t="shared" si="83"/>
        <v>128.29399999999998</v>
      </c>
      <c r="K611" s="5">
        <f t="shared" si="80"/>
        <v>128.29</v>
      </c>
      <c r="L611" s="6">
        <f t="shared" si="82"/>
        <v>-3.0000000000001137</v>
      </c>
      <c r="M611" s="6">
        <f t="shared" si="81"/>
        <v>0</v>
      </c>
      <c r="N611" s="6">
        <f t="shared" si="84"/>
        <v>-0.39999999999906777</v>
      </c>
    </row>
    <row r="612" spans="5:14" x14ac:dyDescent="0.3">
      <c r="E612">
        <v>0.48577546296296298</v>
      </c>
      <c r="F612">
        <v>128.29</v>
      </c>
      <c r="G612">
        <v>128.29</v>
      </c>
      <c r="H612" s="11">
        <v>128.32</v>
      </c>
      <c r="I612" s="12">
        <f t="shared" si="79"/>
        <v>3.0000000000001137</v>
      </c>
      <c r="J612" s="8">
        <f t="shared" si="83"/>
        <v>128.29269999999997</v>
      </c>
      <c r="K612" s="5">
        <f t="shared" si="80"/>
        <v>128.29</v>
      </c>
      <c r="L612" s="6">
        <f t="shared" si="82"/>
        <v>-3.0000000000001137</v>
      </c>
      <c r="M612" s="6">
        <f t="shared" si="81"/>
        <v>0</v>
      </c>
      <c r="N612" s="6">
        <f t="shared" si="84"/>
        <v>-0.26999999999759439</v>
      </c>
    </row>
    <row r="613" spans="5:14" x14ac:dyDescent="0.3">
      <c r="E613">
        <v>0.48596064814814821</v>
      </c>
      <c r="F613">
        <v>128.29</v>
      </c>
      <c r="G613">
        <v>128.29</v>
      </c>
      <c r="H613" s="11">
        <v>128.32</v>
      </c>
      <c r="I613" s="12">
        <f t="shared" si="79"/>
        <v>3.0000000000001137</v>
      </c>
      <c r="J613" s="8">
        <f t="shared" si="83"/>
        <v>128.29079999999996</v>
      </c>
      <c r="K613" s="5">
        <f t="shared" si="80"/>
        <v>128.29</v>
      </c>
      <c r="L613" s="6">
        <f t="shared" si="82"/>
        <v>-3.0000000000001137</v>
      </c>
      <c r="M613" s="6">
        <f t="shared" si="81"/>
        <v>0</v>
      </c>
      <c r="N613" s="6">
        <f t="shared" si="84"/>
        <v>-7.9999999996971383E-2</v>
      </c>
    </row>
    <row r="614" spans="5:14" x14ac:dyDescent="0.3">
      <c r="E614">
        <v>0.48674768518518519</v>
      </c>
      <c r="F614">
        <v>128.30000000000001</v>
      </c>
      <c r="G614">
        <v>128.292</v>
      </c>
      <c r="H614" s="11">
        <v>128.32</v>
      </c>
      <c r="I614" s="12">
        <f t="shared" si="79"/>
        <v>2.7999999999991587</v>
      </c>
      <c r="J614" s="8">
        <f t="shared" si="83"/>
        <v>128.29</v>
      </c>
      <c r="K614" s="5">
        <f t="shared" si="80"/>
        <v>128.29</v>
      </c>
      <c r="L614" s="6">
        <f t="shared" si="82"/>
        <v>-3.0000000000001137</v>
      </c>
      <c r="M614" s="6">
        <f t="shared" si="81"/>
        <v>0.20000000000095497</v>
      </c>
      <c r="N614" s="6">
        <f t="shared" si="84"/>
        <v>0.20000000000095497</v>
      </c>
    </row>
    <row r="615" spans="5:14" x14ac:dyDescent="0.3">
      <c r="E615">
        <v>0.48674768518518519</v>
      </c>
      <c r="F615">
        <v>128.30000000000001</v>
      </c>
      <c r="G615">
        <v>128.30000000000001</v>
      </c>
      <c r="H615" s="11">
        <v>128.32</v>
      </c>
      <c r="I615" s="12">
        <f t="shared" si="79"/>
        <v>1.999999999998181</v>
      </c>
      <c r="J615" s="8">
        <f t="shared" si="83"/>
        <v>128.29019999999997</v>
      </c>
      <c r="K615" s="5">
        <f t="shared" si="80"/>
        <v>128.29040000000001</v>
      </c>
      <c r="L615" s="6">
        <f t="shared" si="82"/>
        <v>-2.9599999999987858</v>
      </c>
      <c r="M615" s="6">
        <f t="shared" si="81"/>
        <v>0.96000000000060481</v>
      </c>
      <c r="N615" s="6">
        <f t="shared" si="84"/>
        <v>0.98000000000411092</v>
      </c>
    </row>
    <row r="616" spans="5:14" x14ac:dyDescent="0.3">
      <c r="E616">
        <v>0.48674768518518519</v>
      </c>
      <c r="F616">
        <v>128.30000000000001</v>
      </c>
      <c r="G616">
        <v>128.30000000000001</v>
      </c>
      <c r="H616" s="11">
        <v>128.32</v>
      </c>
      <c r="I616" s="12">
        <f t="shared" si="79"/>
        <v>1.999999999998181</v>
      </c>
      <c r="J616" s="8">
        <f t="shared" si="83"/>
        <v>128.29119999999998</v>
      </c>
      <c r="K616" s="5">
        <f t="shared" si="80"/>
        <v>128.29239999999999</v>
      </c>
      <c r="L616" s="6">
        <f t="shared" si="82"/>
        <v>-2.760000000000673</v>
      </c>
      <c r="M616" s="6">
        <f t="shared" si="81"/>
        <v>0.76000000000249202</v>
      </c>
      <c r="N616" s="6">
        <f t="shared" si="84"/>
        <v>0.88000000000363343</v>
      </c>
    </row>
    <row r="617" spans="5:14" x14ac:dyDescent="0.3">
      <c r="E617">
        <v>0.48674768518518519</v>
      </c>
      <c r="F617">
        <v>128.30000000000001</v>
      </c>
      <c r="G617">
        <v>128.30000000000001</v>
      </c>
      <c r="H617" s="11">
        <v>128.32</v>
      </c>
      <c r="I617" s="12">
        <f t="shared" si="79"/>
        <v>1.999999999998181</v>
      </c>
      <c r="J617" s="8">
        <f t="shared" si="83"/>
        <v>128.29219999999998</v>
      </c>
      <c r="K617" s="5">
        <f t="shared" si="80"/>
        <v>128.2944</v>
      </c>
      <c r="L617" s="6">
        <f t="shared" si="82"/>
        <v>-2.5599999999997181</v>
      </c>
      <c r="M617" s="6">
        <f t="shared" si="81"/>
        <v>0.56000000000153705</v>
      </c>
      <c r="N617" s="6">
        <f t="shared" si="84"/>
        <v>0.78000000000315595</v>
      </c>
    </row>
    <row r="618" spans="5:14" x14ac:dyDescent="0.3">
      <c r="E618">
        <v>0.48682870370370368</v>
      </c>
      <c r="F618">
        <v>128.31</v>
      </c>
      <c r="G618">
        <v>128.30799999999999</v>
      </c>
      <c r="H618" s="11">
        <v>128.32</v>
      </c>
      <c r="I618" s="12">
        <f t="shared" si="79"/>
        <v>1.2000000000000455</v>
      </c>
      <c r="J618" s="8">
        <f t="shared" si="83"/>
        <v>128.29319999999998</v>
      </c>
      <c r="K618" s="5">
        <f t="shared" si="80"/>
        <v>128.29640000000001</v>
      </c>
      <c r="L618" s="6">
        <f t="shared" si="82"/>
        <v>-2.3599999999987631</v>
      </c>
      <c r="M618" s="6">
        <f t="shared" si="81"/>
        <v>1.1599999999987176</v>
      </c>
      <c r="N618" s="6">
        <f t="shared" si="84"/>
        <v>1.480000000000814</v>
      </c>
    </row>
    <row r="619" spans="5:14" x14ac:dyDescent="0.3">
      <c r="E619">
        <v>0.48689814814814808</v>
      </c>
      <c r="F619">
        <v>128.31</v>
      </c>
      <c r="G619">
        <v>128.31</v>
      </c>
      <c r="H619" s="11">
        <v>128.32</v>
      </c>
      <c r="I619" s="12">
        <f t="shared" si="79"/>
        <v>0.99999999999909051</v>
      </c>
      <c r="J619" s="8">
        <f t="shared" si="83"/>
        <v>128.29499999999999</v>
      </c>
      <c r="K619" s="5">
        <f t="shared" si="80"/>
        <v>128.30000000000001</v>
      </c>
      <c r="L619" s="6">
        <f t="shared" si="82"/>
        <v>-1.999999999998181</v>
      </c>
      <c r="M619" s="6">
        <f t="shared" si="81"/>
        <v>0.99999999999909051</v>
      </c>
      <c r="N619" s="6">
        <f t="shared" si="84"/>
        <v>1.5000000000014779</v>
      </c>
    </row>
    <row r="620" spans="5:14" x14ac:dyDescent="0.3">
      <c r="E620">
        <v>0.48693287037037042</v>
      </c>
      <c r="F620">
        <v>128.31</v>
      </c>
      <c r="G620">
        <v>128.31</v>
      </c>
      <c r="H620" s="11">
        <v>128.32</v>
      </c>
      <c r="I620" s="12">
        <f t="shared" si="79"/>
        <v>0.99999999999909051</v>
      </c>
      <c r="J620" s="8">
        <f t="shared" si="83"/>
        <v>128.29699999999997</v>
      </c>
      <c r="K620" s="5">
        <f t="shared" si="80"/>
        <v>128.30360000000002</v>
      </c>
      <c r="L620" s="6">
        <f t="shared" si="82"/>
        <v>-1.6399999999975989</v>
      </c>
      <c r="M620" s="6">
        <f t="shared" si="81"/>
        <v>0.63999999999850843</v>
      </c>
      <c r="N620" s="6">
        <f t="shared" si="84"/>
        <v>1.3000000000033651</v>
      </c>
    </row>
    <row r="621" spans="5:14" x14ac:dyDescent="0.3">
      <c r="E621">
        <v>0.48743055555555548</v>
      </c>
      <c r="F621">
        <v>128.32</v>
      </c>
      <c r="G621">
        <v>128.31899999999999</v>
      </c>
      <c r="H621" s="11">
        <v>128.32</v>
      </c>
      <c r="I621" s="12">
        <f t="shared" si="79"/>
        <v>0.10000000000047748</v>
      </c>
      <c r="J621" s="8">
        <f t="shared" si="83"/>
        <v>128.29899999999998</v>
      </c>
      <c r="K621" s="5">
        <f t="shared" si="80"/>
        <v>128.3056</v>
      </c>
      <c r="L621" s="6">
        <f t="shared" si="82"/>
        <v>-1.4399999999994861</v>
      </c>
      <c r="M621" s="6">
        <f t="shared" si="81"/>
        <v>1.3399999999990087</v>
      </c>
      <c r="N621" s="6">
        <f t="shared" si="84"/>
        <v>2.0000000000010232</v>
      </c>
    </row>
    <row r="622" spans="5:14" x14ac:dyDescent="0.3">
      <c r="E622">
        <v>0.48743055555555548</v>
      </c>
      <c r="F622">
        <v>128.32</v>
      </c>
      <c r="G622">
        <v>128.32</v>
      </c>
      <c r="H622" s="11">
        <v>128.32</v>
      </c>
      <c r="I622" s="12">
        <f t="shared" si="79"/>
        <v>0</v>
      </c>
      <c r="J622" s="8">
        <f t="shared" si="83"/>
        <v>128.30189999999999</v>
      </c>
      <c r="K622" s="5">
        <f t="shared" si="80"/>
        <v>128.30940000000001</v>
      </c>
      <c r="L622" s="6">
        <f t="shared" si="82"/>
        <v>-1.0599999999982401</v>
      </c>
      <c r="M622" s="6">
        <f t="shared" si="81"/>
        <v>1.0599999999982401</v>
      </c>
      <c r="N622" s="6">
        <f t="shared" si="84"/>
        <v>1.8100000000004002</v>
      </c>
    </row>
    <row r="623" spans="5:14" x14ac:dyDescent="0.3">
      <c r="E623">
        <v>0.48752314814814812</v>
      </c>
      <c r="F623">
        <v>128.32</v>
      </c>
      <c r="G623">
        <v>128.32</v>
      </c>
      <c r="H623" s="11">
        <v>128.32</v>
      </c>
      <c r="I623" s="12">
        <f t="shared" si="79"/>
        <v>0</v>
      </c>
      <c r="J623" s="8">
        <f t="shared" si="83"/>
        <v>128.30489999999998</v>
      </c>
      <c r="K623" s="5">
        <f t="shared" si="80"/>
        <v>128.3134</v>
      </c>
      <c r="L623" s="6">
        <f t="shared" si="82"/>
        <v>-0.65999999999917236</v>
      </c>
      <c r="M623" s="6">
        <f t="shared" si="81"/>
        <v>0.65999999999917236</v>
      </c>
      <c r="N623" s="6">
        <f t="shared" si="84"/>
        <v>1.5100000000018099</v>
      </c>
    </row>
    <row r="624" spans="5:14" x14ac:dyDescent="0.3">
      <c r="E624">
        <v>0.48758101851851848</v>
      </c>
      <c r="F624">
        <v>128.32</v>
      </c>
      <c r="G624">
        <v>128.32</v>
      </c>
      <c r="H624" s="11">
        <v>128.32</v>
      </c>
      <c r="I624" s="12">
        <f t="shared" si="79"/>
        <v>0</v>
      </c>
      <c r="J624" s="8">
        <f t="shared" si="83"/>
        <v>128.30789999999996</v>
      </c>
      <c r="K624" s="5">
        <f t="shared" si="80"/>
        <v>128.3158</v>
      </c>
      <c r="L624" s="6">
        <f t="shared" si="82"/>
        <v>-0.4199999999997317</v>
      </c>
      <c r="M624" s="6">
        <f t="shared" si="81"/>
        <v>0.4199999999997317</v>
      </c>
      <c r="N624" s="6">
        <f t="shared" si="84"/>
        <v>1.2100000000032196</v>
      </c>
    </row>
    <row r="625" spans="5:14" x14ac:dyDescent="0.3">
      <c r="E625">
        <v>0.48760416666666673</v>
      </c>
      <c r="F625">
        <v>128.33000000000001</v>
      </c>
      <c r="G625">
        <v>128.32400000000001</v>
      </c>
      <c r="H625" s="11">
        <v>128.32</v>
      </c>
      <c r="I625" s="12">
        <f t="shared" si="79"/>
        <v>0.40000000000190994</v>
      </c>
      <c r="J625" s="8">
        <f t="shared" si="83"/>
        <v>128.31069999999997</v>
      </c>
      <c r="K625" s="5">
        <f t="shared" si="80"/>
        <v>128.31779999999998</v>
      </c>
      <c r="L625" s="6">
        <f t="shared" si="82"/>
        <v>-0.2200000000016189</v>
      </c>
      <c r="M625" s="6">
        <f t="shared" si="81"/>
        <v>0.62000000000352884</v>
      </c>
      <c r="N625" s="6">
        <f t="shared" si="84"/>
        <v>1.330000000004361</v>
      </c>
    </row>
    <row r="626" spans="5:14" x14ac:dyDescent="0.3">
      <c r="E626">
        <v>0.48849537037037039</v>
      </c>
      <c r="F626">
        <v>128.31</v>
      </c>
      <c r="G626">
        <v>128.31800000000001</v>
      </c>
      <c r="H626" s="11">
        <v>128.32</v>
      </c>
      <c r="I626" s="12">
        <f t="shared" si="79"/>
        <v>0.1999999999981128</v>
      </c>
      <c r="J626" s="8">
        <f t="shared" si="83"/>
        <v>128.31309999999999</v>
      </c>
      <c r="K626" s="5">
        <f t="shared" si="80"/>
        <v>128.32060000000001</v>
      </c>
      <c r="L626" s="6">
        <f t="shared" si="82"/>
        <v>6.0000000001991793E-2</v>
      </c>
      <c r="M626" s="6">
        <f t="shared" si="81"/>
        <v>-0.26000000000010459</v>
      </c>
      <c r="N626" s="6">
        <f t="shared" si="84"/>
        <v>0.49000000000205546</v>
      </c>
    </row>
    <row r="627" spans="5:14" x14ac:dyDescent="0.3">
      <c r="E627">
        <v>0.48855324074074069</v>
      </c>
      <c r="F627">
        <v>128.31</v>
      </c>
      <c r="G627">
        <v>128.31</v>
      </c>
      <c r="H627" s="11">
        <v>128.32</v>
      </c>
      <c r="I627" s="12">
        <f t="shared" si="79"/>
        <v>0.99999999999909051</v>
      </c>
      <c r="J627" s="8">
        <f t="shared" si="83"/>
        <v>128.31489999999999</v>
      </c>
      <c r="K627" s="5">
        <f t="shared" si="80"/>
        <v>128.32040000000001</v>
      </c>
      <c r="L627" s="6">
        <f t="shared" si="82"/>
        <v>4.0000000001327862E-2</v>
      </c>
      <c r="M627" s="6">
        <f t="shared" si="81"/>
        <v>-1.0400000000004184</v>
      </c>
      <c r="N627" s="6">
        <f t="shared" si="84"/>
        <v>-0.48999999999921329</v>
      </c>
    </row>
    <row r="628" spans="5:14" x14ac:dyDescent="0.3">
      <c r="E628">
        <v>0.48902777777777778</v>
      </c>
      <c r="F628">
        <v>128.32</v>
      </c>
      <c r="G628">
        <v>128.31</v>
      </c>
      <c r="H628" s="11">
        <v>128.32</v>
      </c>
      <c r="I628" s="12">
        <f t="shared" si="79"/>
        <v>0.99999999999909051</v>
      </c>
      <c r="J628" s="8">
        <f t="shared" si="83"/>
        <v>128.3159</v>
      </c>
      <c r="K628" s="5">
        <f t="shared" si="80"/>
        <v>128.31840000000003</v>
      </c>
      <c r="L628" s="6">
        <f t="shared" si="82"/>
        <v>-0.15999999999678494</v>
      </c>
      <c r="M628" s="6">
        <f t="shared" si="81"/>
        <v>-0.84000000000230557</v>
      </c>
      <c r="N628" s="6">
        <f t="shared" si="84"/>
        <v>-0.58999999999969077</v>
      </c>
    </row>
    <row r="629" spans="5:14" x14ac:dyDescent="0.3">
      <c r="E629">
        <v>0.48908564814814809</v>
      </c>
      <c r="F629">
        <v>128.31</v>
      </c>
      <c r="G629">
        <v>128.31700000000001</v>
      </c>
      <c r="H629" s="11">
        <v>128.32</v>
      </c>
      <c r="I629" s="12">
        <f t="shared" si="79"/>
        <v>0.29999999999859028</v>
      </c>
      <c r="J629" s="8">
        <f t="shared" si="83"/>
        <v>128.31609999999998</v>
      </c>
      <c r="K629" s="5">
        <f t="shared" si="80"/>
        <v>128.31639999999999</v>
      </c>
      <c r="L629" s="6">
        <f t="shared" si="82"/>
        <v>-0.36000000000058208</v>
      </c>
      <c r="M629" s="6">
        <f t="shared" si="81"/>
        <v>6.0000000001991793E-2</v>
      </c>
      <c r="N629" s="6">
        <f t="shared" si="84"/>
        <v>9.000000000298769E-2</v>
      </c>
    </row>
    <row r="630" spans="5:14" x14ac:dyDescent="0.3">
      <c r="E630">
        <v>0.48908564814814809</v>
      </c>
      <c r="F630">
        <v>128.31</v>
      </c>
      <c r="G630">
        <v>128.31</v>
      </c>
      <c r="H630" s="11">
        <v>128.32</v>
      </c>
      <c r="I630" s="12">
        <f t="shared" si="79"/>
        <v>0.99999999999909051</v>
      </c>
      <c r="J630" s="8">
        <f t="shared" si="83"/>
        <v>128.3168</v>
      </c>
      <c r="K630" s="5">
        <f t="shared" si="80"/>
        <v>128.31580000000002</v>
      </c>
      <c r="L630" s="6">
        <f t="shared" si="82"/>
        <v>-0.41999999999688953</v>
      </c>
      <c r="M630" s="6">
        <f t="shared" si="81"/>
        <v>-0.58000000000220098</v>
      </c>
      <c r="N630" s="6">
        <f t="shared" si="84"/>
        <v>-0.67999999999983629</v>
      </c>
    </row>
    <row r="631" spans="5:14" x14ac:dyDescent="0.3">
      <c r="E631">
        <v>0.48908564814814809</v>
      </c>
      <c r="F631">
        <v>128.32</v>
      </c>
      <c r="G631">
        <v>128.31899999999999</v>
      </c>
      <c r="H631" s="11">
        <v>128.32</v>
      </c>
      <c r="I631" s="12">
        <f t="shared" si="79"/>
        <v>0.10000000000047748</v>
      </c>
      <c r="J631" s="8">
        <f t="shared" si="83"/>
        <v>128.3168</v>
      </c>
      <c r="K631" s="5">
        <f t="shared" si="80"/>
        <v>128.31300000000002</v>
      </c>
      <c r="L631" s="6">
        <f t="shared" si="82"/>
        <v>-0.69999999999765805</v>
      </c>
      <c r="M631" s="6">
        <f t="shared" si="81"/>
        <v>0.59999999999718057</v>
      </c>
      <c r="N631" s="6">
        <f t="shared" si="84"/>
        <v>0.21999999999877673</v>
      </c>
    </row>
    <row r="632" spans="5:14" x14ac:dyDescent="0.3">
      <c r="E632">
        <v>0.48935185185185193</v>
      </c>
      <c r="F632">
        <v>128.32</v>
      </c>
      <c r="G632">
        <v>128.31399999999999</v>
      </c>
      <c r="H632" s="11">
        <v>128.32</v>
      </c>
      <c r="I632" s="12">
        <f t="shared" si="79"/>
        <v>0.60000000000002274</v>
      </c>
      <c r="J632" s="8">
        <f t="shared" si="83"/>
        <v>128.3168</v>
      </c>
      <c r="K632" s="5">
        <f t="shared" si="80"/>
        <v>128.31319999999999</v>
      </c>
      <c r="L632" s="6">
        <f t="shared" si="82"/>
        <v>-0.67999999999983629</v>
      </c>
      <c r="M632" s="6">
        <f t="shared" si="81"/>
        <v>7.9999999999813554E-2</v>
      </c>
      <c r="N632" s="6">
        <f t="shared" si="84"/>
        <v>-0.28000000000076852</v>
      </c>
    </row>
    <row r="633" spans="5:14" x14ac:dyDescent="0.3">
      <c r="E633">
        <v>0.48935185185185193</v>
      </c>
      <c r="F633">
        <v>128.31</v>
      </c>
      <c r="G633">
        <v>128.31800000000001</v>
      </c>
      <c r="H633" s="11">
        <v>128.32</v>
      </c>
      <c r="I633" s="12">
        <f t="shared" si="79"/>
        <v>0.1999999999981128</v>
      </c>
      <c r="J633" s="8">
        <f t="shared" si="83"/>
        <v>128.31620000000001</v>
      </c>
      <c r="K633" s="5">
        <f t="shared" si="80"/>
        <v>128.31399999999999</v>
      </c>
      <c r="L633" s="6">
        <f t="shared" si="82"/>
        <v>-0.60000000000002274</v>
      </c>
      <c r="M633" s="6">
        <f t="shared" si="81"/>
        <v>0.40000000000190994</v>
      </c>
      <c r="N633" s="6">
        <f t="shared" si="84"/>
        <v>0.18000000000029104</v>
      </c>
    </row>
    <row r="634" spans="5:14" x14ac:dyDescent="0.3">
      <c r="E634">
        <v>0.48950231481481482</v>
      </c>
      <c r="F634">
        <v>128.32</v>
      </c>
      <c r="G634">
        <v>128.31800000000001</v>
      </c>
      <c r="H634" s="11">
        <v>128.32</v>
      </c>
      <c r="I634" s="12">
        <f t="shared" si="79"/>
        <v>0.1999999999981128</v>
      </c>
      <c r="J634" s="8">
        <f t="shared" si="83"/>
        <v>128.31599999999997</v>
      </c>
      <c r="K634" s="5">
        <f t="shared" si="80"/>
        <v>128.31559999999999</v>
      </c>
      <c r="L634" s="6">
        <f t="shared" si="82"/>
        <v>-0.44000000000039563</v>
      </c>
      <c r="M634" s="6">
        <f t="shared" si="81"/>
        <v>0.24000000000228283</v>
      </c>
      <c r="N634" s="6">
        <f t="shared" si="84"/>
        <v>0.20000000000379714</v>
      </c>
    </row>
    <row r="635" spans="5:14" x14ac:dyDescent="0.3">
      <c r="E635">
        <v>0.49001157407407409</v>
      </c>
      <c r="F635">
        <v>128.33000000000001</v>
      </c>
      <c r="G635">
        <v>128.32300000000001</v>
      </c>
      <c r="H635" s="11">
        <v>128.32</v>
      </c>
      <c r="I635" s="12">
        <f t="shared" si="79"/>
        <v>0.30000000000143245</v>
      </c>
      <c r="J635" s="8">
        <f t="shared" si="83"/>
        <v>128.31580000000002</v>
      </c>
      <c r="K635" s="5">
        <f t="shared" si="80"/>
        <v>128.3158</v>
      </c>
      <c r="L635" s="6">
        <f t="shared" si="82"/>
        <v>-0.4199999999997317</v>
      </c>
      <c r="M635" s="6">
        <f t="shared" si="81"/>
        <v>0.72000000000116415</v>
      </c>
      <c r="N635" s="6">
        <f t="shared" si="84"/>
        <v>0.71999999999832198</v>
      </c>
    </row>
    <row r="636" spans="5:14" x14ac:dyDescent="0.3">
      <c r="E636">
        <v>0.49001157407407409</v>
      </c>
      <c r="F636">
        <v>128.33000000000001</v>
      </c>
      <c r="G636">
        <v>128.33000000000001</v>
      </c>
      <c r="H636" s="11">
        <v>128.32</v>
      </c>
      <c r="I636" s="12">
        <f t="shared" si="79"/>
        <v>1.0000000000019327</v>
      </c>
      <c r="J636" s="8">
        <f t="shared" si="83"/>
        <v>128.31570000000002</v>
      </c>
      <c r="K636" s="5">
        <f t="shared" si="80"/>
        <v>128.3184</v>
      </c>
      <c r="L636" s="6">
        <f t="shared" si="82"/>
        <v>-0.15999999999962711</v>
      </c>
      <c r="M636" s="6">
        <f t="shared" si="81"/>
        <v>1.1600000000015598</v>
      </c>
      <c r="N636" s="6">
        <f t="shared" si="84"/>
        <v>1.4299999999991542</v>
      </c>
    </row>
    <row r="637" spans="5:14" x14ac:dyDescent="0.3">
      <c r="E637">
        <v>0.49001157407407409</v>
      </c>
      <c r="F637">
        <v>128.33000000000001</v>
      </c>
      <c r="G637">
        <v>128.33000000000001</v>
      </c>
      <c r="H637" s="11">
        <v>128.32</v>
      </c>
      <c r="I637" s="12">
        <f t="shared" si="79"/>
        <v>1.0000000000019327</v>
      </c>
      <c r="J637" s="8">
        <f t="shared" si="83"/>
        <v>128.3169</v>
      </c>
      <c r="K637" s="5">
        <f t="shared" si="80"/>
        <v>128.32060000000001</v>
      </c>
      <c r="L637" s="6">
        <f t="shared" si="82"/>
        <v>6.0000000001991793E-2</v>
      </c>
      <c r="M637" s="6">
        <f t="shared" si="81"/>
        <v>0.93999999999994088</v>
      </c>
      <c r="N637" s="6">
        <f t="shared" si="84"/>
        <v>1.3100000000008549</v>
      </c>
    </row>
    <row r="638" spans="5:14" x14ac:dyDescent="0.3">
      <c r="E638">
        <v>0.49001157407407409</v>
      </c>
      <c r="F638">
        <v>128.33000000000001</v>
      </c>
      <c r="G638">
        <v>128.33000000000001</v>
      </c>
      <c r="H638" s="11">
        <v>128.32</v>
      </c>
      <c r="I638" s="12">
        <f t="shared" si="79"/>
        <v>1.0000000000019327</v>
      </c>
      <c r="J638" s="8">
        <f t="shared" si="83"/>
        <v>128.31889999999999</v>
      </c>
      <c r="K638" s="5">
        <f t="shared" si="80"/>
        <v>128.32380000000003</v>
      </c>
      <c r="L638" s="6">
        <f t="shared" si="82"/>
        <v>0.38000000000408818</v>
      </c>
      <c r="M638" s="6">
        <f t="shared" si="81"/>
        <v>0.6199999999978445</v>
      </c>
      <c r="N638" s="6">
        <f t="shared" si="84"/>
        <v>1.1100000000027421</v>
      </c>
    </row>
    <row r="639" spans="5:14" x14ac:dyDescent="0.3">
      <c r="E639">
        <v>0.49002314814814812</v>
      </c>
      <c r="F639">
        <v>128.32</v>
      </c>
      <c r="G639">
        <v>128.32900000000001</v>
      </c>
      <c r="H639" s="11">
        <v>128.32</v>
      </c>
      <c r="I639" s="12">
        <f t="shared" si="79"/>
        <v>0.90000000000145519</v>
      </c>
      <c r="J639" s="8">
        <f t="shared" si="83"/>
        <v>128.32089999999999</v>
      </c>
      <c r="K639" s="5">
        <f t="shared" si="80"/>
        <v>128.32620000000003</v>
      </c>
      <c r="L639" s="6">
        <f t="shared" si="82"/>
        <v>0.62000000000352884</v>
      </c>
      <c r="M639" s="6">
        <f t="shared" si="81"/>
        <v>0.27999999999792635</v>
      </c>
      <c r="N639" s="6">
        <f t="shared" si="84"/>
        <v>0.81000000000130967</v>
      </c>
    </row>
    <row r="640" spans="5:14" x14ac:dyDescent="0.3">
      <c r="E640">
        <v>0.49008101851851849</v>
      </c>
      <c r="F640">
        <v>128.32</v>
      </c>
      <c r="G640">
        <v>128.32</v>
      </c>
      <c r="H640" s="11">
        <v>128.32</v>
      </c>
      <c r="I640" s="12">
        <f t="shared" si="79"/>
        <v>0</v>
      </c>
      <c r="J640" s="8">
        <f t="shared" si="83"/>
        <v>128.32209999999998</v>
      </c>
      <c r="K640" s="5">
        <f t="shared" si="80"/>
        <v>128.32840000000002</v>
      </c>
      <c r="L640" s="6">
        <f t="shared" si="82"/>
        <v>0.84000000000230557</v>
      </c>
      <c r="M640" s="6">
        <f t="shared" si="81"/>
        <v>-0.84000000000230557</v>
      </c>
      <c r="N640" s="6">
        <f t="shared" si="84"/>
        <v>-0.20999999999844476</v>
      </c>
    </row>
    <row r="641" spans="5:14" x14ac:dyDescent="0.3">
      <c r="E641">
        <v>0.49025462962962962</v>
      </c>
      <c r="F641">
        <v>128.33000000000001</v>
      </c>
      <c r="G641">
        <v>128.32599999999999</v>
      </c>
      <c r="H641" s="11">
        <v>128.32</v>
      </c>
      <c r="I641" s="12">
        <f t="shared" si="79"/>
        <v>0.60000000000002274</v>
      </c>
      <c r="J641" s="8">
        <f t="shared" si="83"/>
        <v>128.32310000000001</v>
      </c>
      <c r="K641" s="5">
        <f t="shared" si="80"/>
        <v>128.32779999999997</v>
      </c>
      <c r="L641" s="6">
        <f t="shared" si="82"/>
        <v>0.7799999999974716</v>
      </c>
      <c r="M641" s="6">
        <f t="shared" si="81"/>
        <v>-0.17999999999744887</v>
      </c>
      <c r="N641" s="6">
        <f t="shared" si="84"/>
        <v>0.28999999999825832</v>
      </c>
    </row>
    <row r="642" spans="5:14" x14ac:dyDescent="0.3">
      <c r="E642">
        <v>0.49093750000000003</v>
      </c>
      <c r="F642">
        <v>128.33000000000001</v>
      </c>
      <c r="G642">
        <v>128.33000000000001</v>
      </c>
      <c r="H642" s="11">
        <v>128.32</v>
      </c>
      <c r="I642" s="12">
        <f t="shared" si="79"/>
        <v>1.0000000000019327</v>
      </c>
      <c r="J642" s="8">
        <f t="shared" si="83"/>
        <v>128.32380000000001</v>
      </c>
      <c r="K642" s="5">
        <f t="shared" si="80"/>
        <v>128.327</v>
      </c>
      <c r="L642" s="6">
        <f t="shared" si="82"/>
        <v>0.70000000000050022</v>
      </c>
      <c r="M642" s="6">
        <f t="shared" si="81"/>
        <v>0.30000000000143245</v>
      </c>
      <c r="N642" s="6">
        <f t="shared" si="84"/>
        <v>0.62000000000068667</v>
      </c>
    </row>
    <row r="643" spans="5:14" x14ac:dyDescent="0.3">
      <c r="E643">
        <v>0.49094907407407412</v>
      </c>
      <c r="F643">
        <v>128.32</v>
      </c>
      <c r="G643">
        <v>128.328</v>
      </c>
      <c r="H643" s="11">
        <v>128.32</v>
      </c>
      <c r="I643" s="12">
        <f t="shared" ref="I643:I706" si="85">+ABS((H643-G643)*100)</f>
        <v>0.80000000000097771</v>
      </c>
      <c r="J643" s="8">
        <f t="shared" si="83"/>
        <v>128.3254</v>
      </c>
      <c r="K643" s="5">
        <f t="shared" si="80"/>
        <v>128.327</v>
      </c>
      <c r="L643" s="6">
        <f t="shared" si="82"/>
        <v>0.70000000000050022</v>
      </c>
      <c r="M643" s="6">
        <f t="shared" si="81"/>
        <v>0.10000000000047748</v>
      </c>
      <c r="N643" s="6">
        <f t="shared" si="84"/>
        <v>0.26000000000010459</v>
      </c>
    </row>
    <row r="644" spans="5:14" x14ac:dyDescent="0.3">
      <c r="E644">
        <v>0.49125000000000002</v>
      </c>
      <c r="F644">
        <v>128.31</v>
      </c>
      <c r="G644">
        <v>128.31899999999999</v>
      </c>
      <c r="H644" s="11">
        <v>128.32</v>
      </c>
      <c r="I644" s="12">
        <f t="shared" si="85"/>
        <v>0.10000000000047748</v>
      </c>
      <c r="J644" s="8">
        <f t="shared" si="83"/>
        <v>128.32639999999998</v>
      </c>
      <c r="K644" s="5">
        <f t="shared" si="80"/>
        <v>128.32660000000001</v>
      </c>
      <c r="L644" s="6">
        <f t="shared" si="82"/>
        <v>0.66000000000201453</v>
      </c>
      <c r="M644" s="6">
        <f t="shared" si="81"/>
        <v>-0.76000000000249202</v>
      </c>
      <c r="N644" s="6">
        <f t="shared" si="84"/>
        <v>-0.73999999999898591</v>
      </c>
    </row>
    <row r="645" spans="5:14" x14ac:dyDescent="0.3">
      <c r="E645">
        <v>0.49160879629629628</v>
      </c>
      <c r="F645">
        <v>128.31</v>
      </c>
      <c r="G645">
        <v>128.31</v>
      </c>
      <c r="H645" s="11">
        <v>128.32</v>
      </c>
      <c r="I645" s="12">
        <f t="shared" si="85"/>
        <v>0.99999999999909051</v>
      </c>
      <c r="J645" s="8">
        <f t="shared" si="83"/>
        <v>128.32649999999998</v>
      </c>
      <c r="K645" s="5">
        <f t="shared" si="80"/>
        <v>128.32459999999998</v>
      </c>
      <c r="L645" s="6">
        <f t="shared" si="82"/>
        <v>0.45999999999821739</v>
      </c>
      <c r="M645" s="6">
        <f t="shared" si="81"/>
        <v>-1.4599999999973079</v>
      </c>
      <c r="N645" s="6">
        <f t="shared" si="84"/>
        <v>-1.6499999999979309</v>
      </c>
    </row>
    <row r="646" spans="5:14" x14ac:dyDescent="0.3">
      <c r="E646">
        <v>0.49335648148148148</v>
      </c>
      <c r="F646">
        <v>128.31</v>
      </c>
      <c r="G646">
        <v>128.31</v>
      </c>
      <c r="H646" s="11">
        <v>128.32</v>
      </c>
      <c r="I646" s="12">
        <f t="shared" si="85"/>
        <v>0.99999999999909051</v>
      </c>
      <c r="J646" s="8">
        <f t="shared" si="83"/>
        <v>128.3252</v>
      </c>
      <c r="K646" s="5">
        <f t="shared" si="80"/>
        <v>128.32260000000002</v>
      </c>
      <c r="L646" s="6">
        <f t="shared" si="82"/>
        <v>0.26000000000294676</v>
      </c>
      <c r="M646" s="6">
        <f t="shared" si="81"/>
        <v>-1.2600000000020373</v>
      </c>
      <c r="N646" s="6">
        <f t="shared" si="84"/>
        <v>-1.5199999999992997</v>
      </c>
    </row>
    <row r="647" spans="5:14" x14ac:dyDescent="0.3">
      <c r="E647">
        <v>0.49584490740740739</v>
      </c>
      <c r="F647">
        <v>128.32</v>
      </c>
      <c r="G647">
        <v>128.31200000000001</v>
      </c>
      <c r="H647" s="11">
        <v>128.32</v>
      </c>
      <c r="I647" s="12">
        <f t="shared" si="85"/>
        <v>0.79999999999813554</v>
      </c>
      <c r="J647" s="8">
        <f t="shared" si="83"/>
        <v>128.32319999999999</v>
      </c>
      <c r="K647" s="5">
        <f t="shared" ref="K647:K710" si="86">+AVERAGE(G642:G646)</f>
        <v>128.3194</v>
      </c>
      <c r="L647" s="6">
        <f t="shared" si="82"/>
        <v>-5.9999999999149622E-2</v>
      </c>
      <c r="M647" s="6">
        <f t="shared" ref="M647:M710" si="87">+(G647-K647)*100</f>
        <v>-0.73999999999898591</v>
      </c>
      <c r="N647" s="6">
        <f t="shared" si="84"/>
        <v>-1.1199999999973898</v>
      </c>
    </row>
    <row r="648" spans="5:14" x14ac:dyDescent="0.3">
      <c r="E648">
        <v>0.49767361111111108</v>
      </c>
      <c r="F648">
        <v>128.33000000000001</v>
      </c>
      <c r="G648">
        <v>128.32400000000001</v>
      </c>
      <c r="H648" s="11">
        <v>128.32</v>
      </c>
      <c r="I648" s="12">
        <f t="shared" si="85"/>
        <v>0.40000000000190994</v>
      </c>
      <c r="J648" s="8">
        <f t="shared" si="83"/>
        <v>128.32139999999998</v>
      </c>
      <c r="K648" s="5">
        <f t="shared" si="86"/>
        <v>128.31580000000002</v>
      </c>
      <c r="L648" s="6">
        <f t="shared" ref="L648:L711" si="88">100*(K648-H648)</f>
        <v>-0.41999999999688953</v>
      </c>
      <c r="M648" s="6">
        <f t="shared" si="87"/>
        <v>0.81999999999879947</v>
      </c>
      <c r="N648" s="6">
        <f t="shared" si="84"/>
        <v>0.26000000000294676</v>
      </c>
    </row>
    <row r="649" spans="5:14" x14ac:dyDescent="0.3">
      <c r="E649">
        <v>0.49777777777777782</v>
      </c>
      <c r="F649">
        <v>128.33000000000001</v>
      </c>
      <c r="G649">
        <v>128.33000000000001</v>
      </c>
      <c r="H649" s="11">
        <v>128.32</v>
      </c>
      <c r="I649" s="12">
        <f t="shared" si="85"/>
        <v>1.0000000000019327</v>
      </c>
      <c r="J649" s="8">
        <f t="shared" si="83"/>
        <v>128.32080000000002</v>
      </c>
      <c r="K649" s="5">
        <f t="shared" si="86"/>
        <v>128.315</v>
      </c>
      <c r="L649" s="6">
        <f t="shared" si="88"/>
        <v>-0.49999999999954525</v>
      </c>
      <c r="M649" s="6">
        <f t="shared" si="87"/>
        <v>1.5000000000014779</v>
      </c>
      <c r="N649" s="6">
        <f t="shared" si="84"/>
        <v>0.91999999999927695</v>
      </c>
    </row>
    <row r="650" spans="5:14" x14ac:dyDescent="0.3">
      <c r="E650">
        <v>0.49784722222222222</v>
      </c>
      <c r="F650">
        <v>128.33000000000001</v>
      </c>
      <c r="G650">
        <v>128.33000000000001</v>
      </c>
      <c r="H650" s="11">
        <v>128.32</v>
      </c>
      <c r="I650" s="12">
        <f t="shared" si="85"/>
        <v>1.0000000000019327</v>
      </c>
      <c r="J650" s="8">
        <f t="shared" si="83"/>
        <v>128.32089999999999</v>
      </c>
      <c r="K650" s="5">
        <f t="shared" si="86"/>
        <v>128.31720000000001</v>
      </c>
      <c r="L650" s="6">
        <f t="shared" si="88"/>
        <v>-0.27999999999792635</v>
      </c>
      <c r="M650" s="6">
        <f t="shared" si="87"/>
        <v>1.279999999999859</v>
      </c>
      <c r="N650" s="6">
        <f t="shared" si="84"/>
        <v>0.91000000000178716</v>
      </c>
    </row>
    <row r="651" spans="5:14" x14ac:dyDescent="0.3">
      <c r="E651">
        <v>0.49855324074074081</v>
      </c>
      <c r="F651">
        <v>128.33000000000001</v>
      </c>
      <c r="G651">
        <v>128.33000000000001</v>
      </c>
      <c r="H651" s="11">
        <v>128.32</v>
      </c>
      <c r="I651" s="12">
        <f t="shared" si="85"/>
        <v>1.0000000000019327</v>
      </c>
      <c r="J651" s="8">
        <f t="shared" si="83"/>
        <v>128.32189999999997</v>
      </c>
      <c r="K651" s="5">
        <f t="shared" si="86"/>
        <v>128.32120000000003</v>
      </c>
      <c r="L651" s="6">
        <f t="shared" si="88"/>
        <v>0.12000000000398359</v>
      </c>
      <c r="M651" s="6">
        <f t="shared" si="87"/>
        <v>0.87999999999794909</v>
      </c>
      <c r="N651" s="6">
        <f t="shared" si="84"/>
        <v>0.81000000000415184</v>
      </c>
    </row>
    <row r="652" spans="5:14" x14ac:dyDescent="0.3">
      <c r="E652">
        <v>0.49864583333333329</v>
      </c>
      <c r="F652">
        <v>128.33000000000001</v>
      </c>
      <c r="G652">
        <v>128.33000000000001</v>
      </c>
      <c r="H652" s="11">
        <v>128.32</v>
      </c>
      <c r="I652" s="12">
        <f t="shared" si="85"/>
        <v>1.0000000000019327</v>
      </c>
      <c r="J652" s="8">
        <f t="shared" ref="J652:J715" si="89">AVERAGE(G642:G651)</f>
        <v>128.32229999999998</v>
      </c>
      <c r="K652" s="5">
        <f t="shared" si="86"/>
        <v>128.32520000000002</v>
      </c>
      <c r="L652" s="6">
        <f t="shared" si="88"/>
        <v>0.52000000000305135</v>
      </c>
      <c r="M652" s="6">
        <f t="shared" si="87"/>
        <v>0.47999999999888132</v>
      </c>
      <c r="N652" s="6">
        <f t="shared" ref="N652:N715" si="90">100*(G652-J652)</f>
        <v>0.77000000000282398</v>
      </c>
    </row>
    <row r="653" spans="5:14" x14ac:dyDescent="0.3">
      <c r="E653">
        <v>0.49942129629629628</v>
      </c>
      <c r="F653">
        <v>128.33000000000001</v>
      </c>
      <c r="G653">
        <v>128.33000000000001</v>
      </c>
      <c r="H653" s="11">
        <v>128.32</v>
      </c>
      <c r="I653" s="12">
        <f t="shared" si="85"/>
        <v>1.0000000000019327</v>
      </c>
      <c r="J653" s="8">
        <f t="shared" si="89"/>
        <v>128.32229999999998</v>
      </c>
      <c r="K653" s="5">
        <f t="shared" si="86"/>
        <v>128.32880000000003</v>
      </c>
      <c r="L653" s="6">
        <f t="shared" si="88"/>
        <v>0.88000000000363343</v>
      </c>
      <c r="M653" s="6">
        <f t="shared" si="87"/>
        <v>0.11999999999829924</v>
      </c>
      <c r="N653" s="6">
        <f t="shared" si="90"/>
        <v>0.77000000000282398</v>
      </c>
    </row>
    <row r="654" spans="5:14" x14ac:dyDescent="0.3">
      <c r="E654">
        <v>0.50142361111111111</v>
      </c>
      <c r="F654">
        <v>128.33000000000001</v>
      </c>
      <c r="G654">
        <v>128.33000000000001</v>
      </c>
      <c r="H654" s="11">
        <v>128.32</v>
      </c>
      <c r="I654" s="12">
        <f t="shared" si="85"/>
        <v>1.0000000000019327</v>
      </c>
      <c r="J654" s="8">
        <f t="shared" si="89"/>
        <v>128.32249999999999</v>
      </c>
      <c r="K654" s="5">
        <f t="shared" si="86"/>
        <v>128.33000000000001</v>
      </c>
      <c r="L654" s="6">
        <f t="shared" si="88"/>
        <v>1.0000000000019327</v>
      </c>
      <c r="M654" s="6">
        <f t="shared" si="87"/>
        <v>0</v>
      </c>
      <c r="N654" s="6">
        <f t="shared" si="90"/>
        <v>0.75000000000216005</v>
      </c>
    </row>
    <row r="655" spans="5:14" x14ac:dyDescent="0.3">
      <c r="E655">
        <v>0.50525462962962964</v>
      </c>
      <c r="F655">
        <v>128.33000000000001</v>
      </c>
      <c r="G655">
        <v>128.33000000000001</v>
      </c>
      <c r="H655" s="11">
        <v>128.32</v>
      </c>
      <c r="I655" s="12">
        <f t="shared" si="85"/>
        <v>1.0000000000019327</v>
      </c>
      <c r="J655" s="8">
        <f t="shared" si="89"/>
        <v>128.3236</v>
      </c>
      <c r="K655" s="5">
        <f t="shared" si="86"/>
        <v>128.33000000000001</v>
      </c>
      <c r="L655" s="6">
        <f t="shared" si="88"/>
        <v>1.0000000000019327</v>
      </c>
      <c r="M655" s="6">
        <f t="shared" si="87"/>
        <v>0</v>
      </c>
      <c r="N655" s="6">
        <f t="shared" si="90"/>
        <v>0.6400000000013506</v>
      </c>
    </row>
    <row r="656" spans="5:14" x14ac:dyDescent="0.3">
      <c r="E656">
        <v>0.50814814814814813</v>
      </c>
      <c r="F656">
        <v>128.32</v>
      </c>
      <c r="G656">
        <v>128.328</v>
      </c>
      <c r="H656" s="11">
        <v>128.32</v>
      </c>
      <c r="I656" s="12">
        <f t="shared" si="85"/>
        <v>0.80000000000097771</v>
      </c>
      <c r="J656" s="8">
        <f t="shared" si="89"/>
        <v>128.32560000000001</v>
      </c>
      <c r="K656" s="5">
        <f t="shared" si="86"/>
        <v>128.33000000000001</v>
      </c>
      <c r="L656" s="6">
        <f t="shared" si="88"/>
        <v>1.0000000000019327</v>
      </c>
      <c r="M656" s="6">
        <f t="shared" si="87"/>
        <v>-0.20000000000095497</v>
      </c>
      <c r="N656" s="6">
        <f t="shared" si="90"/>
        <v>0.23999999999944066</v>
      </c>
    </row>
    <row r="657" spans="5:14" x14ac:dyDescent="0.3">
      <c r="E657">
        <v>0.50814814814814813</v>
      </c>
      <c r="F657">
        <v>128.32</v>
      </c>
      <c r="G657">
        <v>128.32</v>
      </c>
      <c r="H657" s="11">
        <v>128.32</v>
      </c>
      <c r="I657" s="12">
        <f t="shared" si="85"/>
        <v>0</v>
      </c>
      <c r="J657" s="8">
        <f t="shared" si="89"/>
        <v>128.32740000000001</v>
      </c>
      <c r="K657" s="5">
        <f t="shared" si="86"/>
        <v>128.3296</v>
      </c>
      <c r="L657" s="6">
        <f t="shared" si="88"/>
        <v>0.96000000000060481</v>
      </c>
      <c r="M657" s="6">
        <f t="shared" si="87"/>
        <v>-0.96000000000060481</v>
      </c>
      <c r="N657" s="6">
        <f t="shared" si="90"/>
        <v>-0.74000000000182808</v>
      </c>
    </row>
    <row r="658" spans="5:14" x14ac:dyDescent="0.3">
      <c r="E658">
        <v>0.50814814814814813</v>
      </c>
      <c r="F658">
        <v>128.32</v>
      </c>
      <c r="G658">
        <v>128.32</v>
      </c>
      <c r="H658" s="11">
        <v>128.32</v>
      </c>
      <c r="I658" s="12">
        <f t="shared" si="85"/>
        <v>0</v>
      </c>
      <c r="J658" s="8">
        <f t="shared" si="89"/>
        <v>128.32820000000001</v>
      </c>
      <c r="K658" s="5">
        <f t="shared" si="86"/>
        <v>128.32759999999999</v>
      </c>
      <c r="L658" s="6">
        <f t="shared" si="88"/>
        <v>0.75999999999964984</v>
      </c>
      <c r="M658" s="6">
        <f t="shared" si="87"/>
        <v>-0.75999999999964984</v>
      </c>
      <c r="N658" s="6">
        <f t="shared" si="90"/>
        <v>-0.82000000000164164</v>
      </c>
    </row>
    <row r="659" spans="5:14" x14ac:dyDescent="0.3">
      <c r="E659">
        <v>0.50814814814814813</v>
      </c>
      <c r="F659">
        <v>128.32</v>
      </c>
      <c r="G659">
        <v>128.32</v>
      </c>
      <c r="H659" s="11">
        <v>128.32</v>
      </c>
      <c r="I659" s="12">
        <f t="shared" si="85"/>
        <v>0</v>
      </c>
      <c r="J659" s="8">
        <f t="shared" si="89"/>
        <v>128.3278</v>
      </c>
      <c r="K659" s="5">
        <f t="shared" si="86"/>
        <v>128.32559999999998</v>
      </c>
      <c r="L659" s="6">
        <f t="shared" si="88"/>
        <v>0.55999999999869488</v>
      </c>
      <c r="M659" s="6">
        <f t="shared" si="87"/>
        <v>-0.55999999999869488</v>
      </c>
      <c r="N659" s="6">
        <f t="shared" si="90"/>
        <v>-0.78000000000031378</v>
      </c>
    </row>
    <row r="660" spans="5:14" x14ac:dyDescent="0.3">
      <c r="E660">
        <v>0.50907407407407412</v>
      </c>
      <c r="F660">
        <v>128.33000000000001</v>
      </c>
      <c r="G660">
        <v>128.327</v>
      </c>
      <c r="H660" s="11">
        <v>128.32</v>
      </c>
      <c r="I660" s="12">
        <f t="shared" si="85"/>
        <v>0.70000000000050022</v>
      </c>
      <c r="J660" s="8">
        <f t="shared" si="89"/>
        <v>128.32679999999999</v>
      </c>
      <c r="K660" s="5">
        <f t="shared" si="86"/>
        <v>128.3236</v>
      </c>
      <c r="L660" s="6">
        <f t="shared" si="88"/>
        <v>0.36000000000058208</v>
      </c>
      <c r="M660" s="6">
        <f t="shared" si="87"/>
        <v>0.33999999999991815</v>
      </c>
      <c r="N660" s="6">
        <f t="shared" si="90"/>
        <v>2.0000000000663931E-2</v>
      </c>
    </row>
    <row r="661" spans="5:14" x14ac:dyDescent="0.3">
      <c r="E661">
        <v>0.5096180555555555</v>
      </c>
      <c r="F661">
        <v>128.34</v>
      </c>
      <c r="G661">
        <v>128.33500000000001</v>
      </c>
      <c r="H661" s="11">
        <v>128.32</v>
      </c>
      <c r="I661" s="12">
        <f t="shared" si="85"/>
        <v>1.5000000000014779</v>
      </c>
      <c r="J661" s="8">
        <f t="shared" si="89"/>
        <v>128.32649999999998</v>
      </c>
      <c r="K661" s="5">
        <f t="shared" si="86"/>
        <v>128.32300000000001</v>
      </c>
      <c r="L661" s="6">
        <f t="shared" si="88"/>
        <v>0.30000000000143245</v>
      </c>
      <c r="M661" s="6">
        <f t="shared" si="87"/>
        <v>1.2000000000000455</v>
      </c>
      <c r="N661" s="6">
        <f t="shared" si="90"/>
        <v>0.85000000000263753</v>
      </c>
    </row>
    <row r="662" spans="5:14" x14ac:dyDescent="0.3">
      <c r="E662">
        <v>0.51063657407407403</v>
      </c>
      <c r="F662">
        <v>128.33000000000001</v>
      </c>
      <c r="G662">
        <v>128.33500000000001</v>
      </c>
      <c r="H662" s="11">
        <v>128.32</v>
      </c>
      <c r="I662" s="12">
        <f t="shared" si="85"/>
        <v>1.5000000000014779</v>
      </c>
      <c r="J662" s="8">
        <f t="shared" si="89"/>
        <v>128.327</v>
      </c>
      <c r="K662" s="5">
        <f t="shared" si="86"/>
        <v>128.32440000000003</v>
      </c>
      <c r="L662" s="6">
        <f t="shared" si="88"/>
        <v>0.4400000000032378</v>
      </c>
      <c r="M662" s="6">
        <f t="shared" si="87"/>
        <v>1.0599999999982401</v>
      </c>
      <c r="N662" s="6">
        <f t="shared" si="90"/>
        <v>0.80000000000097771</v>
      </c>
    </row>
    <row r="663" spans="5:14" x14ac:dyDescent="0.3">
      <c r="E663">
        <v>0.51081018518518517</v>
      </c>
      <c r="F663">
        <v>128.34</v>
      </c>
      <c r="G663">
        <v>128.34</v>
      </c>
      <c r="H663" s="11">
        <v>128.32</v>
      </c>
      <c r="I663" s="12">
        <f t="shared" si="85"/>
        <v>2.0000000000010232</v>
      </c>
      <c r="J663" s="8">
        <f t="shared" si="89"/>
        <v>128.32749999999999</v>
      </c>
      <c r="K663" s="5">
        <f t="shared" si="86"/>
        <v>128.32740000000001</v>
      </c>
      <c r="L663" s="6">
        <f t="shared" si="88"/>
        <v>0.74000000000182808</v>
      </c>
      <c r="M663" s="6">
        <f t="shared" si="87"/>
        <v>1.2599999999991951</v>
      </c>
      <c r="N663" s="6">
        <f t="shared" si="90"/>
        <v>1.2500000000017053</v>
      </c>
    </row>
    <row r="664" spans="5:14" x14ac:dyDescent="0.3">
      <c r="E664">
        <v>0.51115740740740745</v>
      </c>
      <c r="F664">
        <v>128.34</v>
      </c>
      <c r="G664">
        <v>128.34</v>
      </c>
      <c r="H664" s="11">
        <v>128.32</v>
      </c>
      <c r="I664" s="12">
        <f t="shared" si="85"/>
        <v>2.0000000000010232</v>
      </c>
      <c r="J664" s="8">
        <f t="shared" si="89"/>
        <v>128.32849999999999</v>
      </c>
      <c r="K664" s="5">
        <f t="shared" si="86"/>
        <v>128.3314</v>
      </c>
      <c r="L664" s="6">
        <f t="shared" si="88"/>
        <v>1.1400000000008959</v>
      </c>
      <c r="M664" s="6">
        <f t="shared" si="87"/>
        <v>0.86000000000012733</v>
      </c>
      <c r="N664" s="6">
        <f t="shared" si="90"/>
        <v>1.1500000000012278</v>
      </c>
    </row>
    <row r="665" spans="5:14" x14ac:dyDescent="0.3">
      <c r="E665">
        <v>0.51307870370370368</v>
      </c>
      <c r="F665">
        <v>128.34</v>
      </c>
      <c r="G665">
        <v>128.34</v>
      </c>
      <c r="H665" s="11">
        <v>128.32</v>
      </c>
      <c r="I665" s="12">
        <f t="shared" si="85"/>
        <v>2.0000000000010232</v>
      </c>
      <c r="J665" s="8">
        <f t="shared" si="89"/>
        <v>128.3295</v>
      </c>
      <c r="K665" s="5">
        <f t="shared" si="86"/>
        <v>128.33540000000002</v>
      </c>
      <c r="L665" s="6">
        <f t="shared" si="88"/>
        <v>1.5400000000028058</v>
      </c>
      <c r="M665" s="6">
        <f t="shared" si="87"/>
        <v>0.45999999999821739</v>
      </c>
      <c r="N665" s="6">
        <f t="shared" si="90"/>
        <v>1.0500000000007503</v>
      </c>
    </row>
    <row r="666" spans="5:14" x14ac:dyDescent="0.3">
      <c r="E666">
        <v>0.51913194444444444</v>
      </c>
      <c r="F666">
        <v>128.34</v>
      </c>
      <c r="G666">
        <v>128.34</v>
      </c>
      <c r="H666" s="11">
        <v>128.32</v>
      </c>
      <c r="I666" s="12">
        <f t="shared" si="85"/>
        <v>2.0000000000010232</v>
      </c>
      <c r="J666" s="8">
        <f t="shared" si="89"/>
        <v>128.33049999999997</v>
      </c>
      <c r="K666" s="5">
        <f t="shared" si="86"/>
        <v>128.33800000000002</v>
      </c>
      <c r="L666" s="6">
        <f t="shared" si="88"/>
        <v>1.8000000000029104</v>
      </c>
      <c r="M666" s="6">
        <f t="shared" si="87"/>
        <v>0.1999999999981128</v>
      </c>
      <c r="N666" s="6">
        <f t="shared" si="90"/>
        <v>0.95000000000311502</v>
      </c>
    </row>
    <row r="667" spans="5:14" x14ac:dyDescent="0.3">
      <c r="E667">
        <v>0.52165509259259257</v>
      </c>
      <c r="F667">
        <v>128.34</v>
      </c>
      <c r="G667">
        <v>128.34</v>
      </c>
      <c r="H667" s="11">
        <v>128.32</v>
      </c>
      <c r="I667" s="12">
        <f t="shared" si="85"/>
        <v>2.0000000000010232</v>
      </c>
      <c r="J667" s="8">
        <f t="shared" si="89"/>
        <v>128.33170000000001</v>
      </c>
      <c r="K667" s="5">
        <f t="shared" si="86"/>
        <v>128.339</v>
      </c>
      <c r="L667" s="6">
        <f t="shared" si="88"/>
        <v>1.9000000000005457</v>
      </c>
      <c r="M667" s="6">
        <f t="shared" si="87"/>
        <v>0.10000000000047748</v>
      </c>
      <c r="N667" s="6">
        <f t="shared" si="90"/>
        <v>0.82999999999913143</v>
      </c>
    </row>
    <row r="668" spans="5:14" x14ac:dyDescent="0.3">
      <c r="E668">
        <v>0.52200231481481485</v>
      </c>
      <c r="F668">
        <v>128.34</v>
      </c>
      <c r="G668">
        <v>128.34</v>
      </c>
      <c r="H668" s="11">
        <v>128.32</v>
      </c>
      <c r="I668" s="12">
        <f t="shared" si="85"/>
        <v>2.0000000000010232</v>
      </c>
      <c r="J668" s="8">
        <f t="shared" si="89"/>
        <v>128.33369999999999</v>
      </c>
      <c r="K668" s="5">
        <f t="shared" si="86"/>
        <v>128.34</v>
      </c>
      <c r="L668" s="6">
        <f t="shared" si="88"/>
        <v>2.0000000000010232</v>
      </c>
      <c r="M668" s="6">
        <f t="shared" si="87"/>
        <v>0</v>
      </c>
      <c r="N668" s="6">
        <f t="shared" si="90"/>
        <v>0.63000000000101863</v>
      </c>
    </row>
    <row r="669" spans="5:14" x14ac:dyDescent="0.3">
      <c r="E669">
        <v>0.52811342592592592</v>
      </c>
      <c r="F669">
        <v>128.34</v>
      </c>
      <c r="G669">
        <v>128.34100000000001</v>
      </c>
      <c r="H669" s="11">
        <v>128.32</v>
      </c>
      <c r="I669" s="12">
        <f t="shared" si="85"/>
        <v>2.1000000000015007</v>
      </c>
      <c r="J669" s="8">
        <f t="shared" si="89"/>
        <v>128.3357</v>
      </c>
      <c r="K669" s="5">
        <f t="shared" si="86"/>
        <v>128.34</v>
      </c>
      <c r="L669" s="6">
        <f t="shared" si="88"/>
        <v>2.0000000000010232</v>
      </c>
      <c r="M669" s="6">
        <f t="shared" si="87"/>
        <v>0.10000000000047748</v>
      </c>
      <c r="N669" s="6">
        <f t="shared" si="90"/>
        <v>0.53000000000054115</v>
      </c>
    </row>
    <row r="670" spans="5:14" x14ac:dyDescent="0.3">
      <c r="E670">
        <v>0.52859953703703699</v>
      </c>
      <c r="F670">
        <v>128.34</v>
      </c>
      <c r="G670">
        <v>128.34</v>
      </c>
      <c r="H670" s="11">
        <v>128.32</v>
      </c>
      <c r="I670" s="12">
        <f t="shared" si="85"/>
        <v>2.0000000000010232</v>
      </c>
      <c r="J670" s="8">
        <f t="shared" si="89"/>
        <v>128.33780000000002</v>
      </c>
      <c r="K670" s="5">
        <f t="shared" si="86"/>
        <v>128.34020000000001</v>
      </c>
      <c r="L670" s="6">
        <f t="shared" si="88"/>
        <v>2.0200000000016871</v>
      </c>
      <c r="M670" s="6">
        <f t="shared" si="87"/>
        <v>-2.0000000000663931E-2</v>
      </c>
      <c r="N670" s="6">
        <f t="shared" si="90"/>
        <v>0.21999999999877673</v>
      </c>
    </row>
    <row r="671" spans="5:14" x14ac:dyDescent="0.3">
      <c r="E671">
        <v>0.52940972222222227</v>
      </c>
      <c r="F671">
        <v>128.34</v>
      </c>
      <c r="G671">
        <v>128.34</v>
      </c>
      <c r="H671" s="11">
        <v>128.32</v>
      </c>
      <c r="I671" s="12">
        <f t="shared" si="85"/>
        <v>2.0000000000010232</v>
      </c>
      <c r="J671" s="8">
        <f t="shared" si="89"/>
        <v>128.33909999999997</v>
      </c>
      <c r="K671" s="5">
        <f t="shared" si="86"/>
        <v>128.34020000000001</v>
      </c>
      <c r="L671" s="6">
        <f t="shared" si="88"/>
        <v>2.0200000000016871</v>
      </c>
      <c r="M671" s="6">
        <f t="shared" si="87"/>
        <v>-2.0000000000663931E-2</v>
      </c>
      <c r="N671" s="6">
        <f t="shared" si="90"/>
        <v>9.000000000298769E-2</v>
      </c>
    </row>
    <row r="672" spans="5:14" x14ac:dyDescent="0.3">
      <c r="E672">
        <v>0.53483796296296293</v>
      </c>
      <c r="F672">
        <v>128.34</v>
      </c>
      <c r="G672">
        <v>128.34100000000001</v>
      </c>
      <c r="H672" s="11">
        <v>128.32</v>
      </c>
      <c r="I672" s="12">
        <f t="shared" si="85"/>
        <v>2.1000000000015007</v>
      </c>
      <c r="J672" s="8">
        <f t="shared" si="89"/>
        <v>128.33959999999999</v>
      </c>
      <c r="K672" s="5">
        <f t="shared" si="86"/>
        <v>128.34020000000001</v>
      </c>
      <c r="L672" s="6">
        <f t="shared" si="88"/>
        <v>2.0200000000016871</v>
      </c>
      <c r="M672" s="6">
        <f t="shared" si="87"/>
        <v>7.9999999999813554E-2</v>
      </c>
      <c r="N672" s="6">
        <f t="shared" si="90"/>
        <v>0.14000000000180535</v>
      </c>
    </row>
    <row r="673" spans="5:14" x14ac:dyDescent="0.3">
      <c r="E673">
        <v>0.5360300925925926</v>
      </c>
      <c r="F673">
        <v>128.34</v>
      </c>
      <c r="G673">
        <v>128.334</v>
      </c>
      <c r="H673" s="11">
        <v>128.32</v>
      </c>
      <c r="I673" s="12">
        <f t="shared" si="85"/>
        <v>1.4000000000010004</v>
      </c>
      <c r="J673" s="8">
        <f t="shared" si="89"/>
        <v>128.34020000000001</v>
      </c>
      <c r="K673" s="5">
        <f t="shared" si="86"/>
        <v>128.34040000000002</v>
      </c>
      <c r="L673" s="6">
        <f t="shared" si="88"/>
        <v>2.040000000002351</v>
      </c>
      <c r="M673" s="6">
        <f t="shared" si="87"/>
        <v>-0.6400000000013506</v>
      </c>
      <c r="N673" s="6">
        <f t="shared" si="90"/>
        <v>-0.62000000000068667</v>
      </c>
    </row>
    <row r="674" spans="5:14" x14ac:dyDescent="0.3">
      <c r="E674">
        <v>0.53607638888888887</v>
      </c>
      <c r="F674">
        <v>128.34</v>
      </c>
      <c r="G674">
        <v>128.34</v>
      </c>
      <c r="H674" s="11">
        <v>128.32</v>
      </c>
      <c r="I674" s="12">
        <f t="shared" si="85"/>
        <v>2.0000000000010232</v>
      </c>
      <c r="J674" s="8">
        <f t="shared" si="89"/>
        <v>128.33959999999999</v>
      </c>
      <c r="K674" s="5">
        <f t="shared" si="86"/>
        <v>128.33920000000003</v>
      </c>
      <c r="L674" s="6">
        <f t="shared" si="88"/>
        <v>1.9200000000040518</v>
      </c>
      <c r="M674" s="6">
        <f t="shared" si="87"/>
        <v>7.9999999996971383E-2</v>
      </c>
      <c r="N674" s="6">
        <f t="shared" si="90"/>
        <v>4.0000000001327862E-2</v>
      </c>
    </row>
    <row r="675" spans="5:14" x14ac:dyDescent="0.3">
      <c r="E675">
        <v>0.53611111111111109</v>
      </c>
      <c r="F675">
        <v>128.33000000000001</v>
      </c>
      <c r="G675">
        <v>128.33500000000001</v>
      </c>
      <c r="H675" s="11">
        <v>128.32</v>
      </c>
      <c r="I675" s="12">
        <f t="shared" si="85"/>
        <v>1.5000000000014779</v>
      </c>
      <c r="J675" s="8">
        <f t="shared" si="89"/>
        <v>128.33960000000002</v>
      </c>
      <c r="K675" s="5">
        <f t="shared" si="86"/>
        <v>128.339</v>
      </c>
      <c r="L675" s="6">
        <f t="shared" si="88"/>
        <v>1.9000000000005457</v>
      </c>
      <c r="M675" s="6">
        <f t="shared" si="87"/>
        <v>-0.39999999999906777</v>
      </c>
      <c r="N675" s="6">
        <f t="shared" si="90"/>
        <v>-0.46000000000105956</v>
      </c>
    </row>
    <row r="676" spans="5:14" x14ac:dyDescent="0.3">
      <c r="E676">
        <v>0.53611111111111109</v>
      </c>
      <c r="F676">
        <v>128.33000000000001</v>
      </c>
      <c r="G676">
        <v>128.33000000000001</v>
      </c>
      <c r="H676" s="11">
        <v>128.32</v>
      </c>
      <c r="I676" s="12">
        <f t="shared" si="85"/>
        <v>1.0000000000019327</v>
      </c>
      <c r="J676" s="8">
        <f t="shared" si="89"/>
        <v>128.3391</v>
      </c>
      <c r="K676" s="5">
        <f t="shared" si="86"/>
        <v>128.33800000000002</v>
      </c>
      <c r="L676" s="6">
        <f t="shared" si="88"/>
        <v>1.8000000000029104</v>
      </c>
      <c r="M676" s="6">
        <f t="shared" si="87"/>
        <v>-0.80000000000097771</v>
      </c>
      <c r="N676" s="6">
        <f t="shared" si="90"/>
        <v>-0.90999999999894499</v>
      </c>
    </row>
    <row r="677" spans="5:14" x14ac:dyDescent="0.3">
      <c r="E677">
        <v>0.53611111111111109</v>
      </c>
      <c r="F677">
        <v>128.33000000000001</v>
      </c>
      <c r="G677">
        <v>128.33000000000001</v>
      </c>
      <c r="H677" s="11">
        <v>128.32</v>
      </c>
      <c r="I677" s="12">
        <f t="shared" si="85"/>
        <v>1.0000000000019327</v>
      </c>
      <c r="J677" s="8">
        <f t="shared" si="89"/>
        <v>128.3381</v>
      </c>
      <c r="K677" s="5">
        <f t="shared" si="86"/>
        <v>128.33600000000001</v>
      </c>
      <c r="L677" s="6">
        <f t="shared" si="88"/>
        <v>1.6000000000019554</v>
      </c>
      <c r="M677" s="6">
        <f t="shared" si="87"/>
        <v>-0.60000000000002274</v>
      </c>
      <c r="N677" s="6">
        <f t="shared" si="90"/>
        <v>-0.8099999999984675</v>
      </c>
    </row>
    <row r="678" spans="5:14" x14ac:dyDescent="0.3">
      <c r="E678">
        <v>0.53681712962962957</v>
      </c>
      <c r="F678">
        <v>128.34</v>
      </c>
      <c r="G678">
        <v>128.333</v>
      </c>
      <c r="H678" s="11">
        <v>128.32</v>
      </c>
      <c r="I678" s="12">
        <f t="shared" si="85"/>
        <v>1.300000000000523</v>
      </c>
      <c r="J678" s="8">
        <f t="shared" si="89"/>
        <v>128.33709999999999</v>
      </c>
      <c r="K678" s="5">
        <f t="shared" si="86"/>
        <v>128.33380000000002</v>
      </c>
      <c r="L678" s="6">
        <f t="shared" si="88"/>
        <v>1.3800000000031787</v>
      </c>
      <c r="M678" s="6">
        <f t="shared" si="87"/>
        <v>-8.0000000002655725E-2</v>
      </c>
      <c r="N678" s="6">
        <f t="shared" si="90"/>
        <v>-0.40999999999939973</v>
      </c>
    </row>
    <row r="679" spans="5:14" x14ac:dyDescent="0.3">
      <c r="E679">
        <v>0.53723379629629631</v>
      </c>
      <c r="F679">
        <v>128.34</v>
      </c>
      <c r="G679">
        <v>128.34</v>
      </c>
      <c r="H679" s="11">
        <v>128.32</v>
      </c>
      <c r="I679" s="12">
        <f t="shared" si="85"/>
        <v>2.0000000000010232</v>
      </c>
      <c r="J679" s="8">
        <f t="shared" si="89"/>
        <v>128.33640000000003</v>
      </c>
      <c r="K679" s="5">
        <f t="shared" si="86"/>
        <v>128.33359999999999</v>
      </c>
      <c r="L679" s="6">
        <f t="shared" si="88"/>
        <v>1.3599999999996726</v>
      </c>
      <c r="M679" s="6">
        <f t="shared" si="87"/>
        <v>0.6400000000013506</v>
      </c>
      <c r="N679" s="6">
        <f t="shared" si="90"/>
        <v>0.35999999999773991</v>
      </c>
    </row>
    <row r="680" spans="5:14" x14ac:dyDescent="0.3">
      <c r="E680">
        <v>0.53723379629629631</v>
      </c>
      <c r="F680">
        <v>128.34</v>
      </c>
      <c r="G680">
        <v>128.34</v>
      </c>
      <c r="H680" s="11">
        <v>128.32</v>
      </c>
      <c r="I680" s="12">
        <f t="shared" si="85"/>
        <v>2.0000000000010232</v>
      </c>
      <c r="J680" s="8">
        <f t="shared" si="89"/>
        <v>128.33629999999999</v>
      </c>
      <c r="K680" s="5">
        <f t="shared" si="86"/>
        <v>128.33359999999999</v>
      </c>
      <c r="L680" s="6">
        <f t="shared" si="88"/>
        <v>1.3599999999996726</v>
      </c>
      <c r="M680" s="6">
        <f t="shared" si="87"/>
        <v>0.6400000000013506</v>
      </c>
      <c r="N680" s="6">
        <f t="shared" si="90"/>
        <v>0.37000000000091404</v>
      </c>
    </row>
    <row r="681" spans="5:14" x14ac:dyDescent="0.3">
      <c r="E681">
        <v>0.53723379629629631</v>
      </c>
      <c r="F681">
        <v>128.34</v>
      </c>
      <c r="G681">
        <v>128.34</v>
      </c>
      <c r="H681" s="11">
        <v>128.32</v>
      </c>
      <c r="I681" s="12">
        <f t="shared" si="85"/>
        <v>2.0000000000010232</v>
      </c>
      <c r="J681" s="8">
        <f t="shared" si="89"/>
        <v>128.33629999999999</v>
      </c>
      <c r="K681" s="5">
        <f t="shared" si="86"/>
        <v>128.33460000000002</v>
      </c>
      <c r="L681" s="6">
        <f t="shared" si="88"/>
        <v>1.4600000000029922</v>
      </c>
      <c r="M681" s="6">
        <f t="shared" si="87"/>
        <v>0.53999999999803094</v>
      </c>
      <c r="N681" s="6">
        <f t="shared" si="90"/>
        <v>0.37000000000091404</v>
      </c>
    </row>
    <row r="682" spans="5:14" x14ac:dyDescent="0.3">
      <c r="E682">
        <v>0.53723379629629631</v>
      </c>
      <c r="F682">
        <v>128.34</v>
      </c>
      <c r="G682">
        <v>128.34</v>
      </c>
      <c r="H682" s="11">
        <v>128.32</v>
      </c>
      <c r="I682" s="12">
        <f t="shared" si="85"/>
        <v>2.0000000000010232</v>
      </c>
      <c r="J682" s="8">
        <f t="shared" si="89"/>
        <v>128.33629999999999</v>
      </c>
      <c r="K682" s="5">
        <f t="shared" si="86"/>
        <v>128.33660000000003</v>
      </c>
      <c r="L682" s="6">
        <f t="shared" si="88"/>
        <v>1.6600000000039472</v>
      </c>
      <c r="M682" s="6">
        <f t="shared" si="87"/>
        <v>0.33999999999707597</v>
      </c>
      <c r="N682" s="6">
        <f t="shared" si="90"/>
        <v>0.37000000000091404</v>
      </c>
    </row>
    <row r="683" spans="5:14" x14ac:dyDescent="0.3">
      <c r="E683">
        <v>0.53743055555555552</v>
      </c>
      <c r="F683">
        <v>128.33000000000001</v>
      </c>
      <c r="G683">
        <v>128.33699999999999</v>
      </c>
      <c r="H683" s="11">
        <v>128.32</v>
      </c>
      <c r="I683" s="12">
        <f t="shared" si="85"/>
        <v>1.6999999999995907</v>
      </c>
      <c r="J683" s="8">
        <f t="shared" si="89"/>
        <v>128.33619999999999</v>
      </c>
      <c r="K683" s="5">
        <f t="shared" si="86"/>
        <v>128.33860000000001</v>
      </c>
      <c r="L683" s="6">
        <f t="shared" si="88"/>
        <v>1.86000000000206</v>
      </c>
      <c r="M683" s="6">
        <f t="shared" si="87"/>
        <v>-0.16000000000246928</v>
      </c>
      <c r="N683" s="6">
        <f t="shared" si="90"/>
        <v>7.9999999999813554E-2</v>
      </c>
    </row>
    <row r="684" spans="5:14" x14ac:dyDescent="0.3">
      <c r="E684">
        <v>0.53743055555555552</v>
      </c>
      <c r="F684">
        <v>128.34</v>
      </c>
      <c r="G684">
        <v>128.33000000000001</v>
      </c>
      <c r="H684" s="11">
        <v>128.32</v>
      </c>
      <c r="I684" s="12">
        <f t="shared" si="85"/>
        <v>1.0000000000019327</v>
      </c>
      <c r="J684" s="8">
        <f t="shared" si="89"/>
        <v>128.3365</v>
      </c>
      <c r="K684" s="5">
        <f t="shared" si="86"/>
        <v>128.33940000000001</v>
      </c>
      <c r="L684" s="6">
        <f t="shared" si="88"/>
        <v>1.9400000000018736</v>
      </c>
      <c r="M684" s="6">
        <f t="shared" si="87"/>
        <v>-0.93999999999994088</v>
      </c>
      <c r="N684" s="6">
        <f t="shared" si="90"/>
        <v>-0.64999999999884039</v>
      </c>
    </row>
    <row r="685" spans="5:14" x14ac:dyDescent="0.3">
      <c r="E685">
        <v>0.53959490740740745</v>
      </c>
      <c r="F685">
        <v>128.33000000000001</v>
      </c>
      <c r="G685">
        <v>128.333</v>
      </c>
      <c r="H685" s="11">
        <v>128.32</v>
      </c>
      <c r="I685" s="12">
        <f t="shared" si="85"/>
        <v>1.300000000000523</v>
      </c>
      <c r="J685" s="8">
        <f t="shared" si="89"/>
        <v>128.3355</v>
      </c>
      <c r="K685" s="5">
        <f t="shared" si="86"/>
        <v>128.3374</v>
      </c>
      <c r="L685" s="6">
        <f t="shared" si="88"/>
        <v>1.7400000000009186</v>
      </c>
      <c r="M685" s="6">
        <f t="shared" si="87"/>
        <v>-0.44000000000039563</v>
      </c>
      <c r="N685" s="6">
        <f t="shared" si="90"/>
        <v>-0.24999999999977263</v>
      </c>
    </row>
    <row r="686" spans="5:14" x14ac:dyDescent="0.3">
      <c r="E686">
        <v>0.54166666666666663</v>
      </c>
      <c r="F686">
        <v>128.33000000000001</v>
      </c>
      <c r="G686">
        <v>128.33099999999999</v>
      </c>
      <c r="H686" s="11">
        <v>128.32</v>
      </c>
      <c r="I686" s="12">
        <f t="shared" si="85"/>
        <v>1.099999999999568</v>
      </c>
      <c r="J686" s="8">
        <f t="shared" si="89"/>
        <v>128.33530000000002</v>
      </c>
      <c r="K686" s="5">
        <f t="shared" si="86"/>
        <v>128.33599999999998</v>
      </c>
      <c r="L686" s="6">
        <f t="shared" si="88"/>
        <v>1.5999999999991132</v>
      </c>
      <c r="M686" s="6">
        <f t="shared" si="87"/>
        <v>-0.49999999999954525</v>
      </c>
      <c r="N686" s="6">
        <f t="shared" si="90"/>
        <v>-0.43000000000290584</v>
      </c>
    </row>
    <row r="687" spans="5:14" x14ac:dyDescent="0.3">
      <c r="E687">
        <v>0.54240740740740745</v>
      </c>
      <c r="F687">
        <v>128.33000000000001</v>
      </c>
      <c r="G687">
        <v>128.33000000000001</v>
      </c>
      <c r="H687" s="11">
        <v>128.32</v>
      </c>
      <c r="I687" s="12">
        <f t="shared" si="85"/>
        <v>1.0000000000019327</v>
      </c>
      <c r="J687" s="8">
        <f t="shared" si="89"/>
        <v>128.33539999999999</v>
      </c>
      <c r="K687" s="5">
        <f t="shared" si="86"/>
        <v>128.33420000000001</v>
      </c>
      <c r="L687" s="6">
        <f t="shared" si="88"/>
        <v>1.4200000000016644</v>
      </c>
      <c r="M687" s="6">
        <f t="shared" si="87"/>
        <v>-0.4199999999997317</v>
      </c>
      <c r="N687" s="6">
        <f t="shared" si="90"/>
        <v>-0.53999999999803094</v>
      </c>
    </row>
    <row r="688" spans="5:14" x14ac:dyDescent="0.3">
      <c r="E688">
        <v>0.54519675925925926</v>
      </c>
      <c r="F688">
        <v>128.33000000000001</v>
      </c>
      <c r="G688">
        <v>128.33000000000001</v>
      </c>
      <c r="H688" s="11">
        <v>128.32</v>
      </c>
      <c r="I688" s="12">
        <f t="shared" si="85"/>
        <v>1.0000000000019327</v>
      </c>
      <c r="J688" s="8">
        <f t="shared" si="89"/>
        <v>128.33539999999999</v>
      </c>
      <c r="K688" s="5">
        <f t="shared" si="86"/>
        <v>128.3322</v>
      </c>
      <c r="L688" s="6">
        <f t="shared" si="88"/>
        <v>1.2200000000007094</v>
      </c>
      <c r="M688" s="6">
        <f t="shared" si="87"/>
        <v>-0.21999999999877673</v>
      </c>
      <c r="N688" s="6">
        <f t="shared" si="90"/>
        <v>-0.53999999999803094</v>
      </c>
    </row>
    <row r="689" spans="5:14" x14ac:dyDescent="0.3">
      <c r="E689">
        <v>0.54563657407407407</v>
      </c>
      <c r="F689">
        <v>128.33000000000001</v>
      </c>
      <c r="G689">
        <v>128.33000000000001</v>
      </c>
      <c r="H689" s="11">
        <v>128.32</v>
      </c>
      <c r="I689" s="12">
        <f t="shared" si="85"/>
        <v>1.0000000000019327</v>
      </c>
      <c r="J689" s="8">
        <f t="shared" si="89"/>
        <v>128.33509999999998</v>
      </c>
      <c r="K689" s="5">
        <f t="shared" si="86"/>
        <v>128.33080000000001</v>
      </c>
      <c r="L689" s="6">
        <f t="shared" si="88"/>
        <v>1.0800000000017462</v>
      </c>
      <c r="M689" s="6">
        <f t="shared" si="87"/>
        <v>-7.9999999999813554E-2</v>
      </c>
      <c r="N689" s="6">
        <f t="shared" si="90"/>
        <v>-0.50999999999703505</v>
      </c>
    </row>
    <row r="690" spans="5:14" x14ac:dyDescent="0.3">
      <c r="E690">
        <v>0.54563657407407407</v>
      </c>
      <c r="F690">
        <v>128.33000000000001</v>
      </c>
      <c r="G690">
        <v>128.33000000000001</v>
      </c>
      <c r="H690" s="11">
        <v>128.32</v>
      </c>
      <c r="I690" s="12">
        <f t="shared" si="85"/>
        <v>1.0000000000019327</v>
      </c>
      <c r="J690" s="8">
        <f t="shared" si="89"/>
        <v>128.33409999999998</v>
      </c>
      <c r="K690" s="5">
        <f t="shared" si="86"/>
        <v>128.33080000000001</v>
      </c>
      <c r="L690" s="6">
        <f t="shared" si="88"/>
        <v>1.0800000000017462</v>
      </c>
      <c r="M690" s="6">
        <f t="shared" si="87"/>
        <v>-7.9999999999813554E-2</v>
      </c>
      <c r="N690" s="6">
        <f t="shared" si="90"/>
        <v>-0.40999999999655756</v>
      </c>
    </row>
    <row r="691" spans="5:14" x14ac:dyDescent="0.3">
      <c r="E691">
        <v>0.54563657407407407</v>
      </c>
      <c r="F691">
        <v>128.33000000000001</v>
      </c>
      <c r="G691">
        <v>128.33000000000001</v>
      </c>
      <c r="H691" s="11">
        <v>128.32</v>
      </c>
      <c r="I691" s="12">
        <f t="shared" si="85"/>
        <v>1.0000000000019327</v>
      </c>
      <c r="J691" s="8">
        <f t="shared" si="89"/>
        <v>128.3331</v>
      </c>
      <c r="K691" s="5">
        <f t="shared" si="86"/>
        <v>128.33020000000002</v>
      </c>
      <c r="L691" s="6">
        <f t="shared" si="88"/>
        <v>1.0200000000025966</v>
      </c>
      <c r="M691" s="6">
        <f t="shared" si="87"/>
        <v>-2.0000000000663931E-2</v>
      </c>
      <c r="N691" s="6">
        <f t="shared" si="90"/>
        <v>-0.30999999999892225</v>
      </c>
    </row>
    <row r="692" spans="5:14" x14ac:dyDescent="0.3">
      <c r="E692">
        <v>0.54563657407407407</v>
      </c>
      <c r="F692">
        <v>128.33000000000001</v>
      </c>
      <c r="G692">
        <v>128.33000000000001</v>
      </c>
      <c r="H692" s="11">
        <v>128.32</v>
      </c>
      <c r="I692" s="12">
        <f t="shared" si="85"/>
        <v>1.0000000000019327</v>
      </c>
      <c r="J692" s="8">
        <f t="shared" si="89"/>
        <v>128.3321</v>
      </c>
      <c r="K692" s="5">
        <f t="shared" si="86"/>
        <v>128.33000000000001</v>
      </c>
      <c r="L692" s="6">
        <f t="shared" si="88"/>
        <v>1.0000000000019327</v>
      </c>
      <c r="M692" s="6">
        <f t="shared" si="87"/>
        <v>0</v>
      </c>
      <c r="N692" s="6">
        <f t="shared" si="90"/>
        <v>-0.20999999999844476</v>
      </c>
    </row>
    <row r="693" spans="5:14" x14ac:dyDescent="0.3">
      <c r="E693">
        <v>0.5461111111111111</v>
      </c>
      <c r="F693">
        <v>128.33000000000001</v>
      </c>
      <c r="G693">
        <v>128.33000000000001</v>
      </c>
      <c r="H693" s="11">
        <v>128.32</v>
      </c>
      <c r="I693" s="12">
        <f t="shared" si="85"/>
        <v>1.0000000000019327</v>
      </c>
      <c r="J693" s="8">
        <f t="shared" si="89"/>
        <v>128.33109999999999</v>
      </c>
      <c r="K693" s="5">
        <f t="shared" si="86"/>
        <v>128.33000000000001</v>
      </c>
      <c r="L693" s="6">
        <f t="shared" si="88"/>
        <v>1.0000000000019327</v>
      </c>
      <c r="M693" s="6">
        <f t="shared" si="87"/>
        <v>0</v>
      </c>
      <c r="N693" s="6">
        <f t="shared" si="90"/>
        <v>-0.10999999999796728</v>
      </c>
    </row>
    <row r="694" spans="5:14" x14ac:dyDescent="0.3">
      <c r="E694">
        <v>0.5461111111111111</v>
      </c>
      <c r="F694">
        <v>128.33000000000001</v>
      </c>
      <c r="G694">
        <v>128.33000000000001</v>
      </c>
      <c r="H694" s="11">
        <v>128.32</v>
      </c>
      <c r="I694" s="12">
        <f t="shared" si="85"/>
        <v>1.0000000000019327</v>
      </c>
      <c r="J694" s="8">
        <f t="shared" si="89"/>
        <v>128.3304</v>
      </c>
      <c r="K694" s="5">
        <f t="shared" si="86"/>
        <v>128.33000000000001</v>
      </c>
      <c r="L694" s="6">
        <f t="shared" si="88"/>
        <v>1.0000000000019327</v>
      </c>
      <c r="M694" s="6">
        <f t="shared" si="87"/>
        <v>0</v>
      </c>
      <c r="N694" s="6">
        <f t="shared" si="90"/>
        <v>-3.9999999998485691E-2</v>
      </c>
    </row>
    <row r="695" spans="5:14" x14ac:dyDescent="0.3">
      <c r="E695">
        <v>0.5461111111111111</v>
      </c>
      <c r="F695">
        <v>128.33000000000001</v>
      </c>
      <c r="G695">
        <v>128.33000000000001</v>
      </c>
      <c r="H695" s="11">
        <v>128.32</v>
      </c>
      <c r="I695" s="12">
        <f t="shared" si="85"/>
        <v>1.0000000000019327</v>
      </c>
      <c r="J695" s="8">
        <f t="shared" si="89"/>
        <v>128.3304</v>
      </c>
      <c r="K695" s="5">
        <f t="shared" si="86"/>
        <v>128.33000000000001</v>
      </c>
      <c r="L695" s="6">
        <f t="shared" si="88"/>
        <v>1.0000000000019327</v>
      </c>
      <c r="M695" s="6">
        <f t="shared" si="87"/>
        <v>0</v>
      </c>
      <c r="N695" s="6">
        <f t="shared" si="90"/>
        <v>-3.9999999998485691E-2</v>
      </c>
    </row>
    <row r="696" spans="5:14" x14ac:dyDescent="0.3">
      <c r="E696">
        <v>0.5461111111111111</v>
      </c>
      <c r="F696">
        <v>128.33000000000001</v>
      </c>
      <c r="G696">
        <v>128.33000000000001</v>
      </c>
      <c r="H696" s="11">
        <v>128.32</v>
      </c>
      <c r="I696" s="12">
        <f t="shared" si="85"/>
        <v>1.0000000000019327</v>
      </c>
      <c r="J696" s="8">
        <f t="shared" si="89"/>
        <v>128.33009999999999</v>
      </c>
      <c r="K696" s="5">
        <f t="shared" si="86"/>
        <v>128.33000000000001</v>
      </c>
      <c r="L696" s="6">
        <f t="shared" si="88"/>
        <v>1.0000000000019327</v>
      </c>
      <c r="M696" s="6">
        <f t="shared" si="87"/>
        <v>0</v>
      </c>
      <c r="N696" s="6">
        <f t="shared" si="90"/>
        <v>-9.9999999974897946E-3</v>
      </c>
    </row>
    <row r="697" spans="5:14" x14ac:dyDescent="0.3">
      <c r="E697">
        <v>0.54644675925925923</v>
      </c>
      <c r="F697">
        <v>128.33000000000001</v>
      </c>
      <c r="G697">
        <v>128.33000000000001</v>
      </c>
      <c r="H697" s="11">
        <v>128.32</v>
      </c>
      <c r="I697" s="12">
        <f t="shared" si="85"/>
        <v>1.0000000000019327</v>
      </c>
      <c r="J697" s="8">
        <f t="shared" si="89"/>
        <v>128.32999999999998</v>
      </c>
      <c r="K697" s="5">
        <f t="shared" si="86"/>
        <v>128.33000000000001</v>
      </c>
      <c r="L697" s="6">
        <f t="shared" si="88"/>
        <v>1.0000000000019327</v>
      </c>
      <c r="M697" s="6">
        <f t="shared" si="87"/>
        <v>0</v>
      </c>
      <c r="N697" s="6">
        <f t="shared" si="90"/>
        <v>2.8421709430404007E-12</v>
      </c>
    </row>
    <row r="698" spans="5:14" x14ac:dyDescent="0.3">
      <c r="E698">
        <v>0.54644675925925923</v>
      </c>
      <c r="F698">
        <v>128.33000000000001</v>
      </c>
      <c r="G698">
        <v>128.33000000000001</v>
      </c>
      <c r="H698" s="11">
        <v>128.32</v>
      </c>
      <c r="I698" s="12">
        <f t="shared" si="85"/>
        <v>1.0000000000019327</v>
      </c>
      <c r="J698" s="8">
        <f t="shared" si="89"/>
        <v>128.32999999999998</v>
      </c>
      <c r="K698" s="5">
        <f t="shared" si="86"/>
        <v>128.33000000000001</v>
      </c>
      <c r="L698" s="6">
        <f t="shared" si="88"/>
        <v>1.0000000000019327</v>
      </c>
      <c r="M698" s="6">
        <f t="shared" si="87"/>
        <v>0</v>
      </c>
      <c r="N698" s="6">
        <f t="shared" si="90"/>
        <v>2.8421709430404007E-12</v>
      </c>
    </row>
    <row r="699" spans="5:14" x14ac:dyDescent="0.3">
      <c r="E699">
        <v>0.54644675925925923</v>
      </c>
      <c r="F699">
        <v>128.33000000000001</v>
      </c>
      <c r="G699">
        <v>128.33000000000001</v>
      </c>
      <c r="H699" s="11">
        <v>128.32</v>
      </c>
      <c r="I699" s="12">
        <f t="shared" si="85"/>
        <v>1.0000000000019327</v>
      </c>
      <c r="J699" s="8">
        <f t="shared" si="89"/>
        <v>128.32999999999998</v>
      </c>
      <c r="K699" s="5">
        <f t="shared" si="86"/>
        <v>128.33000000000001</v>
      </c>
      <c r="L699" s="6">
        <f t="shared" si="88"/>
        <v>1.0000000000019327</v>
      </c>
      <c r="M699" s="6">
        <f t="shared" si="87"/>
        <v>0</v>
      </c>
      <c r="N699" s="6">
        <f t="shared" si="90"/>
        <v>2.8421709430404007E-12</v>
      </c>
    </row>
    <row r="700" spans="5:14" x14ac:dyDescent="0.3">
      <c r="E700">
        <v>0.54644675925925923</v>
      </c>
      <c r="F700">
        <v>128.33000000000001</v>
      </c>
      <c r="G700">
        <v>128.33000000000001</v>
      </c>
      <c r="H700" s="11">
        <v>128.32</v>
      </c>
      <c r="I700" s="12">
        <f t="shared" si="85"/>
        <v>1.0000000000019327</v>
      </c>
      <c r="J700" s="8">
        <f t="shared" si="89"/>
        <v>128.32999999999998</v>
      </c>
      <c r="K700" s="5">
        <f t="shared" si="86"/>
        <v>128.33000000000001</v>
      </c>
      <c r="L700" s="6">
        <f t="shared" si="88"/>
        <v>1.0000000000019327</v>
      </c>
      <c r="M700" s="6">
        <f t="shared" si="87"/>
        <v>0</v>
      </c>
      <c r="N700" s="6">
        <f t="shared" si="90"/>
        <v>2.8421709430404007E-12</v>
      </c>
    </row>
    <row r="701" spans="5:14" x14ac:dyDescent="0.3">
      <c r="E701">
        <v>0.54674768518518524</v>
      </c>
      <c r="F701">
        <v>128.33000000000001</v>
      </c>
      <c r="G701">
        <v>128.33000000000001</v>
      </c>
      <c r="H701" s="11">
        <v>128.32</v>
      </c>
      <c r="I701" s="12">
        <f t="shared" si="85"/>
        <v>1.0000000000019327</v>
      </c>
      <c r="J701" s="8">
        <f t="shared" si="89"/>
        <v>128.32999999999998</v>
      </c>
      <c r="K701" s="5">
        <f t="shared" si="86"/>
        <v>128.33000000000001</v>
      </c>
      <c r="L701" s="6">
        <f t="shared" si="88"/>
        <v>1.0000000000019327</v>
      </c>
      <c r="M701" s="6">
        <f t="shared" si="87"/>
        <v>0</v>
      </c>
      <c r="N701" s="6">
        <f t="shared" si="90"/>
        <v>2.8421709430404007E-12</v>
      </c>
    </row>
    <row r="702" spans="5:14" x14ac:dyDescent="0.3">
      <c r="E702">
        <v>0.54695601851851849</v>
      </c>
      <c r="F702">
        <v>128.33000000000001</v>
      </c>
      <c r="G702">
        <v>128.33000000000001</v>
      </c>
      <c r="H702" s="11">
        <v>128.32</v>
      </c>
      <c r="I702" s="12">
        <f t="shared" si="85"/>
        <v>1.0000000000019327</v>
      </c>
      <c r="J702" s="8">
        <f t="shared" si="89"/>
        <v>128.32999999999998</v>
      </c>
      <c r="K702" s="5">
        <f t="shared" si="86"/>
        <v>128.33000000000001</v>
      </c>
      <c r="L702" s="6">
        <f t="shared" si="88"/>
        <v>1.0000000000019327</v>
      </c>
      <c r="M702" s="6">
        <f t="shared" si="87"/>
        <v>0</v>
      </c>
      <c r="N702" s="6">
        <f t="shared" si="90"/>
        <v>2.8421709430404007E-12</v>
      </c>
    </row>
    <row r="703" spans="5:14" x14ac:dyDescent="0.3">
      <c r="E703">
        <v>0.54726851851851854</v>
      </c>
      <c r="F703">
        <v>128.33000000000001</v>
      </c>
      <c r="G703">
        <v>128.33000000000001</v>
      </c>
      <c r="H703" s="11">
        <v>128.32</v>
      </c>
      <c r="I703" s="12">
        <f t="shared" si="85"/>
        <v>1.0000000000019327</v>
      </c>
      <c r="J703" s="8">
        <f t="shared" si="89"/>
        <v>128.32999999999998</v>
      </c>
      <c r="K703" s="5">
        <f t="shared" si="86"/>
        <v>128.33000000000001</v>
      </c>
      <c r="L703" s="6">
        <f t="shared" si="88"/>
        <v>1.0000000000019327</v>
      </c>
      <c r="M703" s="6">
        <f t="shared" si="87"/>
        <v>0</v>
      </c>
      <c r="N703" s="6">
        <f t="shared" si="90"/>
        <v>2.8421709430404007E-12</v>
      </c>
    </row>
    <row r="704" spans="5:14" x14ac:dyDescent="0.3">
      <c r="E704">
        <v>0.54726851851851854</v>
      </c>
      <c r="F704">
        <v>128.33000000000001</v>
      </c>
      <c r="G704">
        <v>128.33000000000001</v>
      </c>
      <c r="H704" s="11">
        <v>128.32</v>
      </c>
      <c r="I704" s="12">
        <f t="shared" si="85"/>
        <v>1.0000000000019327</v>
      </c>
      <c r="J704" s="8">
        <f t="shared" si="89"/>
        <v>128.32999999999998</v>
      </c>
      <c r="K704" s="5">
        <f t="shared" si="86"/>
        <v>128.33000000000001</v>
      </c>
      <c r="L704" s="6">
        <f t="shared" si="88"/>
        <v>1.0000000000019327</v>
      </c>
      <c r="M704" s="6">
        <f t="shared" si="87"/>
        <v>0</v>
      </c>
      <c r="N704" s="6">
        <f t="shared" si="90"/>
        <v>2.8421709430404007E-12</v>
      </c>
    </row>
    <row r="705" spans="5:14" x14ac:dyDescent="0.3">
      <c r="E705">
        <v>0.54726851851851854</v>
      </c>
      <c r="F705">
        <v>128.33000000000001</v>
      </c>
      <c r="G705">
        <v>128.33000000000001</v>
      </c>
      <c r="H705" s="11">
        <v>128.32</v>
      </c>
      <c r="I705" s="12">
        <f t="shared" si="85"/>
        <v>1.0000000000019327</v>
      </c>
      <c r="J705" s="8">
        <f t="shared" si="89"/>
        <v>128.32999999999998</v>
      </c>
      <c r="K705" s="5">
        <f t="shared" si="86"/>
        <v>128.33000000000001</v>
      </c>
      <c r="L705" s="6">
        <f t="shared" si="88"/>
        <v>1.0000000000019327</v>
      </c>
      <c r="M705" s="6">
        <f t="shared" si="87"/>
        <v>0</v>
      </c>
      <c r="N705" s="6">
        <f t="shared" si="90"/>
        <v>2.8421709430404007E-12</v>
      </c>
    </row>
    <row r="706" spans="5:14" x14ac:dyDescent="0.3">
      <c r="E706">
        <v>0.54726851851851854</v>
      </c>
      <c r="F706">
        <v>128.33000000000001</v>
      </c>
      <c r="G706">
        <v>128.33000000000001</v>
      </c>
      <c r="H706" s="11">
        <v>128.32</v>
      </c>
      <c r="I706" s="12">
        <f t="shared" si="85"/>
        <v>1.0000000000019327</v>
      </c>
      <c r="J706" s="8">
        <f t="shared" si="89"/>
        <v>128.32999999999998</v>
      </c>
      <c r="K706" s="5">
        <f t="shared" si="86"/>
        <v>128.33000000000001</v>
      </c>
      <c r="L706" s="6">
        <f t="shared" si="88"/>
        <v>1.0000000000019327</v>
      </c>
      <c r="M706" s="6">
        <f t="shared" si="87"/>
        <v>0</v>
      </c>
      <c r="N706" s="6">
        <f t="shared" si="90"/>
        <v>2.8421709430404007E-12</v>
      </c>
    </row>
    <row r="707" spans="5:14" x14ac:dyDescent="0.3">
      <c r="E707">
        <v>0.55123842592592598</v>
      </c>
      <c r="F707">
        <v>128.33000000000001</v>
      </c>
      <c r="G707">
        <v>128.33000000000001</v>
      </c>
      <c r="H707" s="11">
        <v>128.32</v>
      </c>
      <c r="I707" s="12">
        <f t="shared" ref="I707:I770" si="91">+ABS((H707-G707)*100)</f>
        <v>1.0000000000019327</v>
      </c>
      <c r="J707" s="8">
        <f t="shared" si="89"/>
        <v>128.32999999999998</v>
      </c>
      <c r="K707" s="5">
        <f t="shared" si="86"/>
        <v>128.33000000000001</v>
      </c>
      <c r="L707" s="6">
        <f t="shared" si="88"/>
        <v>1.0000000000019327</v>
      </c>
      <c r="M707" s="6">
        <f t="shared" si="87"/>
        <v>0</v>
      </c>
      <c r="N707" s="6">
        <f t="shared" si="90"/>
        <v>2.8421709430404007E-12</v>
      </c>
    </row>
    <row r="708" spans="5:14" x14ac:dyDescent="0.3">
      <c r="E708">
        <v>0.55123842592592598</v>
      </c>
      <c r="F708">
        <v>128.33000000000001</v>
      </c>
      <c r="G708">
        <v>128.33000000000001</v>
      </c>
      <c r="H708" s="11">
        <v>128.32</v>
      </c>
      <c r="I708" s="12">
        <f t="shared" si="91"/>
        <v>1.0000000000019327</v>
      </c>
      <c r="J708" s="8">
        <f t="shared" si="89"/>
        <v>128.32999999999998</v>
      </c>
      <c r="K708" s="5">
        <f t="shared" si="86"/>
        <v>128.33000000000001</v>
      </c>
      <c r="L708" s="6">
        <f t="shared" si="88"/>
        <v>1.0000000000019327</v>
      </c>
      <c r="M708" s="6">
        <f t="shared" si="87"/>
        <v>0</v>
      </c>
      <c r="N708" s="6">
        <f t="shared" si="90"/>
        <v>2.8421709430404007E-12</v>
      </c>
    </row>
    <row r="709" spans="5:14" x14ac:dyDescent="0.3">
      <c r="E709">
        <v>0.55171296296296302</v>
      </c>
      <c r="F709">
        <v>128.34</v>
      </c>
      <c r="G709">
        <v>128.334</v>
      </c>
      <c r="H709" s="11">
        <v>128.32</v>
      </c>
      <c r="I709" s="12">
        <f t="shared" si="91"/>
        <v>1.4000000000010004</v>
      </c>
      <c r="J709" s="8">
        <f t="shared" si="89"/>
        <v>128.32999999999998</v>
      </c>
      <c r="K709" s="5">
        <f t="shared" si="86"/>
        <v>128.33000000000001</v>
      </c>
      <c r="L709" s="6">
        <f t="shared" si="88"/>
        <v>1.0000000000019327</v>
      </c>
      <c r="M709" s="6">
        <f t="shared" si="87"/>
        <v>0.39999999999906777</v>
      </c>
      <c r="N709" s="6">
        <f t="shared" si="90"/>
        <v>0.40000000000190994</v>
      </c>
    </row>
    <row r="710" spans="5:14" x14ac:dyDescent="0.3">
      <c r="E710">
        <v>0.55171296296296302</v>
      </c>
      <c r="F710">
        <v>128.34</v>
      </c>
      <c r="G710">
        <v>128.34</v>
      </c>
      <c r="H710" s="11">
        <v>128.32</v>
      </c>
      <c r="I710" s="12">
        <f t="shared" si="91"/>
        <v>2.0000000000010232</v>
      </c>
      <c r="J710" s="8">
        <f t="shared" si="89"/>
        <v>128.3304</v>
      </c>
      <c r="K710" s="5">
        <f t="shared" si="86"/>
        <v>128.33080000000001</v>
      </c>
      <c r="L710" s="6">
        <f t="shared" si="88"/>
        <v>1.0800000000017462</v>
      </c>
      <c r="M710" s="6">
        <f t="shared" si="87"/>
        <v>0.91999999999927695</v>
      </c>
      <c r="N710" s="6">
        <f t="shared" si="90"/>
        <v>0.96000000000060481</v>
      </c>
    </row>
    <row r="711" spans="5:14" x14ac:dyDescent="0.3">
      <c r="E711">
        <v>0.55181712962962959</v>
      </c>
      <c r="F711">
        <v>128.34</v>
      </c>
      <c r="G711">
        <v>128.34</v>
      </c>
      <c r="H711" s="11">
        <v>128.32</v>
      </c>
      <c r="I711" s="12">
        <f t="shared" si="91"/>
        <v>2.0000000000010232</v>
      </c>
      <c r="J711" s="8">
        <f t="shared" si="89"/>
        <v>128.3314</v>
      </c>
      <c r="K711" s="5">
        <f t="shared" ref="K711:K774" si="92">+AVERAGE(G706:G710)</f>
        <v>128.33280000000002</v>
      </c>
      <c r="L711" s="6">
        <f t="shared" si="88"/>
        <v>1.2800000000027012</v>
      </c>
      <c r="M711" s="6">
        <f t="shared" ref="M711:M774" si="93">+(G711-K711)*100</f>
        <v>0.71999999999832198</v>
      </c>
      <c r="N711" s="6">
        <f t="shared" si="90"/>
        <v>0.86000000000012733</v>
      </c>
    </row>
    <row r="712" spans="5:14" x14ac:dyDescent="0.3">
      <c r="E712">
        <v>0.55185185185185182</v>
      </c>
      <c r="F712">
        <v>128.34</v>
      </c>
      <c r="G712">
        <v>128.34</v>
      </c>
      <c r="H712" s="11">
        <v>128.32</v>
      </c>
      <c r="I712" s="12">
        <f t="shared" si="91"/>
        <v>2.0000000000010232</v>
      </c>
      <c r="J712" s="8">
        <f t="shared" si="89"/>
        <v>128.33240000000001</v>
      </c>
      <c r="K712" s="5">
        <f t="shared" si="92"/>
        <v>128.33480000000003</v>
      </c>
      <c r="L712" s="6">
        <f t="shared" ref="L712:L775" si="94">100*(K712-H712)</f>
        <v>1.4800000000036562</v>
      </c>
      <c r="M712" s="6">
        <f t="shared" si="93"/>
        <v>0.51999999999736701</v>
      </c>
      <c r="N712" s="6">
        <f t="shared" si="90"/>
        <v>0.75999999999964984</v>
      </c>
    </row>
    <row r="713" spans="5:14" x14ac:dyDescent="0.3">
      <c r="E713">
        <v>0.55287037037037035</v>
      </c>
      <c r="F713">
        <v>128.34</v>
      </c>
      <c r="G713">
        <v>128.34</v>
      </c>
      <c r="H713" s="11">
        <v>128.32</v>
      </c>
      <c r="I713" s="12">
        <f t="shared" si="91"/>
        <v>2.0000000000010232</v>
      </c>
      <c r="J713" s="8">
        <f t="shared" si="89"/>
        <v>128.33339999999998</v>
      </c>
      <c r="K713" s="5">
        <f t="shared" si="92"/>
        <v>128.33680000000001</v>
      </c>
      <c r="L713" s="6">
        <f t="shared" si="94"/>
        <v>1.680000000001769</v>
      </c>
      <c r="M713" s="6">
        <f t="shared" si="93"/>
        <v>0.31999999999925421</v>
      </c>
      <c r="N713" s="6">
        <f t="shared" si="90"/>
        <v>0.66000000000201453</v>
      </c>
    </row>
    <row r="714" spans="5:14" x14ac:dyDescent="0.3">
      <c r="E714">
        <v>0.55469907407407404</v>
      </c>
      <c r="F714">
        <v>128.35</v>
      </c>
      <c r="G714">
        <v>128.34100000000001</v>
      </c>
      <c r="H714" s="11">
        <v>128.32</v>
      </c>
      <c r="I714" s="12">
        <f t="shared" si="91"/>
        <v>2.1000000000015007</v>
      </c>
      <c r="J714" s="8">
        <f t="shared" si="89"/>
        <v>128.33440000000002</v>
      </c>
      <c r="K714" s="5">
        <f t="shared" si="92"/>
        <v>128.33880000000002</v>
      </c>
      <c r="L714" s="6">
        <f t="shared" si="94"/>
        <v>1.8800000000027239</v>
      </c>
      <c r="M714" s="6">
        <f t="shared" si="93"/>
        <v>0.21999999999877673</v>
      </c>
      <c r="N714" s="6">
        <f t="shared" si="90"/>
        <v>0.65999999999917236</v>
      </c>
    </row>
    <row r="715" spans="5:14" x14ac:dyDescent="0.3">
      <c r="E715">
        <v>0.55572916666666672</v>
      </c>
      <c r="F715">
        <v>128.34</v>
      </c>
      <c r="G715">
        <v>128.34899999999999</v>
      </c>
      <c r="H715" s="11">
        <v>128.32</v>
      </c>
      <c r="I715" s="12">
        <f t="shared" si="91"/>
        <v>2.8999999999996362</v>
      </c>
      <c r="J715" s="8">
        <f t="shared" si="89"/>
        <v>128.3355</v>
      </c>
      <c r="K715" s="5">
        <f t="shared" si="92"/>
        <v>128.34020000000001</v>
      </c>
      <c r="L715" s="6">
        <f t="shared" si="94"/>
        <v>2.0200000000016871</v>
      </c>
      <c r="M715" s="6">
        <f t="shared" si="93"/>
        <v>0.87999999999794909</v>
      </c>
      <c r="N715" s="6">
        <f t="shared" si="90"/>
        <v>1.3499999999993406</v>
      </c>
    </row>
    <row r="716" spans="5:14" x14ac:dyDescent="0.3">
      <c r="E716">
        <v>0.55651620370370369</v>
      </c>
      <c r="F716">
        <v>128.35</v>
      </c>
      <c r="G716">
        <v>128.34899999999999</v>
      </c>
      <c r="H716" s="11">
        <v>128.32</v>
      </c>
      <c r="I716" s="12">
        <f t="shared" si="91"/>
        <v>2.8999999999996362</v>
      </c>
      <c r="J716" s="8">
        <f t="shared" ref="J716:J779" si="95">AVERAGE(G706:G715)</f>
        <v>128.3374</v>
      </c>
      <c r="K716" s="5">
        <f t="shared" si="92"/>
        <v>128.34200000000001</v>
      </c>
      <c r="L716" s="6">
        <f t="shared" si="94"/>
        <v>2.2000000000019782</v>
      </c>
      <c r="M716" s="6">
        <f t="shared" si="93"/>
        <v>0.69999999999765805</v>
      </c>
      <c r="N716" s="6">
        <f t="shared" ref="N716:N779" si="96">100*(G716-J716)</f>
        <v>1.1599999999987176</v>
      </c>
    </row>
    <row r="717" spans="5:14" x14ac:dyDescent="0.3">
      <c r="E717">
        <v>0.56239583333333332</v>
      </c>
      <c r="F717">
        <v>128.34</v>
      </c>
      <c r="G717">
        <v>128.34899999999999</v>
      </c>
      <c r="H717" s="11">
        <v>128.32</v>
      </c>
      <c r="I717" s="12">
        <f t="shared" si="91"/>
        <v>2.8999999999996362</v>
      </c>
      <c r="J717" s="8">
        <f t="shared" si="95"/>
        <v>128.33930000000001</v>
      </c>
      <c r="K717" s="5">
        <f t="shared" si="92"/>
        <v>128.34380000000002</v>
      </c>
      <c r="L717" s="6">
        <f t="shared" si="94"/>
        <v>2.3800000000022692</v>
      </c>
      <c r="M717" s="6">
        <f t="shared" si="93"/>
        <v>0.51999999999736701</v>
      </c>
      <c r="N717" s="6">
        <f t="shared" si="96"/>
        <v>0.96999999999809461</v>
      </c>
    </row>
    <row r="718" spans="5:14" x14ac:dyDescent="0.3">
      <c r="E718">
        <v>0.56240740740740736</v>
      </c>
      <c r="F718">
        <v>128.35</v>
      </c>
      <c r="G718">
        <v>128.34700000000001</v>
      </c>
      <c r="H718" s="11">
        <v>128.32</v>
      </c>
      <c r="I718" s="12">
        <f t="shared" si="91"/>
        <v>2.7000000000015234</v>
      </c>
      <c r="J718" s="8">
        <f t="shared" si="95"/>
        <v>128.34120000000001</v>
      </c>
      <c r="K718" s="5">
        <f t="shared" si="92"/>
        <v>128.34560000000002</v>
      </c>
      <c r="L718" s="6">
        <f t="shared" si="94"/>
        <v>2.5600000000025602</v>
      </c>
      <c r="M718" s="6">
        <f t="shared" si="93"/>
        <v>0.13999999999896318</v>
      </c>
      <c r="N718" s="6">
        <f t="shared" si="96"/>
        <v>0.57999999999935881</v>
      </c>
    </row>
    <row r="719" spans="5:14" x14ac:dyDescent="0.3">
      <c r="E719">
        <v>0.5627199074074074</v>
      </c>
      <c r="F719">
        <v>128.34</v>
      </c>
      <c r="G719">
        <v>128.34200000000001</v>
      </c>
      <c r="H719" s="11">
        <v>128.32</v>
      </c>
      <c r="I719" s="12">
        <f t="shared" si="91"/>
        <v>2.2000000000019782</v>
      </c>
      <c r="J719" s="8">
        <f t="shared" si="95"/>
        <v>128.34289999999999</v>
      </c>
      <c r="K719" s="5">
        <f t="shared" si="92"/>
        <v>128.34699999999998</v>
      </c>
      <c r="L719" s="6">
        <f t="shared" si="94"/>
        <v>2.6999999999986812</v>
      </c>
      <c r="M719" s="6">
        <f t="shared" si="93"/>
        <v>-0.49999999999670308</v>
      </c>
      <c r="N719" s="6">
        <f t="shared" si="96"/>
        <v>-8.9999999997303348E-2</v>
      </c>
    </row>
    <row r="720" spans="5:14" x14ac:dyDescent="0.3">
      <c r="E720">
        <v>0.56361111111111106</v>
      </c>
      <c r="F720">
        <v>128.33000000000001</v>
      </c>
      <c r="G720">
        <v>128.34</v>
      </c>
      <c r="H720" s="11">
        <v>128.32</v>
      </c>
      <c r="I720" s="12">
        <f t="shared" si="91"/>
        <v>2.0000000000010232</v>
      </c>
      <c r="J720" s="8">
        <f t="shared" si="95"/>
        <v>128.34369999999998</v>
      </c>
      <c r="K720" s="5">
        <f t="shared" si="92"/>
        <v>128.34719999999999</v>
      </c>
      <c r="L720" s="6">
        <f t="shared" si="94"/>
        <v>2.7199999999993452</v>
      </c>
      <c r="M720" s="6">
        <f t="shared" si="93"/>
        <v>-0.71999999999832198</v>
      </c>
      <c r="N720" s="6">
        <f t="shared" si="96"/>
        <v>-0.36999999999807187</v>
      </c>
    </row>
    <row r="721" spans="5:14" x14ac:dyDescent="0.3">
      <c r="E721">
        <v>0.56488425925925922</v>
      </c>
      <c r="F721">
        <v>128.34</v>
      </c>
      <c r="G721">
        <v>128.33799999999999</v>
      </c>
      <c r="H721" s="11">
        <v>128.32</v>
      </c>
      <c r="I721" s="12">
        <f t="shared" si="91"/>
        <v>1.8000000000000682</v>
      </c>
      <c r="J721" s="8">
        <f t="shared" si="95"/>
        <v>128.34369999999998</v>
      </c>
      <c r="K721" s="5">
        <f t="shared" si="92"/>
        <v>128.34539999999998</v>
      </c>
      <c r="L721" s="6">
        <f t="shared" si="94"/>
        <v>2.5399999999990541</v>
      </c>
      <c r="M721" s="6">
        <f t="shared" si="93"/>
        <v>-0.73999999999898591</v>
      </c>
      <c r="N721" s="6">
        <f t="shared" si="96"/>
        <v>-0.56999999999902684</v>
      </c>
    </row>
    <row r="722" spans="5:14" x14ac:dyDescent="0.3">
      <c r="E722">
        <v>0.56702546296296297</v>
      </c>
      <c r="F722">
        <v>128.33000000000001</v>
      </c>
      <c r="G722">
        <v>128.339</v>
      </c>
      <c r="H722" s="11">
        <v>128.32</v>
      </c>
      <c r="I722" s="12">
        <f t="shared" si="91"/>
        <v>1.9000000000005457</v>
      </c>
      <c r="J722" s="8">
        <f t="shared" si="95"/>
        <v>128.34350000000001</v>
      </c>
      <c r="K722" s="5">
        <f t="shared" si="92"/>
        <v>128.3432</v>
      </c>
      <c r="L722" s="6">
        <f t="shared" si="94"/>
        <v>2.3200000000002774</v>
      </c>
      <c r="M722" s="6">
        <f t="shared" si="93"/>
        <v>-0.4199999999997317</v>
      </c>
      <c r="N722" s="6">
        <f t="shared" si="96"/>
        <v>-0.4500000000007276</v>
      </c>
    </row>
    <row r="723" spans="5:14" x14ac:dyDescent="0.3">
      <c r="E723">
        <v>0.56767361111111114</v>
      </c>
      <c r="F723">
        <v>128.32</v>
      </c>
      <c r="G723">
        <v>128.33000000000001</v>
      </c>
      <c r="H723" s="11">
        <v>128.32</v>
      </c>
      <c r="I723" s="12">
        <f t="shared" si="91"/>
        <v>1.0000000000019327</v>
      </c>
      <c r="J723" s="8">
        <f t="shared" si="95"/>
        <v>128.3434</v>
      </c>
      <c r="K723" s="5">
        <f t="shared" si="92"/>
        <v>128.34119999999999</v>
      </c>
      <c r="L723" s="6">
        <f t="shared" si="94"/>
        <v>2.1199999999993224</v>
      </c>
      <c r="M723" s="6">
        <f t="shared" si="93"/>
        <v>-1.1199999999973898</v>
      </c>
      <c r="N723" s="6">
        <f t="shared" si="96"/>
        <v>-1.3399999999990087</v>
      </c>
    </row>
    <row r="724" spans="5:14" x14ac:dyDescent="0.3">
      <c r="E724">
        <v>0.56767361111111114</v>
      </c>
      <c r="F724">
        <v>128.32</v>
      </c>
      <c r="G724">
        <v>128.32</v>
      </c>
      <c r="H724" s="11">
        <v>128.32</v>
      </c>
      <c r="I724" s="12">
        <f t="shared" si="91"/>
        <v>0</v>
      </c>
      <c r="J724" s="8">
        <f t="shared" si="95"/>
        <v>128.34239999999997</v>
      </c>
      <c r="K724" s="5">
        <f t="shared" si="92"/>
        <v>128.33779999999999</v>
      </c>
      <c r="L724" s="6">
        <f t="shared" si="94"/>
        <v>1.7799999999994043</v>
      </c>
      <c r="M724" s="6">
        <f t="shared" si="93"/>
        <v>-1.7799999999994043</v>
      </c>
      <c r="N724" s="6">
        <f t="shared" si="96"/>
        <v>-2.2399999999976217</v>
      </c>
    </row>
    <row r="725" spans="5:14" x14ac:dyDescent="0.3">
      <c r="E725">
        <v>0.56771990740740741</v>
      </c>
      <c r="F725">
        <v>128.32</v>
      </c>
      <c r="G725">
        <v>128.32</v>
      </c>
      <c r="H725" s="11">
        <v>128.32</v>
      </c>
      <c r="I725" s="12">
        <f t="shared" si="91"/>
        <v>0</v>
      </c>
      <c r="J725" s="8">
        <f t="shared" si="95"/>
        <v>128.34029999999998</v>
      </c>
      <c r="K725" s="5">
        <f t="shared" si="92"/>
        <v>128.33339999999998</v>
      </c>
      <c r="L725" s="6">
        <f t="shared" si="94"/>
        <v>1.3399999999990087</v>
      </c>
      <c r="M725" s="6">
        <f t="shared" si="93"/>
        <v>-1.3399999999990087</v>
      </c>
      <c r="N725" s="6">
        <f t="shared" si="96"/>
        <v>-2.0299999999991769</v>
      </c>
    </row>
    <row r="726" spans="5:14" x14ac:dyDescent="0.3">
      <c r="E726">
        <v>0.5678009259259259</v>
      </c>
      <c r="F726">
        <v>128.32</v>
      </c>
      <c r="G726">
        <v>128.32</v>
      </c>
      <c r="H726" s="11">
        <v>128.32</v>
      </c>
      <c r="I726" s="12">
        <f t="shared" si="91"/>
        <v>0</v>
      </c>
      <c r="J726" s="8">
        <f t="shared" si="95"/>
        <v>128.33739999999997</v>
      </c>
      <c r="K726" s="5">
        <f t="shared" si="92"/>
        <v>128.32939999999999</v>
      </c>
      <c r="L726" s="6">
        <f t="shared" si="94"/>
        <v>0.93999999999994088</v>
      </c>
      <c r="M726" s="6">
        <f t="shared" si="93"/>
        <v>-0.93999999999994088</v>
      </c>
      <c r="N726" s="6">
        <f t="shared" si="96"/>
        <v>-1.7399999999980764</v>
      </c>
    </row>
    <row r="727" spans="5:14" x14ac:dyDescent="0.3">
      <c r="E727">
        <v>0.56783564814814813</v>
      </c>
      <c r="F727">
        <v>128.32</v>
      </c>
      <c r="G727">
        <v>128.32</v>
      </c>
      <c r="H727" s="11">
        <v>128.32</v>
      </c>
      <c r="I727" s="12">
        <f t="shared" si="91"/>
        <v>0</v>
      </c>
      <c r="J727" s="8">
        <f t="shared" si="95"/>
        <v>128.33449999999999</v>
      </c>
      <c r="K727" s="5">
        <f t="shared" si="92"/>
        <v>128.32579999999999</v>
      </c>
      <c r="L727" s="6">
        <f t="shared" si="94"/>
        <v>0.57999999999935881</v>
      </c>
      <c r="M727" s="6">
        <f t="shared" si="93"/>
        <v>-0.57999999999935881</v>
      </c>
      <c r="N727" s="6">
        <f t="shared" si="96"/>
        <v>-1.4499999999998181</v>
      </c>
    </row>
    <row r="728" spans="5:14" x14ac:dyDescent="0.3">
      <c r="E728">
        <v>0.56789351851851855</v>
      </c>
      <c r="F728">
        <v>128.32</v>
      </c>
      <c r="G728">
        <v>128.32</v>
      </c>
      <c r="H728" s="11">
        <v>128.32</v>
      </c>
      <c r="I728" s="12">
        <f t="shared" si="91"/>
        <v>0</v>
      </c>
      <c r="J728" s="8">
        <f t="shared" si="95"/>
        <v>128.33159999999998</v>
      </c>
      <c r="K728" s="5">
        <f t="shared" si="92"/>
        <v>128.32199999999997</v>
      </c>
      <c r="L728" s="6">
        <f t="shared" si="94"/>
        <v>0.1999999999981128</v>
      </c>
      <c r="M728" s="6">
        <f t="shared" si="93"/>
        <v>-0.1999999999981128</v>
      </c>
      <c r="N728" s="6">
        <f t="shared" si="96"/>
        <v>-1.1599999999987176</v>
      </c>
    </row>
    <row r="729" spans="5:14" x14ac:dyDescent="0.3">
      <c r="E729">
        <v>0.56861111111111107</v>
      </c>
      <c r="F729">
        <v>128.32</v>
      </c>
      <c r="G729">
        <v>128.32</v>
      </c>
      <c r="H729" s="11">
        <v>128.32</v>
      </c>
      <c r="I729" s="12">
        <f t="shared" si="91"/>
        <v>0</v>
      </c>
      <c r="J729" s="8">
        <f t="shared" si="95"/>
        <v>128.32889999999998</v>
      </c>
      <c r="K729" s="5">
        <f t="shared" si="92"/>
        <v>128.32</v>
      </c>
      <c r="L729" s="6">
        <f t="shared" si="94"/>
        <v>0</v>
      </c>
      <c r="M729" s="6">
        <f t="shared" si="93"/>
        <v>0</v>
      </c>
      <c r="N729" s="6">
        <f t="shared" si="96"/>
        <v>-0.88999999999828106</v>
      </c>
    </row>
    <row r="730" spans="5:14" x14ac:dyDescent="0.3">
      <c r="E730">
        <v>0.56960648148148152</v>
      </c>
      <c r="F730">
        <v>128.32</v>
      </c>
      <c r="G730">
        <v>128.32</v>
      </c>
      <c r="H730" s="11">
        <v>128.32</v>
      </c>
      <c r="I730" s="12">
        <f t="shared" si="91"/>
        <v>0</v>
      </c>
      <c r="J730" s="8">
        <f t="shared" si="95"/>
        <v>128.32669999999996</v>
      </c>
      <c r="K730" s="5">
        <f t="shared" si="92"/>
        <v>128.32</v>
      </c>
      <c r="L730" s="6">
        <f t="shared" si="94"/>
        <v>0</v>
      </c>
      <c r="M730" s="6">
        <f t="shared" si="93"/>
        <v>0</v>
      </c>
      <c r="N730" s="6">
        <f t="shared" si="96"/>
        <v>-0.66999999999666215</v>
      </c>
    </row>
    <row r="731" spans="5:14" x14ac:dyDescent="0.3">
      <c r="E731">
        <v>0.57021990740740736</v>
      </c>
      <c r="F731">
        <v>128.32</v>
      </c>
      <c r="G731">
        <v>128.32</v>
      </c>
      <c r="H731" s="11">
        <v>128.32</v>
      </c>
      <c r="I731" s="12">
        <f t="shared" si="91"/>
        <v>0</v>
      </c>
      <c r="J731" s="8">
        <f t="shared" si="95"/>
        <v>128.32469999999995</v>
      </c>
      <c r="K731" s="5">
        <f t="shared" si="92"/>
        <v>128.32</v>
      </c>
      <c r="L731" s="6">
        <f t="shared" si="94"/>
        <v>0</v>
      </c>
      <c r="M731" s="6">
        <f t="shared" si="93"/>
        <v>0</v>
      </c>
      <c r="N731" s="6">
        <f t="shared" si="96"/>
        <v>-0.46999999999570719</v>
      </c>
    </row>
    <row r="732" spans="5:14" x14ac:dyDescent="0.3">
      <c r="E732">
        <v>0.57145833333333329</v>
      </c>
      <c r="F732">
        <v>128.32</v>
      </c>
      <c r="G732">
        <v>128.32</v>
      </c>
      <c r="H732" s="11">
        <v>128.32</v>
      </c>
      <c r="I732" s="12">
        <f t="shared" si="91"/>
        <v>0</v>
      </c>
      <c r="J732" s="8">
        <f t="shared" si="95"/>
        <v>128.32289999999995</v>
      </c>
      <c r="K732" s="5">
        <f t="shared" si="92"/>
        <v>128.32</v>
      </c>
      <c r="L732" s="6">
        <f t="shared" si="94"/>
        <v>0</v>
      </c>
      <c r="M732" s="6">
        <f t="shared" si="93"/>
        <v>0</v>
      </c>
      <c r="N732" s="6">
        <f t="shared" si="96"/>
        <v>-0.28999999999541615</v>
      </c>
    </row>
    <row r="733" spans="5:14" x14ac:dyDescent="0.3">
      <c r="E733">
        <v>0.57158564814814816</v>
      </c>
      <c r="F733">
        <v>128.33000000000001</v>
      </c>
      <c r="G733">
        <v>128.32599999999999</v>
      </c>
      <c r="H733" s="11">
        <v>128.32</v>
      </c>
      <c r="I733" s="12">
        <f t="shared" si="91"/>
        <v>0.60000000000002274</v>
      </c>
      <c r="J733" s="8">
        <f t="shared" si="95"/>
        <v>128.32099999999997</v>
      </c>
      <c r="K733" s="5">
        <f t="shared" si="92"/>
        <v>128.32</v>
      </c>
      <c r="L733" s="6">
        <f t="shared" si="94"/>
        <v>0</v>
      </c>
      <c r="M733" s="6">
        <f t="shared" si="93"/>
        <v>0.60000000000002274</v>
      </c>
      <c r="N733" s="6">
        <f t="shared" si="96"/>
        <v>0.50000000000238742</v>
      </c>
    </row>
    <row r="734" spans="5:14" x14ac:dyDescent="0.3">
      <c r="E734">
        <v>0.57158564814814816</v>
      </c>
      <c r="F734">
        <v>128.33000000000001</v>
      </c>
      <c r="G734">
        <v>128.33000000000001</v>
      </c>
      <c r="H734" s="11">
        <v>128.32</v>
      </c>
      <c r="I734" s="12">
        <f t="shared" si="91"/>
        <v>1.0000000000019327</v>
      </c>
      <c r="J734" s="8">
        <f t="shared" si="95"/>
        <v>128.32059999999996</v>
      </c>
      <c r="K734" s="5">
        <f t="shared" si="92"/>
        <v>128.3212</v>
      </c>
      <c r="L734" s="6">
        <f t="shared" si="94"/>
        <v>0.12000000000114142</v>
      </c>
      <c r="M734" s="6">
        <f t="shared" si="93"/>
        <v>0.88000000000079126</v>
      </c>
      <c r="N734" s="6">
        <f t="shared" si="96"/>
        <v>0.94000000000562522</v>
      </c>
    </row>
    <row r="735" spans="5:14" x14ac:dyDescent="0.3">
      <c r="E735">
        <v>0.57158564814814816</v>
      </c>
      <c r="F735">
        <v>128.34</v>
      </c>
      <c r="G735">
        <v>128.33500000000001</v>
      </c>
      <c r="H735" s="11">
        <v>128.32</v>
      </c>
      <c r="I735" s="12">
        <f t="shared" si="91"/>
        <v>1.5000000000014779</v>
      </c>
      <c r="J735" s="8">
        <f t="shared" si="95"/>
        <v>128.32159999999996</v>
      </c>
      <c r="K735" s="5">
        <f t="shared" si="92"/>
        <v>128.32319999999999</v>
      </c>
      <c r="L735" s="6">
        <f t="shared" si="94"/>
        <v>0.31999999999925421</v>
      </c>
      <c r="M735" s="6">
        <f t="shared" si="93"/>
        <v>1.1800000000022237</v>
      </c>
      <c r="N735" s="6">
        <f t="shared" si="96"/>
        <v>1.340000000004693</v>
      </c>
    </row>
    <row r="736" spans="5:14" x14ac:dyDescent="0.3">
      <c r="E736">
        <v>0.57209490740740743</v>
      </c>
      <c r="F736">
        <v>128.34</v>
      </c>
      <c r="G736">
        <v>128.34</v>
      </c>
      <c r="H736" s="11">
        <v>128.32</v>
      </c>
      <c r="I736" s="12">
        <f t="shared" si="91"/>
        <v>2.0000000000010232</v>
      </c>
      <c r="J736" s="8">
        <f t="shared" si="95"/>
        <v>128.32309999999998</v>
      </c>
      <c r="K736" s="5">
        <f t="shared" si="92"/>
        <v>128.32620000000003</v>
      </c>
      <c r="L736" s="6">
        <f t="shared" si="94"/>
        <v>0.62000000000352884</v>
      </c>
      <c r="M736" s="6">
        <f t="shared" si="93"/>
        <v>1.3799999999974943</v>
      </c>
      <c r="N736" s="6">
        <f t="shared" si="96"/>
        <v>1.6900000000021009</v>
      </c>
    </row>
    <row r="737" spans="5:14" x14ac:dyDescent="0.3">
      <c r="E737">
        <v>0.57221064814814815</v>
      </c>
      <c r="F737">
        <v>128.34</v>
      </c>
      <c r="G737">
        <v>128.34</v>
      </c>
      <c r="H737" s="11">
        <v>128.32</v>
      </c>
      <c r="I737" s="12">
        <f t="shared" si="91"/>
        <v>2.0000000000010232</v>
      </c>
      <c r="J737" s="8">
        <f t="shared" si="95"/>
        <v>128.32509999999996</v>
      </c>
      <c r="K737" s="5">
        <f t="shared" si="92"/>
        <v>128.33020000000002</v>
      </c>
      <c r="L737" s="6">
        <f t="shared" si="94"/>
        <v>1.0200000000025966</v>
      </c>
      <c r="M737" s="6">
        <f t="shared" si="93"/>
        <v>0.97999999999842657</v>
      </c>
      <c r="N737" s="6">
        <f t="shared" si="96"/>
        <v>1.4900000000039881</v>
      </c>
    </row>
    <row r="738" spans="5:14" x14ac:dyDescent="0.3">
      <c r="E738">
        <v>0.57254629629629628</v>
      </c>
      <c r="F738">
        <v>128.34</v>
      </c>
      <c r="G738">
        <v>128.34</v>
      </c>
      <c r="H738" s="11">
        <v>128.32</v>
      </c>
      <c r="I738" s="12">
        <f t="shared" si="91"/>
        <v>2.0000000000010232</v>
      </c>
      <c r="J738" s="8">
        <f t="shared" si="95"/>
        <v>128.32709999999997</v>
      </c>
      <c r="K738" s="5">
        <f t="shared" si="92"/>
        <v>128.33420000000001</v>
      </c>
      <c r="L738" s="6">
        <f t="shared" si="94"/>
        <v>1.4200000000016644</v>
      </c>
      <c r="M738" s="6">
        <f t="shared" si="93"/>
        <v>0.57999999999935881</v>
      </c>
      <c r="N738" s="6">
        <f t="shared" si="96"/>
        <v>1.2900000000030332</v>
      </c>
    </row>
    <row r="739" spans="5:14" x14ac:dyDescent="0.3">
      <c r="E739">
        <v>0.57267361111111115</v>
      </c>
      <c r="F739">
        <v>128.34</v>
      </c>
      <c r="G739">
        <v>128.34</v>
      </c>
      <c r="H739" s="11">
        <v>128.32</v>
      </c>
      <c r="I739" s="12">
        <f t="shared" si="91"/>
        <v>2.0000000000010232</v>
      </c>
      <c r="J739" s="8">
        <f t="shared" si="95"/>
        <v>128.32909999999998</v>
      </c>
      <c r="K739" s="5">
        <f t="shared" si="92"/>
        <v>128.33700000000002</v>
      </c>
      <c r="L739" s="6">
        <f t="shared" si="94"/>
        <v>1.7000000000024329</v>
      </c>
      <c r="M739" s="6">
        <f t="shared" si="93"/>
        <v>0.29999999999859028</v>
      </c>
      <c r="N739" s="6">
        <f t="shared" si="96"/>
        <v>1.0900000000020782</v>
      </c>
    </row>
    <row r="740" spans="5:14" x14ac:dyDescent="0.3">
      <c r="E740">
        <v>0.57398148148148154</v>
      </c>
      <c r="F740">
        <v>128.33000000000001</v>
      </c>
      <c r="G740">
        <v>128.33699999999999</v>
      </c>
      <c r="H740" s="11">
        <v>128.32</v>
      </c>
      <c r="I740" s="12">
        <f t="shared" si="91"/>
        <v>1.6999999999995907</v>
      </c>
      <c r="J740" s="8">
        <f t="shared" si="95"/>
        <v>128.33109999999999</v>
      </c>
      <c r="K740" s="5">
        <f t="shared" si="92"/>
        <v>128.339</v>
      </c>
      <c r="L740" s="6">
        <f t="shared" si="94"/>
        <v>1.9000000000005457</v>
      </c>
      <c r="M740" s="6">
        <f t="shared" si="93"/>
        <v>-0.20000000000095497</v>
      </c>
      <c r="N740" s="6">
        <f t="shared" si="96"/>
        <v>0.58999999999969077</v>
      </c>
    </row>
    <row r="741" spans="5:14" x14ac:dyDescent="0.3">
      <c r="E741">
        <v>0.57490740740740742</v>
      </c>
      <c r="F741">
        <v>128.32</v>
      </c>
      <c r="G741">
        <v>128.32300000000001</v>
      </c>
      <c r="H741" s="11">
        <v>128.32</v>
      </c>
      <c r="I741" s="12">
        <f t="shared" si="91"/>
        <v>0.30000000000143245</v>
      </c>
      <c r="J741" s="8">
        <f t="shared" si="95"/>
        <v>128.33279999999999</v>
      </c>
      <c r="K741" s="5">
        <f t="shared" si="92"/>
        <v>128.33940000000001</v>
      </c>
      <c r="L741" s="6">
        <f t="shared" si="94"/>
        <v>1.9400000000018736</v>
      </c>
      <c r="M741" s="6">
        <f t="shared" si="93"/>
        <v>-1.6400000000004411</v>
      </c>
      <c r="N741" s="6">
        <f t="shared" si="96"/>
        <v>-0.97999999999842657</v>
      </c>
    </row>
    <row r="742" spans="5:14" x14ac:dyDescent="0.3">
      <c r="E742">
        <v>0.57504629629629633</v>
      </c>
      <c r="F742">
        <v>128.31</v>
      </c>
      <c r="G742">
        <v>128.31299999999999</v>
      </c>
      <c r="H742" s="11">
        <v>128.32</v>
      </c>
      <c r="I742" s="12">
        <f t="shared" si="91"/>
        <v>0.70000000000050022</v>
      </c>
      <c r="J742" s="8">
        <f t="shared" si="95"/>
        <v>128.3331</v>
      </c>
      <c r="K742" s="5">
        <f t="shared" si="92"/>
        <v>128.33599999999998</v>
      </c>
      <c r="L742" s="6">
        <f t="shared" si="94"/>
        <v>1.5999999999991132</v>
      </c>
      <c r="M742" s="6">
        <f t="shared" si="93"/>
        <v>-2.2999999999996135</v>
      </c>
      <c r="N742" s="6">
        <f t="shared" si="96"/>
        <v>-2.0100000000013551</v>
      </c>
    </row>
    <row r="743" spans="5:14" x14ac:dyDescent="0.3">
      <c r="E743">
        <v>0.57504629629629633</v>
      </c>
      <c r="F743">
        <v>128.31</v>
      </c>
      <c r="G743">
        <v>128.31</v>
      </c>
      <c r="H743" s="11">
        <v>128.32</v>
      </c>
      <c r="I743" s="12">
        <f t="shared" si="91"/>
        <v>0.99999999999909051</v>
      </c>
      <c r="J743" s="8">
        <f t="shared" si="95"/>
        <v>128.33240000000001</v>
      </c>
      <c r="K743" s="5">
        <f t="shared" si="92"/>
        <v>128.3306</v>
      </c>
      <c r="L743" s="6">
        <f t="shared" si="94"/>
        <v>1.0600000000010823</v>
      </c>
      <c r="M743" s="6">
        <f t="shared" si="93"/>
        <v>-2.0600000000001728</v>
      </c>
      <c r="N743" s="6">
        <f t="shared" si="96"/>
        <v>-2.2400000000004638</v>
      </c>
    </row>
    <row r="744" spans="5:14" x14ac:dyDescent="0.3">
      <c r="E744">
        <v>0.57510416666666664</v>
      </c>
      <c r="F744">
        <v>128.31</v>
      </c>
      <c r="G744">
        <v>128.31</v>
      </c>
      <c r="H744" s="11">
        <v>128.32</v>
      </c>
      <c r="I744" s="12">
        <f t="shared" si="91"/>
        <v>0.99999999999909051</v>
      </c>
      <c r="J744" s="8">
        <f t="shared" si="95"/>
        <v>128.33080000000001</v>
      </c>
      <c r="K744" s="5">
        <f t="shared" si="92"/>
        <v>128.3246</v>
      </c>
      <c r="L744" s="6">
        <f t="shared" si="94"/>
        <v>0.46000000000105956</v>
      </c>
      <c r="M744" s="6">
        <f t="shared" si="93"/>
        <v>-1.4600000000001501</v>
      </c>
      <c r="N744" s="6">
        <f t="shared" si="96"/>
        <v>-2.0800000000008367</v>
      </c>
    </row>
    <row r="745" spans="5:14" x14ac:dyDescent="0.3">
      <c r="E745">
        <v>0.57516203703703705</v>
      </c>
      <c r="F745">
        <v>128.31</v>
      </c>
      <c r="G745">
        <v>128.31</v>
      </c>
      <c r="H745" s="11">
        <v>128.32</v>
      </c>
      <c r="I745" s="12">
        <f t="shared" si="91"/>
        <v>0.99999999999909051</v>
      </c>
      <c r="J745" s="8">
        <f t="shared" si="95"/>
        <v>128.3288</v>
      </c>
      <c r="K745" s="5">
        <f t="shared" si="92"/>
        <v>128.31859999999998</v>
      </c>
      <c r="L745" s="6">
        <f t="shared" si="94"/>
        <v>-0.14000000000180535</v>
      </c>
      <c r="M745" s="6">
        <f t="shared" si="93"/>
        <v>-0.85999999999728516</v>
      </c>
      <c r="N745" s="6">
        <f t="shared" si="96"/>
        <v>-1.8799999999998818</v>
      </c>
    </row>
    <row r="746" spans="5:14" x14ac:dyDescent="0.3">
      <c r="E746">
        <v>0.57518518518518513</v>
      </c>
      <c r="F746">
        <v>128.31</v>
      </c>
      <c r="G746">
        <v>128.31</v>
      </c>
      <c r="H746" s="11">
        <v>128.32</v>
      </c>
      <c r="I746" s="12">
        <f t="shared" si="91"/>
        <v>0.99999999999909051</v>
      </c>
      <c r="J746" s="8">
        <f t="shared" si="95"/>
        <v>128.3263</v>
      </c>
      <c r="K746" s="5">
        <f t="shared" si="92"/>
        <v>128.31319999999999</v>
      </c>
      <c r="L746" s="6">
        <f t="shared" si="94"/>
        <v>-0.67999999999983629</v>
      </c>
      <c r="M746" s="6">
        <f t="shared" si="93"/>
        <v>-0.31999999999925421</v>
      </c>
      <c r="N746" s="6">
        <f t="shared" si="96"/>
        <v>-1.6300000000001091</v>
      </c>
    </row>
    <row r="747" spans="5:14" x14ac:dyDescent="0.3">
      <c r="E747">
        <v>0.57528935185185182</v>
      </c>
      <c r="F747">
        <v>128.31</v>
      </c>
      <c r="G747">
        <v>128.31</v>
      </c>
      <c r="H747" s="11">
        <v>128.32</v>
      </c>
      <c r="I747" s="12">
        <f t="shared" si="91"/>
        <v>0.99999999999909051</v>
      </c>
      <c r="J747" s="8">
        <f t="shared" si="95"/>
        <v>128.32329999999996</v>
      </c>
      <c r="K747" s="5">
        <f t="shared" si="92"/>
        <v>128.31059999999997</v>
      </c>
      <c r="L747" s="6">
        <f t="shared" si="94"/>
        <v>-0.94000000000278305</v>
      </c>
      <c r="M747" s="6">
        <f t="shared" si="93"/>
        <v>-5.9999999996307452E-2</v>
      </c>
      <c r="N747" s="6">
        <f t="shared" si="96"/>
        <v>-1.3299999999958345</v>
      </c>
    </row>
    <row r="748" spans="5:14" x14ac:dyDescent="0.3">
      <c r="E748">
        <v>0.5756944444444444</v>
      </c>
      <c r="F748">
        <v>128.31</v>
      </c>
      <c r="G748">
        <v>128.31</v>
      </c>
      <c r="H748" s="11">
        <v>128.32</v>
      </c>
      <c r="I748" s="12">
        <f t="shared" si="91"/>
        <v>0.99999999999909051</v>
      </c>
      <c r="J748" s="8">
        <f t="shared" si="95"/>
        <v>128.32029999999997</v>
      </c>
      <c r="K748" s="5">
        <f t="shared" si="92"/>
        <v>128.31</v>
      </c>
      <c r="L748" s="6">
        <f t="shared" si="94"/>
        <v>-0.99999999999909051</v>
      </c>
      <c r="M748" s="6">
        <f t="shared" si="93"/>
        <v>0</v>
      </c>
      <c r="N748" s="6">
        <f t="shared" si="96"/>
        <v>-1.0299999999972442</v>
      </c>
    </row>
    <row r="749" spans="5:14" x14ac:dyDescent="0.3">
      <c r="E749">
        <v>0.5758564814814815</v>
      </c>
      <c r="F749">
        <v>128.31</v>
      </c>
      <c r="G749">
        <v>128.31</v>
      </c>
      <c r="H749" s="11">
        <v>128.32</v>
      </c>
      <c r="I749" s="12">
        <f t="shared" si="91"/>
        <v>0.99999999999909051</v>
      </c>
      <c r="J749" s="8">
        <f t="shared" si="95"/>
        <v>128.31729999999999</v>
      </c>
      <c r="K749" s="5">
        <f t="shared" si="92"/>
        <v>128.31</v>
      </c>
      <c r="L749" s="6">
        <f t="shared" si="94"/>
        <v>-0.99999999999909051</v>
      </c>
      <c r="M749" s="6">
        <f t="shared" si="93"/>
        <v>0</v>
      </c>
      <c r="N749" s="6">
        <f t="shared" si="96"/>
        <v>-0.72999999999865395</v>
      </c>
    </row>
    <row r="750" spans="5:14" x14ac:dyDescent="0.3">
      <c r="E750">
        <v>0.57609953703703709</v>
      </c>
      <c r="F750">
        <v>128.32</v>
      </c>
      <c r="G750">
        <v>128.31200000000001</v>
      </c>
      <c r="H750" s="11">
        <v>128.32</v>
      </c>
      <c r="I750" s="12">
        <f t="shared" si="91"/>
        <v>0.79999999999813554</v>
      </c>
      <c r="J750" s="8">
        <f t="shared" si="95"/>
        <v>128.31429999999995</v>
      </c>
      <c r="K750" s="5">
        <f t="shared" si="92"/>
        <v>128.31</v>
      </c>
      <c r="L750" s="6">
        <f t="shared" si="94"/>
        <v>-0.99999999999909051</v>
      </c>
      <c r="M750" s="6">
        <f t="shared" si="93"/>
        <v>0.20000000000095497</v>
      </c>
      <c r="N750" s="6">
        <f t="shared" si="96"/>
        <v>-0.22999999999342435</v>
      </c>
    </row>
    <row r="751" spans="5:14" x14ac:dyDescent="0.3">
      <c r="E751">
        <v>0.57709490740740743</v>
      </c>
      <c r="F751">
        <v>128.30000000000001</v>
      </c>
      <c r="G751">
        <v>128.309</v>
      </c>
      <c r="H751" s="11">
        <v>128.32</v>
      </c>
      <c r="I751" s="12">
        <f t="shared" si="91"/>
        <v>1.099999999999568</v>
      </c>
      <c r="J751" s="8">
        <f t="shared" si="95"/>
        <v>128.31180000000001</v>
      </c>
      <c r="K751" s="5">
        <f t="shared" si="92"/>
        <v>128.31040000000002</v>
      </c>
      <c r="L751" s="6">
        <f t="shared" si="94"/>
        <v>-0.95999999999776264</v>
      </c>
      <c r="M751" s="6">
        <f t="shared" si="93"/>
        <v>-0.14000000000180535</v>
      </c>
      <c r="N751" s="6">
        <f t="shared" si="96"/>
        <v>-0.28000000000076852</v>
      </c>
    </row>
    <row r="752" spans="5:14" x14ac:dyDescent="0.3">
      <c r="E752">
        <v>0.57709490740740743</v>
      </c>
      <c r="F752">
        <v>128.30000000000001</v>
      </c>
      <c r="G752">
        <v>128.30000000000001</v>
      </c>
      <c r="H752" s="11">
        <v>128.32</v>
      </c>
      <c r="I752" s="12">
        <f t="shared" si="91"/>
        <v>1.999999999998181</v>
      </c>
      <c r="J752" s="8">
        <f t="shared" si="95"/>
        <v>128.31039999999996</v>
      </c>
      <c r="K752" s="5">
        <f t="shared" si="92"/>
        <v>128.31019999999998</v>
      </c>
      <c r="L752" s="6">
        <f t="shared" si="94"/>
        <v>-0.98000000000126875</v>
      </c>
      <c r="M752" s="6">
        <f t="shared" si="93"/>
        <v>-1.0199999999969123</v>
      </c>
      <c r="N752" s="6">
        <f t="shared" si="96"/>
        <v>-1.039999999994734</v>
      </c>
    </row>
    <row r="753" spans="5:14" x14ac:dyDescent="0.3">
      <c r="E753">
        <v>0.5774421296296296</v>
      </c>
      <c r="F753">
        <v>128.30000000000001</v>
      </c>
      <c r="G753">
        <v>128.30000000000001</v>
      </c>
      <c r="H753" s="11">
        <v>128.32</v>
      </c>
      <c r="I753" s="12">
        <f t="shared" si="91"/>
        <v>1.999999999998181</v>
      </c>
      <c r="J753" s="8">
        <f t="shared" si="95"/>
        <v>128.3091</v>
      </c>
      <c r="K753" s="5">
        <f t="shared" si="92"/>
        <v>128.3082</v>
      </c>
      <c r="L753" s="6">
        <f t="shared" si="94"/>
        <v>-1.1799999999993815</v>
      </c>
      <c r="M753" s="6">
        <f t="shared" si="93"/>
        <v>-0.81999999999879947</v>
      </c>
      <c r="N753" s="6">
        <f t="shared" si="96"/>
        <v>-0.90999999999894499</v>
      </c>
    </row>
    <row r="754" spans="5:14" x14ac:dyDescent="0.3">
      <c r="E754">
        <v>0.57789351851851856</v>
      </c>
      <c r="F754">
        <v>128.29</v>
      </c>
      <c r="G754">
        <v>128.29499999999999</v>
      </c>
      <c r="H754" s="11">
        <v>128.32</v>
      </c>
      <c r="I754" s="12">
        <f t="shared" si="91"/>
        <v>2.5000000000005684</v>
      </c>
      <c r="J754" s="8">
        <f t="shared" si="95"/>
        <v>128.3081</v>
      </c>
      <c r="K754" s="5">
        <f t="shared" si="92"/>
        <v>128.30619999999999</v>
      </c>
      <c r="L754" s="6">
        <f t="shared" si="94"/>
        <v>-1.3800000000003365</v>
      </c>
      <c r="M754" s="6">
        <f t="shared" si="93"/>
        <v>-1.1200000000002319</v>
      </c>
      <c r="N754" s="6">
        <f t="shared" si="96"/>
        <v>-1.3100000000008549</v>
      </c>
    </row>
    <row r="755" spans="5:14" x14ac:dyDescent="0.3">
      <c r="E755">
        <v>0.57789351851851856</v>
      </c>
      <c r="F755">
        <v>128.29</v>
      </c>
      <c r="G755">
        <v>128.29</v>
      </c>
      <c r="H755" s="11">
        <v>128.32</v>
      </c>
      <c r="I755" s="12">
        <f t="shared" si="91"/>
        <v>3.0000000000001137</v>
      </c>
      <c r="J755" s="8">
        <f t="shared" si="95"/>
        <v>128.3066</v>
      </c>
      <c r="K755" s="5">
        <f t="shared" si="92"/>
        <v>128.3032</v>
      </c>
      <c r="L755" s="6">
        <f t="shared" si="94"/>
        <v>-1.6799999999989268</v>
      </c>
      <c r="M755" s="6">
        <f t="shared" si="93"/>
        <v>-1.3200000000011869</v>
      </c>
      <c r="N755" s="6">
        <f t="shared" si="96"/>
        <v>-1.660000000001105</v>
      </c>
    </row>
    <row r="756" spans="5:14" x14ac:dyDescent="0.3">
      <c r="E756">
        <v>0.57789351851851856</v>
      </c>
      <c r="F756">
        <v>128.29</v>
      </c>
      <c r="G756">
        <v>128.29</v>
      </c>
      <c r="H756" s="11">
        <v>128.32</v>
      </c>
      <c r="I756" s="12">
        <f t="shared" si="91"/>
        <v>3.0000000000001137</v>
      </c>
      <c r="J756" s="8">
        <f t="shared" si="95"/>
        <v>128.30459999999999</v>
      </c>
      <c r="K756" s="5">
        <f t="shared" si="92"/>
        <v>128.2988</v>
      </c>
      <c r="L756" s="6">
        <f t="shared" si="94"/>
        <v>-2.1199999999993224</v>
      </c>
      <c r="M756" s="6">
        <f t="shared" si="93"/>
        <v>-0.88000000000079126</v>
      </c>
      <c r="N756" s="6">
        <f t="shared" si="96"/>
        <v>-1.4600000000001501</v>
      </c>
    </row>
    <row r="757" spans="5:14" x14ac:dyDescent="0.3">
      <c r="E757">
        <v>0.57798611111111109</v>
      </c>
      <c r="F757">
        <v>128.29</v>
      </c>
      <c r="G757">
        <v>128.29</v>
      </c>
      <c r="H757" s="11">
        <v>128.32</v>
      </c>
      <c r="I757" s="12">
        <f t="shared" si="91"/>
        <v>3.0000000000001137</v>
      </c>
      <c r="J757" s="8">
        <f t="shared" si="95"/>
        <v>128.30259999999998</v>
      </c>
      <c r="K757" s="5">
        <f t="shared" si="92"/>
        <v>128.29499999999999</v>
      </c>
      <c r="L757" s="6">
        <f t="shared" si="94"/>
        <v>-2.5000000000005684</v>
      </c>
      <c r="M757" s="6">
        <f t="shared" si="93"/>
        <v>-0.49999999999954525</v>
      </c>
      <c r="N757" s="6">
        <f t="shared" si="96"/>
        <v>-1.2599999999991951</v>
      </c>
    </row>
    <row r="758" spans="5:14" x14ac:dyDescent="0.3">
      <c r="E758">
        <v>0.57831018518518518</v>
      </c>
      <c r="F758">
        <v>128.29</v>
      </c>
      <c r="G758">
        <v>128.29</v>
      </c>
      <c r="H758" s="11">
        <v>128.32</v>
      </c>
      <c r="I758" s="12">
        <f t="shared" si="91"/>
        <v>3.0000000000001137</v>
      </c>
      <c r="J758" s="8">
        <f t="shared" si="95"/>
        <v>128.30059999999997</v>
      </c>
      <c r="K758" s="5">
        <f t="shared" si="92"/>
        <v>128.29299999999998</v>
      </c>
      <c r="L758" s="6">
        <f t="shared" si="94"/>
        <v>-2.7000000000015234</v>
      </c>
      <c r="M758" s="6">
        <f t="shared" si="93"/>
        <v>-0.29999999999859028</v>
      </c>
      <c r="N758" s="6">
        <f t="shared" si="96"/>
        <v>-1.0599999999982401</v>
      </c>
    </row>
    <row r="759" spans="5:14" x14ac:dyDescent="0.3">
      <c r="E759">
        <v>0.57865740740740745</v>
      </c>
      <c r="F759">
        <v>128.30000000000001</v>
      </c>
      <c r="G759">
        <v>128.298</v>
      </c>
      <c r="H759" s="11">
        <v>128.32</v>
      </c>
      <c r="I759" s="12">
        <f t="shared" si="91"/>
        <v>2.199999999999136</v>
      </c>
      <c r="J759" s="8">
        <f t="shared" si="95"/>
        <v>128.29859999999999</v>
      </c>
      <c r="K759" s="5">
        <f t="shared" si="92"/>
        <v>128.291</v>
      </c>
      <c r="L759" s="6">
        <f t="shared" si="94"/>
        <v>-2.8999999999996362</v>
      </c>
      <c r="M759" s="6">
        <f t="shared" si="93"/>
        <v>0.70000000000050022</v>
      </c>
      <c r="N759" s="6">
        <f t="shared" si="96"/>
        <v>-5.9999999999149622E-2</v>
      </c>
    </row>
    <row r="760" spans="5:14" x14ac:dyDescent="0.3">
      <c r="E760">
        <v>0.5791898148148148</v>
      </c>
      <c r="F760">
        <v>128.30000000000001</v>
      </c>
      <c r="G760">
        <v>128.30000000000001</v>
      </c>
      <c r="H760" s="11">
        <v>128.32</v>
      </c>
      <c r="I760" s="12">
        <f t="shared" si="91"/>
        <v>1.999999999998181</v>
      </c>
      <c r="J760" s="8">
        <f t="shared" si="95"/>
        <v>128.29739999999998</v>
      </c>
      <c r="K760" s="5">
        <f t="shared" si="92"/>
        <v>128.29159999999999</v>
      </c>
      <c r="L760" s="6">
        <f t="shared" si="94"/>
        <v>-2.8400000000004866</v>
      </c>
      <c r="M760" s="6">
        <f t="shared" si="93"/>
        <v>0.84000000000230557</v>
      </c>
      <c r="N760" s="6">
        <f t="shared" si="96"/>
        <v>0.26000000000294676</v>
      </c>
    </row>
    <row r="761" spans="5:14" x14ac:dyDescent="0.3">
      <c r="E761">
        <v>0.57962962962962961</v>
      </c>
      <c r="F761">
        <v>128.30000000000001</v>
      </c>
      <c r="G761">
        <v>128.30000000000001</v>
      </c>
      <c r="H761" s="11">
        <v>128.32</v>
      </c>
      <c r="I761" s="12">
        <f t="shared" si="91"/>
        <v>1.999999999998181</v>
      </c>
      <c r="J761" s="8">
        <f t="shared" si="95"/>
        <v>128.2962</v>
      </c>
      <c r="K761" s="5">
        <f t="shared" si="92"/>
        <v>128.29360000000003</v>
      </c>
      <c r="L761" s="6">
        <f t="shared" si="94"/>
        <v>-2.6399999999966894</v>
      </c>
      <c r="M761" s="6">
        <f t="shared" si="93"/>
        <v>0.63999999999850843</v>
      </c>
      <c r="N761" s="6">
        <f t="shared" si="96"/>
        <v>0.38000000000124601</v>
      </c>
    </row>
    <row r="762" spans="5:14" x14ac:dyDescent="0.3">
      <c r="E762">
        <v>0.5800925925925926</v>
      </c>
      <c r="F762">
        <v>128.30000000000001</v>
      </c>
      <c r="G762">
        <v>128.30000000000001</v>
      </c>
      <c r="H762" s="11">
        <v>128.32</v>
      </c>
      <c r="I762" s="12">
        <f t="shared" si="91"/>
        <v>1.999999999998181</v>
      </c>
      <c r="J762" s="8">
        <f t="shared" si="95"/>
        <v>128.29529999999997</v>
      </c>
      <c r="K762" s="5">
        <f t="shared" si="92"/>
        <v>128.29560000000001</v>
      </c>
      <c r="L762" s="6">
        <f t="shared" si="94"/>
        <v>-2.4399999999985766</v>
      </c>
      <c r="M762" s="6">
        <f t="shared" si="93"/>
        <v>0.44000000000039563</v>
      </c>
      <c r="N762" s="6">
        <f t="shared" si="96"/>
        <v>0.4700000000042337</v>
      </c>
    </row>
    <row r="763" spans="5:14" x14ac:dyDescent="0.3">
      <c r="E763">
        <v>0.58074074074074078</v>
      </c>
      <c r="F763">
        <v>128.30000000000001</v>
      </c>
      <c r="G763">
        <v>128.30000000000001</v>
      </c>
      <c r="H763" s="11">
        <v>128.32</v>
      </c>
      <c r="I763" s="12">
        <f t="shared" si="91"/>
        <v>1.999999999998181</v>
      </c>
      <c r="J763" s="8">
        <f t="shared" si="95"/>
        <v>128.29529999999997</v>
      </c>
      <c r="K763" s="5">
        <f t="shared" si="92"/>
        <v>128.29760000000002</v>
      </c>
      <c r="L763" s="6">
        <f t="shared" si="94"/>
        <v>-2.2399999999976217</v>
      </c>
      <c r="M763" s="6">
        <f t="shared" si="93"/>
        <v>0.23999999999944066</v>
      </c>
      <c r="N763" s="6">
        <f t="shared" si="96"/>
        <v>0.4700000000042337</v>
      </c>
    </row>
    <row r="764" spans="5:14" x14ac:dyDescent="0.3">
      <c r="E764">
        <v>0.58096064814814818</v>
      </c>
      <c r="F764">
        <v>128.30000000000001</v>
      </c>
      <c r="G764">
        <v>128.30000000000001</v>
      </c>
      <c r="H764" s="11">
        <v>128.32</v>
      </c>
      <c r="I764" s="12">
        <f t="shared" si="91"/>
        <v>1.999999999998181</v>
      </c>
      <c r="J764" s="8">
        <f t="shared" si="95"/>
        <v>128.29529999999997</v>
      </c>
      <c r="K764" s="5">
        <f t="shared" si="92"/>
        <v>128.2996</v>
      </c>
      <c r="L764" s="6">
        <f t="shared" si="94"/>
        <v>-2.0399999999995089</v>
      </c>
      <c r="M764" s="6">
        <f t="shared" si="93"/>
        <v>4.0000000001327862E-2</v>
      </c>
      <c r="N764" s="6">
        <f t="shared" si="96"/>
        <v>0.4700000000042337</v>
      </c>
    </row>
    <row r="765" spans="5:14" x14ac:dyDescent="0.3">
      <c r="E765">
        <v>0.58125000000000004</v>
      </c>
      <c r="F765">
        <v>128.29</v>
      </c>
      <c r="G765">
        <v>128.298</v>
      </c>
      <c r="H765" s="11">
        <v>128.32</v>
      </c>
      <c r="I765" s="12">
        <f t="shared" si="91"/>
        <v>2.199999999999136</v>
      </c>
      <c r="J765" s="8">
        <f t="shared" si="95"/>
        <v>128.29579999999999</v>
      </c>
      <c r="K765" s="5">
        <f t="shared" si="92"/>
        <v>128.30000000000001</v>
      </c>
      <c r="L765" s="6">
        <f t="shared" si="94"/>
        <v>-1.999999999998181</v>
      </c>
      <c r="M765" s="6">
        <f t="shared" si="93"/>
        <v>-0.20000000000095497</v>
      </c>
      <c r="N765" s="6">
        <f t="shared" si="96"/>
        <v>0.2200000000016189</v>
      </c>
    </row>
    <row r="766" spans="5:14" x14ac:dyDescent="0.3">
      <c r="E766">
        <v>0.5826041666666667</v>
      </c>
      <c r="F766">
        <v>128.30000000000001</v>
      </c>
      <c r="G766">
        <v>128.29499999999999</v>
      </c>
      <c r="H766" s="11">
        <v>128.32</v>
      </c>
      <c r="I766" s="12">
        <f t="shared" si="91"/>
        <v>2.5000000000005684</v>
      </c>
      <c r="J766" s="8">
        <f t="shared" si="95"/>
        <v>128.29659999999998</v>
      </c>
      <c r="K766" s="5">
        <f t="shared" si="92"/>
        <v>128.2996</v>
      </c>
      <c r="L766" s="6">
        <f t="shared" si="94"/>
        <v>-2.0399999999995089</v>
      </c>
      <c r="M766" s="6">
        <f t="shared" si="93"/>
        <v>-0.46000000000105956</v>
      </c>
      <c r="N766" s="6">
        <f t="shared" si="96"/>
        <v>-0.15999999999962711</v>
      </c>
    </row>
    <row r="767" spans="5:14" x14ac:dyDescent="0.3">
      <c r="E767">
        <v>0.58299768518518513</v>
      </c>
      <c r="F767">
        <v>128.30000000000001</v>
      </c>
      <c r="G767">
        <v>128.30000000000001</v>
      </c>
      <c r="H767" s="11">
        <v>128.32</v>
      </c>
      <c r="I767" s="12">
        <f t="shared" si="91"/>
        <v>1.999999999998181</v>
      </c>
      <c r="J767" s="8">
        <f t="shared" si="95"/>
        <v>128.2971</v>
      </c>
      <c r="K767" s="5">
        <f t="shared" si="92"/>
        <v>128.29860000000002</v>
      </c>
      <c r="L767" s="6">
        <f t="shared" si="94"/>
        <v>-2.1399999999971442</v>
      </c>
      <c r="M767" s="6">
        <f t="shared" si="93"/>
        <v>0.13999999999896318</v>
      </c>
      <c r="N767" s="6">
        <f t="shared" si="96"/>
        <v>0.29000000000110049</v>
      </c>
    </row>
    <row r="768" spans="5:14" x14ac:dyDescent="0.3">
      <c r="E768">
        <v>0.58305555555555555</v>
      </c>
      <c r="F768">
        <v>128.30000000000001</v>
      </c>
      <c r="G768">
        <v>128.30000000000001</v>
      </c>
      <c r="H768" s="11">
        <v>128.32</v>
      </c>
      <c r="I768" s="12">
        <f t="shared" si="91"/>
        <v>1.999999999998181</v>
      </c>
      <c r="J768" s="8">
        <f t="shared" si="95"/>
        <v>128.29810000000001</v>
      </c>
      <c r="K768" s="5">
        <f t="shared" si="92"/>
        <v>128.29859999999999</v>
      </c>
      <c r="L768" s="6">
        <f t="shared" si="94"/>
        <v>-2.1399999999999864</v>
      </c>
      <c r="M768" s="6">
        <f t="shared" si="93"/>
        <v>0.14000000000180535</v>
      </c>
      <c r="N768" s="6">
        <f t="shared" si="96"/>
        <v>0.190000000000623</v>
      </c>
    </row>
    <row r="769" spans="5:14" x14ac:dyDescent="0.3">
      <c r="E769">
        <v>0.58354166666666663</v>
      </c>
      <c r="F769">
        <v>128.30000000000001</v>
      </c>
      <c r="G769">
        <v>128.30000000000001</v>
      </c>
      <c r="H769" s="11">
        <v>128.32</v>
      </c>
      <c r="I769" s="12">
        <f t="shared" si="91"/>
        <v>1.999999999998181</v>
      </c>
      <c r="J769" s="8">
        <f t="shared" si="95"/>
        <v>128.29910000000001</v>
      </c>
      <c r="K769" s="5">
        <f t="shared" si="92"/>
        <v>128.29859999999999</v>
      </c>
      <c r="L769" s="6">
        <f t="shared" si="94"/>
        <v>-2.1399999999999864</v>
      </c>
      <c r="M769" s="6">
        <f t="shared" si="93"/>
        <v>0.14000000000180535</v>
      </c>
      <c r="N769" s="6">
        <f t="shared" si="96"/>
        <v>9.0000000000145519E-2</v>
      </c>
    </row>
    <row r="770" spans="5:14" x14ac:dyDescent="0.3">
      <c r="E770">
        <v>0.58369212962962957</v>
      </c>
      <c r="F770">
        <v>128.30000000000001</v>
      </c>
      <c r="G770">
        <v>128.30000000000001</v>
      </c>
      <c r="H770" s="11">
        <v>128.32</v>
      </c>
      <c r="I770" s="12">
        <f t="shared" si="91"/>
        <v>1.999999999998181</v>
      </c>
      <c r="J770" s="8">
        <f t="shared" si="95"/>
        <v>128.29929999999999</v>
      </c>
      <c r="K770" s="5">
        <f t="shared" si="92"/>
        <v>128.29859999999999</v>
      </c>
      <c r="L770" s="6">
        <f t="shared" si="94"/>
        <v>-2.1399999999999864</v>
      </c>
      <c r="M770" s="6">
        <f t="shared" si="93"/>
        <v>0.14000000000180535</v>
      </c>
      <c r="N770" s="6">
        <f t="shared" si="96"/>
        <v>7.0000000002323759E-2</v>
      </c>
    </row>
    <row r="771" spans="5:14" x14ac:dyDescent="0.3">
      <c r="E771">
        <v>0.58408564814814812</v>
      </c>
      <c r="F771">
        <v>128.30000000000001</v>
      </c>
      <c r="G771">
        <v>128.30000000000001</v>
      </c>
      <c r="H771" s="11">
        <v>128.32</v>
      </c>
      <c r="I771" s="12">
        <f t="shared" ref="I771:I834" si="97">+ABS((H771-G771)*100)</f>
        <v>1.999999999998181</v>
      </c>
      <c r="J771" s="8">
        <f t="shared" si="95"/>
        <v>128.29929999999999</v>
      </c>
      <c r="K771" s="5">
        <f t="shared" si="92"/>
        <v>128.29900000000004</v>
      </c>
      <c r="L771" s="6">
        <f t="shared" si="94"/>
        <v>-2.0999999999958163</v>
      </c>
      <c r="M771" s="6">
        <f t="shared" si="93"/>
        <v>9.9999999997635314E-2</v>
      </c>
      <c r="N771" s="6">
        <f t="shared" si="96"/>
        <v>7.0000000002323759E-2</v>
      </c>
    </row>
    <row r="772" spans="5:14" x14ac:dyDescent="0.3">
      <c r="E772">
        <v>0.58518518518518514</v>
      </c>
      <c r="F772">
        <v>128.30000000000001</v>
      </c>
      <c r="G772">
        <v>128.30000000000001</v>
      </c>
      <c r="H772" s="11">
        <v>128.32</v>
      </c>
      <c r="I772" s="12">
        <f t="shared" si="97"/>
        <v>1.999999999998181</v>
      </c>
      <c r="J772" s="8">
        <f t="shared" si="95"/>
        <v>128.29929999999999</v>
      </c>
      <c r="K772" s="5">
        <f t="shared" si="92"/>
        <v>128.30000000000001</v>
      </c>
      <c r="L772" s="6">
        <f t="shared" si="94"/>
        <v>-1.999999999998181</v>
      </c>
      <c r="M772" s="6">
        <f t="shared" si="93"/>
        <v>0</v>
      </c>
      <c r="N772" s="6">
        <f t="shared" si="96"/>
        <v>7.0000000002323759E-2</v>
      </c>
    </row>
    <row r="773" spans="5:14" x14ac:dyDescent="0.3">
      <c r="E773">
        <v>0.58591435185185181</v>
      </c>
      <c r="F773">
        <v>128.30000000000001</v>
      </c>
      <c r="G773">
        <v>128.30000000000001</v>
      </c>
      <c r="H773" s="11">
        <v>128.32</v>
      </c>
      <c r="I773" s="12">
        <f t="shared" si="97"/>
        <v>1.999999999998181</v>
      </c>
      <c r="J773" s="8">
        <f t="shared" si="95"/>
        <v>128.29929999999996</v>
      </c>
      <c r="K773" s="5">
        <f t="shared" si="92"/>
        <v>128.30000000000001</v>
      </c>
      <c r="L773" s="6">
        <f t="shared" si="94"/>
        <v>-1.999999999998181</v>
      </c>
      <c r="M773" s="6">
        <f t="shared" si="93"/>
        <v>0</v>
      </c>
      <c r="N773" s="6">
        <f t="shared" si="96"/>
        <v>7.000000000516593E-2</v>
      </c>
    </row>
    <row r="774" spans="5:14" x14ac:dyDescent="0.3">
      <c r="E774">
        <v>0.58628472222222228</v>
      </c>
      <c r="F774">
        <v>128.30000000000001</v>
      </c>
      <c r="G774">
        <v>128.30000000000001</v>
      </c>
      <c r="H774" s="11">
        <v>128.32</v>
      </c>
      <c r="I774" s="12">
        <f t="shared" si="97"/>
        <v>1.999999999998181</v>
      </c>
      <c r="J774" s="8">
        <f t="shared" si="95"/>
        <v>128.29929999999996</v>
      </c>
      <c r="K774" s="5">
        <f t="shared" si="92"/>
        <v>128.30000000000001</v>
      </c>
      <c r="L774" s="6">
        <f t="shared" si="94"/>
        <v>-1.999999999998181</v>
      </c>
      <c r="M774" s="6">
        <f t="shared" si="93"/>
        <v>0</v>
      </c>
      <c r="N774" s="6">
        <f t="shared" si="96"/>
        <v>7.000000000516593E-2</v>
      </c>
    </row>
    <row r="775" spans="5:14" x14ac:dyDescent="0.3">
      <c r="E775">
        <v>0.58732638888888888</v>
      </c>
      <c r="F775">
        <v>128.31</v>
      </c>
      <c r="G775">
        <v>128.30500000000001</v>
      </c>
      <c r="H775" s="11">
        <v>128.32</v>
      </c>
      <c r="I775" s="12">
        <f t="shared" si="97"/>
        <v>1.4999999999986358</v>
      </c>
      <c r="J775" s="8">
        <f t="shared" si="95"/>
        <v>128.29929999999996</v>
      </c>
      <c r="K775" s="5">
        <f t="shared" ref="K775:K838" si="98">+AVERAGE(G770:G774)</f>
        <v>128.30000000000001</v>
      </c>
      <c r="L775" s="6">
        <f t="shared" si="94"/>
        <v>-1.999999999998181</v>
      </c>
      <c r="M775" s="6">
        <f t="shared" ref="M775:M838" si="99">+(G775-K775)*100</f>
        <v>0.49999999999954525</v>
      </c>
      <c r="N775" s="6">
        <f t="shared" si="96"/>
        <v>0.57000000000471118</v>
      </c>
    </row>
    <row r="776" spans="5:14" x14ac:dyDescent="0.3">
      <c r="E776">
        <v>0.58732638888888888</v>
      </c>
      <c r="F776">
        <v>128.31</v>
      </c>
      <c r="G776">
        <v>128.31</v>
      </c>
      <c r="H776" s="11">
        <v>128.32</v>
      </c>
      <c r="I776" s="12">
        <f t="shared" si="97"/>
        <v>0.99999999999909051</v>
      </c>
      <c r="J776" s="8">
        <f t="shared" si="95"/>
        <v>128.30000000000001</v>
      </c>
      <c r="K776" s="5">
        <f t="shared" si="98"/>
        <v>128.30100000000002</v>
      </c>
      <c r="L776" s="6">
        <f t="shared" ref="L776:L839" si="100">100*(K776-H776)</f>
        <v>-1.8999999999977035</v>
      </c>
      <c r="M776" s="6">
        <f t="shared" si="99"/>
        <v>0.89999999999861302</v>
      </c>
      <c r="N776" s="6">
        <f t="shared" si="96"/>
        <v>0.99999999999909051</v>
      </c>
    </row>
    <row r="777" spans="5:14" x14ac:dyDescent="0.3">
      <c r="E777">
        <v>0.58741898148148153</v>
      </c>
      <c r="F777">
        <v>128.31</v>
      </c>
      <c r="G777">
        <v>128.31</v>
      </c>
      <c r="H777" s="11">
        <v>128.32</v>
      </c>
      <c r="I777" s="12">
        <f t="shared" si="97"/>
        <v>0.99999999999909051</v>
      </c>
      <c r="J777" s="8">
        <f t="shared" si="95"/>
        <v>128.30149999999998</v>
      </c>
      <c r="K777" s="5">
        <f t="shared" si="98"/>
        <v>128.30300000000003</v>
      </c>
      <c r="L777" s="6">
        <f t="shared" si="100"/>
        <v>-1.6999999999967486</v>
      </c>
      <c r="M777" s="6">
        <f t="shared" si="99"/>
        <v>0.69999999999765805</v>
      </c>
      <c r="N777" s="6">
        <f t="shared" si="96"/>
        <v>0.85000000000263753</v>
      </c>
    </row>
    <row r="778" spans="5:14" x14ac:dyDescent="0.3">
      <c r="E778">
        <v>0.58902777777777782</v>
      </c>
      <c r="F778">
        <v>128.31</v>
      </c>
      <c r="G778">
        <v>128.309</v>
      </c>
      <c r="H778" s="11">
        <v>128.32</v>
      </c>
      <c r="I778" s="12">
        <f t="shared" si="97"/>
        <v>1.099999999999568</v>
      </c>
      <c r="J778" s="8">
        <f t="shared" si="95"/>
        <v>128.30249999999998</v>
      </c>
      <c r="K778" s="5">
        <f t="shared" si="98"/>
        <v>128.30500000000001</v>
      </c>
      <c r="L778" s="6">
        <f t="shared" si="100"/>
        <v>-1.4999999999986358</v>
      </c>
      <c r="M778" s="6">
        <f t="shared" si="99"/>
        <v>0.39999999999906777</v>
      </c>
      <c r="N778" s="6">
        <f t="shared" si="96"/>
        <v>0.65000000000168257</v>
      </c>
    </row>
    <row r="779" spans="5:14" x14ac:dyDescent="0.3">
      <c r="E779">
        <v>0.59074074074074079</v>
      </c>
      <c r="F779">
        <v>128.31</v>
      </c>
      <c r="G779">
        <v>128.31100000000001</v>
      </c>
      <c r="H779" s="11">
        <v>128.32</v>
      </c>
      <c r="I779" s="12">
        <f t="shared" si="97"/>
        <v>0.89999999999861302</v>
      </c>
      <c r="J779" s="8">
        <f t="shared" si="95"/>
        <v>128.30339999999998</v>
      </c>
      <c r="K779" s="5">
        <f t="shared" si="98"/>
        <v>128.30680000000001</v>
      </c>
      <c r="L779" s="6">
        <f t="shared" si="100"/>
        <v>-1.3199999999983447</v>
      </c>
      <c r="M779" s="6">
        <f t="shared" si="99"/>
        <v>0.4199999999997317</v>
      </c>
      <c r="N779" s="6">
        <f t="shared" si="96"/>
        <v>0.76000000000249202</v>
      </c>
    </row>
    <row r="780" spans="5:14" x14ac:dyDescent="0.3">
      <c r="E780">
        <v>0.59099537037037042</v>
      </c>
      <c r="F780">
        <v>128.31</v>
      </c>
      <c r="G780">
        <v>128.31</v>
      </c>
      <c r="H780" s="11">
        <v>128.32</v>
      </c>
      <c r="I780" s="12">
        <f t="shared" si="97"/>
        <v>0.99999999999909051</v>
      </c>
      <c r="J780" s="8">
        <f t="shared" ref="J780:J843" si="101">AVERAGE(G770:G779)</f>
        <v>128.30449999999999</v>
      </c>
      <c r="K780" s="5">
        <f t="shared" si="98"/>
        <v>128.30900000000003</v>
      </c>
      <c r="L780" s="6">
        <f t="shared" si="100"/>
        <v>-1.0999999999967258</v>
      </c>
      <c r="M780" s="6">
        <f t="shared" si="99"/>
        <v>9.9999999997635314E-2</v>
      </c>
      <c r="N780" s="6">
        <f t="shared" ref="N780:N843" si="102">100*(G780-J780)</f>
        <v>0.55000000000120508</v>
      </c>
    </row>
    <row r="781" spans="5:14" x14ac:dyDescent="0.3">
      <c r="E781">
        <v>0.59232638888888889</v>
      </c>
      <c r="F781">
        <v>128.31</v>
      </c>
      <c r="G781">
        <v>128.31</v>
      </c>
      <c r="H781" s="11">
        <v>128.32</v>
      </c>
      <c r="I781" s="12">
        <f t="shared" si="97"/>
        <v>0.99999999999909051</v>
      </c>
      <c r="J781" s="8">
        <f t="shared" si="101"/>
        <v>128.30549999999999</v>
      </c>
      <c r="K781" s="5">
        <f t="shared" si="98"/>
        <v>128.31</v>
      </c>
      <c r="L781" s="6">
        <f t="shared" si="100"/>
        <v>-0.99999999999909051</v>
      </c>
      <c r="M781" s="6">
        <f t="shared" si="99"/>
        <v>0</v>
      </c>
      <c r="N781" s="6">
        <f t="shared" si="102"/>
        <v>0.4500000000007276</v>
      </c>
    </row>
    <row r="782" spans="5:14" x14ac:dyDescent="0.3">
      <c r="E782">
        <v>0.59303240740740737</v>
      </c>
      <c r="F782">
        <v>128.31</v>
      </c>
      <c r="G782">
        <v>128.31</v>
      </c>
      <c r="H782" s="11">
        <v>128.32</v>
      </c>
      <c r="I782" s="12">
        <f t="shared" si="97"/>
        <v>0.99999999999909051</v>
      </c>
      <c r="J782" s="8">
        <f t="shared" si="101"/>
        <v>128.30649999999997</v>
      </c>
      <c r="K782" s="5">
        <f t="shared" si="98"/>
        <v>128.31</v>
      </c>
      <c r="L782" s="6">
        <f t="shared" si="100"/>
        <v>-0.99999999999909051</v>
      </c>
      <c r="M782" s="6">
        <f t="shared" si="99"/>
        <v>0</v>
      </c>
      <c r="N782" s="6">
        <f t="shared" si="102"/>
        <v>0.35000000000309228</v>
      </c>
    </row>
    <row r="783" spans="5:14" x14ac:dyDescent="0.3">
      <c r="E783">
        <v>0.59326388888888892</v>
      </c>
      <c r="F783">
        <v>128.31</v>
      </c>
      <c r="G783">
        <v>128.31</v>
      </c>
      <c r="H783" s="11">
        <v>128.32</v>
      </c>
      <c r="I783" s="12">
        <f t="shared" si="97"/>
        <v>0.99999999999909051</v>
      </c>
      <c r="J783" s="8">
        <f t="shared" si="101"/>
        <v>128.3075</v>
      </c>
      <c r="K783" s="5">
        <f t="shared" si="98"/>
        <v>128.31</v>
      </c>
      <c r="L783" s="6">
        <f t="shared" si="100"/>
        <v>-0.99999999999909051</v>
      </c>
      <c r="M783" s="6">
        <f t="shared" si="99"/>
        <v>0</v>
      </c>
      <c r="N783" s="6">
        <f t="shared" si="102"/>
        <v>0.24999999999977263</v>
      </c>
    </row>
    <row r="784" spans="5:14" x14ac:dyDescent="0.3">
      <c r="E784">
        <v>0.59744212962962961</v>
      </c>
      <c r="F784">
        <v>128.32</v>
      </c>
      <c r="G784">
        <v>128.31800000000001</v>
      </c>
      <c r="H784" s="11">
        <v>128.32</v>
      </c>
      <c r="I784" s="12">
        <f t="shared" si="97"/>
        <v>0.1999999999981128</v>
      </c>
      <c r="J784" s="8">
        <f t="shared" si="101"/>
        <v>128.30849999999998</v>
      </c>
      <c r="K784" s="5">
        <f t="shared" si="98"/>
        <v>128.31019999999998</v>
      </c>
      <c r="L784" s="6">
        <f t="shared" si="100"/>
        <v>-0.98000000000126875</v>
      </c>
      <c r="M784" s="6">
        <f t="shared" si="99"/>
        <v>0.78000000000315595</v>
      </c>
      <c r="N784" s="6">
        <f t="shared" si="102"/>
        <v>0.95000000000311502</v>
      </c>
    </row>
    <row r="785" spans="5:14" x14ac:dyDescent="0.3">
      <c r="E785">
        <v>0.59744212962962961</v>
      </c>
      <c r="F785">
        <v>128.32</v>
      </c>
      <c r="G785">
        <v>128.32</v>
      </c>
      <c r="H785" s="11">
        <v>128.32</v>
      </c>
      <c r="I785" s="12">
        <f t="shared" si="97"/>
        <v>0</v>
      </c>
      <c r="J785" s="8">
        <f t="shared" si="101"/>
        <v>128.31029999999998</v>
      </c>
      <c r="K785" s="5">
        <f t="shared" si="98"/>
        <v>128.3116</v>
      </c>
      <c r="L785" s="6">
        <f t="shared" si="100"/>
        <v>-0.8399999999994634</v>
      </c>
      <c r="M785" s="6">
        <f t="shared" si="99"/>
        <v>0.8399999999994634</v>
      </c>
      <c r="N785" s="6">
        <f t="shared" si="102"/>
        <v>0.97000000000093678</v>
      </c>
    </row>
    <row r="786" spans="5:14" x14ac:dyDescent="0.3">
      <c r="E786">
        <v>0.59744212962962961</v>
      </c>
      <c r="F786">
        <v>128.32</v>
      </c>
      <c r="G786">
        <v>128.32</v>
      </c>
      <c r="H786" s="11">
        <v>128.32</v>
      </c>
      <c r="I786" s="12">
        <f t="shared" si="97"/>
        <v>0</v>
      </c>
      <c r="J786" s="8">
        <f t="shared" si="101"/>
        <v>128.31179999999998</v>
      </c>
      <c r="K786" s="5">
        <f t="shared" si="98"/>
        <v>128.31360000000001</v>
      </c>
      <c r="L786" s="6">
        <f t="shared" si="100"/>
        <v>-0.63999999999850843</v>
      </c>
      <c r="M786" s="6">
        <f t="shared" si="99"/>
        <v>0.63999999999850843</v>
      </c>
      <c r="N786" s="6">
        <f t="shared" si="102"/>
        <v>0.82000000000164164</v>
      </c>
    </row>
    <row r="787" spans="5:14" x14ac:dyDescent="0.3">
      <c r="E787">
        <v>0.59744212962962961</v>
      </c>
      <c r="F787">
        <v>128.32</v>
      </c>
      <c r="G787">
        <v>128.32</v>
      </c>
      <c r="H787" s="11">
        <v>128.32</v>
      </c>
      <c r="I787" s="12">
        <f t="shared" si="97"/>
        <v>0</v>
      </c>
      <c r="J787" s="8">
        <f t="shared" si="101"/>
        <v>128.31279999999998</v>
      </c>
      <c r="K787" s="5">
        <f t="shared" si="98"/>
        <v>128.31559999999999</v>
      </c>
      <c r="L787" s="6">
        <f t="shared" si="100"/>
        <v>-0.44000000000039563</v>
      </c>
      <c r="M787" s="6">
        <f t="shared" si="99"/>
        <v>0.44000000000039563</v>
      </c>
      <c r="N787" s="6">
        <f t="shared" si="102"/>
        <v>0.72000000000116415</v>
      </c>
    </row>
    <row r="788" spans="5:14" x14ac:dyDescent="0.3">
      <c r="E788">
        <v>0.59747685185185184</v>
      </c>
      <c r="F788">
        <v>128.34</v>
      </c>
      <c r="G788">
        <v>128.33000000000001</v>
      </c>
      <c r="H788" s="11">
        <v>128.32</v>
      </c>
      <c r="I788" s="12">
        <f t="shared" si="97"/>
        <v>1.0000000000019327</v>
      </c>
      <c r="J788" s="8">
        <f t="shared" si="101"/>
        <v>128.31379999999996</v>
      </c>
      <c r="K788" s="5">
        <f t="shared" si="98"/>
        <v>128.3176</v>
      </c>
      <c r="L788" s="6">
        <f t="shared" si="100"/>
        <v>-0.23999999999944066</v>
      </c>
      <c r="M788" s="6">
        <f t="shared" si="99"/>
        <v>1.2400000000013733</v>
      </c>
      <c r="N788" s="6">
        <f t="shared" si="102"/>
        <v>1.6200000000054615</v>
      </c>
    </row>
    <row r="789" spans="5:14" x14ac:dyDescent="0.3">
      <c r="E789">
        <v>0.59747685185185184</v>
      </c>
      <c r="F789">
        <v>128.34</v>
      </c>
      <c r="G789">
        <v>128.34</v>
      </c>
      <c r="H789" s="11">
        <v>128.32</v>
      </c>
      <c r="I789" s="12">
        <f t="shared" si="97"/>
        <v>2.0000000000010232</v>
      </c>
      <c r="J789" s="8">
        <f t="shared" si="101"/>
        <v>128.31589999999997</v>
      </c>
      <c r="K789" s="5">
        <f t="shared" si="98"/>
        <v>128.32160000000002</v>
      </c>
      <c r="L789" s="6">
        <f t="shared" si="100"/>
        <v>0.16000000000246928</v>
      </c>
      <c r="M789" s="6">
        <f t="shared" si="99"/>
        <v>1.8399999999985539</v>
      </c>
      <c r="N789" s="6">
        <f t="shared" si="102"/>
        <v>2.4100000000032651</v>
      </c>
    </row>
    <row r="790" spans="5:14" x14ac:dyDescent="0.3">
      <c r="E790">
        <v>0.59747685185185184</v>
      </c>
      <c r="F790">
        <v>128.34</v>
      </c>
      <c r="G790">
        <v>128.34</v>
      </c>
      <c r="H790" s="11">
        <v>128.32</v>
      </c>
      <c r="I790" s="12">
        <f t="shared" si="97"/>
        <v>2.0000000000010232</v>
      </c>
      <c r="J790" s="8">
        <f t="shared" si="101"/>
        <v>128.31879999999995</v>
      </c>
      <c r="K790" s="5">
        <f t="shared" si="98"/>
        <v>128.32599999999999</v>
      </c>
      <c r="L790" s="6">
        <f t="shared" si="100"/>
        <v>0.60000000000002274</v>
      </c>
      <c r="M790" s="6">
        <f t="shared" si="99"/>
        <v>1.4000000000010004</v>
      </c>
      <c r="N790" s="6">
        <f t="shared" si="102"/>
        <v>2.1200000000050068</v>
      </c>
    </row>
    <row r="791" spans="5:14" x14ac:dyDescent="0.3">
      <c r="E791">
        <v>0.59775462962962966</v>
      </c>
      <c r="F791">
        <v>128.35</v>
      </c>
      <c r="G791">
        <v>128.34299999999999</v>
      </c>
      <c r="H791" s="11">
        <v>128.32</v>
      </c>
      <c r="I791" s="12">
        <f t="shared" si="97"/>
        <v>2.2999999999996135</v>
      </c>
      <c r="J791" s="8">
        <f t="shared" si="101"/>
        <v>128.32179999999997</v>
      </c>
      <c r="K791" s="5">
        <f t="shared" si="98"/>
        <v>128.33000000000001</v>
      </c>
      <c r="L791" s="6">
        <f t="shared" si="100"/>
        <v>1.0000000000019327</v>
      </c>
      <c r="M791" s="6">
        <f t="shared" si="99"/>
        <v>1.2999999999976808</v>
      </c>
      <c r="N791" s="6">
        <f t="shared" si="102"/>
        <v>2.1200000000021646</v>
      </c>
    </row>
    <row r="792" spans="5:14" x14ac:dyDescent="0.3">
      <c r="E792">
        <v>0.59775462962962966</v>
      </c>
      <c r="F792">
        <v>128.35</v>
      </c>
      <c r="G792">
        <v>128.35</v>
      </c>
      <c r="H792" s="11">
        <v>128.32</v>
      </c>
      <c r="I792" s="12">
        <f t="shared" si="97"/>
        <v>3.0000000000001137</v>
      </c>
      <c r="J792" s="8">
        <f t="shared" si="101"/>
        <v>128.32509999999999</v>
      </c>
      <c r="K792" s="5">
        <f t="shared" si="98"/>
        <v>128.33459999999999</v>
      </c>
      <c r="L792" s="6">
        <f t="shared" si="100"/>
        <v>1.4600000000001501</v>
      </c>
      <c r="M792" s="6">
        <f t="shared" si="99"/>
        <v>1.5399999999999636</v>
      </c>
      <c r="N792" s="6">
        <f t="shared" si="102"/>
        <v>2.4900000000002365</v>
      </c>
    </row>
    <row r="793" spans="5:14" x14ac:dyDescent="0.3">
      <c r="E793">
        <v>0.59775462962962966</v>
      </c>
      <c r="F793">
        <v>128.35</v>
      </c>
      <c r="G793">
        <v>128.35</v>
      </c>
      <c r="H793" s="11">
        <v>128.32</v>
      </c>
      <c r="I793" s="12">
        <f t="shared" si="97"/>
        <v>3.0000000000001137</v>
      </c>
      <c r="J793" s="8">
        <f t="shared" si="101"/>
        <v>128.32909999999998</v>
      </c>
      <c r="K793" s="5">
        <f t="shared" si="98"/>
        <v>128.34059999999999</v>
      </c>
      <c r="L793" s="6">
        <f t="shared" si="100"/>
        <v>2.0600000000001728</v>
      </c>
      <c r="M793" s="6">
        <f t="shared" si="99"/>
        <v>0.93999999999994088</v>
      </c>
      <c r="N793" s="6">
        <f t="shared" si="102"/>
        <v>2.0900000000011687</v>
      </c>
    </row>
    <row r="794" spans="5:14" x14ac:dyDescent="0.3">
      <c r="E794">
        <v>0.59780092592592593</v>
      </c>
      <c r="F794">
        <v>128.35</v>
      </c>
      <c r="G794">
        <v>128.35</v>
      </c>
      <c r="H794" s="11">
        <v>128.32</v>
      </c>
      <c r="I794" s="12">
        <f t="shared" si="97"/>
        <v>3.0000000000001137</v>
      </c>
      <c r="J794" s="8">
        <f t="shared" si="101"/>
        <v>128.3331</v>
      </c>
      <c r="K794" s="5">
        <f t="shared" si="98"/>
        <v>128.34460000000001</v>
      </c>
      <c r="L794" s="6">
        <f t="shared" si="100"/>
        <v>2.4600000000020827</v>
      </c>
      <c r="M794" s="6">
        <f t="shared" si="99"/>
        <v>0.53999999999803094</v>
      </c>
      <c r="N794" s="6">
        <f t="shared" si="102"/>
        <v>1.6899999999992588</v>
      </c>
    </row>
    <row r="795" spans="5:14" x14ac:dyDescent="0.3">
      <c r="E795">
        <v>0.59780092592592593</v>
      </c>
      <c r="F795">
        <v>128.35</v>
      </c>
      <c r="G795">
        <v>128.35</v>
      </c>
      <c r="H795" s="11">
        <v>128.32</v>
      </c>
      <c r="I795" s="12">
        <f t="shared" si="97"/>
        <v>3.0000000000001137</v>
      </c>
      <c r="J795" s="8">
        <f t="shared" si="101"/>
        <v>128.33629999999999</v>
      </c>
      <c r="K795" s="5">
        <f t="shared" si="98"/>
        <v>128.34660000000002</v>
      </c>
      <c r="L795" s="6">
        <f t="shared" si="100"/>
        <v>2.6600000000030377</v>
      </c>
      <c r="M795" s="6">
        <f t="shared" si="99"/>
        <v>0.33999999999707597</v>
      </c>
      <c r="N795" s="6">
        <f t="shared" si="102"/>
        <v>1.3700000000000045</v>
      </c>
    </row>
    <row r="796" spans="5:14" x14ac:dyDescent="0.3">
      <c r="E796">
        <v>0.59787037037037039</v>
      </c>
      <c r="F796">
        <v>128.35</v>
      </c>
      <c r="G796">
        <v>128.35</v>
      </c>
      <c r="H796" s="11">
        <v>128.32</v>
      </c>
      <c r="I796" s="12">
        <f t="shared" si="97"/>
        <v>3.0000000000001137</v>
      </c>
      <c r="J796" s="8">
        <f t="shared" si="101"/>
        <v>128.33929999999998</v>
      </c>
      <c r="K796" s="5">
        <f t="shared" si="98"/>
        <v>128.3486</v>
      </c>
      <c r="L796" s="6">
        <f t="shared" si="100"/>
        <v>2.8600000000011505</v>
      </c>
      <c r="M796" s="6">
        <f t="shared" si="99"/>
        <v>0.13999999999896318</v>
      </c>
      <c r="N796" s="6">
        <f t="shared" si="102"/>
        <v>1.0700000000014143</v>
      </c>
    </row>
    <row r="797" spans="5:14" x14ac:dyDescent="0.3">
      <c r="E797">
        <v>0.59796296296296292</v>
      </c>
      <c r="F797">
        <v>128.35</v>
      </c>
      <c r="G797">
        <v>128.35</v>
      </c>
      <c r="H797" s="11">
        <v>128.32</v>
      </c>
      <c r="I797" s="12">
        <f t="shared" si="97"/>
        <v>3.0000000000001137</v>
      </c>
      <c r="J797" s="8">
        <f t="shared" si="101"/>
        <v>128.34229999999997</v>
      </c>
      <c r="K797" s="5">
        <f t="shared" si="98"/>
        <v>128.35</v>
      </c>
      <c r="L797" s="6">
        <f t="shared" si="100"/>
        <v>3.0000000000001137</v>
      </c>
      <c r="M797" s="6">
        <f t="shared" si="99"/>
        <v>0</v>
      </c>
      <c r="N797" s="6">
        <f t="shared" si="102"/>
        <v>0.77000000000282398</v>
      </c>
    </row>
    <row r="798" spans="5:14" x14ac:dyDescent="0.3">
      <c r="E798">
        <v>0.5980092592592593</v>
      </c>
      <c r="F798">
        <v>128.35</v>
      </c>
      <c r="G798">
        <v>128.35</v>
      </c>
      <c r="H798" s="11">
        <v>128.32</v>
      </c>
      <c r="I798" s="12">
        <f t="shared" si="97"/>
        <v>3.0000000000001137</v>
      </c>
      <c r="J798" s="8">
        <f t="shared" si="101"/>
        <v>128.34529999999998</v>
      </c>
      <c r="K798" s="5">
        <f t="shared" si="98"/>
        <v>128.35</v>
      </c>
      <c r="L798" s="6">
        <f t="shared" si="100"/>
        <v>3.0000000000001137</v>
      </c>
      <c r="M798" s="6">
        <f t="shared" si="99"/>
        <v>0</v>
      </c>
      <c r="N798" s="6">
        <f t="shared" si="102"/>
        <v>0.47000000000139153</v>
      </c>
    </row>
    <row r="799" spans="5:14" x14ac:dyDescent="0.3">
      <c r="E799">
        <v>0.5980092592592593</v>
      </c>
      <c r="F799">
        <v>128.35</v>
      </c>
      <c r="G799">
        <v>128.35</v>
      </c>
      <c r="H799" s="11">
        <v>128.32</v>
      </c>
      <c r="I799" s="12">
        <f t="shared" si="97"/>
        <v>3.0000000000001137</v>
      </c>
      <c r="J799" s="8">
        <f t="shared" si="101"/>
        <v>128.34729999999999</v>
      </c>
      <c r="K799" s="5">
        <f t="shared" si="98"/>
        <v>128.35</v>
      </c>
      <c r="L799" s="6">
        <f t="shared" si="100"/>
        <v>3.0000000000001137</v>
      </c>
      <c r="M799" s="6">
        <f t="shared" si="99"/>
        <v>0</v>
      </c>
      <c r="N799" s="6">
        <f t="shared" si="102"/>
        <v>0.27000000000043656</v>
      </c>
    </row>
    <row r="800" spans="5:14" x14ac:dyDescent="0.3">
      <c r="E800">
        <v>0.5980671296296296</v>
      </c>
      <c r="F800">
        <v>128.35</v>
      </c>
      <c r="G800">
        <v>128.35</v>
      </c>
      <c r="H800" s="11">
        <v>128.32</v>
      </c>
      <c r="I800" s="12">
        <f t="shared" si="97"/>
        <v>3.0000000000001137</v>
      </c>
      <c r="J800" s="8">
        <f t="shared" si="101"/>
        <v>128.34829999999999</v>
      </c>
      <c r="K800" s="5">
        <f t="shared" si="98"/>
        <v>128.35</v>
      </c>
      <c r="L800" s="6">
        <f t="shared" si="100"/>
        <v>3.0000000000001137</v>
      </c>
      <c r="M800" s="6">
        <f t="shared" si="99"/>
        <v>0</v>
      </c>
      <c r="N800" s="6">
        <f t="shared" si="102"/>
        <v>0.16999999999995907</v>
      </c>
    </row>
    <row r="801" spans="5:14" x14ac:dyDescent="0.3">
      <c r="E801">
        <v>0.59920138888888885</v>
      </c>
      <c r="F801">
        <v>128.35</v>
      </c>
      <c r="G801">
        <v>128.35</v>
      </c>
      <c r="H801" s="11">
        <v>128.32</v>
      </c>
      <c r="I801" s="12">
        <f t="shared" si="97"/>
        <v>3.0000000000001137</v>
      </c>
      <c r="J801" s="8">
        <f t="shared" si="101"/>
        <v>128.3493</v>
      </c>
      <c r="K801" s="5">
        <f t="shared" si="98"/>
        <v>128.35</v>
      </c>
      <c r="L801" s="6">
        <f t="shared" si="100"/>
        <v>3.0000000000001137</v>
      </c>
      <c r="M801" s="6">
        <f t="shared" si="99"/>
        <v>0</v>
      </c>
      <c r="N801" s="6">
        <f t="shared" si="102"/>
        <v>6.9999999999481588E-2</v>
      </c>
    </row>
    <row r="802" spans="5:14" x14ac:dyDescent="0.3">
      <c r="E802">
        <v>0.5992939814814815</v>
      </c>
      <c r="F802">
        <v>128.36000000000001</v>
      </c>
      <c r="G802">
        <v>128.35400000000001</v>
      </c>
      <c r="H802" s="11">
        <v>128.32</v>
      </c>
      <c r="I802" s="12">
        <f t="shared" si="97"/>
        <v>3.4000000000020236</v>
      </c>
      <c r="J802" s="8">
        <f t="shared" si="101"/>
        <v>128.34999999999997</v>
      </c>
      <c r="K802" s="5">
        <f t="shared" si="98"/>
        <v>128.35</v>
      </c>
      <c r="L802" s="6">
        <f t="shared" si="100"/>
        <v>3.0000000000001137</v>
      </c>
      <c r="M802" s="6">
        <f t="shared" si="99"/>
        <v>0.40000000000190994</v>
      </c>
      <c r="N802" s="6">
        <f t="shared" si="102"/>
        <v>0.40000000000475211</v>
      </c>
    </row>
    <row r="803" spans="5:14" x14ac:dyDescent="0.3">
      <c r="E803">
        <v>0.5992939814814815</v>
      </c>
      <c r="F803">
        <v>128.36000000000001</v>
      </c>
      <c r="G803">
        <v>128.36000000000001</v>
      </c>
      <c r="H803" s="11">
        <v>128.32</v>
      </c>
      <c r="I803" s="12">
        <f t="shared" si="97"/>
        <v>4.0000000000020464</v>
      </c>
      <c r="J803" s="8">
        <f t="shared" si="101"/>
        <v>128.35039999999998</v>
      </c>
      <c r="K803" s="5">
        <f t="shared" si="98"/>
        <v>128.35079999999999</v>
      </c>
      <c r="L803" s="6">
        <f t="shared" si="100"/>
        <v>3.0799999999999272</v>
      </c>
      <c r="M803" s="6">
        <f t="shared" si="99"/>
        <v>0.92000000000211912</v>
      </c>
      <c r="N803" s="6">
        <f t="shared" si="102"/>
        <v>0.96000000000344698</v>
      </c>
    </row>
    <row r="804" spans="5:14" x14ac:dyDescent="0.3">
      <c r="E804">
        <v>0.5992939814814815</v>
      </c>
      <c r="F804">
        <v>128.36000000000001</v>
      </c>
      <c r="G804">
        <v>128.36000000000001</v>
      </c>
      <c r="H804" s="11">
        <v>128.32</v>
      </c>
      <c r="I804" s="12">
        <f t="shared" si="97"/>
        <v>4.0000000000020464</v>
      </c>
      <c r="J804" s="8">
        <f t="shared" si="101"/>
        <v>128.35140000000001</v>
      </c>
      <c r="K804" s="5">
        <f t="shared" si="98"/>
        <v>128.3528</v>
      </c>
      <c r="L804" s="6">
        <f t="shared" si="100"/>
        <v>3.2800000000008822</v>
      </c>
      <c r="M804" s="6">
        <f t="shared" si="99"/>
        <v>0.72000000000116415</v>
      </c>
      <c r="N804" s="6">
        <f t="shared" si="102"/>
        <v>0.86000000000012733</v>
      </c>
    </row>
    <row r="805" spans="5:14" x14ac:dyDescent="0.3">
      <c r="E805">
        <v>0.5992939814814815</v>
      </c>
      <c r="F805">
        <v>128.36000000000001</v>
      </c>
      <c r="G805">
        <v>128.36000000000001</v>
      </c>
      <c r="H805" s="11">
        <v>128.32</v>
      </c>
      <c r="I805" s="12">
        <f t="shared" si="97"/>
        <v>4.0000000000020464</v>
      </c>
      <c r="J805" s="8">
        <f t="shared" si="101"/>
        <v>128.35240000000005</v>
      </c>
      <c r="K805" s="5">
        <f t="shared" si="98"/>
        <v>128.35480000000001</v>
      </c>
      <c r="L805" s="6">
        <f t="shared" si="100"/>
        <v>3.4800000000018372</v>
      </c>
      <c r="M805" s="6">
        <f t="shared" si="99"/>
        <v>0.52000000000020918</v>
      </c>
      <c r="N805" s="6">
        <f t="shared" si="102"/>
        <v>0.75999999999680767</v>
      </c>
    </row>
    <row r="806" spans="5:14" x14ac:dyDescent="0.3">
      <c r="E806">
        <v>0.5993518518518518</v>
      </c>
      <c r="F806">
        <v>128.37</v>
      </c>
      <c r="G806">
        <v>128.36500000000001</v>
      </c>
      <c r="H806" s="11">
        <v>128.32</v>
      </c>
      <c r="I806" s="12">
        <f t="shared" si="97"/>
        <v>4.5000000000015916</v>
      </c>
      <c r="J806" s="8">
        <f t="shared" si="101"/>
        <v>128.35340000000002</v>
      </c>
      <c r="K806" s="5">
        <f t="shared" si="98"/>
        <v>128.35679999999999</v>
      </c>
      <c r="L806" s="6">
        <f t="shared" si="100"/>
        <v>3.67999999999995</v>
      </c>
      <c r="M806" s="6">
        <f t="shared" si="99"/>
        <v>0.82000000000164164</v>
      </c>
      <c r="N806" s="6">
        <f t="shared" si="102"/>
        <v>1.1599999999987176</v>
      </c>
    </row>
    <row r="807" spans="5:14" x14ac:dyDescent="0.3">
      <c r="E807">
        <v>0.5993518518518518</v>
      </c>
      <c r="F807">
        <v>128.37</v>
      </c>
      <c r="G807">
        <v>128.37</v>
      </c>
      <c r="H807" s="11">
        <v>128.32</v>
      </c>
      <c r="I807" s="12">
        <f t="shared" si="97"/>
        <v>5.0000000000011369</v>
      </c>
      <c r="J807" s="8">
        <f t="shared" si="101"/>
        <v>128.35490000000001</v>
      </c>
      <c r="K807" s="5">
        <f t="shared" si="98"/>
        <v>128.35980000000001</v>
      </c>
      <c r="L807" s="6">
        <f t="shared" si="100"/>
        <v>3.9800000000013824</v>
      </c>
      <c r="M807" s="6">
        <f t="shared" si="99"/>
        <v>1.0199999999997544</v>
      </c>
      <c r="N807" s="6">
        <f t="shared" si="102"/>
        <v>1.5099999999989677</v>
      </c>
    </row>
    <row r="808" spans="5:14" x14ac:dyDescent="0.3">
      <c r="E808">
        <v>0.59939814814814818</v>
      </c>
      <c r="F808">
        <v>128.37</v>
      </c>
      <c r="G808">
        <v>128.37</v>
      </c>
      <c r="H808" s="11">
        <v>128.32</v>
      </c>
      <c r="I808" s="12">
        <f t="shared" si="97"/>
        <v>5.0000000000011369</v>
      </c>
      <c r="J808" s="8">
        <f t="shared" si="101"/>
        <v>128.3569</v>
      </c>
      <c r="K808" s="5">
        <f t="shared" si="98"/>
        <v>128.363</v>
      </c>
      <c r="L808" s="6">
        <f t="shared" si="100"/>
        <v>4.3000000000006366</v>
      </c>
      <c r="M808" s="6">
        <f t="shared" si="99"/>
        <v>0.70000000000050022</v>
      </c>
      <c r="N808" s="6">
        <f t="shared" si="102"/>
        <v>1.3100000000008549</v>
      </c>
    </row>
    <row r="809" spans="5:14" x14ac:dyDescent="0.3">
      <c r="E809">
        <v>0.59944444444444445</v>
      </c>
      <c r="F809">
        <v>128.37</v>
      </c>
      <c r="G809">
        <v>128.37</v>
      </c>
      <c r="H809" s="11">
        <v>128.32</v>
      </c>
      <c r="I809" s="12">
        <f t="shared" si="97"/>
        <v>5.0000000000011369</v>
      </c>
      <c r="J809" s="8">
        <f t="shared" si="101"/>
        <v>128.35890000000001</v>
      </c>
      <c r="K809" s="5">
        <f t="shared" si="98"/>
        <v>128.36500000000001</v>
      </c>
      <c r="L809" s="6">
        <f t="shared" si="100"/>
        <v>4.5000000000015916</v>
      </c>
      <c r="M809" s="6">
        <f t="shared" si="99"/>
        <v>0.49999999999954525</v>
      </c>
      <c r="N809" s="6">
        <f t="shared" si="102"/>
        <v>1.1099999999999</v>
      </c>
    </row>
    <row r="810" spans="5:14" x14ac:dyDescent="0.3">
      <c r="E810">
        <v>0.59949074074074071</v>
      </c>
      <c r="F810">
        <v>128.36000000000001</v>
      </c>
      <c r="G810">
        <v>128.36099999999999</v>
      </c>
      <c r="H810" s="11">
        <v>128.32</v>
      </c>
      <c r="I810" s="12">
        <f t="shared" si="97"/>
        <v>4.0999999999996817</v>
      </c>
      <c r="J810" s="8">
        <f t="shared" si="101"/>
        <v>128.36089999999999</v>
      </c>
      <c r="K810" s="5">
        <f t="shared" si="98"/>
        <v>128.36700000000002</v>
      </c>
      <c r="L810" s="6">
        <f t="shared" si="100"/>
        <v>4.7000000000025466</v>
      </c>
      <c r="M810" s="6">
        <f t="shared" si="99"/>
        <v>-0.60000000000286491</v>
      </c>
      <c r="N810" s="6">
        <f t="shared" si="102"/>
        <v>1.0000000000331966E-2</v>
      </c>
    </row>
    <row r="811" spans="5:14" x14ac:dyDescent="0.3">
      <c r="E811">
        <v>0.59953703703703709</v>
      </c>
      <c r="F811">
        <v>128.36000000000001</v>
      </c>
      <c r="G811">
        <v>128.36000000000001</v>
      </c>
      <c r="H811" s="11">
        <v>128.32</v>
      </c>
      <c r="I811" s="12">
        <f t="shared" si="97"/>
        <v>4.0000000000020464</v>
      </c>
      <c r="J811" s="8">
        <f t="shared" si="101"/>
        <v>128.36199999999999</v>
      </c>
      <c r="K811" s="5">
        <f t="shared" si="98"/>
        <v>128.3672</v>
      </c>
      <c r="L811" s="6">
        <f t="shared" si="100"/>
        <v>4.7200000000003683</v>
      </c>
      <c r="M811" s="6">
        <f t="shared" si="99"/>
        <v>-0.71999999999832198</v>
      </c>
      <c r="N811" s="6">
        <f t="shared" si="102"/>
        <v>-0.1999999999981128</v>
      </c>
    </row>
    <row r="812" spans="5:14" x14ac:dyDescent="0.3">
      <c r="E812">
        <v>0.59964120370370366</v>
      </c>
      <c r="F812">
        <v>128.36000000000001</v>
      </c>
      <c r="G812">
        <v>128.36000000000001</v>
      </c>
      <c r="H812" s="11">
        <v>128.32</v>
      </c>
      <c r="I812" s="12">
        <f t="shared" si="97"/>
        <v>4.0000000000020464</v>
      </c>
      <c r="J812" s="8">
        <f t="shared" si="101"/>
        <v>128.363</v>
      </c>
      <c r="K812" s="5">
        <f t="shared" si="98"/>
        <v>128.36619999999999</v>
      </c>
      <c r="L812" s="6">
        <f t="shared" si="100"/>
        <v>4.6199999999998909</v>
      </c>
      <c r="M812" s="6">
        <f t="shared" si="99"/>
        <v>-0.6199999999978445</v>
      </c>
      <c r="N812" s="6">
        <f t="shared" si="102"/>
        <v>-0.29999999999859028</v>
      </c>
    </row>
    <row r="813" spans="5:14" x14ac:dyDescent="0.3">
      <c r="E813">
        <v>0.59968750000000004</v>
      </c>
      <c r="F813">
        <v>128.36000000000001</v>
      </c>
      <c r="G813">
        <v>128.36000000000001</v>
      </c>
      <c r="H813" s="11">
        <v>128.32</v>
      </c>
      <c r="I813" s="12">
        <f t="shared" si="97"/>
        <v>4.0000000000020464</v>
      </c>
      <c r="J813" s="8">
        <f t="shared" si="101"/>
        <v>128.36360000000005</v>
      </c>
      <c r="K813" s="5">
        <f t="shared" si="98"/>
        <v>128.36420000000001</v>
      </c>
      <c r="L813" s="6">
        <f t="shared" si="100"/>
        <v>4.4200000000017781</v>
      </c>
      <c r="M813" s="6">
        <f t="shared" si="99"/>
        <v>-0.4199999999997317</v>
      </c>
      <c r="N813" s="6">
        <f t="shared" si="102"/>
        <v>-0.36000000000342425</v>
      </c>
    </row>
    <row r="814" spans="5:14" x14ac:dyDescent="0.3">
      <c r="E814">
        <v>0.60001157407407413</v>
      </c>
      <c r="F814">
        <v>128.37</v>
      </c>
      <c r="G814">
        <v>128.36600000000001</v>
      </c>
      <c r="H814" s="11">
        <v>128.32</v>
      </c>
      <c r="I814" s="12">
        <f t="shared" si="97"/>
        <v>4.6000000000020691</v>
      </c>
      <c r="J814" s="8">
        <f t="shared" si="101"/>
        <v>128.36360000000005</v>
      </c>
      <c r="K814" s="5">
        <f t="shared" si="98"/>
        <v>128.3622</v>
      </c>
      <c r="L814" s="6">
        <f t="shared" si="100"/>
        <v>4.2200000000008231</v>
      </c>
      <c r="M814" s="6">
        <f t="shared" si="99"/>
        <v>0.38000000000124601</v>
      </c>
      <c r="N814" s="6">
        <f t="shared" si="102"/>
        <v>0.23999999999659849</v>
      </c>
    </row>
    <row r="815" spans="5:14" x14ac:dyDescent="0.3">
      <c r="E815">
        <v>0.60001157407407413</v>
      </c>
      <c r="F815">
        <v>128.37</v>
      </c>
      <c r="G815">
        <v>128.37</v>
      </c>
      <c r="H815" s="11">
        <v>128.32</v>
      </c>
      <c r="I815" s="12">
        <f t="shared" si="97"/>
        <v>5.0000000000011369</v>
      </c>
      <c r="J815" s="8">
        <f t="shared" si="101"/>
        <v>128.36420000000004</v>
      </c>
      <c r="K815" s="5">
        <f t="shared" si="98"/>
        <v>128.3614</v>
      </c>
      <c r="L815" s="6">
        <f t="shared" si="100"/>
        <v>4.1400000000010095</v>
      </c>
      <c r="M815" s="6">
        <f t="shared" si="99"/>
        <v>0.86000000000012733</v>
      </c>
      <c r="N815" s="6">
        <f t="shared" si="102"/>
        <v>0.57999999999651664</v>
      </c>
    </row>
    <row r="816" spans="5:14" x14ac:dyDescent="0.3">
      <c r="E816">
        <v>0.60010416666666666</v>
      </c>
      <c r="F816">
        <v>128.37</v>
      </c>
      <c r="G816">
        <v>128.37</v>
      </c>
      <c r="H816" s="11">
        <v>128.32</v>
      </c>
      <c r="I816" s="12">
        <f t="shared" si="97"/>
        <v>5.0000000000011369</v>
      </c>
      <c r="J816" s="8">
        <f t="shared" si="101"/>
        <v>128.36520000000002</v>
      </c>
      <c r="K816" s="5">
        <f t="shared" si="98"/>
        <v>128.36320000000001</v>
      </c>
      <c r="L816" s="6">
        <f t="shared" si="100"/>
        <v>4.3200000000013006</v>
      </c>
      <c r="M816" s="6">
        <f t="shared" si="99"/>
        <v>0.67999999999983629</v>
      </c>
      <c r="N816" s="6">
        <f t="shared" si="102"/>
        <v>0.47999999999888132</v>
      </c>
    </row>
    <row r="817" spans="5:14" x14ac:dyDescent="0.3">
      <c r="E817">
        <v>0.60024305555555557</v>
      </c>
      <c r="F817">
        <v>128.36000000000001</v>
      </c>
      <c r="G817">
        <v>128.36000000000001</v>
      </c>
      <c r="H817" s="11">
        <v>128.32</v>
      </c>
      <c r="I817" s="12">
        <f t="shared" si="97"/>
        <v>4.0000000000020464</v>
      </c>
      <c r="J817" s="8">
        <f t="shared" si="101"/>
        <v>128.3657</v>
      </c>
      <c r="K817" s="5">
        <f t="shared" si="98"/>
        <v>128.36520000000002</v>
      </c>
      <c r="L817" s="6">
        <f t="shared" si="100"/>
        <v>4.5200000000022555</v>
      </c>
      <c r="M817" s="6">
        <f t="shared" si="99"/>
        <v>-0.52000000000020918</v>
      </c>
      <c r="N817" s="6">
        <f t="shared" si="102"/>
        <v>-0.56999999999902684</v>
      </c>
    </row>
    <row r="818" spans="5:14" x14ac:dyDescent="0.3">
      <c r="E818">
        <v>0.60024305555555557</v>
      </c>
      <c r="F818">
        <v>128.36000000000001</v>
      </c>
      <c r="G818">
        <v>128.36000000000001</v>
      </c>
      <c r="H818" s="11">
        <v>128.32</v>
      </c>
      <c r="I818" s="12">
        <f t="shared" si="97"/>
        <v>4.0000000000020464</v>
      </c>
      <c r="J818" s="8">
        <f t="shared" si="101"/>
        <v>128.3647</v>
      </c>
      <c r="K818" s="5">
        <f t="shared" si="98"/>
        <v>128.36520000000002</v>
      </c>
      <c r="L818" s="6">
        <f t="shared" si="100"/>
        <v>4.5200000000022555</v>
      </c>
      <c r="M818" s="6">
        <f t="shared" si="99"/>
        <v>-0.52000000000020918</v>
      </c>
      <c r="N818" s="6">
        <f t="shared" si="102"/>
        <v>-0.46999999999854936</v>
      </c>
    </row>
    <row r="819" spans="5:14" x14ac:dyDescent="0.3">
      <c r="E819">
        <v>0.60091435185185182</v>
      </c>
      <c r="F819">
        <v>128.35</v>
      </c>
      <c r="G819">
        <v>128.35300000000001</v>
      </c>
      <c r="H819" s="11">
        <v>128.32</v>
      </c>
      <c r="I819" s="12">
        <f t="shared" si="97"/>
        <v>3.3000000000015461</v>
      </c>
      <c r="J819" s="8">
        <f t="shared" si="101"/>
        <v>128.36370000000002</v>
      </c>
      <c r="K819" s="5">
        <f t="shared" si="98"/>
        <v>128.36520000000002</v>
      </c>
      <c r="L819" s="6">
        <f t="shared" si="100"/>
        <v>4.5200000000022555</v>
      </c>
      <c r="M819" s="6">
        <f t="shared" si="99"/>
        <v>-1.2200000000007094</v>
      </c>
      <c r="N819" s="6">
        <f t="shared" si="102"/>
        <v>-1.0700000000014143</v>
      </c>
    </row>
    <row r="820" spans="5:14" x14ac:dyDescent="0.3">
      <c r="E820">
        <v>0.60097222222222224</v>
      </c>
      <c r="F820">
        <v>128.34</v>
      </c>
      <c r="G820">
        <v>128.34100000000001</v>
      </c>
      <c r="H820" s="11">
        <v>128.32</v>
      </c>
      <c r="I820" s="12">
        <f t="shared" si="97"/>
        <v>2.1000000000015007</v>
      </c>
      <c r="J820" s="8">
        <f t="shared" si="101"/>
        <v>128.36200000000002</v>
      </c>
      <c r="K820" s="5">
        <f t="shared" si="98"/>
        <v>128.36260000000001</v>
      </c>
      <c r="L820" s="6">
        <f t="shared" si="100"/>
        <v>4.260000000002151</v>
      </c>
      <c r="M820" s="6">
        <f t="shared" si="99"/>
        <v>-2.1600000000006503</v>
      </c>
      <c r="N820" s="6">
        <f t="shared" si="102"/>
        <v>-2.1000000000015007</v>
      </c>
    </row>
    <row r="821" spans="5:14" x14ac:dyDescent="0.3">
      <c r="E821">
        <v>0.60113425925925923</v>
      </c>
      <c r="F821">
        <v>128.34</v>
      </c>
      <c r="G821">
        <v>128.34</v>
      </c>
      <c r="H821" s="11">
        <v>128.32</v>
      </c>
      <c r="I821" s="12">
        <f t="shared" si="97"/>
        <v>2.0000000000010232</v>
      </c>
      <c r="J821" s="8">
        <f t="shared" si="101"/>
        <v>128.35999999999999</v>
      </c>
      <c r="K821" s="5">
        <f t="shared" si="98"/>
        <v>128.35679999999999</v>
      </c>
      <c r="L821" s="6">
        <f t="shared" si="100"/>
        <v>3.67999999999995</v>
      </c>
      <c r="M821" s="6">
        <f t="shared" si="99"/>
        <v>-1.6799999999989268</v>
      </c>
      <c r="N821" s="6">
        <f t="shared" si="102"/>
        <v>-1.999999999998181</v>
      </c>
    </row>
    <row r="822" spans="5:14" x14ac:dyDescent="0.3">
      <c r="E822">
        <v>0.60113425925925923</v>
      </c>
      <c r="F822">
        <v>128.34</v>
      </c>
      <c r="G822">
        <v>128.34</v>
      </c>
      <c r="H822" s="11">
        <v>128.32</v>
      </c>
      <c r="I822" s="12">
        <f t="shared" si="97"/>
        <v>2.0000000000010232</v>
      </c>
      <c r="J822" s="8">
        <f t="shared" si="101"/>
        <v>128.358</v>
      </c>
      <c r="K822" s="5">
        <f t="shared" si="98"/>
        <v>128.35079999999999</v>
      </c>
      <c r="L822" s="6">
        <f t="shared" si="100"/>
        <v>3.0799999999999272</v>
      </c>
      <c r="M822" s="6">
        <f t="shared" si="99"/>
        <v>-1.0799999999989041</v>
      </c>
      <c r="N822" s="6">
        <f t="shared" si="102"/>
        <v>-1.8000000000000682</v>
      </c>
    </row>
    <row r="823" spans="5:14" x14ac:dyDescent="0.3">
      <c r="E823">
        <v>0.60122685185185187</v>
      </c>
      <c r="F823">
        <v>128.35</v>
      </c>
      <c r="G823">
        <v>128.34800000000001</v>
      </c>
      <c r="H823" s="11">
        <v>128.32</v>
      </c>
      <c r="I823" s="12">
        <f t="shared" si="97"/>
        <v>2.8000000000020009</v>
      </c>
      <c r="J823" s="8">
        <f t="shared" si="101"/>
        <v>128.35599999999999</v>
      </c>
      <c r="K823" s="5">
        <f t="shared" si="98"/>
        <v>128.3468</v>
      </c>
      <c r="L823" s="6">
        <f t="shared" si="100"/>
        <v>2.6800000000008595</v>
      </c>
      <c r="M823" s="6">
        <f t="shared" si="99"/>
        <v>0.12000000000114142</v>
      </c>
      <c r="N823" s="6">
        <f t="shared" si="102"/>
        <v>-0.79999999999813554</v>
      </c>
    </row>
    <row r="824" spans="5:14" x14ac:dyDescent="0.3">
      <c r="E824">
        <v>0.60211805555555553</v>
      </c>
      <c r="F824">
        <v>128.35</v>
      </c>
      <c r="G824">
        <v>128.35</v>
      </c>
      <c r="H824" s="11">
        <v>128.32</v>
      </c>
      <c r="I824" s="12">
        <f t="shared" si="97"/>
        <v>3.0000000000001137</v>
      </c>
      <c r="J824" s="8">
        <f t="shared" si="101"/>
        <v>128.35480000000001</v>
      </c>
      <c r="K824" s="5">
        <f t="shared" si="98"/>
        <v>128.34440000000001</v>
      </c>
      <c r="L824" s="6">
        <f t="shared" si="100"/>
        <v>2.4400000000014188</v>
      </c>
      <c r="M824" s="6">
        <f t="shared" si="99"/>
        <v>0.55999999999869488</v>
      </c>
      <c r="N824" s="6">
        <f t="shared" si="102"/>
        <v>-0.48000000000172349</v>
      </c>
    </row>
    <row r="825" spans="5:14" x14ac:dyDescent="0.3">
      <c r="E825">
        <v>0.60211805555555553</v>
      </c>
      <c r="F825">
        <v>128.35</v>
      </c>
      <c r="G825">
        <v>128.35</v>
      </c>
      <c r="H825" s="11">
        <v>128.32</v>
      </c>
      <c r="I825" s="12">
        <f t="shared" si="97"/>
        <v>3.0000000000001137</v>
      </c>
      <c r="J825" s="8">
        <f t="shared" si="101"/>
        <v>128.35319999999999</v>
      </c>
      <c r="K825" s="5">
        <f t="shared" si="98"/>
        <v>128.34380000000004</v>
      </c>
      <c r="L825" s="6">
        <f t="shared" si="100"/>
        <v>2.3800000000051114</v>
      </c>
      <c r="M825" s="6">
        <f t="shared" si="99"/>
        <v>0.61999999999500233</v>
      </c>
      <c r="N825" s="6">
        <f t="shared" si="102"/>
        <v>-0.31999999999925421</v>
      </c>
    </row>
    <row r="826" spans="5:14" x14ac:dyDescent="0.3">
      <c r="E826">
        <v>0.60332175925925924</v>
      </c>
      <c r="F826">
        <v>128.35</v>
      </c>
      <c r="G826">
        <v>128.35</v>
      </c>
      <c r="H826" s="11">
        <v>128.32</v>
      </c>
      <c r="I826" s="12">
        <f t="shared" si="97"/>
        <v>3.0000000000001137</v>
      </c>
      <c r="J826" s="8">
        <f t="shared" si="101"/>
        <v>128.35120000000001</v>
      </c>
      <c r="K826" s="5">
        <f t="shared" si="98"/>
        <v>128.34560000000002</v>
      </c>
      <c r="L826" s="6">
        <f t="shared" si="100"/>
        <v>2.5600000000025602</v>
      </c>
      <c r="M826" s="6">
        <f t="shared" si="99"/>
        <v>0.43999999999755346</v>
      </c>
      <c r="N826" s="6">
        <f t="shared" si="102"/>
        <v>-0.12000000000114142</v>
      </c>
    </row>
    <row r="827" spans="5:14" x14ac:dyDescent="0.3">
      <c r="E827">
        <v>0.60438657407407403</v>
      </c>
      <c r="F827">
        <v>128.34</v>
      </c>
      <c r="G827">
        <v>128.34899999999999</v>
      </c>
      <c r="H827" s="11">
        <v>128.32</v>
      </c>
      <c r="I827" s="12">
        <f t="shared" si="97"/>
        <v>2.8999999999996362</v>
      </c>
      <c r="J827" s="8">
        <f t="shared" si="101"/>
        <v>128.34919999999997</v>
      </c>
      <c r="K827" s="5">
        <f t="shared" si="98"/>
        <v>128.3476</v>
      </c>
      <c r="L827" s="6">
        <f t="shared" si="100"/>
        <v>2.760000000000673</v>
      </c>
      <c r="M827" s="6">
        <f t="shared" si="99"/>
        <v>0.13999999999896318</v>
      </c>
      <c r="N827" s="6">
        <f t="shared" si="102"/>
        <v>-1.999999999782176E-2</v>
      </c>
    </row>
    <row r="828" spans="5:14" x14ac:dyDescent="0.3">
      <c r="E828">
        <v>0.60438657407407403</v>
      </c>
      <c r="F828">
        <v>128.34</v>
      </c>
      <c r="G828">
        <v>128.34</v>
      </c>
      <c r="H828" s="11">
        <v>128.32</v>
      </c>
      <c r="I828" s="12">
        <f t="shared" si="97"/>
        <v>2.0000000000010232</v>
      </c>
      <c r="J828" s="8">
        <f t="shared" si="101"/>
        <v>128.34809999999999</v>
      </c>
      <c r="K828" s="5">
        <f t="shared" si="98"/>
        <v>128.3494</v>
      </c>
      <c r="L828" s="6">
        <f t="shared" si="100"/>
        <v>2.9400000000009641</v>
      </c>
      <c r="M828" s="6">
        <f t="shared" si="99"/>
        <v>-0.93999999999994088</v>
      </c>
      <c r="N828" s="6">
        <f t="shared" si="102"/>
        <v>-0.8099999999984675</v>
      </c>
    </row>
    <row r="829" spans="5:14" x14ac:dyDescent="0.3">
      <c r="E829">
        <v>0.60468750000000004</v>
      </c>
      <c r="F829">
        <v>128.34</v>
      </c>
      <c r="G829">
        <v>128.34</v>
      </c>
      <c r="H829" s="11">
        <v>128.32</v>
      </c>
      <c r="I829" s="12">
        <f t="shared" si="97"/>
        <v>2.0000000000010232</v>
      </c>
      <c r="J829" s="8">
        <f t="shared" si="101"/>
        <v>128.34609999999998</v>
      </c>
      <c r="K829" s="5">
        <f t="shared" si="98"/>
        <v>128.34779999999998</v>
      </c>
      <c r="L829" s="6">
        <f t="shared" si="100"/>
        <v>2.7799999999984948</v>
      </c>
      <c r="M829" s="6">
        <f t="shared" si="99"/>
        <v>-0.7799999999974716</v>
      </c>
      <c r="N829" s="6">
        <f t="shared" si="102"/>
        <v>-0.60999999999751253</v>
      </c>
    </row>
    <row r="830" spans="5:14" x14ac:dyDescent="0.3">
      <c r="E830">
        <v>0.60570601851851846</v>
      </c>
      <c r="F830">
        <v>128.34</v>
      </c>
      <c r="G830">
        <v>128.34</v>
      </c>
      <c r="H830" s="11">
        <v>128.32</v>
      </c>
      <c r="I830" s="12">
        <f t="shared" si="97"/>
        <v>2.0000000000010232</v>
      </c>
      <c r="J830" s="8">
        <f t="shared" si="101"/>
        <v>128.34480000000002</v>
      </c>
      <c r="K830" s="5">
        <f t="shared" si="98"/>
        <v>128.3458</v>
      </c>
      <c r="L830" s="6">
        <f t="shared" si="100"/>
        <v>2.580000000000382</v>
      </c>
      <c r="M830" s="6">
        <f t="shared" si="99"/>
        <v>-0.57999999999935881</v>
      </c>
      <c r="N830" s="6">
        <f t="shared" si="102"/>
        <v>-0.48000000000172349</v>
      </c>
    </row>
    <row r="831" spans="5:14" x14ac:dyDescent="0.3">
      <c r="E831">
        <v>0.60614583333333338</v>
      </c>
      <c r="F831">
        <v>128.34</v>
      </c>
      <c r="G831">
        <v>128.34</v>
      </c>
      <c r="H831" s="11">
        <v>128.32</v>
      </c>
      <c r="I831" s="12">
        <f t="shared" si="97"/>
        <v>2.0000000000010232</v>
      </c>
      <c r="J831" s="8">
        <f t="shared" si="101"/>
        <v>128.34469999999999</v>
      </c>
      <c r="K831" s="5">
        <f t="shared" si="98"/>
        <v>128.34380000000002</v>
      </c>
      <c r="L831" s="6">
        <f t="shared" si="100"/>
        <v>2.3800000000022692</v>
      </c>
      <c r="M831" s="6">
        <f t="shared" si="99"/>
        <v>-0.38000000000124601</v>
      </c>
      <c r="N831" s="6">
        <f t="shared" si="102"/>
        <v>-0.46999999999854936</v>
      </c>
    </row>
    <row r="832" spans="5:14" x14ac:dyDescent="0.3">
      <c r="E832">
        <v>0.60655092592592597</v>
      </c>
      <c r="F832">
        <v>128.35</v>
      </c>
      <c r="G832">
        <v>128.34100000000001</v>
      </c>
      <c r="H832" s="11">
        <v>128.32</v>
      </c>
      <c r="I832" s="12">
        <f t="shared" si="97"/>
        <v>2.1000000000015007</v>
      </c>
      <c r="J832" s="8">
        <f t="shared" si="101"/>
        <v>128.34469999999999</v>
      </c>
      <c r="K832" s="5">
        <f t="shared" si="98"/>
        <v>128.34180000000001</v>
      </c>
      <c r="L832" s="6">
        <f t="shared" si="100"/>
        <v>2.1800000000013142</v>
      </c>
      <c r="M832" s="6">
        <f t="shared" si="99"/>
        <v>-7.9999999999813554E-2</v>
      </c>
      <c r="N832" s="6">
        <f t="shared" si="102"/>
        <v>-0.36999999999807187</v>
      </c>
    </row>
    <row r="833" spans="5:14" x14ac:dyDescent="0.3">
      <c r="E833">
        <v>0.60655092592592597</v>
      </c>
      <c r="F833">
        <v>128.36000000000001</v>
      </c>
      <c r="G833">
        <v>128.35400000000001</v>
      </c>
      <c r="H833" s="11">
        <v>128.32</v>
      </c>
      <c r="I833" s="12">
        <f t="shared" si="97"/>
        <v>3.4000000000020236</v>
      </c>
      <c r="J833" s="8">
        <f t="shared" si="101"/>
        <v>128.34479999999999</v>
      </c>
      <c r="K833" s="5">
        <f t="shared" si="98"/>
        <v>128.34020000000001</v>
      </c>
      <c r="L833" s="6">
        <f t="shared" si="100"/>
        <v>2.0200000000016871</v>
      </c>
      <c r="M833" s="6">
        <f t="shared" si="99"/>
        <v>1.3800000000003365</v>
      </c>
      <c r="N833" s="6">
        <f t="shared" si="102"/>
        <v>0.92000000000211912</v>
      </c>
    </row>
    <row r="834" spans="5:14" x14ac:dyDescent="0.3">
      <c r="E834">
        <v>0.60841435185185189</v>
      </c>
      <c r="F834">
        <v>128.36000000000001</v>
      </c>
      <c r="G834">
        <v>128.36000000000001</v>
      </c>
      <c r="H834" s="11">
        <v>128.32</v>
      </c>
      <c r="I834" s="12">
        <f t="shared" si="97"/>
        <v>4.0000000000020464</v>
      </c>
      <c r="J834" s="8">
        <f t="shared" si="101"/>
        <v>128.34539999999998</v>
      </c>
      <c r="K834" s="5">
        <f t="shared" si="98"/>
        <v>128.34300000000002</v>
      </c>
      <c r="L834" s="6">
        <f t="shared" si="100"/>
        <v>2.3000000000024556</v>
      </c>
      <c r="M834" s="6">
        <f t="shared" si="99"/>
        <v>1.6999999999995907</v>
      </c>
      <c r="N834" s="6">
        <f t="shared" si="102"/>
        <v>1.4600000000029922</v>
      </c>
    </row>
    <row r="835" spans="5:14" x14ac:dyDescent="0.3">
      <c r="E835">
        <v>0.60841435185185189</v>
      </c>
      <c r="F835">
        <v>128.36000000000001</v>
      </c>
      <c r="G835">
        <v>128.36000000000001</v>
      </c>
      <c r="H835" s="11">
        <v>128.32</v>
      </c>
      <c r="I835" s="12">
        <f t="shared" ref="I835:I898" si="103">+ABS((H835-G835)*100)</f>
        <v>4.0000000000020464</v>
      </c>
      <c r="J835" s="8">
        <f t="shared" si="101"/>
        <v>128.34639999999999</v>
      </c>
      <c r="K835" s="5">
        <f t="shared" si="98"/>
        <v>128.34700000000001</v>
      </c>
      <c r="L835" s="6">
        <f t="shared" si="100"/>
        <v>2.7000000000015234</v>
      </c>
      <c r="M835" s="6">
        <f t="shared" si="99"/>
        <v>1.300000000000523</v>
      </c>
      <c r="N835" s="6">
        <f t="shared" si="102"/>
        <v>1.3600000000025148</v>
      </c>
    </row>
    <row r="836" spans="5:14" x14ac:dyDescent="0.3">
      <c r="E836">
        <v>0.60844907407407411</v>
      </c>
      <c r="F836">
        <v>128.37</v>
      </c>
      <c r="G836">
        <v>128.36600000000001</v>
      </c>
      <c r="H836" s="11">
        <v>128.32</v>
      </c>
      <c r="I836" s="12">
        <f t="shared" si="103"/>
        <v>4.6000000000020691</v>
      </c>
      <c r="J836" s="8">
        <f t="shared" si="101"/>
        <v>128.34740000000002</v>
      </c>
      <c r="K836" s="5">
        <f t="shared" si="98"/>
        <v>128.35100000000003</v>
      </c>
      <c r="L836" s="6">
        <f t="shared" si="100"/>
        <v>3.1000000000034333</v>
      </c>
      <c r="M836" s="6">
        <f t="shared" si="99"/>
        <v>1.4999999999986358</v>
      </c>
      <c r="N836" s="6">
        <f t="shared" si="102"/>
        <v>1.8599999999992178</v>
      </c>
    </row>
    <row r="837" spans="5:14" x14ac:dyDescent="0.3">
      <c r="E837">
        <v>0.60850694444444442</v>
      </c>
      <c r="F837">
        <v>128.37</v>
      </c>
      <c r="G837">
        <v>128.37</v>
      </c>
      <c r="H837" s="11">
        <v>128.32</v>
      </c>
      <c r="I837" s="12">
        <f t="shared" si="103"/>
        <v>5.0000000000011369</v>
      </c>
      <c r="J837" s="8">
        <f t="shared" si="101"/>
        <v>128.34900000000002</v>
      </c>
      <c r="K837" s="5">
        <f t="shared" si="98"/>
        <v>128.3562</v>
      </c>
      <c r="L837" s="6">
        <f t="shared" si="100"/>
        <v>3.6200000000008004</v>
      </c>
      <c r="M837" s="6">
        <f t="shared" si="99"/>
        <v>1.3800000000003365</v>
      </c>
      <c r="N837" s="6">
        <f t="shared" si="102"/>
        <v>2.0999999999986585</v>
      </c>
    </row>
    <row r="838" spans="5:14" x14ac:dyDescent="0.3">
      <c r="E838">
        <v>0.6088541666666667</v>
      </c>
      <c r="F838">
        <v>128.36000000000001</v>
      </c>
      <c r="G838">
        <v>128.36600000000001</v>
      </c>
      <c r="H838" s="11">
        <v>128.32</v>
      </c>
      <c r="I838" s="12">
        <f t="shared" si="103"/>
        <v>4.6000000000020691</v>
      </c>
      <c r="J838" s="8">
        <f t="shared" si="101"/>
        <v>128.3511</v>
      </c>
      <c r="K838" s="5">
        <f t="shared" si="98"/>
        <v>128.36200000000002</v>
      </c>
      <c r="L838" s="6">
        <f t="shared" si="100"/>
        <v>4.2000000000030013</v>
      </c>
      <c r="M838" s="6">
        <f t="shared" si="99"/>
        <v>0.39999999999906777</v>
      </c>
      <c r="N838" s="6">
        <f t="shared" si="102"/>
        <v>1.490000000001146</v>
      </c>
    </row>
    <row r="839" spans="5:14" x14ac:dyDescent="0.3">
      <c r="E839">
        <v>0.60895833333333338</v>
      </c>
      <c r="F839">
        <v>128.35</v>
      </c>
      <c r="G839">
        <v>128.358</v>
      </c>
      <c r="H839" s="11">
        <v>128.32</v>
      </c>
      <c r="I839" s="12">
        <f t="shared" si="103"/>
        <v>3.8000000000010914</v>
      </c>
      <c r="J839" s="8">
        <f t="shared" si="101"/>
        <v>128.35370000000003</v>
      </c>
      <c r="K839" s="5">
        <f t="shared" ref="K839:K902" si="104">+AVERAGE(G834:G838)</f>
        <v>128.36439999999999</v>
      </c>
      <c r="L839" s="6">
        <f t="shared" si="100"/>
        <v>4.4399999999995998</v>
      </c>
      <c r="M839" s="6">
        <f t="shared" ref="M839:M902" si="105">+(G839-K839)*100</f>
        <v>-0.63999999999850843</v>
      </c>
      <c r="N839" s="6">
        <f t="shared" si="102"/>
        <v>0.42999999999722149</v>
      </c>
    </row>
    <row r="840" spans="5:14" x14ac:dyDescent="0.3">
      <c r="E840">
        <v>0.60943287037037042</v>
      </c>
      <c r="F840">
        <v>128.35</v>
      </c>
      <c r="G840">
        <v>128.35</v>
      </c>
      <c r="H840" s="11">
        <v>128.32</v>
      </c>
      <c r="I840" s="12">
        <f t="shared" si="103"/>
        <v>3.0000000000001137</v>
      </c>
      <c r="J840" s="8">
        <f t="shared" si="101"/>
        <v>128.35550000000001</v>
      </c>
      <c r="K840" s="5">
        <f t="shared" si="104"/>
        <v>128.36399999999998</v>
      </c>
      <c r="L840" s="6">
        <f t="shared" ref="L840:L903" si="106">100*(K840-H840)</f>
        <v>4.399999999998272</v>
      </c>
      <c r="M840" s="6">
        <f t="shared" si="105"/>
        <v>-1.3999999999981583</v>
      </c>
      <c r="N840" s="6">
        <f t="shared" si="102"/>
        <v>-0.55000000000120508</v>
      </c>
    </row>
    <row r="841" spans="5:14" x14ac:dyDescent="0.3">
      <c r="E841">
        <v>0.60950231481481476</v>
      </c>
      <c r="F841">
        <v>128.35</v>
      </c>
      <c r="G841">
        <v>128.35</v>
      </c>
      <c r="H841" s="11">
        <v>128.32</v>
      </c>
      <c r="I841" s="12">
        <f t="shared" si="103"/>
        <v>3.0000000000001137</v>
      </c>
      <c r="J841" s="8">
        <f t="shared" si="101"/>
        <v>128.35650000000001</v>
      </c>
      <c r="K841" s="5">
        <f t="shared" si="104"/>
        <v>128.36200000000002</v>
      </c>
      <c r="L841" s="6">
        <f t="shared" si="106"/>
        <v>4.2000000000030013</v>
      </c>
      <c r="M841" s="6">
        <f t="shared" si="105"/>
        <v>-1.2000000000028876</v>
      </c>
      <c r="N841" s="6">
        <f t="shared" si="102"/>
        <v>-0.65000000000168257</v>
      </c>
    </row>
    <row r="842" spans="5:14" x14ac:dyDescent="0.3">
      <c r="E842">
        <v>0.60974537037037035</v>
      </c>
      <c r="F842">
        <v>128.36000000000001</v>
      </c>
      <c r="G842">
        <v>128.35400000000001</v>
      </c>
      <c r="H842" s="11">
        <v>128.32</v>
      </c>
      <c r="I842" s="12">
        <f t="shared" si="103"/>
        <v>3.4000000000020236</v>
      </c>
      <c r="J842" s="8">
        <f t="shared" si="101"/>
        <v>128.35749999999999</v>
      </c>
      <c r="K842" s="5">
        <f t="shared" si="104"/>
        <v>128.3588</v>
      </c>
      <c r="L842" s="6">
        <f t="shared" si="106"/>
        <v>3.8800000000009049</v>
      </c>
      <c r="M842" s="6">
        <f t="shared" si="105"/>
        <v>-0.47999999999888132</v>
      </c>
      <c r="N842" s="6">
        <f t="shared" si="102"/>
        <v>-0.34999999999740794</v>
      </c>
    </row>
    <row r="843" spans="5:14" x14ac:dyDescent="0.3">
      <c r="E843">
        <v>0.60974537037037035</v>
      </c>
      <c r="F843">
        <v>128.36000000000001</v>
      </c>
      <c r="G843">
        <v>128.36000000000001</v>
      </c>
      <c r="H843" s="11">
        <v>128.32</v>
      </c>
      <c r="I843" s="12">
        <f t="shared" si="103"/>
        <v>4.0000000000020464</v>
      </c>
      <c r="J843" s="8">
        <f t="shared" si="101"/>
        <v>128.3588</v>
      </c>
      <c r="K843" s="5">
        <f t="shared" si="104"/>
        <v>128.35560000000004</v>
      </c>
      <c r="L843" s="6">
        <f t="shared" si="106"/>
        <v>3.5600000000044929</v>
      </c>
      <c r="M843" s="6">
        <f t="shared" si="105"/>
        <v>0.43999999999755346</v>
      </c>
      <c r="N843" s="6">
        <f t="shared" si="102"/>
        <v>0.12000000000114142</v>
      </c>
    </row>
    <row r="844" spans="5:14" x14ac:dyDescent="0.3">
      <c r="E844">
        <v>0.60982638888888885</v>
      </c>
      <c r="F844">
        <v>128.36000000000001</v>
      </c>
      <c r="G844">
        <v>128.36000000000001</v>
      </c>
      <c r="H844" s="11">
        <v>128.32</v>
      </c>
      <c r="I844" s="12">
        <f t="shared" si="103"/>
        <v>4.0000000000020464</v>
      </c>
      <c r="J844" s="8">
        <f t="shared" ref="J844:J907" si="107">AVERAGE(G834:G843)</f>
        <v>128.35939999999999</v>
      </c>
      <c r="K844" s="5">
        <f t="shared" si="104"/>
        <v>128.3544</v>
      </c>
      <c r="L844" s="6">
        <f t="shared" si="106"/>
        <v>3.4400000000005093</v>
      </c>
      <c r="M844" s="6">
        <f t="shared" si="105"/>
        <v>0.56000000000153705</v>
      </c>
      <c r="N844" s="6">
        <f t="shared" ref="N844:N907" si="108">100*(G844-J844)</f>
        <v>6.0000000001991793E-2</v>
      </c>
    </row>
    <row r="845" spans="5:14" x14ac:dyDescent="0.3">
      <c r="E845">
        <v>0.61021990740740739</v>
      </c>
      <c r="F845">
        <v>128.35</v>
      </c>
      <c r="G845">
        <v>128.35599999999999</v>
      </c>
      <c r="H845" s="11">
        <v>128.32</v>
      </c>
      <c r="I845" s="12">
        <f t="shared" si="103"/>
        <v>3.6000000000001364</v>
      </c>
      <c r="J845" s="8">
        <f t="shared" si="107"/>
        <v>128.35939999999999</v>
      </c>
      <c r="K845" s="5">
        <f t="shared" si="104"/>
        <v>128.35480000000001</v>
      </c>
      <c r="L845" s="6">
        <f t="shared" si="106"/>
        <v>3.4800000000018372</v>
      </c>
      <c r="M845" s="6">
        <f t="shared" si="105"/>
        <v>0.11999999999829924</v>
      </c>
      <c r="N845" s="6">
        <f t="shared" si="108"/>
        <v>-0.33999999999991815</v>
      </c>
    </row>
    <row r="846" spans="5:14" x14ac:dyDescent="0.3">
      <c r="E846">
        <v>0.61208333333333331</v>
      </c>
      <c r="F846">
        <v>128.36000000000001</v>
      </c>
      <c r="G846">
        <v>128.35400000000001</v>
      </c>
      <c r="H846" s="11">
        <v>128.32</v>
      </c>
      <c r="I846" s="12">
        <f t="shared" si="103"/>
        <v>3.4000000000020236</v>
      </c>
      <c r="J846" s="8">
        <f t="shared" si="107"/>
        <v>128.35900000000004</v>
      </c>
      <c r="K846" s="5">
        <f t="shared" si="104"/>
        <v>128.35599999999999</v>
      </c>
      <c r="L846" s="6">
        <f t="shared" si="106"/>
        <v>3.6000000000001364</v>
      </c>
      <c r="M846" s="6">
        <f t="shared" si="105"/>
        <v>-0.1999999999981128</v>
      </c>
      <c r="N846" s="6">
        <f t="shared" si="108"/>
        <v>-0.50000000000238742</v>
      </c>
    </row>
    <row r="847" spans="5:14" x14ac:dyDescent="0.3">
      <c r="E847">
        <v>0.61214120370370373</v>
      </c>
      <c r="F847">
        <v>128.36000000000001</v>
      </c>
      <c r="G847">
        <v>128.36000000000001</v>
      </c>
      <c r="H847" s="11">
        <v>128.32</v>
      </c>
      <c r="I847" s="12">
        <f t="shared" si="103"/>
        <v>4.0000000000020464</v>
      </c>
      <c r="J847" s="8">
        <f t="shared" si="107"/>
        <v>128.3578</v>
      </c>
      <c r="K847" s="5">
        <f t="shared" si="104"/>
        <v>128.35680000000002</v>
      </c>
      <c r="L847" s="6">
        <f t="shared" si="106"/>
        <v>3.6800000000027921</v>
      </c>
      <c r="M847" s="6">
        <f t="shared" si="105"/>
        <v>0.31999999999925421</v>
      </c>
      <c r="N847" s="6">
        <f t="shared" si="108"/>
        <v>0.2200000000016189</v>
      </c>
    </row>
    <row r="848" spans="5:14" x14ac:dyDescent="0.3">
      <c r="E848">
        <v>0.61236111111111113</v>
      </c>
      <c r="F848">
        <v>128.36000000000001</v>
      </c>
      <c r="G848">
        <v>128.36000000000001</v>
      </c>
      <c r="H848" s="11">
        <v>128.32</v>
      </c>
      <c r="I848" s="12">
        <f t="shared" si="103"/>
        <v>4.0000000000020464</v>
      </c>
      <c r="J848" s="8">
        <f t="shared" si="107"/>
        <v>128.35680000000002</v>
      </c>
      <c r="K848" s="5">
        <f t="shared" si="104"/>
        <v>128.358</v>
      </c>
      <c r="L848" s="6">
        <f t="shared" si="106"/>
        <v>3.8000000000010914</v>
      </c>
      <c r="M848" s="6">
        <f t="shared" si="105"/>
        <v>0.20000000000095497</v>
      </c>
      <c r="N848" s="6">
        <f t="shared" si="108"/>
        <v>0.31999999999925421</v>
      </c>
    </row>
    <row r="849" spans="5:14" x14ac:dyDescent="0.3">
      <c r="E849">
        <v>0.61267361111111107</v>
      </c>
      <c r="F849">
        <v>128.36000000000001</v>
      </c>
      <c r="G849">
        <v>128.36000000000001</v>
      </c>
      <c r="H849" s="11">
        <v>128.32</v>
      </c>
      <c r="I849" s="12">
        <f t="shared" si="103"/>
        <v>4.0000000000020464</v>
      </c>
      <c r="J849" s="8">
        <f t="shared" si="107"/>
        <v>128.35620000000003</v>
      </c>
      <c r="K849" s="5">
        <f t="shared" si="104"/>
        <v>128.358</v>
      </c>
      <c r="L849" s="6">
        <f t="shared" si="106"/>
        <v>3.8000000000010914</v>
      </c>
      <c r="M849" s="6">
        <f t="shared" si="105"/>
        <v>0.20000000000095497</v>
      </c>
      <c r="N849" s="6">
        <f t="shared" si="108"/>
        <v>0.37999999999840384</v>
      </c>
    </row>
    <row r="850" spans="5:14" x14ac:dyDescent="0.3">
      <c r="E850">
        <v>0.6139930555555555</v>
      </c>
      <c r="F850">
        <v>128.36000000000001</v>
      </c>
      <c r="G850">
        <v>128.36000000000001</v>
      </c>
      <c r="H850" s="11">
        <v>128.32</v>
      </c>
      <c r="I850" s="12">
        <f t="shared" si="103"/>
        <v>4.0000000000020464</v>
      </c>
      <c r="J850" s="8">
        <f t="shared" si="107"/>
        <v>128.35640000000004</v>
      </c>
      <c r="K850" s="5">
        <f t="shared" si="104"/>
        <v>128.358</v>
      </c>
      <c r="L850" s="6">
        <f t="shared" si="106"/>
        <v>3.8000000000010914</v>
      </c>
      <c r="M850" s="6">
        <f t="shared" si="105"/>
        <v>0.20000000000095497</v>
      </c>
      <c r="N850" s="6">
        <f t="shared" si="108"/>
        <v>0.35999999999773991</v>
      </c>
    </row>
    <row r="851" spans="5:14" x14ac:dyDescent="0.3">
      <c r="E851">
        <v>0.61432870370370374</v>
      </c>
      <c r="F851">
        <v>128.37</v>
      </c>
      <c r="G851">
        <v>128.369</v>
      </c>
      <c r="H851" s="11">
        <v>128.32</v>
      </c>
      <c r="I851" s="12">
        <f t="shared" si="103"/>
        <v>4.9000000000006594</v>
      </c>
      <c r="J851" s="8">
        <f t="shared" si="107"/>
        <v>128.35740000000001</v>
      </c>
      <c r="K851" s="5">
        <f t="shared" si="104"/>
        <v>128.35880000000003</v>
      </c>
      <c r="L851" s="6">
        <f t="shared" si="106"/>
        <v>3.8800000000037471</v>
      </c>
      <c r="M851" s="6">
        <f t="shared" si="105"/>
        <v>1.0199999999969123</v>
      </c>
      <c r="N851" s="6">
        <f t="shared" si="108"/>
        <v>1.1599999999987176</v>
      </c>
    </row>
    <row r="852" spans="5:14" x14ac:dyDescent="0.3">
      <c r="E852">
        <v>0.61436342592592597</v>
      </c>
      <c r="F852">
        <v>128.36000000000001</v>
      </c>
      <c r="G852">
        <v>128.36799999999999</v>
      </c>
      <c r="H852" s="11">
        <v>128.32</v>
      </c>
      <c r="I852" s="12">
        <f t="shared" si="103"/>
        <v>4.8000000000001819</v>
      </c>
      <c r="J852" s="8">
        <f t="shared" si="107"/>
        <v>128.35930000000002</v>
      </c>
      <c r="K852" s="5">
        <f t="shared" si="104"/>
        <v>128.36180000000002</v>
      </c>
      <c r="L852" s="6">
        <f t="shared" si="106"/>
        <v>4.1800000000023374</v>
      </c>
      <c r="M852" s="6">
        <f t="shared" si="105"/>
        <v>0.6199999999978445</v>
      </c>
      <c r="N852" s="6">
        <f t="shared" si="108"/>
        <v>0.86999999999761712</v>
      </c>
    </row>
    <row r="853" spans="5:14" x14ac:dyDescent="0.3">
      <c r="E853">
        <v>0.61436342592592597</v>
      </c>
      <c r="F853">
        <v>128.36000000000001</v>
      </c>
      <c r="G853">
        <v>128.36000000000001</v>
      </c>
      <c r="H853" s="11">
        <v>128.32</v>
      </c>
      <c r="I853" s="12">
        <f t="shared" si="103"/>
        <v>4.0000000000020464</v>
      </c>
      <c r="J853" s="8">
        <f t="shared" si="107"/>
        <v>128.36070000000001</v>
      </c>
      <c r="K853" s="5">
        <f t="shared" si="104"/>
        <v>128.36340000000001</v>
      </c>
      <c r="L853" s="6">
        <f t="shared" si="106"/>
        <v>4.3400000000019645</v>
      </c>
      <c r="M853" s="6">
        <f t="shared" si="105"/>
        <v>-0.33999999999991815</v>
      </c>
      <c r="N853" s="6">
        <f t="shared" si="108"/>
        <v>-6.9999999999481588E-2</v>
      </c>
    </row>
    <row r="854" spans="5:14" x14ac:dyDescent="0.3">
      <c r="E854">
        <v>0.61471064814814813</v>
      </c>
      <c r="F854">
        <v>128.36000000000001</v>
      </c>
      <c r="G854">
        <v>128.36000000000001</v>
      </c>
      <c r="H854" s="11">
        <v>128.32</v>
      </c>
      <c r="I854" s="12">
        <f t="shared" si="103"/>
        <v>4.0000000000020464</v>
      </c>
      <c r="J854" s="8">
        <f t="shared" si="107"/>
        <v>128.36070000000001</v>
      </c>
      <c r="K854" s="5">
        <f t="shared" si="104"/>
        <v>128.36340000000001</v>
      </c>
      <c r="L854" s="6">
        <f t="shared" si="106"/>
        <v>4.3400000000019645</v>
      </c>
      <c r="M854" s="6">
        <f t="shared" si="105"/>
        <v>-0.33999999999991815</v>
      </c>
      <c r="N854" s="6">
        <f t="shared" si="108"/>
        <v>-6.9999999999481588E-2</v>
      </c>
    </row>
    <row r="855" spans="5:14" x14ac:dyDescent="0.3">
      <c r="E855">
        <v>0.61488425925925927</v>
      </c>
      <c r="F855">
        <v>128.36000000000001</v>
      </c>
      <c r="G855">
        <v>128.36000000000001</v>
      </c>
      <c r="H855" s="11">
        <v>128.32</v>
      </c>
      <c r="I855" s="12">
        <f t="shared" si="103"/>
        <v>4.0000000000020464</v>
      </c>
      <c r="J855" s="8">
        <f t="shared" si="107"/>
        <v>128.36070000000004</v>
      </c>
      <c r="K855" s="5">
        <f t="shared" si="104"/>
        <v>128.36340000000001</v>
      </c>
      <c r="L855" s="6">
        <f t="shared" si="106"/>
        <v>4.3400000000019645</v>
      </c>
      <c r="M855" s="6">
        <f t="shared" si="105"/>
        <v>-0.33999999999991815</v>
      </c>
      <c r="N855" s="6">
        <f t="shared" si="108"/>
        <v>-7.0000000002323759E-2</v>
      </c>
    </row>
    <row r="856" spans="5:14" x14ac:dyDescent="0.3">
      <c r="E856">
        <v>0.61555555555555552</v>
      </c>
      <c r="F856">
        <v>128.37</v>
      </c>
      <c r="G856">
        <v>128.364</v>
      </c>
      <c r="H856" s="11">
        <v>128.32</v>
      </c>
      <c r="I856" s="12">
        <f t="shared" si="103"/>
        <v>4.4000000000011141</v>
      </c>
      <c r="J856" s="8">
        <f t="shared" si="107"/>
        <v>128.36110000000002</v>
      </c>
      <c r="K856" s="5">
        <f t="shared" si="104"/>
        <v>128.36340000000001</v>
      </c>
      <c r="L856" s="6">
        <f t="shared" si="106"/>
        <v>4.3400000000019645</v>
      </c>
      <c r="M856" s="6">
        <f t="shared" si="105"/>
        <v>5.9999999999149622E-2</v>
      </c>
      <c r="N856" s="6">
        <f t="shared" si="108"/>
        <v>0.28999999999825832</v>
      </c>
    </row>
    <row r="857" spans="5:14" x14ac:dyDescent="0.3">
      <c r="E857">
        <v>0.61569444444444443</v>
      </c>
      <c r="F857">
        <v>128.37</v>
      </c>
      <c r="G857">
        <v>128.37</v>
      </c>
      <c r="H857" s="11">
        <v>128.32</v>
      </c>
      <c r="I857" s="12">
        <f t="shared" si="103"/>
        <v>5.0000000000011369</v>
      </c>
      <c r="J857" s="8">
        <f t="shared" si="107"/>
        <v>128.3621</v>
      </c>
      <c r="K857" s="5">
        <f t="shared" si="104"/>
        <v>128.36240000000004</v>
      </c>
      <c r="L857" s="6">
        <f t="shared" si="106"/>
        <v>4.2400000000043292</v>
      </c>
      <c r="M857" s="6">
        <f t="shared" si="105"/>
        <v>0.75999999999680767</v>
      </c>
      <c r="N857" s="6">
        <f t="shared" si="108"/>
        <v>0.79000000000064574</v>
      </c>
    </row>
    <row r="858" spans="5:14" x14ac:dyDescent="0.3">
      <c r="E858">
        <v>0.61576388888888889</v>
      </c>
      <c r="F858">
        <v>128.37</v>
      </c>
      <c r="G858">
        <v>128.37</v>
      </c>
      <c r="H858" s="11">
        <v>128.32</v>
      </c>
      <c r="I858" s="12">
        <f t="shared" si="103"/>
        <v>5.0000000000011369</v>
      </c>
      <c r="J858" s="8">
        <f t="shared" si="107"/>
        <v>128.36309999999997</v>
      </c>
      <c r="K858" s="5">
        <f t="shared" si="104"/>
        <v>128.36280000000002</v>
      </c>
      <c r="L858" s="6">
        <f t="shared" si="106"/>
        <v>4.2800000000028149</v>
      </c>
      <c r="M858" s="6">
        <f t="shared" si="105"/>
        <v>0.71999999999832198</v>
      </c>
      <c r="N858" s="6">
        <f t="shared" si="108"/>
        <v>0.69000000000301043</v>
      </c>
    </row>
    <row r="859" spans="5:14" x14ac:dyDescent="0.3">
      <c r="E859">
        <v>0.6165046296296296</v>
      </c>
      <c r="F859">
        <v>128.37</v>
      </c>
      <c r="G859">
        <v>128.37</v>
      </c>
      <c r="H859" s="11">
        <v>128.32</v>
      </c>
      <c r="I859" s="12">
        <f t="shared" si="103"/>
        <v>5.0000000000011369</v>
      </c>
      <c r="J859" s="8">
        <f t="shared" si="107"/>
        <v>128.36410000000001</v>
      </c>
      <c r="K859" s="5">
        <f t="shared" si="104"/>
        <v>128.3648</v>
      </c>
      <c r="L859" s="6">
        <f t="shared" si="106"/>
        <v>4.4800000000009277</v>
      </c>
      <c r="M859" s="6">
        <f t="shared" si="105"/>
        <v>0.52000000000020918</v>
      </c>
      <c r="N859" s="6">
        <f t="shared" si="108"/>
        <v>0.58999999999969077</v>
      </c>
    </row>
    <row r="860" spans="5:14" x14ac:dyDescent="0.3">
      <c r="E860">
        <v>0.6165046296296296</v>
      </c>
      <c r="F860">
        <v>128.37</v>
      </c>
      <c r="G860">
        <v>128.37</v>
      </c>
      <c r="H860" s="11">
        <v>128.32</v>
      </c>
      <c r="I860" s="12">
        <f t="shared" si="103"/>
        <v>5.0000000000011369</v>
      </c>
      <c r="J860" s="8">
        <f t="shared" si="107"/>
        <v>128.36509999999998</v>
      </c>
      <c r="K860" s="5">
        <f t="shared" si="104"/>
        <v>128.36680000000001</v>
      </c>
      <c r="L860" s="6">
        <f t="shared" si="106"/>
        <v>4.6800000000018827</v>
      </c>
      <c r="M860" s="6">
        <f t="shared" si="105"/>
        <v>0.31999999999925421</v>
      </c>
      <c r="N860" s="6">
        <f t="shared" si="108"/>
        <v>0.49000000000205546</v>
      </c>
    </row>
    <row r="861" spans="5:14" x14ac:dyDescent="0.3">
      <c r="E861">
        <v>0.61768518518518523</v>
      </c>
      <c r="F861">
        <v>128.36000000000001</v>
      </c>
      <c r="G861">
        <v>128.363</v>
      </c>
      <c r="H861" s="11">
        <v>128.32</v>
      </c>
      <c r="I861" s="12">
        <f t="shared" si="103"/>
        <v>4.3000000000006366</v>
      </c>
      <c r="J861" s="8">
        <f t="shared" si="107"/>
        <v>128.36610000000002</v>
      </c>
      <c r="K861" s="5">
        <f t="shared" si="104"/>
        <v>128.36880000000002</v>
      </c>
      <c r="L861" s="6">
        <f t="shared" si="106"/>
        <v>4.8800000000028376</v>
      </c>
      <c r="M861" s="6">
        <f t="shared" si="105"/>
        <v>-0.58000000000220098</v>
      </c>
      <c r="N861" s="6">
        <f t="shared" si="108"/>
        <v>-0.31000000000176442</v>
      </c>
    </row>
    <row r="862" spans="5:14" x14ac:dyDescent="0.3">
      <c r="E862">
        <v>0.6177083333333333</v>
      </c>
      <c r="F862">
        <v>128.36000000000001</v>
      </c>
      <c r="G862">
        <v>128.36000000000001</v>
      </c>
      <c r="H862" s="11">
        <v>128.32</v>
      </c>
      <c r="I862" s="12">
        <f t="shared" si="103"/>
        <v>4.0000000000020464</v>
      </c>
      <c r="J862" s="8">
        <f t="shared" si="107"/>
        <v>128.3655</v>
      </c>
      <c r="K862" s="5">
        <f t="shared" si="104"/>
        <v>128.36860000000001</v>
      </c>
      <c r="L862" s="6">
        <f t="shared" si="106"/>
        <v>4.8600000000021737</v>
      </c>
      <c r="M862" s="6">
        <f t="shared" si="105"/>
        <v>-0.86000000000012733</v>
      </c>
      <c r="N862" s="6">
        <f t="shared" si="108"/>
        <v>-0.54999999999836291</v>
      </c>
    </row>
    <row r="863" spans="5:14" x14ac:dyDescent="0.3">
      <c r="E863">
        <v>0.61785879629629625</v>
      </c>
      <c r="F863">
        <v>128.36000000000001</v>
      </c>
      <c r="G863">
        <v>128.36000000000001</v>
      </c>
      <c r="H863" s="11">
        <v>128.32</v>
      </c>
      <c r="I863" s="12">
        <f t="shared" si="103"/>
        <v>4.0000000000020464</v>
      </c>
      <c r="J863" s="8">
        <f t="shared" si="107"/>
        <v>128.3647</v>
      </c>
      <c r="K863" s="5">
        <f t="shared" si="104"/>
        <v>128.36660000000001</v>
      </c>
      <c r="L863" s="6">
        <f t="shared" si="106"/>
        <v>4.6600000000012187</v>
      </c>
      <c r="M863" s="6">
        <f t="shared" si="105"/>
        <v>-0.65999999999917236</v>
      </c>
      <c r="N863" s="6">
        <f t="shared" si="108"/>
        <v>-0.46999999999854936</v>
      </c>
    </row>
    <row r="864" spans="5:14" x14ac:dyDescent="0.3">
      <c r="E864">
        <v>0.61914351851851857</v>
      </c>
      <c r="F864">
        <v>128.36000000000001</v>
      </c>
      <c r="G864">
        <v>128.358</v>
      </c>
      <c r="H864" s="11">
        <v>128.32</v>
      </c>
      <c r="I864" s="12">
        <f t="shared" si="103"/>
        <v>3.8000000000010914</v>
      </c>
      <c r="J864" s="8">
        <f t="shared" si="107"/>
        <v>128.36470000000003</v>
      </c>
      <c r="K864" s="5">
        <f t="shared" si="104"/>
        <v>128.3646</v>
      </c>
      <c r="L864" s="6">
        <f t="shared" si="106"/>
        <v>4.4600000000002638</v>
      </c>
      <c r="M864" s="6">
        <f t="shared" si="105"/>
        <v>-0.65999999999917236</v>
      </c>
      <c r="N864" s="6">
        <f t="shared" si="108"/>
        <v>-0.6700000000023465</v>
      </c>
    </row>
    <row r="865" spans="5:14" x14ac:dyDescent="0.3">
      <c r="E865">
        <v>0.61925925925925929</v>
      </c>
      <c r="F865">
        <v>128.36000000000001</v>
      </c>
      <c r="G865">
        <v>128.36000000000001</v>
      </c>
      <c r="H865" s="11">
        <v>128.32</v>
      </c>
      <c r="I865" s="12">
        <f t="shared" si="103"/>
        <v>4.0000000000020464</v>
      </c>
      <c r="J865" s="8">
        <f t="shared" si="107"/>
        <v>128.36450000000002</v>
      </c>
      <c r="K865" s="5">
        <f t="shared" si="104"/>
        <v>128.36219999999997</v>
      </c>
      <c r="L865" s="6">
        <f t="shared" si="106"/>
        <v>4.2199999999979809</v>
      </c>
      <c r="M865" s="6">
        <f t="shared" si="105"/>
        <v>-0.21999999999593456</v>
      </c>
      <c r="N865" s="6">
        <f t="shared" si="108"/>
        <v>-0.4500000000007276</v>
      </c>
    </row>
    <row r="866" spans="5:14" x14ac:dyDescent="0.3">
      <c r="E866">
        <v>0.6207407407407407</v>
      </c>
      <c r="F866">
        <v>128.37</v>
      </c>
      <c r="G866">
        <v>128.36600000000001</v>
      </c>
      <c r="H866" s="11">
        <v>128.32</v>
      </c>
      <c r="I866" s="12">
        <f t="shared" si="103"/>
        <v>4.6000000000020691</v>
      </c>
      <c r="J866" s="8">
        <f t="shared" si="107"/>
        <v>128.36449999999999</v>
      </c>
      <c r="K866" s="5">
        <f t="shared" si="104"/>
        <v>128.36020000000002</v>
      </c>
      <c r="L866" s="6">
        <f t="shared" si="106"/>
        <v>4.0200000000027103</v>
      </c>
      <c r="M866" s="6">
        <f t="shared" si="105"/>
        <v>0.57999999999935881</v>
      </c>
      <c r="N866" s="6">
        <f t="shared" si="108"/>
        <v>0.15000000000213731</v>
      </c>
    </row>
    <row r="867" spans="5:14" x14ac:dyDescent="0.3">
      <c r="E867">
        <v>0.6207407407407407</v>
      </c>
      <c r="F867">
        <v>128.37</v>
      </c>
      <c r="G867">
        <v>128.37</v>
      </c>
      <c r="H867" s="11">
        <v>128.32</v>
      </c>
      <c r="I867" s="12">
        <f t="shared" si="103"/>
        <v>5.0000000000011369</v>
      </c>
      <c r="J867" s="8">
        <f t="shared" si="107"/>
        <v>128.3647</v>
      </c>
      <c r="K867" s="5">
        <f t="shared" si="104"/>
        <v>128.36080000000001</v>
      </c>
      <c r="L867" s="6">
        <f t="shared" si="106"/>
        <v>4.0800000000018599</v>
      </c>
      <c r="M867" s="6">
        <f t="shared" si="105"/>
        <v>0.91999999999927695</v>
      </c>
      <c r="N867" s="6">
        <f t="shared" si="108"/>
        <v>0.53000000000054115</v>
      </c>
    </row>
    <row r="868" spans="5:14" x14ac:dyDescent="0.3">
      <c r="E868">
        <v>0.62081018518518516</v>
      </c>
      <c r="F868">
        <v>128.37</v>
      </c>
      <c r="G868">
        <v>128.37100000000001</v>
      </c>
      <c r="H868" s="11">
        <v>128.32</v>
      </c>
      <c r="I868" s="12">
        <f t="shared" si="103"/>
        <v>5.1000000000016144</v>
      </c>
      <c r="J868" s="8">
        <f t="shared" si="107"/>
        <v>128.3647</v>
      </c>
      <c r="K868" s="5">
        <f t="shared" si="104"/>
        <v>128.36280000000002</v>
      </c>
      <c r="L868" s="6">
        <f t="shared" si="106"/>
        <v>4.2800000000028149</v>
      </c>
      <c r="M868" s="6">
        <f t="shared" si="105"/>
        <v>0.81999999999879947</v>
      </c>
      <c r="N868" s="6">
        <f t="shared" si="108"/>
        <v>0.63000000000101863</v>
      </c>
    </row>
    <row r="869" spans="5:14" x14ac:dyDescent="0.3">
      <c r="E869">
        <v>0.62239583333333337</v>
      </c>
      <c r="F869">
        <v>128.37</v>
      </c>
      <c r="G869">
        <v>128.374</v>
      </c>
      <c r="H869" s="11">
        <v>128.32</v>
      </c>
      <c r="I869" s="12">
        <f t="shared" si="103"/>
        <v>5.4000000000002046</v>
      </c>
      <c r="J869" s="8">
        <f t="shared" si="107"/>
        <v>128.3648</v>
      </c>
      <c r="K869" s="5">
        <f t="shared" si="104"/>
        <v>128.36500000000001</v>
      </c>
      <c r="L869" s="6">
        <f t="shared" si="106"/>
        <v>4.5000000000015916</v>
      </c>
      <c r="M869" s="6">
        <f t="shared" si="105"/>
        <v>0.89999999999861302</v>
      </c>
      <c r="N869" s="6">
        <f t="shared" si="108"/>
        <v>0.91999999999927695</v>
      </c>
    </row>
    <row r="870" spans="5:14" x14ac:dyDescent="0.3">
      <c r="E870">
        <v>0.62239583333333337</v>
      </c>
      <c r="F870">
        <v>128.37</v>
      </c>
      <c r="G870">
        <v>128.37</v>
      </c>
      <c r="H870" s="11">
        <v>128.32</v>
      </c>
      <c r="I870" s="12">
        <f t="shared" si="103"/>
        <v>5.0000000000011369</v>
      </c>
      <c r="J870" s="8">
        <f t="shared" si="107"/>
        <v>128.36520000000002</v>
      </c>
      <c r="K870" s="5">
        <f t="shared" si="104"/>
        <v>128.3682</v>
      </c>
      <c r="L870" s="6">
        <f t="shared" si="106"/>
        <v>4.8200000000008458</v>
      </c>
      <c r="M870" s="6">
        <f t="shared" si="105"/>
        <v>0.18000000000029104</v>
      </c>
      <c r="N870" s="6">
        <f t="shared" si="108"/>
        <v>0.47999999999888132</v>
      </c>
    </row>
    <row r="871" spans="5:14" x14ac:dyDescent="0.3">
      <c r="E871">
        <v>0.62241898148148145</v>
      </c>
      <c r="F871">
        <v>128.37</v>
      </c>
      <c r="G871">
        <v>128.37</v>
      </c>
      <c r="H871" s="11">
        <v>128.32</v>
      </c>
      <c r="I871" s="12">
        <f t="shared" si="103"/>
        <v>5.0000000000011369</v>
      </c>
      <c r="J871" s="8">
        <f t="shared" si="107"/>
        <v>128.36520000000002</v>
      </c>
      <c r="K871" s="5">
        <f t="shared" si="104"/>
        <v>128.37020000000001</v>
      </c>
      <c r="L871" s="6">
        <f t="shared" si="106"/>
        <v>5.0200000000018008</v>
      </c>
      <c r="M871" s="6">
        <f t="shared" si="105"/>
        <v>-2.0000000000663931E-2</v>
      </c>
      <c r="N871" s="6">
        <f t="shared" si="108"/>
        <v>0.47999999999888132</v>
      </c>
    </row>
    <row r="872" spans="5:14" x14ac:dyDescent="0.3">
      <c r="E872">
        <v>0.62407407407407411</v>
      </c>
      <c r="F872">
        <v>128.37</v>
      </c>
      <c r="G872">
        <v>128.375</v>
      </c>
      <c r="H872" s="11">
        <v>128.32</v>
      </c>
      <c r="I872" s="12">
        <f t="shared" si="103"/>
        <v>5.5000000000006821</v>
      </c>
      <c r="J872" s="8">
        <f t="shared" si="107"/>
        <v>128.36590000000001</v>
      </c>
      <c r="K872" s="5">
        <f t="shared" si="104"/>
        <v>128.37100000000001</v>
      </c>
      <c r="L872" s="6">
        <f t="shared" si="106"/>
        <v>5.1000000000016144</v>
      </c>
      <c r="M872" s="6">
        <f t="shared" si="105"/>
        <v>0.39999999999906777</v>
      </c>
      <c r="N872" s="6">
        <f t="shared" si="108"/>
        <v>0.90999999999894499</v>
      </c>
    </row>
    <row r="873" spans="5:14" x14ac:dyDescent="0.3">
      <c r="E873">
        <v>0.62407407407407411</v>
      </c>
      <c r="F873">
        <v>128.37</v>
      </c>
      <c r="G873">
        <v>128.37</v>
      </c>
      <c r="H873" s="11">
        <v>128.32</v>
      </c>
      <c r="I873" s="12">
        <f t="shared" si="103"/>
        <v>5.0000000000011369</v>
      </c>
      <c r="J873" s="8">
        <f t="shared" si="107"/>
        <v>128.3674</v>
      </c>
      <c r="K873" s="5">
        <f t="shared" si="104"/>
        <v>128.37200000000001</v>
      </c>
      <c r="L873" s="6">
        <f t="shared" si="106"/>
        <v>5.2000000000020918</v>
      </c>
      <c r="M873" s="6">
        <f t="shared" si="105"/>
        <v>-0.20000000000095497</v>
      </c>
      <c r="N873" s="6">
        <f t="shared" si="108"/>
        <v>0.26000000000010459</v>
      </c>
    </row>
    <row r="874" spans="5:14" x14ac:dyDescent="0.3">
      <c r="E874">
        <v>0.62434027777777779</v>
      </c>
      <c r="F874">
        <v>128.37</v>
      </c>
      <c r="G874">
        <v>128.37</v>
      </c>
      <c r="H874" s="11">
        <v>128.32</v>
      </c>
      <c r="I874" s="12">
        <f t="shared" si="103"/>
        <v>5.0000000000011369</v>
      </c>
      <c r="J874" s="8">
        <f t="shared" si="107"/>
        <v>128.36840000000001</v>
      </c>
      <c r="K874" s="5">
        <f t="shared" si="104"/>
        <v>128.37180000000001</v>
      </c>
      <c r="L874" s="6">
        <f t="shared" si="106"/>
        <v>5.1800000000014279</v>
      </c>
      <c r="M874" s="6">
        <f t="shared" si="105"/>
        <v>-0.18000000000029104</v>
      </c>
      <c r="N874" s="6">
        <f t="shared" si="108"/>
        <v>0.15999999999962711</v>
      </c>
    </row>
    <row r="875" spans="5:14" x14ac:dyDescent="0.3">
      <c r="E875">
        <v>0.62440972222222224</v>
      </c>
      <c r="F875">
        <v>128.36000000000001</v>
      </c>
      <c r="G875">
        <v>128.36199999999999</v>
      </c>
      <c r="H875" s="11">
        <v>128.32</v>
      </c>
      <c r="I875" s="12">
        <f t="shared" si="103"/>
        <v>4.2000000000001592</v>
      </c>
      <c r="J875" s="8">
        <f t="shared" si="107"/>
        <v>128.36959999999999</v>
      </c>
      <c r="K875" s="5">
        <f t="shared" si="104"/>
        <v>128.37100000000001</v>
      </c>
      <c r="L875" s="6">
        <f t="shared" si="106"/>
        <v>5.1000000000016144</v>
      </c>
      <c r="M875" s="6">
        <f t="shared" si="105"/>
        <v>-0.90000000000145519</v>
      </c>
      <c r="N875" s="6">
        <f t="shared" si="108"/>
        <v>-0.75999999999964984</v>
      </c>
    </row>
    <row r="876" spans="5:14" x14ac:dyDescent="0.3">
      <c r="E876">
        <v>0.62440972222222224</v>
      </c>
      <c r="F876">
        <v>128.36000000000001</v>
      </c>
      <c r="G876">
        <v>128.36000000000001</v>
      </c>
      <c r="H876" s="11">
        <v>128.32</v>
      </c>
      <c r="I876" s="12">
        <f t="shared" si="103"/>
        <v>4.0000000000020464</v>
      </c>
      <c r="J876" s="8">
        <f t="shared" si="107"/>
        <v>128.3698</v>
      </c>
      <c r="K876" s="5">
        <f t="shared" si="104"/>
        <v>128.36939999999998</v>
      </c>
      <c r="L876" s="6">
        <f t="shared" si="106"/>
        <v>4.9399999999991451</v>
      </c>
      <c r="M876" s="6">
        <f t="shared" si="105"/>
        <v>-0.93999999999709871</v>
      </c>
      <c r="N876" s="6">
        <f t="shared" si="108"/>
        <v>-0.97999999999842657</v>
      </c>
    </row>
    <row r="877" spans="5:14" x14ac:dyDescent="0.3">
      <c r="E877">
        <v>0.62488425925925928</v>
      </c>
      <c r="F877">
        <v>128.36000000000001</v>
      </c>
      <c r="G877">
        <v>128.36000000000001</v>
      </c>
      <c r="H877" s="11">
        <v>128.32</v>
      </c>
      <c r="I877" s="12">
        <f t="shared" si="103"/>
        <v>4.0000000000020464</v>
      </c>
      <c r="J877" s="8">
        <f t="shared" si="107"/>
        <v>128.36920000000001</v>
      </c>
      <c r="K877" s="5">
        <f t="shared" si="104"/>
        <v>128.3674</v>
      </c>
      <c r="L877" s="6">
        <f t="shared" si="106"/>
        <v>4.7400000000010323</v>
      </c>
      <c r="M877" s="6">
        <f t="shared" si="105"/>
        <v>-0.73999999999898591</v>
      </c>
      <c r="N877" s="6">
        <f t="shared" si="108"/>
        <v>-0.91999999999927695</v>
      </c>
    </row>
    <row r="878" spans="5:14" x14ac:dyDescent="0.3">
      <c r="E878">
        <v>0.62490740740740736</v>
      </c>
      <c r="F878">
        <v>128.36000000000001</v>
      </c>
      <c r="G878">
        <v>128.36000000000001</v>
      </c>
      <c r="H878" s="11">
        <v>128.32</v>
      </c>
      <c r="I878" s="12">
        <f t="shared" si="103"/>
        <v>4.0000000000020464</v>
      </c>
      <c r="J878" s="8">
        <f t="shared" si="107"/>
        <v>128.36820000000003</v>
      </c>
      <c r="K878" s="5">
        <f t="shared" si="104"/>
        <v>128.36439999999999</v>
      </c>
      <c r="L878" s="6">
        <f t="shared" si="106"/>
        <v>4.4399999999995998</v>
      </c>
      <c r="M878" s="6">
        <f t="shared" si="105"/>
        <v>-0.43999999999755346</v>
      </c>
      <c r="N878" s="6">
        <f t="shared" si="108"/>
        <v>-0.82000000000164164</v>
      </c>
    </row>
    <row r="879" spans="5:14" x14ac:dyDescent="0.3">
      <c r="E879">
        <v>0.62523148148148144</v>
      </c>
      <c r="F879">
        <v>128.36000000000001</v>
      </c>
      <c r="G879">
        <v>128.36000000000001</v>
      </c>
      <c r="H879" s="11">
        <v>128.32</v>
      </c>
      <c r="I879" s="12">
        <f t="shared" si="103"/>
        <v>4.0000000000020464</v>
      </c>
      <c r="J879" s="8">
        <f t="shared" si="107"/>
        <v>128.36710000000002</v>
      </c>
      <c r="K879" s="5">
        <f t="shared" si="104"/>
        <v>128.36240000000001</v>
      </c>
      <c r="L879" s="6">
        <f t="shared" si="106"/>
        <v>4.240000000001487</v>
      </c>
      <c r="M879" s="6">
        <f t="shared" si="105"/>
        <v>-0.23999999999944066</v>
      </c>
      <c r="N879" s="6">
        <f t="shared" si="108"/>
        <v>-0.71000000000083219</v>
      </c>
    </row>
    <row r="880" spans="5:14" x14ac:dyDescent="0.3">
      <c r="E880">
        <v>0.62540509259259258</v>
      </c>
      <c r="F880">
        <v>128.36000000000001</v>
      </c>
      <c r="G880">
        <v>128.36000000000001</v>
      </c>
      <c r="H880" s="11">
        <v>128.32</v>
      </c>
      <c r="I880" s="12">
        <f t="shared" si="103"/>
        <v>4.0000000000020464</v>
      </c>
      <c r="J880" s="8">
        <f t="shared" si="107"/>
        <v>128.3657</v>
      </c>
      <c r="K880" s="5">
        <f t="shared" si="104"/>
        <v>128.3604</v>
      </c>
      <c r="L880" s="6">
        <f t="shared" si="106"/>
        <v>4.0400000000005321</v>
      </c>
      <c r="M880" s="6">
        <f t="shared" si="105"/>
        <v>-3.9999999998485691E-2</v>
      </c>
      <c r="N880" s="6">
        <f t="shared" si="108"/>
        <v>-0.56999999999902684</v>
      </c>
    </row>
    <row r="881" spans="5:14" x14ac:dyDescent="0.3">
      <c r="E881">
        <v>0.62565972222222221</v>
      </c>
      <c r="F881">
        <v>128.36000000000001</v>
      </c>
      <c r="G881">
        <v>128.36000000000001</v>
      </c>
      <c r="H881" s="11">
        <v>128.32</v>
      </c>
      <c r="I881" s="12">
        <f t="shared" si="103"/>
        <v>4.0000000000020464</v>
      </c>
      <c r="J881" s="8">
        <f t="shared" si="107"/>
        <v>128.36470000000003</v>
      </c>
      <c r="K881" s="5">
        <f t="shared" si="104"/>
        <v>128.36000000000001</v>
      </c>
      <c r="L881" s="6">
        <f t="shared" si="106"/>
        <v>4.0000000000020464</v>
      </c>
      <c r="M881" s="6">
        <f t="shared" si="105"/>
        <v>0</v>
      </c>
      <c r="N881" s="6">
        <f t="shared" si="108"/>
        <v>-0.47000000000139153</v>
      </c>
    </row>
    <row r="882" spans="5:14" x14ac:dyDescent="0.3">
      <c r="E882">
        <v>0.62579861111111112</v>
      </c>
      <c r="F882">
        <v>128.37</v>
      </c>
      <c r="G882">
        <v>128.36199999999999</v>
      </c>
      <c r="H882" s="11">
        <v>128.32</v>
      </c>
      <c r="I882" s="12">
        <f t="shared" si="103"/>
        <v>4.2000000000001592</v>
      </c>
      <c r="J882" s="8">
        <f t="shared" si="107"/>
        <v>128.36370000000002</v>
      </c>
      <c r="K882" s="5">
        <f t="shared" si="104"/>
        <v>128.36000000000001</v>
      </c>
      <c r="L882" s="6">
        <f t="shared" si="106"/>
        <v>4.0000000000020464</v>
      </c>
      <c r="M882" s="6">
        <f t="shared" si="105"/>
        <v>0.1999999999981128</v>
      </c>
      <c r="N882" s="6">
        <f t="shared" si="108"/>
        <v>-0.17000000000280124</v>
      </c>
    </row>
    <row r="883" spans="5:14" x14ac:dyDescent="0.3">
      <c r="E883">
        <v>0.62584490740740739</v>
      </c>
      <c r="F883">
        <v>128.37</v>
      </c>
      <c r="G883">
        <v>128.37</v>
      </c>
      <c r="H883" s="11">
        <v>128.32</v>
      </c>
      <c r="I883" s="12">
        <f t="shared" si="103"/>
        <v>5.0000000000011369</v>
      </c>
      <c r="J883" s="8">
        <f t="shared" si="107"/>
        <v>128.36240000000004</v>
      </c>
      <c r="K883" s="5">
        <f t="shared" si="104"/>
        <v>128.3604</v>
      </c>
      <c r="L883" s="6">
        <f t="shared" si="106"/>
        <v>4.0400000000005321</v>
      </c>
      <c r="M883" s="6">
        <f t="shared" si="105"/>
        <v>0.96000000000060481</v>
      </c>
      <c r="N883" s="6">
        <f t="shared" si="108"/>
        <v>0.75999999999680767</v>
      </c>
    </row>
    <row r="884" spans="5:14" x14ac:dyDescent="0.3">
      <c r="E884">
        <v>0.62596064814814811</v>
      </c>
      <c r="F884">
        <v>128.38</v>
      </c>
      <c r="G884">
        <v>128.37</v>
      </c>
      <c r="H884" s="11">
        <v>128.32</v>
      </c>
      <c r="I884" s="12">
        <f t="shared" si="103"/>
        <v>5.0000000000011369</v>
      </c>
      <c r="J884" s="8">
        <f t="shared" si="107"/>
        <v>128.36240000000004</v>
      </c>
      <c r="K884" s="5">
        <f t="shared" si="104"/>
        <v>128.36240000000001</v>
      </c>
      <c r="L884" s="6">
        <f t="shared" si="106"/>
        <v>4.240000000001487</v>
      </c>
      <c r="M884" s="6">
        <f t="shared" si="105"/>
        <v>0.75999999999964984</v>
      </c>
      <c r="N884" s="6">
        <f t="shared" si="108"/>
        <v>0.75999999999680767</v>
      </c>
    </row>
    <row r="885" spans="5:14" x14ac:dyDescent="0.3">
      <c r="E885">
        <v>0.62609953703703702</v>
      </c>
      <c r="F885">
        <v>128.37</v>
      </c>
      <c r="G885">
        <v>128.37</v>
      </c>
      <c r="H885" s="11">
        <v>128.32</v>
      </c>
      <c r="I885" s="12">
        <f t="shared" si="103"/>
        <v>5.0000000000011369</v>
      </c>
      <c r="J885" s="8">
        <f t="shared" si="107"/>
        <v>128.36239999999998</v>
      </c>
      <c r="K885" s="5">
        <f t="shared" si="104"/>
        <v>128.36439999999999</v>
      </c>
      <c r="L885" s="6">
        <f t="shared" si="106"/>
        <v>4.4399999999995998</v>
      </c>
      <c r="M885" s="6">
        <f t="shared" si="105"/>
        <v>0.56000000000153705</v>
      </c>
      <c r="N885" s="6">
        <f t="shared" si="108"/>
        <v>0.76000000000249202</v>
      </c>
    </row>
    <row r="886" spans="5:14" x14ac:dyDescent="0.3">
      <c r="E886">
        <v>0.62623842592592593</v>
      </c>
      <c r="F886">
        <v>128.38</v>
      </c>
      <c r="G886">
        <v>128.38</v>
      </c>
      <c r="H886" s="11">
        <v>128.32</v>
      </c>
      <c r="I886" s="12">
        <f t="shared" si="103"/>
        <v>6.0000000000002274</v>
      </c>
      <c r="J886" s="8">
        <f t="shared" si="107"/>
        <v>128.36320000000001</v>
      </c>
      <c r="K886" s="5">
        <f t="shared" si="104"/>
        <v>128.3664</v>
      </c>
      <c r="L886" s="6">
        <f t="shared" si="106"/>
        <v>4.6400000000005548</v>
      </c>
      <c r="M886" s="6">
        <f t="shared" si="105"/>
        <v>1.3599999999996726</v>
      </c>
      <c r="N886" s="6">
        <f t="shared" si="108"/>
        <v>1.6799999999989268</v>
      </c>
    </row>
    <row r="887" spans="5:14" x14ac:dyDescent="0.3">
      <c r="E887">
        <v>0.62624999999999997</v>
      </c>
      <c r="F887">
        <v>128.38</v>
      </c>
      <c r="G887">
        <v>128.38</v>
      </c>
      <c r="H887" s="11">
        <v>128.32</v>
      </c>
      <c r="I887" s="12">
        <f t="shared" si="103"/>
        <v>6.0000000000002274</v>
      </c>
      <c r="J887" s="8">
        <f t="shared" si="107"/>
        <v>128.36520000000002</v>
      </c>
      <c r="K887" s="5">
        <f t="shared" si="104"/>
        <v>128.37039999999999</v>
      </c>
      <c r="L887" s="6">
        <f t="shared" si="106"/>
        <v>5.0399999999996226</v>
      </c>
      <c r="M887" s="6">
        <f t="shared" si="105"/>
        <v>0.96000000000060481</v>
      </c>
      <c r="N887" s="6">
        <f t="shared" si="108"/>
        <v>1.4799999999979718</v>
      </c>
    </row>
    <row r="888" spans="5:14" x14ac:dyDescent="0.3">
      <c r="E888">
        <v>0.62624999999999997</v>
      </c>
      <c r="F888">
        <v>128.38</v>
      </c>
      <c r="G888">
        <v>128.38</v>
      </c>
      <c r="H888" s="11">
        <v>128.32</v>
      </c>
      <c r="I888" s="12">
        <f t="shared" si="103"/>
        <v>6.0000000000002274</v>
      </c>
      <c r="J888" s="8">
        <f t="shared" si="107"/>
        <v>128.3672</v>
      </c>
      <c r="K888" s="5">
        <f t="shared" si="104"/>
        <v>128.374</v>
      </c>
      <c r="L888" s="6">
        <f t="shared" si="106"/>
        <v>5.4000000000002046</v>
      </c>
      <c r="M888" s="6">
        <f t="shared" si="105"/>
        <v>0.60000000000002274</v>
      </c>
      <c r="N888" s="6">
        <f t="shared" si="108"/>
        <v>1.279999999999859</v>
      </c>
    </row>
    <row r="889" spans="5:14" x14ac:dyDescent="0.3">
      <c r="E889">
        <v>0.62624999999999997</v>
      </c>
      <c r="F889">
        <v>128.38</v>
      </c>
      <c r="G889">
        <v>128.38</v>
      </c>
      <c r="H889" s="11">
        <v>128.32</v>
      </c>
      <c r="I889" s="12">
        <f t="shared" si="103"/>
        <v>6.0000000000002274</v>
      </c>
      <c r="J889" s="8">
        <f t="shared" si="107"/>
        <v>128.36920000000001</v>
      </c>
      <c r="K889" s="5">
        <f t="shared" si="104"/>
        <v>128.376</v>
      </c>
      <c r="L889" s="6">
        <f t="shared" si="106"/>
        <v>5.6000000000011596</v>
      </c>
      <c r="M889" s="6">
        <f t="shared" si="105"/>
        <v>0.39999999999906777</v>
      </c>
      <c r="N889" s="6">
        <f t="shared" si="108"/>
        <v>1.0799999999989041</v>
      </c>
    </row>
    <row r="890" spans="5:14" x14ac:dyDescent="0.3">
      <c r="E890">
        <v>0.6262847222222222</v>
      </c>
      <c r="F890">
        <v>128.38999999999999</v>
      </c>
      <c r="G890">
        <v>128.38399999999999</v>
      </c>
      <c r="H890" s="11">
        <v>128.32</v>
      </c>
      <c r="I890" s="12">
        <f t="shared" si="103"/>
        <v>6.3999999999992951</v>
      </c>
      <c r="J890" s="8">
        <f t="shared" si="107"/>
        <v>128.37119999999999</v>
      </c>
      <c r="K890" s="5">
        <f t="shared" si="104"/>
        <v>128.37799999999999</v>
      </c>
      <c r="L890" s="6">
        <f t="shared" si="106"/>
        <v>5.7999999999992724</v>
      </c>
      <c r="M890" s="6">
        <f t="shared" si="105"/>
        <v>0.60000000000002274</v>
      </c>
      <c r="N890" s="6">
        <f t="shared" si="108"/>
        <v>1.279999999999859</v>
      </c>
    </row>
    <row r="891" spans="5:14" x14ac:dyDescent="0.3">
      <c r="E891">
        <v>0.6262847222222222</v>
      </c>
      <c r="F891">
        <v>128.38999999999999</v>
      </c>
      <c r="G891">
        <v>128.38999999999999</v>
      </c>
      <c r="H891" s="11">
        <v>128.32</v>
      </c>
      <c r="I891" s="12">
        <f t="shared" si="103"/>
        <v>6.9999999999993179</v>
      </c>
      <c r="J891" s="8">
        <f t="shared" si="107"/>
        <v>128.37359999999998</v>
      </c>
      <c r="K891" s="5">
        <f t="shared" si="104"/>
        <v>128.38079999999999</v>
      </c>
      <c r="L891" s="6">
        <f t="shared" si="106"/>
        <v>6.0800000000000409</v>
      </c>
      <c r="M891" s="6">
        <f t="shared" si="105"/>
        <v>0.91999999999927695</v>
      </c>
      <c r="N891" s="6">
        <f t="shared" si="108"/>
        <v>1.6400000000004411</v>
      </c>
    </row>
    <row r="892" spans="5:14" x14ac:dyDescent="0.3">
      <c r="E892">
        <v>0.6262847222222222</v>
      </c>
      <c r="F892">
        <v>128.38999999999999</v>
      </c>
      <c r="G892">
        <v>128.38999999999999</v>
      </c>
      <c r="H892" s="11">
        <v>128.32</v>
      </c>
      <c r="I892" s="12">
        <f t="shared" si="103"/>
        <v>6.9999999999993179</v>
      </c>
      <c r="J892" s="8">
        <f t="shared" si="107"/>
        <v>128.3766</v>
      </c>
      <c r="K892" s="5">
        <f t="shared" si="104"/>
        <v>128.3828</v>
      </c>
      <c r="L892" s="6">
        <f t="shared" si="106"/>
        <v>6.2800000000009959</v>
      </c>
      <c r="M892" s="6">
        <f t="shared" si="105"/>
        <v>0.71999999999832198</v>
      </c>
      <c r="N892" s="6">
        <f t="shared" si="108"/>
        <v>1.3399999999990087</v>
      </c>
    </row>
    <row r="893" spans="5:14" x14ac:dyDescent="0.3">
      <c r="E893">
        <v>0.6262847222222222</v>
      </c>
      <c r="F893">
        <v>128.38999999999999</v>
      </c>
      <c r="G893">
        <v>128.38999999999999</v>
      </c>
      <c r="H893" s="11">
        <v>128.32</v>
      </c>
      <c r="I893" s="12">
        <f t="shared" si="103"/>
        <v>6.9999999999993179</v>
      </c>
      <c r="J893" s="8">
        <f t="shared" si="107"/>
        <v>128.37939999999998</v>
      </c>
      <c r="K893" s="5">
        <f t="shared" si="104"/>
        <v>128.38479999999998</v>
      </c>
      <c r="L893" s="6">
        <f t="shared" si="106"/>
        <v>6.4799999999991087</v>
      </c>
      <c r="M893" s="6">
        <f t="shared" si="105"/>
        <v>0.52000000000020918</v>
      </c>
      <c r="N893" s="6">
        <f t="shared" si="108"/>
        <v>1.0600000000010823</v>
      </c>
    </row>
    <row r="894" spans="5:14" x14ac:dyDescent="0.3">
      <c r="E894">
        <v>0.62633101851851847</v>
      </c>
      <c r="F894">
        <v>128.4</v>
      </c>
      <c r="G894">
        <v>128.39500000000001</v>
      </c>
      <c r="H894" s="11">
        <v>128.32</v>
      </c>
      <c r="I894" s="12">
        <f t="shared" si="103"/>
        <v>7.5000000000017053</v>
      </c>
      <c r="J894" s="8">
        <f t="shared" si="107"/>
        <v>128.38139999999999</v>
      </c>
      <c r="K894" s="5">
        <f t="shared" si="104"/>
        <v>128.38679999999999</v>
      </c>
      <c r="L894" s="6">
        <f t="shared" si="106"/>
        <v>6.6800000000000637</v>
      </c>
      <c r="M894" s="6">
        <f t="shared" si="105"/>
        <v>0.82000000000164164</v>
      </c>
      <c r="N894" s="6">
        <f t="shared" si="108"/>
        <v>1.3600000000025148</v>
      </c>
    </row>
    <row r="895" spans="5:14" x14ac:dyDescent="0.3">
      <c r="E895">
        <v>0.62635416666666666</v>
      </c>
      <c r="F895">
        <v>128.38999999999999</v>
      </c>
      <c r="G895">
        <v>128.39099999999999</v>
      </c>
      <c r="H895" s="11">
        <v>128.32</v>
      </c>
      <c r="I895" s="12">
        <f t="shared" si="103"/>
        <v>7.0999999999997954</v>
      </c>
      <c r="J895" s="8">
        <f t="shared" si="107"/>
        <v>128.38389999999998</v>
      </c>
      <c r="K895" s="5">
        <f t="shared" si="104"/>
        <v>128.38979999999998</v>
      </c>
      <c r="L895" s="6">
        <f t="shared" si="106"/>
        <v>6.9799999999986539</v>
      </c>
      <c r="M895" s="6">
        <f t="shared" si="105"/>
        <v>0.12000000000114142</v>
      </c>
      <c r="N895" s="6">
        <f t="shared" si="108"/>
        <v>0.71000000000083219</v>
      </c>
    </row>
    <row r="896" spans="5:14" x14ac:dyDescent="0.3">
      <c r="E896">
        <v>0.6263657407407407</v>
      </c>
      <c r="F896">
        <v>128.38999999999999</v>
      </c>
      <c r="G896">
        <v>128.38999999999999</v>
      </c>
      <c r="H896" s="11">
        <v>128.32</v>
      </c>
      <c r="I896" s="12">
        <f t="shared" si="103"/>
        <v>6.9999999999993179</v>
      </c>
      <c r="J896" s="8">
        <f t="shared" si="107"/>
        <v>128.38600000000002</v>
      </c>
      <c r="K896" s="5">
        <f t="shared" si="104"/>
        <v>128.39119999999997</v>
      </c>
      <c r="L896" s="6">
        <f t="shared" si="106"/>
        <v>7.1199999999976171</v>
      </c>
      <c r="M896" s="6">
        <f t="shared" si="105"/>
        <v>-0.11999999999829924</v>
      </c>
      <c r="N896" s="6">
        <f t="shared" si="108"/>
        <v>0.3999999999962256</v>
      </c>
    </row>
    <row r="897" spans="5:14" x14ac:dyDescent="0.3">
      <c r="E897">
        <v>0.62638888888888888</v>
      </c>
      <c r="F897">
        <v>128.38999999999999</v>
      </c>
      <c r="G897">
        <v>128.38999999999999</v>
      </c>
      <c r="H897" s="11">
        <v>128.32</v>
      </c>
      <c r="I897" s="12">
        <f t="shared" si="103"/>
        <v>6.9999999999993179</v>
      </c>
      <c r="J897" s="8">
        <f t="shared" si="107"/>
        <v>128.387</v>
      </c>
      <c r="K897" s="5">
        <f t="shared" si="104"/>
        <v>128.39119999999997</v>
      </c>
      <c r="L897" s="6">
        <f t="shared" si="106"/>
        <v>7.1199999999976171</v>
      </c>
      <c r="M897" s="6">
        <f t="shared" si="105"/>
        <v>-0.11999999999829924</v>
      </c>
      <c r="N897" s="6">
        <f t="shared" si="108"/>
        <v>0.29999999999859028</v>
      </c>
    </row>
    <row r="898" spans="5:14" x14ac:dyDescent="0.3">
      <c r="E898">
        <v>0.62656250000000002</v>
      </c>
      <c r="F898">
        <v>128.38999999999999</v>
      </c>
      <c r="G898">
        <v>128.38999999999999</v>
      </c>
      <c r="H898" s="11">
        <v>128.32</v>
      </c>
      <c r="I898" s="12">
        <f t="shared" si="103"/>
        <v>6.9999999999993179</v>
      </c>
      <c r="J898" s="8">
        <f t="shared" si="107"/>
        <v>128.38799999999998</v>
      </c>
      <c r="K898" s="5">
        <f t="shared" si="104"/>
        <v>128.39119999999997</v>
      </c>
      <c r="L898" s="6">
        <f t="shared" si="106"/>
        <v>7.1199999999976171</v>
      </c>
      <c r="M898" s="6">
        <f t="shared" si="105"/>
        <v>-0.11999999999829924</v>
      </c>
      <c r="N898" s="6">
        <f t="shared" si="108"/>
        <v>0.20000000000095497</v>
      </c>
    </row>
    <row r="899" spans="5:14" x14ac:dyDescent="0.3">
      <c r="E899">
        <v>0.6267476851851852</v>
      </c>
      <c r="F899">
        <v>128.38999999999999</v>
      </c>
      <c r="G899">
        <v>128.38999999999999</v>
      </c>
      <c r="H899" s="11">
        <v>128.32</v>
      </c>
      <c r="I899" s="12">
        <f t="shared" ref="I899:I962" si="109">+ABS((H899-G899)*100)</f>
        <v>6.9999999999993179</v>
      </c>
      <c r="J899" s="8">
        <f t="shared" si="107"/>
        <v>128.38899999999998</v>
      </c>
      <c r="K899" s="5">
        <f t="shared" si="104"/>
        <v>128.3912</v>
      </c>
      <c r="L899" s="6">
        <f t="shared" si="106"/>
        <v>7.1200000000004593</v>
      </c>
      <c r="M899" s="6">
        <f t="shared" si="105"/>
        <v>-0.12000000000114142</v>
      </c>
      <c r="N899" s="6">
        <f t="shared" si="108"/>
        <v>0.10000000000047748</v>
      </c>
    </row>
    <row r="900" spans="5:14" x14ac:dyDescent="0.3">
      <c r="E900">
        <v>0.62681712962962965</v>
      </c>
      <c r="F900">
        <v>128.38999999999999</v>
      </c>
      <c r="G900">
        <v>128.38999999999999</v>
      </c>
      <c r="H900" s="11">
        <v>128.32</v>
      </c>
      <c r="I900" s="12">
        <f t="shared" si="109"/>
        <v>6.9999999999993179</v>
      </c>
      <c r="J900" s="8">
        <f t="shared" si="107"/>
        <v>128.38999999999996</v>
      </c>
      <c r="K900" s="5">
        <f t="shared" si="104"/>
        <v>128.39019999999999</v>
      </c>
      <c r="L900" s="6">
        <f t="shared" si="106"/>
        <v>7.0199999999999818</v>
      </c>
      <c r="M900" s="6">
        <f t="shared" si="105"/>
        <v>-2.0000000000663931E-2</v>
      </c>
      <c r="N900" s="6">
        <f t="shared" si="108"/>
        <v>2.8421709430404007E-12</v>
      </c>
    </row>
    <row r="901" spans="5:14" x14ac:dyDescent="0.3">
      <c r="E901">
        <v>0.62700231481481483</v>
      </c>
      <c r="F901">
        <v>128.4</v>
      </c>
      <c r="G901">
        <v>128.39599999999999</v>
      </c>
      <c r="H901" s="11">
        <v>128.32</v>
      </c>
      <c r="I901" s="12">
        <f t="shared" si="109"/>
        <v>7.5999999999993406</v>
      </c>
      <c r="J901" s="8">
        <f t="shared" si="107"/>
        <v>128.39059999999995</v>
      </c>
      <c r="K901" s="5">
        <f t="shared" si="104"/>
        <v>128.38999999999999</v>
      </c>
      <c r="L901" s="6">
        <f t="shared" si="106"/>
        <v>6.9999999999993179</v>
      </c>
      <c r="M901" s="6">
        <f t="shared" si="105"/>
        <v>0.60000000000002274</v>
      </c>
      <c r="N901" s="6">
        <f t="shared" si="108"/>
        <v>0.54000000000371529</v>
      </c>
    </row>
    <row r="902" spans="5:14" x14ac:dyDescent="0.3">
      <c r="E902">
        <v>0.62700231481481483</v>
      </c>
      <c r="F902">
        <v>128.4</v>
      </c>
      <c r="G902">
        <v>128.4</v>
      </c>
      <c r="H902" s="11">
        <v>128.32</v>
      </c>
      <c r="I902" s="12">
        <f t="shared" si="109"/>
        <v>8.0000000000012506</v>
      </c>
      <c r="J902" s="8">
        <f t="shared" si="107"/>
        <v>128.39119999999997</v>
      </c>
      <c r="K902" s="5">
        <f t="shared" si="104"/>
        <v>128.39119999999997</v>
      </c>
      <c r="L902" s="6">
        <f t="shared" si="106"/>
        <v>7.1199999999976171</v>
      </c>
      <c r="M902" s="6">
        <f t="shared" si="105"/>
        <v>0.88000000000363343</v>
      </c>
      <c r="N902" s="6">
        <f t="shared" si="108"/>
        <v>0.88000000000363343</v>
      </c>
    </row>
    <row r="903" spans="5:14" x14ac:dyDescent="0.3">
      <c r="E903">
        <v>0.62702546296296291</v>
      </c>
      <c r="F903">
        <v>128.4</v>
      </c>
      <c r="G903">
        <v>128.4</v>
      </c>
      <c r="H903" s="11">
        <v>128.32</v>
      </c>
      <c r="I903" s="12">
        <f t="shared" si="109"/>
        <v>8.0000000000012506</v>
      </c>
      <c r="J903" s="8">
        <f t="shared" si="107"/>
        <v>128.39219999999997</v>
      </c>
      <c r="K903" s="5">
        <f t="shared" ref="K903:K966" si="110">+AVERAGE(G898:G902)</f>
        <v>128.39319999999998</v>
      </c>
      <c r="L903" s="6">
        <f t="shared" si="106"/>
        <v>7.3199999999985721</v>
      </c>
      <c r="M903" s="6">
        <f t="shared" ref="M903:M966" si="111">+(G903-K903)*100</f>
        <v>0.68000000000267846</v>
      </c>
      <c r="N903" s="6">
        <f t="shared" si="108"/>
        <v>0.78000000000315595</v>
      </c>
    </row>
    <row r="904" spans="5:14" x14ac:dyDescent="0.3">
      <c r="E904">
        <v>0.62703703703703706</v>
      </c>
      <c r="F904">
        <v>128.4</v>
      </c>
      <c r="G904">
        <v>128.4</v>
      </c>
      <c r="H904" s="11">
        <v>128.32</v>
      </c>
      <c r="I904" s="12">
        <f t="shared" si="109"/>
        <v>8.0000000000012506</v>
      </c>
      <c r="J904" s="8">
        <f t="shared" si="107"/>
        <v>128.39320000000004</v>
      </c>
      <c r="K904" s="5">
        <f t="shared" si="110"/>
        <v>128.39519999999999</v>
      </c>
      <c r="L904" s="6">
        <f t="shared" ref="L904:L967" si="112">100*(K904-H904)</f>
        <v>7.5199999999995271</v>
      </c>
      <c r="M904" s="6">
        <f t="shared" si="111"/>
        <v>0.48000000000172349</v>
      </c>
      <c r="N904" s="6">
        <f t="shared" si="108"/>
        <v>0.67999999999699412</v>
      </c>
    </row>
    <row r="905" spans="5:14" x14ac:dyDescent="0.3">
      <c r="E905">
        <v>0.6270486111111111</v>
      </c>
      <c r="F905">
        <v>128.4</v>
      </c>
      <c r="G905">
        <v>128.4</v>
      </c>
      <c r="H905" s="11">
        <v>128.32</v>
      </c>
      <c r="I905" s="12">
        <f t="shared" si="109"/>
        <v>8.0000000000012506</v>
      </c>
      <c r="J905" s="8">
        <f t="shared" si="107"/>
        <v>128.39370000000002</v>
      </c>
      <c r="K905" s="5">
        <f t="shared" si="110"/>
        <v>128.39719999999997</v>
      </c>
      <c r="L905" s="6">
        <f t="shared" si="112"/>
        <v>7.7199999999976399</v>
      </c>
      <c r="M905" s="6">
        <f t="shared" si="111"/>
        <v>0.28000000000361069</v>
      </c>
      <c r="N905" s="6">
        <f t="shared" si="108"/>
        <v>0.62999999999817646</v>
      </c>
    </row>
    <row r="906" spans="5:14" x14ac:dyDescent="0.3">
      <c r="E906">
        <v>0.62718750000000001</v>
      </c>
      <c r="F906">
        <v>128.4</v>
      </c>
      <c r="G906">
        <v>128.4</v>
      </c>
      <c r="H906" s="11">
        <v>128.32</v>
      </c>
      <c r="I906" s="12">
        <f t="shared" si="109"/>
        <v>8.0000000000012506</v>
      </c>
      <c r="J906" s="8">
        <f t="shared" si="107"/>
        <v>128.39460000000003</v>
      </c>
      <c r="K906" s="5">
        <f t="shared" si="110"/>
        <v>128.39920000000001</v>
      </c>
      <c r="L906" s="6">
        <f t="shared" si="112"/>
        <v>7.920000000001437</v>
      </c>
      <c r="M906" s="6">
        <f t="shared" si="111"/>
        <v>7.9999999999813554E-2</v>
      </c>
      <c r="N906" s="6">
        <f t="shared" si="108"/>
        <v>0.53999999999803094</v>
      </c>
    </row>
    <row r="907" spans="5:14" x14ac:dyDescent="0.3">
      <c r="E907">
        <v>0.62736111111111115</v>
      </c>
      <c r="F907">
        <v>128.38999999999999</v>
      </c>
      <c r="G907">
        <v>128.398</v>
      </c>
      <c r="H907" s="11">
        <v>128.32</v>
      </c>
      <c r="I907" s="12">
        <f t="shared" si="109"/>
        <v>7.8000000000002956</v>
      </c>
      <c r="J907" s="8">
        <f t="shared" si="107"/>
        <v>128.3956</v>
      </c>
      <c r="K907" s="5">
        <f t="shared" si="110"/>
        <v>128.4</v>
      </c>
      <c r="L907" s="6">
        <f t="shared" si="112"/>
        <v>8.0000000000012506</v>
      </c>
      <c r="M907" s="6">
        <f t="shared" si="111"/>
        <v>-0.20000000000095497</v>
      </c>
      <c r="N907" s="6">
        <f t="shared" si="108"/>
        <v>0.23999999999944066</v>
      </c>
    </row>
    <row r="908" spans="5:14" x14ac:dyDescent="0.3">
      <c r="E908">
        <v>0.62736111111111115</v>
      </c>
      <c r="F908">
        <v>128.38999999999999</v>
      </c>
      <c r="G908">
        <v>128.38999999999999</v>
      </c>
      <c r="H908" s="11">
        <v>128.32</v>
      </c>
      <c r="I908" s="12">
        <f t="shared" si="109"/>
        <v>6.9999999999993179</v>
      </c>
      <c r="J908" s="8">
        <f t="shared" ref="J908:J971" si="113">AVERAGE(G898:G907)</f>
        <v>128.3964</v>
      </c>
      <c r="K908" s="5">
        <f t="shared" si="110"/>
        <v>128.39960000000002</v>
      </c>
      <c r="L908" s="6">
        <f t="shared" si="112"/>
        <v>7.9600000000027649</v>
      </c>
      <c r="M908" s="6">
        <f t="shared" si="111"/>
        <v>-0.96000000000344698</v>
      </c>
      <c r="N908" s="6">
        <f t="shared" ref="N908:N971" si="114">100*(G908-J908)</f>
        <v>-0.6400000000013506</v>
      </c>
    </row>
    <row r="909" spans="5:14" x14ac:dyDescent="0.3">
      <c r="E909">
        <v>0.62754629629629632</v>
      </c>
      <c r="F909">
        <v>128.38999999999999</v>
      </c>
      <c r="G909">
        <v>128.38999999999999</v>
      </c>
      <c r="H909" s="11">
        <v>128.32</v>
      </c>
      <c r="I909" s="12">
        <f t="shared" si="109"/>
        <v>6.9999999999993179</v>
      </c>
      <c r="J909" s="8">
        <f t="shared" si="113"/>
        <v>128.3964</v>
      </c>
      <c r="K909" s="5">
        <f t="shared" si="110"/>
        <v>128.39760000000001</v>
      </c>
      <c r="L909" s="6">
        <f t="shared" si="112"/>
        <v>7.7600000000018099</v>
      </c>
      <c r="M909" s="6">
        <f t="shared" si="111"/>
        <v>-0.76000000000249202</v>
      </c>
      <c r="N909" s="6">
        <f t="shared" si="114"/>
        <v>-0.6400000000013506</v>
      </c>
    </row>
    <row r="910" spans="5:14" x14ac:dyDescent="0.3">
      <c r="E910">
        <v>0.62769675925925927</v>
      </c>
      <c r="F910">
        <v>128.38999999999999</v>
      </c>
      <c r="G910">
        <v>128.38999999999999</v>
      </c>
      <c r="H910" s="11">
        <v>128.32</v>
      </c>
      <c r="I910" s="12">
        <f t="shared" si="109"/>
        <v>6.9999999999993179</v>
      </c>
      <c r="J910" s="8">
        <f t="shared" si="113"/>
        <v>128.39639999999994</v>
      </c>
      <c r="K910" s="5">
        <f t="shared" si="110"/>
        <v>128.3956</v>
      </c>
      <c r="L910" s="6">
        <f t="shared" si="112"/>
        <v>7.5600000000008549</v>
      </c>
      <c r="M910" s="6">
        <f t="shared" si="111"/>
        <v>-0.56000000000153705</v>
      </c>
      <c r="N910" s="6">
        <f t="shared" si="114"/>
        <v>-0.63999999999566626</v>
      </c>
    </row>
    <row r="911" spans="5:14" x14ac:dyDescent="0.3">
      <c r="E911">
        <v>0.62775462962962958</v>
      </c>
      <c r="F911">
        <v>128.38999999999999</v>
      </c>
      <c r="G911">
        <v>128.38999999999999</v>
      </c>
      <c r="H911" s="11">
        <v>128.32</v>
      </c>
      <c r="I911" s="12">
        <f t="shared" si="109"/>
        <v>6.9999999999993179</v>
      </c>
      <c r="J911" s="8">
        <f t="shared" si="113"/>
        <v>128.3964</v>
      </c>
      <c r="K911" s="5">
        <f t="shared" si="110"/>
        <v>128.39359999999999</v>
      </c>
      <c r="L911" s="6">
        <f t="shared" si="112"/>
        <v>7.3599999999999</v>
      </c>
      <c r="M911" s="6">
        <f t="shared" si="111"/>
        <v>-0.36000000000058208</v>
      </c>
      <c r="N911" s="6">
        <f t="shared" si="114"/>
        <v>-0.6400000000013506</v>
      </c>
    </row>
    <row r="912" spans="5:14" x14ac:dyDescent="0.3">
      <c r="E912">
        <v>0.62785879629629626</v>
      </c>
      <c r="F912">
        <v>128.4</v>
      </c>
      <c r="G912">
        <v>128.398</v>
      </c>
      <c r="H912" s="11">
        <v>128.32</v>
      </c>
      <c r="I912" s="12">
        <f t="shared" si="109"/>
        <v>7.8000000000002956</v>
      </c>
      <c r="J912" s="8">
        <f t="shared" si="113"/>
        <v>128.39579999999995</v>
      </c>
      <c r="K912" s="5">
        <f t="shared" si="110"/>
        <v>128.39159999999998</v>
      </c>
      <c r="L912" s="6">
        <f t="shared" si="112"/>
        <v>7.159999999998945</v>
      </c>
      <c r="M912" s="6">
        <f t="shared" si="111"/>
        <v>0.6400000000013506</v>
      </c>
      <c r="N912" s="6">
        <f t="shared" si="114"/>
        <v>0.22000000000446107</v>
      </c>
    </row>
    <row r="913" spans="5:14" x14ac:dyDescent="0.3">
      <c r="E913">
        <v>0.62785879629629626</v>
      </c>
      <c r="F913">
        <v>128.4</v>
      </c>
      <c r="G913">
        <v>128.4</v>
      </c>
      <c r="H913" s="11">
        <v>128.32</v>
      </c>
      <c r="I913" s="12">
        <f t="shared" si="109"/>
        <v>8.0000000000012506</v>
      </c>
      <c r="J913" s="8">
        <f t="shared" si="113"/>
        <v>128.3956</v>
      </c>
      <c r="K913" s="5">
        <f t="shared" si="110"/>
        <v>128.39159999999998</v>
      </c>
      <c r="L913" s="6">
        <f t="shared" si="112"/>
        <v>7.159999999998945</v>
      </c>
      <c r="M913" s="6">
        <f t="shared" si="111"/>
        <v>0.84000000000230557</v>
      </c>
      <c r="N913" s="6">
        <f t="shared" si="114"/>
        <v>0.44000000000039563</v>
      </c>
    </row>
    <row r="914" spans="5:14" x14ac:dyDescent="0.3">
      <c r="E914">
        <v>0.62797453703703698</v>
      </c>
      <c r="F914">
        <v>128.38999999999999</v>
      </c>
      <c r="G914">
        <v>128.392</v>
      </c>
      <c r="H914" s="11">
        <v>128.32</v>
      </c>
      <c r="I914" s="12">
        <f t="shared" si="109"/>
        <v>7.2000000000002728</v>
      </c>
      <c r="J914" s="8">
        <f t="shared" si="113"/>
        <v>128.3956</v>
      </c>
      <c r="K914" s="5">
        <f t="shared" si="110"/>
        <v>128.39359999999999</v>
      </c>
      <c r="L914" s="6">
        <f t="shared" si="112"/>
        <v>7.3599999999999</v>
      </c>
      <c r="M914" s="6">
        <f t="shared" si="111"/>
        <v>-0.15999999999962711</v>
      </c>
      <c r="N914" s="6">
        <f t="shared" si="114"/>
        <v>-0.36000000000058208</v>
      </c>
    </row>
    <row r="915" spans="5:14" x14ac:dyDescent="0.3">
      <c r="E915">
        <v>0.62797453703703698</v>
      </c>
      <c r="F915">
        <v>128.38999999999999</v>
      </c>
      <c r="G915">
        <v>128.38999999999999</v>
      </c>
      <c r="H915" s="11">
        <v>128.32</v>
      </c>
      <c r="I915" s="12">
        <f t="shared" si="109"/>
        <v>6.9999999999993179</v>
      </c>
      <c r="J915" s="8">
        <f t="shared" si="113"/>
        <v>128.3948</v>
      </c>
      <c r="K915" s="5">
        <f t="shared" si="110"/>
        <v>128.39400000000001</v>
      </c>
      <c r="L915" s="6">
        <f t="shared" si="112"/>
        <v>7.4000000000012278</v>
      </c>
      <c r="M915" s="6">
        <f t="shared" si="111"/>
        <v>-0.40000000000190994</v>
      </c>
      <c r="N915" s="6">
        <f t="shared" si="114"/>
        <v>-0.48000000000172349</v>
      </c>
    </row>
    <row r="916" spans="5:14" x14ac:dyDescent="0.3">
      <c r="E916">
        <v>0.62811342592592589</v>
      </c>
      <c r="F916">
        <v>128.38</v>
      </c>
      <c r="G916">
        <v>128.38499999999999</v>
      </c>
      <c r="H916" s="11">
        <v>128.32</v>
      </c>
      <c r="I916" s="12">
        <f t="shared" si="109"/>
        <v>6.4999999999997726</v>
      </c>
      <c r="J916" s="8">
        <f t="shared" si="113"/>
        <v>128.3938</v>
      </c>
      <c r="K916" s="5">
        <f t="shared" si="110"/>
        <v>128.39399999999998</v>
      </c>
      <c r="L916" s="6">
        <f t="shared" si="112"/>
        <v>7.3999999999983856</v>
      </c>
      <c r="M916" s="6">
        <f t="shared" si="111"/>
        <v>-0.89999999999861302</v>
      </c>
      <c r="N916" s="6">
        <f t="shared" si="114"/>
        <v>-0.88000000000079126</v>
      </c>
    </row>
    <row r="917" spans="5:14" x14ac:dyDescent="0.3">
      <c r="E917">
        <v>0.62818287037037035</v>
      </c>
      <c r="F917">
        <v>128.38</v>
      </c>
      <c r="G917">
        <v>128.38</v>
      </c>
      <c r="H917" s="11">
        <v>128.32</v>
      </c>
      <c r="I917" s="12">
        <f t="shared" si="109"/>
        <v>6.0000000000002274</v>
      </c>
      <c r="J917" s="8">
        <f t="shared" si="113"/>
        <v>128.39230000000001</v>
      </c>
      <c r="K917" s="5">
        <f t="shared" si="110"/>
        <v>128.39299999999997</v>
      </c>
      <c r="L917" s="6">
        <f t="shared" si="112"/>
        <v>7.2999999999979082</v>
      </c>
      <c r="M917" s="6">
        <f t="shared" si="111"/>
        <v>-1.2999999999976808</v>
      </c>
      <c r="N917" s="6">
        <f t="shared" si="114"/>
        <v>-1.2300000000010414</v>
      </c>
    </row>
    <row r="918" spans="5:14" x14ac:dyDescent="0.3">
      <c r="E918">
        <v>0.62837962962962968</v>
      </c>
      <c r="F918">
        <v>128.38</v>
      </c>
      <c r="G918">
        <v>128.38</v>
      </c>
      <c r="H918" s="11">
        <v>128.32</v>
      </c>
      <c r="I918" s="12">
        <f t="shared" si="109"/>
        <v>6.0000000000002274</v>
      </c>
      <c r="J918" s="8">
        <f t="shared" si="113"/>
        <v>128.39049999999997</v>
      </c>
      <c r="K918" s="5">
        <f t="shared" si="110"/>
        <v>128.38939999999999</v>
      </c>
      <c r="L918" s="6">
        <f t="shared" si="112"/>
        <v>6.9400000000001683</v>
      </c>
      <c r="M918" s="6">
        <f t="shared" si="111"/>
        <v>-0.93999999999994088</v>
      </c>
      <c r="N918" s="6">
        <f t="shared" si="114"/>
        <v>-1.0499999999979082</v>
      </c>
    </row>
    <row r="919" spans="5:14" x14ac:dyDescent="0.3">
      <c r="E919">
        <v>0.62934027777777779</v>
      </c>
      <c r="F919">
        <v>128.38999999999999</v>
      </c>
      <c r="G919">
        <v>128.387</v>
      </c>
      <c r="H919" s="11">
        <v>128.32</v>
      </c>
      <c r="I919" s="12">
        <f t="shared" si="109"/>
        <v>6.7000000000007276</v>
      </c>
      <c r="J919" s="8">
        <f t="shared" si="113"/>
        <v>128.3895</v>
      </c>
      <c r="K919" s="5">
        <f t="shared" si="110"/>
        <v>128.3854</v>
      </c>
      <c r="L919" s="6">
        <f t="shared" si="112"/>
        <v>6.5400000000011005</v>
      </c>
      <c r="M919" s="6">
        <f t="shared" si="111"/>
        <v>0.15999999999962711</v>
      </c>
      <c r="N919" s="6">
        <f t="shared" si="114"/>
        <v>-0.24999999999977263</v>
      </c>
    </row>
    <row r="920" spans="5:14" x14ac:dyDescent="0.3">
      <c r="E920">
        <v>0.62935185185185183</v>
      </c>
      <c r="F920">
        <v>128.38999999999999</v>
      </c>
      <c r="G920">
        <v>128.38999999999999</v>
      </c>
      <c r="H920" s="11">
        <v>128.32</v>
      </c>
      <c r="I920" s="12">
        <f t="shared" si="109"/>
        <v>6.9999999999993179</v>
      </c>
      <c r="J920" s="8">
        <f t="shared" si="113"/>
        <v>128.38920000000002</v>
      </c>
      <c r="K920" s="5">
        <f t="shared" si="110"/>
        <v>128.3844</v>
      </c>
      <c r="L920" s="6">
        <f t="shared" si="112"/>
        <v>6.440000000000623</v>
      </c>
      <c r="M920" s="6">
        <f t="shared" si="111"/>
        <v>0.55999999999869488</v>
      </c>
      <c r="N920" s="6">
        <f t="shared" si="114"/>
        <v>7.9999999996971383E-2</v>
      </c>
    </row>
    <row r="921" spans="5:14" x14ac:dyDescent="0.3">
      <c r="E921">
        <v>0.62988425925925928</v>
      </c>
      <c r="F921">
        <v>128.38999999999999</v>
      </c>
      <c r="G921">
        <v>128.38999999999999</v>
      </c>
      <c r="H921" s="11">
        <v>128.32</v>
      </c>
      <c r="I921" s="12">
        <f t="shared" si="109"/>
        <v>6.9999999999993179</v>
      </c>
      <c r="J921" s="8">
        <f t="shared" si="113"/>
        <v>128.38919999999999</v>
      </c>
      <c r="K921" s="5">
        <f t="shared" si="110"/>
        <v>128.38439999999997</v>
      </c>
      <c r="L921" s="6">
        <f t="shared" si="112"/>
        <v>6.4399999999977808</v>
      </c>
      <c r="M921" s="6">
        <f t="shared" si="111"/>
        <v>0.56000000000153705</v>
      </c>
      <c r="N921" s="6">
        <f t="shared" si="114"/>
        <v>7.9999999999813554E-2</v>
      </c>
    </row>
    <row r="922" spans="5:14" x14ac:dyDescent="0.3">
      <c r="E922">
        <v>0.62991898148148151</v>
      </c>
      <c r="F922">
        <v>128.38999999999999</v>
      </c>
      <c r="G922">
        <v>128.38999999999999</v>
      </c>
      <c r="H922" s="11">
        <v>128.32</v>
      </c>
      <c r="I922" s="12">
        <f t="shared" si="109"/>
        <v>6.9999999999993179</v>
      </c>
      <c r="J922" s="8">
        <f t="shared" si="113"/>
        <v>128.38919999999999</v>
      </c>
      <c r="K922" s="5">
        <f t="shared" si="110"/>
        <v>128.3854</v>
      </c>
      <c r="L922" s="6">
        <f t="shared" si="112"/>
        <v>6.5400000000011005</v>
      </c>
      <c r="M922" s="6">
        <f t="shared" si="111"/>
        <v>0.45999999999821739</v>
      </c>
      <c r="N922" s="6">
        <f t="shared" si="114"/>
        <v>7.9999999999813554E-2</v>
      </c>
    </row>
    <row r="923" spans="5:14" x14ac:dyDescent="0.3">
      <c r="E923">
        <v>0.63</v>
      </c>
      <c r="F923">
        <v>128.38999999999999</v>
      </c>
      <c r="G923">
        <v>128.38999999999999</v>
      </c>
      <c r="H923" s="11">
        <v>128.32</v>
      </c>
      <c r="I923" s="12">
        <f t="shared" si="109"/>
        <v>6.9999999999993179</v>
      </c>
      <c r="J923" s="8">
        <f t="shared" si="113"/>
        <v>128.38839999999996</v>
      </c>
      <c r="K923" s="5">
        <f t="shared" si="110"/>
        <v>128.38740000000001</v>
      </c>
      <c r="L923" s="6">
        <f t="shared" si="112"/>
        <v>6.7400000000020555</v>
      </c>
      <c r="M923" s="6">
        <f t="shared" si="111"/>
        <v>0.25999999999726242</v>
      </c>
      <c r="N923" s="6">
        <f t="shared" si="114"/>
        <v>0.16000000000246928</v>
      </c>
    </row>
    <row r="924" spans="5:14" x14ac:dyDescent="0.3">
      <c r="E924">
        <v>0.63017361111111114</v>
      </c>
      <c r="F924">
        <v>128.38999999999999</v>
      </c>
      <c r="G924">
        <v>128.38999999999999</v>
      </c>
      <c r="H924" s="11">
        <v>128.32</v>
      </c>
      <c r="I924" s="12">
        <f t="shared" si="109"/>
        <v>6.9999999999993179</v>
      </c>
      <c r="J924" s="8">
        <f t="shared" si="113"/>
        <v>128.38739999999999</v>
      </c>
      <c r="K924" s="5">
        <f t="shared" si="110"/>
        <v>128.38939999999999</v>
      </c>
      <c r="L924" s="6">
        <f t="shared" si="112"/>
        <v>6.9400000000001683</v>
      </c>
      <c r="M924" s="6">
        <f t="shared" si="111"/>
        <v>5.9999999999149622E-2</v>
      </c>
      <c r="N924" s="6">
        <f t="shared" si="114"/>
        <v>0.26000000000010459</v>
      </c>
    </row>
    <row r="925" spans="5:14" x14ac:dyDescent="0.3">
      <c r="E925">
        <v>0.63018518518518518</v>
      </c>
      <c r="F925">
        <v>128.38999999999999</v>
      </c>
      <c r="G925">
        <v>128.38999999999999</v>
      </c>
      <c r="H925" s="11">
        <v>128.32</v>
      </c>
      <c r="I925" s="12">
        <f t="shared" si="109"/>
        <v>6.9999999999993179</v>
      </c>
      <c r="J925" s="8">
        <f t="shared" si="113"/>
        <v>128.38719999999998</v>
      </c>
      <c r="K925" s="5">
        <f t="shared" si="110"/>
        <v>128.38999999999999</v>
      </c>
      <c r="L925" s="6">
        <f t="shared" si="112"/>
        <v>6.9999999999993179</v>
      </c>
      <c r="M925" s="6">
        <f t="shared" si="111"/>
        <v>0</v>
      </c>
      <c r="N925" s="6">
        <f t="shared" si="114"/>
        <v>0.28000000000076852</v>
      </c>
    </row>
    <row r="926" spans="5:14" x14ac:dyDescent="0.3">
      <c r="E926">
        <v>0.63018518518518518</v>
      </c>
      <c r="F926">
        <v>128.38999999999999</v>
      </c>
      <c r="G926">
        <v>128.38999999999999</v>
      </c>
      <c r="H926" s="11">
        <v>128.32</v>
      </c>
      <c r="I926" s="12">
        <f t="shared" si="109"/>
        <v>6.9999999999993179</v>
      </c>
      <c r="J926" s="8">
        <f t="shared" si="113"/>
        <v>128.38719999999998</v>
      </c>
      <c r="K926" s="5">
        <f t="shared" si="110"/>
        <v>128.38999999999999</v>
      </c>
      <c r="L926" s="6">
        <f t="shared" si="112"/>
        <v>6.9999999999993179</v>
      </c>
      <c r="M926" s="6">
        <f t="shared" si="111"/>
        <v>0</v>
      </c>
      <c r="N926" s="6">
        <f t="shared" si="114"/>
        <v>0.28000000000076852</v>
      </c>
    </row>
    <row r="927" spans="5:14" x14ac:dyDescent="0.3">
      <c r="E927">
        <v>0.63018518518518518</v>
      </c>
      <c r="F927">
        <v>128.38999999999999</v>
      </c>
      <c r="G927">
        <v>128.38999999999999</v>
      </c>
      <c r="H927" s="11">
        <v>128.32</v>
      </c>
      <c r="I927" s="12">
        <f t="shared" si="109"/>
        <v>6.9999999999993179</v>
      </c>
      <c r="J927" s="8">
        <f t="shared" si="113"/>
        <v>128.3877</v>
      </c>
      <c r="K927" s="5">
        <f t="shared" si="110"/>
        <v>128.38999999999999</v>
      </c>
      <c r="L927" s="6">
        <f t="shared" si="112"/>
        <v>6.9999999999993179</v>
      </c>
      <c r="M927" s="6">
        <f t="shared" si="111"/>
        <v>0</v>
      </c>
      <c r="N927" s="6">
        <f t="shared" si="114"/>
        <v>0.2299999999991087</v>
      </c>
    </row>
    <row r="928" spans="5:14" x14ac:dyDescent="0.3">
      <c r="E928">
        <v>0.63042824074074078</v>
      </c>
      <c r="F928">
        <v>128.38999999999999</v>
      </c>
      <c r="G928">
        <v>128.38999999999999</v>
      </c>
      <c r="H928" s="11">
        <v>128.32</v>
      </c>
      <c r="I928" s="12">
        <f t="shared" si="109"/>
        <v>6.9999999999993179</v>
      </c>
      <c r="J928" s="8">
        <f t="shared" si="113"/>
        <v>128.38869999999997</v>
      </c>
      <c r="K928" s="5">
        <f t="shared" si="110"/>
        <v>128.38999999999999</v>
      </c>
      <c r="L928" s="6">
        <f t="shared" si="112"/>
        <v>6.9999999999993179</v>
      </c>
      <c r="M928" s="6">
        <f t="shared" si="111"/>
        <v>0</v>
      </c>
      <c r="N928" s="6">
        <f t="shared" si="114"/>
        <v>0.13000000000147338</v>
      </c>
    </row>
    <row r="929" spans="5:14" x14ac:dyDescent="0.3">
      <c r="E929">
        <v>0.63065972222222222</v>
      </c>
      <c r="F929">
        <v>128.38999999999999</v>
      </c>
      <c r="G929">
        <v>128.38999999999999</v>
      </c>
      <c r="H929" s="11">
        <v>128.32</v>
      </c>
      <c r="I929" s="12">
        <f t="shared" si="109"/>
        <v>6.9999999999993179</v>
      </c>
      <c r="J929" s="8">
        <f t="shared" si="113"/>
        <v>128.3897</v>
      </c>
      <c r="K929" s="5">
        <f t="shared" si="110"/>
        <v>128.38999999999999</v>
      </c>
      <c r="L929" s="6">
        <f t="shared" si="112"/>
        <v>6.9999999999993179</v>
      </c>
      <c r="M929" s="6">
        <f t="shared" si="111"/>
        <v>0</v>
      </c>
      <c r="N929" s="6">
        <f t="shared" si="114"/>
        <v>2.9999999998153726E-2</v>
      </c>
    </row>
    <row r="930" spans="5:14" x14ac:dyDescent="0.3">
      <c r="E930">
        <v>0.63121527777777775</v>
      </c>
      <c r="F930">
        <v>128.4</v>
      </c>
      <c r="G930">
        <v>128.4</v>
      </c>
      <c r="H930" s="11">
        <v>128.32</v>
      </c>
      <c r="I930" s="12">
        <f t="shared" si="109"/>
        <v>8.0000000000012506</v>
      </c>
      <c r="J930" s="8">
        <f t="shared" si="113"/>
        <v>128.38999999999996</v>
      </c>
      <c r="K930" s="5">
        <f t="shared" si="110"/>
        <v>128.38999999999999</v>
      </c>
      <c r="L930" s="6">
        <f t="shared" si="112"/>
        <v>6.9999999999993179</v>
      </c>
      <c r="M930" s="6">
        <f t="shared" si="111"/>
        <v>1.0000000000019327</v>
      </c>
      <c r="N930" s="6">
        <f t="shared" si="114"/>
        <v>1.0000000000047748</v>
      </c>
    </row>
    <row r="931" spans="5:14" x14ac:dyDescent="0.3">
      <c r="E931">
        <v>0.63121527777777775</v>
      </c>
      <c r="F931">
        <v>128.4</v>
      </c>
      <c r="G931">
        <v>128.4</v>
      </c>
      <c r="H931" s="11">
        <v>128.32</v>
      </c>
      <c r="I931" s="12">
        <f t="shared" si="109"/>
        <v>8.0000000000012506</v>
      </c>
      <c r="J931" s="8">
        <f t="shared" si="113"/>
        <v>128.39099999999999</v>
      </c>
      <c r="K931" s="5">
        <f t="shared" si="110"/>
        <v>128.392</v>
      </c>
      <c r="L931" s="6">
        <f t="shared" si="112"/>
        <v>7.2000000000002728</v>
      </c>
      <c r="M931" s="6">
        <f t="shared" si="111"/>
        <v>0.80000000000097771</v>
      </c>
      <c r="N931" s="6">
        <f t="shared" si="114"/>
        <v>0.90000000000145519</v>
      </c>
    </row>
    <row r="932" spans="5:14" x14ac:dyDescent="0.3">
      <c r="E932">
        <v>0.63145833333333334</v>
      </c>
      <c r="F932">
        <v>128.4</v>
      </c>
      <c r="G932">
        <v>128.4</v>
      </c>
      <c r="H932" s="11">
        <v>128.32</v>
      </c>
      <c r="I932" s="12">
        <f t="shared" si="109"/>
        <v>8.0000000000012506</v>
      </c>
      <c r="J932" s="8">
        <f t="shared" si="113"/>
        <v>128.392</v>
      </c>
      <c r="K932" s="5">
        <f t="shared" si="110"/>
        <v>128.39399999999998</v>
      </c>
      <c r="L932" s="6">
        <f t="shared" si="112"/>
        <v>7.3999999999983856</v>
      </c>
      <c r="M932" s="6">
        <f t="shared" si="111"/>
        <v>0.60000000000286491</v>
      </c>
      <c r="N932" s="6">
        <f t="shared" si="114"/>
        <v>0.80000000000097771</v>
      </c>
    </row>
    <row r="933" spans="5:14" x14ac:dyDescent="0.3">
      <c r="E933">
        <v>0.6315856481481481</v>
      </c>
      <c r="F933">
        <v>128.38999999999999</v>
      </c>
      <c r="G933">
        <v>128.399</v>
      </c>
      <c r="H933" s="11">
        <v>128.32</v>
      </c>
      <c r="I933" s="12">
        <f t="shared" si="109"/>
        <v>7.9000000000007731</v>
      </c>
      <c r="J933" s="8">
        <f t="shared" si="113"/>
        <v>128.393</v>
      </c>
      <c r="K933" s="5">
        <f t="shared" si="110"/>
        <v>128.39599999999999</v>
      </c>
      <c r="L933" s="6">
        <f t="shared" si="112"/>
        <v>7.5999999999993406</v>
      </c>
      <c r="M933" s="6">
        <f t="shared" si="111"/>
        <v>0.30000000000143245</v>
      </c>
      <c r="N933" s="6">
        <f t="shared" si="114"/>
        <v>0.60000000000002274</v>
      </c>
    </row>
    <row r="934" spans="5:14" x14ac:dyDescent="0.3">
      <c r="E934">
        <v>0.6315856481481481</v>
      </c>
      <c r="F934">
        <v>128.38999999999999</v>
      </c>
      <c r="G934">
        <v>128.38999999999999</v>
      </c>
      <c r="H934" s="11">
        <v>128.32</v>
      </c>
      <c r="I934" s="12">
        <f t="shared" si="109"/>
        <v>6.9999999999993179</v>
      </c>
      <c r="J934" s="8">
        <f t="shared" si="113"/>
        <v>128.39389999999997</v>
      </c>
      <c r="K934" s="5">
        <f t="shared" si="110"/>
        <v>128.39779999999999</v>
      </c>
      <c r="L934" s="6">
        <f t="shared" si="112"/>
        <v>7.7799999999996317</v>
      </c>
      <c r="M934" s="6">
        <f t="shared" si="111"/>
        <v>-0.78000000000031378</v>
      </c>
      <c r="N934" s="6">
        <f t="shared" si="114"/>
        <v>-0.3899999999987358</v>
      </c>
    </row>
    <row r="935" spans="5:14" x14ac:dyDescent="0.3">
      <c r="E935">
        <v>0.63170138888888894</v>
      </c>
      <c r="F935">
        <v>128.38999999999999</v>
      </c>
      <c r="G935">
        <v>128.38999999999999</v>
      </c>
      <c r="H935" s="11">
        <v>128.32</v>
      </c>
      <c r="I935" s="12">
        <f t="shared" si="109"/>
        <v>6.9999999999993179</v>
      </c>
      <c r="J935" s="8">
        <f t="shared" si="113"/>
        <v>128.39389999999997</v>
      </c>
      <c r="K935" s="5">
        <f t="shared" si="110"/>
        <v>128.39780000000002</v>
      </c>
      <c r="L935" s="6">
        <f t="shared" si="112"/>
        <v>7.7800000000024738</v>
      </c>
      <c r="M935" s="6">
        <f t="shared" si="111"/>
        <v>-0.78000000000315595</v>
      </c>
      <c r="N935" s="6">
        <f t="shared" si="114"/>
        <v>-0.3899999999987358</v>
      </c>
    </row>
    <row r="936" spans="5:14" x14ac:dyDescent="0.3">
      <c r="E936">
        <v>0.63192129629629634</v>
      </c>
      <c r="F936">
        <v>128.38999999999999</v>
      </c>
      <c r="G936">
        <v>128.38999999999999</v>
      </c>
      <c r="H936" s="11">
        <v>128.32</v>
      </c>
      <c r="I936" s="12">
        <f t="shared" si="109"/>
        <v>6.9999999999993179</v>
      </c>
      <c r="J936" s="8">
        <f t="shared" si="113"/>
        <v>128.39389999999997</v>
      </c>
      <c r="K936" s="5">
        <f t="shared" si="110"/>
        <v>128.39579999999998</v>
      </c>
      <c r="L936" s="6">
        <f t="shared" si="112"/>
        <v>7.5799999999986767</v>
      </c>
      <c r="M936" s="6">
        <f t="shared" si="111"/>
        <v>-0.57999999999935881</v>
      </c>
      <c r="N936" s="6">
        <f t="shared" si="114"/>
        <v>-0.3899999999987358</v>
      </c>
    </row>
    <row r="937" spans="5:14" x14ac:dyDescent="0.3">
      <c r="E937">
        <v>0.63222222222222224</v>
      </c>
      <c r="F937">
        <v>128.38999999999999</v>
      </c>
      <c r="G937">
        <v>128.38999999999999</v>
      </c>
      <c r="H937" s="11">
        <v>128.32</v>
      </c>
      <c r="I937" s="12">
        <f t="shared" si="109"/>
        <v>6.9999999999993179</v>
      </c>
      <c r="J937" s="8">
        <f t="shared" si="113"/>
        <v>128.39389999999997</v>
      </c>
      <c r="K937" s="5">
        <f t="shared" si="110"/>
        <v>128.3938</v>
      </c>
      <c r="L937" s="6">
        <f t="shared" si="112"/>
        <v>7.3800000000005639</v>
      </c>
      <c r="M937" s="6">
        <f t="shared" si="111"/>
        <v>-0.38000000000124601</v>
      </c>
      <c r="N937" s="6">
        <f t="shared" si="114"/>
        <v>-0.3899999999987358</v>
      </c>
    </row>
    <row r="938" spans="5:14" x14ac:dyDescent="0.3">
      <c r="E938">
        <v>0.63222222222222224</v>
      </c>
      <c r="F938">
        <v>128.38999999999999</v>
      </c>
      <c r="G938">
        <v>128.38999999999999</v>
      </c>
      <c r="H938" s="11">
        <v>128.32</v>
      </c>
      <c r="I938" s="12">
        <f t="shared" si="109"/>
        <v>6.9999999999993179</v>
      </c>
      <c r="J938" s="8">
        <f t="shared" si="113"/>
        <v>128.39389999999997</v>
      </c>
      <c r="K938" s="5">
        <f t="shared" si="110"/>
        <v>128.39179999999999</v>
      </c>
      <c r="L938" s="6">
        <f t="shared" si="112"/>
        <v>7.1799999999996089</v>
      </c>
      <c r="M938" s="6">
        <f t="shared" si="111"/>
        <v>-0.18000000000029104</v>
      </c>
      <c r="N938" s="6">
        <f t="shared" si="114"/>
        <v>-0.3899999999987358</v>
      </c>
    </row>
    <row r="939" spans="5:14" x14ac:dyDescent="0.3">
      <c r="E939">
        <v>0.63237268518518519</v>
      </c>
      <c r="F939">
        <v>128.38</v>
      </c>
      <c r="G939">
        <v>128.38900000000001</v>
      </c>
      <c r="H939" s="11">
        <v>128.32</v>
      </c>
      <c r="I939" s="12">
        <f t="shared" si="109"/>
        <v>6.9000000000016826</v>
      </c>
      <c r="J939" s="8">
        <f t="shared" si="113"/>
        <v>128.39389999999997</v>
      </c>
      <c r="K939" s="5">
        <f t="shared" si="110"/>
        <v>128.38999999999999</v>
      </c>
      <c r="L939" s="6">
        <f t="shared" si="112"/>
        <v>6.9999999999993179</v>
      </c>
      <c r="M939" s="6">
        <f t="shared" si="111"/>
        <v>-9.9999999997635314E-2</v>
      </c>
      <c r="N939" s="6">
        <f t="shared" si="114"/>
        <v>-0.48999999999637112</v>
      </c>
    </row>
    <row r="940" spans="5:14" x14ac:dyDescent="0.3">
      <c r="E940">
        <v>0.63237268518518519</v>
      </c>
      <c r="F940">
        <v>128.38</v>
      </c>
      <c r="G940">
        <v>128.38</v>
      </c>
      <c r="H940" s="11">
        <v>128.32</v>
      </c>
      <c r="I940" s="12">
        <f t="shared" si="109"/>
        <v>6.0000000000002274</v>
      </c>
      <c r="J940" s="8">
        <f t="shared" si="113"/>
        <v>128.3938</v>
      </c>
      <c r="K940" s="5">
        <f t="shared" si="110"/>
        <v>128.38979999999998</v>
      </c>
      <c r="L940" s="6">
        <f t="shared" si="112"/>
        <v>6.9799999999986539</v>
      </c>
      <c r="M940" s="6">
        <f t="shared" si="111"/>
        <v>-0.97999999999842657</v>
      </c>
      <c r="N940" s="6">
        <f t="shared" si="114"/>
        <v>-1.3800000000003365</v>
      </c>
    </row>
    <row r="941" spans="5:14" x14ac:dyDescent="0.3">
      <c r="E941">
        <v>0.63246527777777772</v>
      </c>
      <c r="F941">
        <v>128.38</v>
      </c>
      <c r="G941">
        <v>128.38</v>
      </c>
      <c r="H941" s="11">
        <v>128.32</v>
      </c>
      <c r="I941" s="12">
        <f t="shared" si="109"/>
        <v>6.0000000000002274</v>
      </c>
      <c r="J941" s="8">
        <f t="shared" si="113"/>
        <v>128.39180000000002</v>
      </c>
      <c r="K941" s="5">
        <f t="shared" si="110"/>
        <v>128.3878</v>
      </c>
      <c r="L941" s="6">
        <f t="shared" si="112"/>
        <v>6.7800000000005411</v>
      </c>
      <c r="M941" s="6">
        <f t="shared" si="111"/>
        <v>-0.78000000000031378</v>
      </c>
      <c r="N941" s="6">
        <f t="shared" si="114"/>
        <v>-1.1800000000022237</v>
      </c>
    </row>
    <row r="942" spans="5:14" x14ac:dyDescent="0.3">
      <c r="E942">
        <v>0.63304398148148144</v>
      </c>
      <c r="F942">
        <v>128.38</v>
      </c>
      <c r="G942">
        <v>128.38</v>
      </c>
      <c r="H942" s="11">
        <v>128.32</v>
      </c>
      <c r="I942" s="12">
        <f t="shared" si="109"/>
        <v>6.0000000000002274</v>
      </c>
      <c r="J942" s="8">
        <f t="shared" si="113"/>
        <v>128.38980000000001</v>
      </c>
      <c r="K942" s="5">
        <f t="shared" si="110"/>
        <v>128.38579999999999</v>
      </c>
      <c r="L942" s="6">
        <f t="shared" si="112"/>
        <v>6.5799999999995862</v>
      </c>
      <c r="M942" s="6">
        <f t="shared" si="111"/>
        <v>-0.57999999999935881</v>
      </c>
      <c r="N942" s="6">
        <f t="shared" si="114"/>
        <v>-0.98000000000126875</v>
      </c>
    </row>
    <row r="943" spans="5:14" x14ac:dyDescent="0.3">
      <c r="E943">
        <v>0.63317129629629632</v>
      </c>
      <c r="F943">
        <v>128.38</v>
      </c>
      <c r="G943">
        <v>128.38</v>
      </c>
      <c r="H943" s="11">
        <v>128.32</v>
      </c>
      <c r="I943" s="12">
        <f t="shared" si="109"/>
        <v>6.0000000000002274</v>
      </c>
      <c r="J943" s="8">
        <f t="shared" si="113"/>
        <v>128.38780000000003</v>
      </c>
      <c r="K943" s="5">
        <f t="shared" si="110"/>
        <v>128.38380000000001</v>
      </c>
      <c r="L943" s="6">
        <f t="shared" si="112"/>
        <v>6.3800000000014734</v>
      </c>
      <c r="M943" s="6">
        <f t="shared" si="111"/>
        <v>-0.38000000000124601</v>
      </c>
      <c r="N943" s="6">
        <f t="shared" si="114"/>
        <v>-0.78000000000315595</v>
      </c>
    </row>
    <row r="944" spans="5:14" x14ac:dyDescent="0.3">
      <c r="E944">
        <v>0.63320601851851854</v>
      </c>
      <c r="F944">
        <v>128.38</v>
      </c>
      <c r="G944">
        <v>128.38</v>
      </c>
      <c r="H944" s="11">
        <v>128.32</v>
      </c>
      <c r="I944" s="12">
        <f t="shared" si="109"/>
        <v>6.0000000000002274</v>
      </c>
      <c r="J944" s="8">
        <f t="shared" si="113"/>
        <v>128.38589999999999</v>
      </c>
      <c r="K944" s="5">
        <f t="shared" si="110"/>
        <v>128.3818</v>
      </c>
      <c r="L944" s="6">
        <f t="shared" si="112"/>
        <v>6.1800000000005184</v>
      </c>
      <c r="M944" s="6">
        <f t="shared" si="111"/>
        <v>-0.18000000000029104</v>
      </c>
      <c r="N944" s="6">
        <f t="shared" si="114"/>
        <v>-0.58999999999969077</v>
      </c>
    </row>
    <row r="945" spans="5:14" x14ac:dyDescent="0.3">
      <c r="E945">
        <v>0.63362268518518516</v>
      </c>
      <c r="F945">
        <v>128.38</v>
      </c>
      <c r="G945">
        <v>128.38</v>
      </c>
      <c r="H945" s="11">
        <v>128.32</v>
      </c>
      <c r="I945" s="12">
        <f t="shared" si="109"/>
        <v>6.0000000000002274</v>
      </c>
      <c r="J945" s="8">
        <f t="shared" si="113"/>
        <v>128.38490000000002</v>
      </c>
      <c r="K945" s="5">
        <f t="shared" si="110"/>
        <v>128.38</v>
      </c>
      <c r="L945" s="6">
        <f t="shared" si="112"/>
        <v>6.0000000000002274</v>
      </c>
      <c r="M945" s="6">
        <f t="shared" si="111"/>
        <v>0</v>
      </c>
      <c r="N945" s="6">
        <f t="shared" si="114"/>
        <v>-0.49000000000205546</v>
      </c>
    </row>
    <row r="946" spans="5:14" x14ac:dyDescent="0.3">
      <c r="E946">
        <v>0.63378472222222226</v>
      </c>
      <c r="F946">
        <v>128.38</v>
      </c>
      <c r="G946">
        <v>128.38</v>
      </c>
      <c r="H946" s="11">
        <v>128.32</v>
      </c>
      <c r="I946" s="12">
        <f t="shared" si="109"/>
        <v>6.0000000000002274</v>
      </c>
      <c r="J946" s="8">
        <f t="shared" si="113"/>
        <v>128.38389999999998</v>
      </c>
      <c r="K946" s="5">
        <f t="shared" si="110"/>
        <v>128.38</v>
      </c>
      <c r="L946" s="6">
        <f t="shared" si="112"/>
        <v>6.0000000000002274</v>
      </c>
      <c r="M946" s="6">
        <f t="shared" si="111"/>
        <v>0</v>
      </c>
      <c r="N946" s="6">
        <f t="shared" si="114"/>
        <v>-0.3899999999987358</v>
      </c>
    </row>
    <row r="947" spans="5:14" x14ac:dyDescent="0.3">
      <c r="E947">
        <v>0.63488425925925929</v>
      </c>
      <c r="F947">
        <v>128.38</v>
      </c>
      <c r="G947">
        <v>128.38</v>
      </c>
      <c r="H947" s="11">
        <v>128.32</v>
      </c>
      <c r="I947" s="12">
        <f t="shared" si="109"/>
        <v>6.0000000000002274</v>
      </c>
      <c r="J947" s="8">
        <f t="shared" si="113"/>
        <v>128.38290000000001</v>
      </c>
      <c r="K947" s="5">
        <f t="shared" si="110"/>
        <v>128.38</v>
      </c>
      <c r="L947" s="6">
        <f t="shared" si="112"/>
        <v>6.0000000000002274</v>
      </c>
      <c r="M947" s="6">
        <f t="shared" si="111"/>
        <v>0</v>
      </c>
      <c r="N947" s="6">
        <f t="shared" si="114"/>
        <v>-0.29000000000110049</v>
      </c>
    </row>
    <row r="948" spans="5:14" x14ac:dyDescent="0.3">
      <c r="E948">
        <v>0.63526620370370368</v>
      </c>
      <c r="F948">
        <v>128.38999999999999</v>
      </c>
      <c r="G948">
        <v>128.38300000000001</v>
      </c>
      <c r="H948" s="11">
        <v>128.32</v>
      </c>
      <c r="I948" s="12">
        <f t="shared" si="109"/>
        <v>6.3000000000016598</v>
      </c>
      <c r="J948" s="8">
        <f t="shared" si="113"/>
        <v>128.3819</v>
      </c>
      <c r="K948" s="5">
        <f t="shared" si="110"/>
        <v>128.38</v>
      </c>
      <c r="L948" s="6">
        <f t="shared" si="112"/>
        <v>6.0000000000002274</v>
      </c>
      <c r="M948" s="6">
        <f t="shared" si="111"/>
        <v>0.30000000000143245</v>
      </c>
      <c r="N948" s="6">
        <f t="shared" si="114"/>
        <v>0.11000000000080945</v>
      </c>
    </row>
    <row r="949" spans="5:14" x14ac:dyDescent="0.3">
      <c r="E949">
        <v>0.63545138888888886</v>
      </c>
      <c r="F949">
        <v>128.38</v>
      </c>
      <c r="G949">
        <v>128.381</v>
      </c>
      <c r="H949" s="11">
        <v>128.32</v>
      </c>
      <c r="I949" s="12">
        <f t="shared" si="109"/>
        <v>6.1000000000007049</v>
      </c>
      <c r="J949" s="8">
        <f t="shared" si="113"/>
        <v>128.38120000000001</v>
      </c>
      <c r="K949" s="5">
        <f t="shared" si="110"/>
        <v>128.38060000000002</v>
      </c>
      <c r="L949" s="6">
        <f t="shared" si="112"/>
        <v>6.0600000000022192</v>
      </c>
      <c r="M949" s="6">
        <f t="shared" si="111"/>
        <v>3.9999999998485691E-2</v>
      </c>
      <c r="N949" s="6">
        <f t="shared" si="114"/>
        <v>-2.0000000000663931E-2</v>
      </c>
    </row>
    <row r="950" spans="5:14" x14ac:dyDescent="0.3">
      <c r="E950">
        <v>0.63592592592592589</v>
      </c>
      <c r="F950">
        <v>128.37</v>
      </c>
      <c r="G950">
        <v>128.37899999999999</v>
      </c>
      <c r="H950" s="11">
        <v>128.32</v>
      </c>
      <c r="I950" s="12">
        <f t="shared" si="109"/>
        <v>5.8999999999997499</v>
      </c>
      <c r="J950" s="8">
        <f t="shared" si="113"/>
        <v>128.38040000000001</v>
      </c>
      <c r="K950" s="5">
        <f t="shared" si="110"/>
        <v>128.38079999999999</v>
      </c>
      <c r="L950" s="6">
        <f t="shared" si="112"/>
        <v>6.0800000000000409</v>
      </c>
      <c r="M950" s="6">
        <f t="shared" si="111"/>
        <v>-0.18000000000029104</v>
      </c>
      <c r="N950" s="6">
        <f t="shared" si="114"/>
        <v>-0.14000000000180535</v>
      </c>
    </row>
    <row r="951" spans="5:14" x14ac:dyDescent="0.3">
      <c r="E951">
        <v>0.63646990740740739</v>
      </c>
      <c r="F951">
        <v>128.37</v>
      </c>
      <c r="G951">
        <v>128.37</v>
      </c>
      <c r="H951" s="11">
        <v>128.32</v>
      </c>
      <c r="I951" s="12">
        <f t="shared" si="109"/>
        <v>5.0000000000011369</v>
      </c>
      <c r="J951" s="8">
        <f t="shared" si="113"/>
        <v>128.38029999999998</v>
      </c>
      <c r="K951" s="5">
        <f t="shared" si="110"/>
        <v>128.38060000000002</v>
      </c>
      <c r="L951" s="6">
        <f t="shared" si="112"/>
        <v>6.0600000000022192</v>
      </c>
      <c r="M951" s="6">
        <f t="shared" si="111"/>
        <v>-1.0600000000010823</v>
      </c>
      <c r="N951" s="6">
        <f t="shared" si="114"/>
        <v>-1.0299999999972442</v>
      </c>
    </row>
    <row r="952" spans="5:14" x14ac:dyDescent="0.3">
      <c r="E952">
        <v>0.63662037037037034</v>
      </c>
      <c r="F952">
        <v>128.37</v>
      </c>
      <c r="G952">
        <v>128.37</v>
      </c>
      <c r="H952" s="11">
        <v>128.32</v>
      </c>
      <c r="I952" s="12">
        <f t="shared" si="109"/>
        <v>5.0000000000011369</v>
      </c>
      <c r="J952" s="8">
        <f t="shared" si="113"/>
        <v>128.3793</v>
      </c>
      <c r="K952" s="5">
        <f t="shared" si="110"/>
        <v>128.37860000000001</v>
      </c>
      <c r="L952" s="6">
        <f t="shared" si="112"/>
        <v>5.8600000000012642</v>
      </c>
      <c r="M952" s="6">
        <f t="shared" si="111"/>
        <v>-0.86000000000012733</v>
      </c>
      <c r="N952" s="6">
        <f t="shared" si="114"/>
        <v>-0.92999999999960892</v>
      </c>
    </row>
    <row r="953" spans="5:14" x14ac:dyDescent="0.3">
      <c r="E953">
        <v>0.63674768518518521</v>
      </c>
      <c r="F953">
        <v>128.37</v>
      </c>
      <c r="G953">
        <v>128.37</v>
      </c>
      <c r="H953" s="11">
        <v>128.32</v>
      </c>
      <c r="I953" s="12">
        <f t="shared" si="109"/>
        <v>5.0000000000011369</v>
      </c>
      <c r="J953" s="8">
        <f t="shared" si="113"/>
        <v>128.3783</v>
      </c>
      <c r="K953" s="5">
        <f t="shared" si="110"/>
        <v>128.3766</v>
      </c>
      <c r="L953" s="6">
        <f t="shared" si="112"/>
        <v>5.6600000000003092</v>
      </c>
      <c r="M953" s="6">
        <f t="shared" si="111"/>
        <v>-0.65999999999917236</v>
      </c>
      <c r="N953" s="6">
        <f t="shared" si="114"/>
        <v>-0.82999999999913143</v>
      </c>
    </row>
    <row r="954" spans="5:14" x14ac:dyDescent="0.3">
      <c r="E954">
        <v>0.63699074074074069</v>
      </c>
      <c r="F954">
        <v>128.37</v>
      </c>
      <c r="G954">
        <v>128.37</v>
      </c>
      <c r="H954" s="11">
        <v>128.32</v>
      </c>
      <c r="I954" s="12">
        <f t="shared" si="109"/>
        <v>5.0000000000011369</v>
      </c>
      <c r="J954" s="8">
        <f t="shared" si="113"/>
        <v>128.37729999999996</v>
      </c>
      <c r="K954" s="5">
        <f t="shared" si="110"/>
        <v>128.374</v>
      </c>
      <c r="L954" s="6">
        <f t="shared" si="112"/>
        <v>5.4000000000002046</v>
      </c>
      <c r="M954" s="6">
        <f t="shared" si="111"/>
        <v>-0.39999999999906777</v>
      </c>
      <c r="N954" s="6">
        <f t="shared" si="114"/>
        <v>-0.72999999999581178</v>
      </c>
    </row>
    <row r="955" spans="5:14" x14ac:dyDescent="0.3">
      <c r="E955">
        <v>0.63719907407407406</v>
      </c>
      <c r="F955">
        <v>128.37</v>
      </c>
      <c r="G955">
        <v>128.37</v>
      </c>
      <c r="H955" s="11">
        <v>128.32</v>
      </c>
      <c r="I955" s="12">
        <f t="shared" si="109"/>
        <v>5.0000000000011369</v>
      </c>
      <c r="J955" s="8">
        <f t="shared" si="113"/>
        <v>128.37629999999999</v>
      </c>
      <c r="K955" s="5">
        <f t="shared" si="110"/>
        <v>128.37180000000001</v>
      </c>
      <c r="L955" s="6">
        <f t="shared" si="112"/>
        <v>5.1800000000014279</v>
      </c>
      <c r="M955" s="6">
        <f t="shared" si="111"/>
        <v>-0.18000000000029104</v>
      </c>
      <c r="N955" s="6">
        <f t="shared" si="114"/>
        <v>-0.62999999999817646</v>
      </c>
    </row>
    <row r="956" spans="5:14" x14ac:dyDescent="0.3">
      <c r="E956">
        <v>0.63739583333333338</v>
      </c>
      <c r="F956">
        <v>128.37</v>
      </c>
      <c r="G956">
        <v>128.37</v>
      </c>
      <c r="H956" s="11">
        <v>128.32</v>
      </c>
      <c r="I956" s="12">
        <f t="shared" si="109"/>
        <v>5.0000000000011369</v>
      </c>
      <c r="J956" s="8">
        <f t="shared" si="113"/>
        <v>128.37529999999998</v>
      </c>
      <c r="K956" s="5">
        <f t="shared" si="110"/>
        <v>128.37</v>
      </c>
      <c r="L956" s="6">
        <f t="shared" si="112"/>
        <v>5.0000000000011369</v>
      </c>
      <c r="M956" s="6">
        <f t="shared" si="111"/>
        <v>0</v>
      </c>
      <c r="N956" s="6">
        <f t="shared" si="114"/>
        <v>-0.52999999999769898</v>
      </c>
    </row>
    <row r="957" spans="5:14" x14ac:dyDescent="0.3">
      <c r="E957">
        <v>0.63740740740740742</v>
      </c>
      <c r="F957">
        <v>128.37</v>
      </c>
      <c r="G957">
        <v>128.37</v>
      </c>
      <c r="H957" s="11">
        <v>128.32</v>
      </c>
      <c r="I957" s="12">
        <f t="shared" si="109"/>
        <v>5.0000000000011369</v>
      </c>
      <c r="J957" s="8">
        <f t="shared" si="113"/>
        <v>128.37430000000001</v>
      </c>
      <c r="K957" s="5">
        <f t="shared" si="110"/>
        <v>128.37</v>
      </c>
      <c r="L957" s="6">
        <f t="shared" si="112"/>
        <v>5.0000000000011369</v>
      </c>
      <c r="M957" s="6">
        <f t="shared" si="111"/>
        <v>0</v>
      </c>
      <c r="N957" s="6">
        <f t="shared" si="114"/>
        <v>-0.43000000000006366</v>
      </c>
    </row>
    <row r="958" spans="5:14" x14ac:dyDescent="0.3">
      <c r="E958">
        <v>0.63752314814814814</v>
      </c>
      <c r="F958">
        <v>128.37</v>
      </c>
      <c r="G958">
        <v>128.37</v>
      </c>
      <c r="H958" s="11">
        <v>128.32</v>
      </c>
      <c r="I958" s="12">
        <f t="shared" si="109"/>
        <v>5.0000000000011369</v>
      </c>
      <c r="J958" s="8">
        <f t="shared" si="113"/>
        <v>128.37329999999997</v>
      </c>
      <c r="K958" s="5">
        <f t="shared" si="110"/>
        <v>128.37</v>
      </c>
      <c r="L958" s="6">
        <f t="shared" si="112"/>
        <v>5.0000000000011369</v>
      </c>
      <c r="M958" s="6">
        <f t="shared" si="111"/>
        <v>0</v>
      </c>
      <c r="N958" s="6">
        <f t="shared" si="114"/>
        <v>-0.32999999999674401</v>
      </c>
    </row>
    <row r="959" spans="5:14" x14ac:dyDescent="0.3">
      <c r="E959">
        <v>0.63766203703703705</v>
      </c>
      <c r="F959">
        <v>128.37</v>
      </c>
      <c r="G959">
        <v>128.37</v>
      </c>
      <c r="H959" s="11">
        <v>128.32</v>
      </c>
      <c r="I959" s="12">
        <f t="shared" si="109"/>
        <v>5.0000000000011369</v>
      </c>
      <c r="J959" s="8">
        <f t="shared" si="113"/>
        <v>128.37199999999999</v>
      </c>
      <c r="K959" s="5">
        <f t="shared" si="110"/>
        <v>128.37</v>
      </c>
      <c r="L959" s="6">
        <f t="shared" si="112"/>
        <v>5.0000000000011369</v>
      </c>
      <c r="M959" s="6">
        <f t="shared" si="111"/>
        <v>0</v>
      </c>
      <c r="N959" s="6">
        <f t="shared" si="114"/>
        <v>-0.1999999999981128</v>
      </c>
    </row>
    <row r="960" spans="5:14" x14ac:dyDescent="0.3">
      <c r="E960">
        <v>0.63773148148148151</v>
      </c>
      <c r="F960">
        <v>128.37</v>
      </c>
      <c r="G960">
        <v>128.37</v>
      </c>
      <c r="H960" s="11">
        <v>128.32</v>
      </c>
      <c r="I960" s="12">
        <f t="shared" si="109"/>
        <v>5.0000000000011369</v>
      </c>
      <c r="J960" s="8">
        <f t="shared" si="113"/>
        <v>128.37089999999998</v>
      </c>
      <c r="K960" s="5">
        <f t="shared" si="110"/>
        <v>128.37</v>
      </c>
      <c r="L960" s="6">
        <f t="shared" si="112"/>
        <v>5.0000000000011369</v>
      </c>
      <c r="M960" s="6">
        <f t="shared" si="111"/>
        <v>0</v>
      </c>
      <c r="N960" s="6">
        <f t="shared" si="114"/>
        <v>-8.9999999997303348E-2</v>
      </c>
    </row>
    <row r="961" spans="5:14" x14ac:dyDescent="0.3">
      <c r="E961">
        <v>0.63774305555555555</v>
      </c>
      <c r="F961">
        <v>128.37</v>
      </c>
      <c r="G961">
        <v>128.37</v>
      </c>
      <c r="H961" s="11">
        <v>128.32</v>
      </c>
      <c r="I961" s="12">
        <f t="shared" si="109"/>
        <v>5.0000000000011369</v>
      </c>
      <c r="J961" s="8">
        <f t="shared" si="113"/>
        <v>128.36999999999998</v>
      </c>
      <c r="K961" s="5">
        <f t="shared" si="110"/>
        <v>128.37</v>
      </c>
      <c r="L961" s="6">
        <f t="shared" si="112"/>
        <v>5.0000000000011369</v>
      </c>
      <c r="M961" s="6">
        <f t="shared" si="111"/>
        <v>0</v>
      </c>
      <c r="N961" s="6">
        <f t="shared" si="114"/>
        <v>2.8421709430404007E-12</v>
      </c>
    </row>
    <row r="962" spans="5:14" x14ac:dyDescent="0.3">
      <c r="E962">
        <v>0.63782407407407404</v>
      </c>
      <c r="F962">
        <v>128.37</v>
      </c>
      <c r="G962">
        <v>128.37</v>
      </c>
      <c r="H962" s="11">
        <v>128.32</v>
      </c>
      <c r="I962" s="12">
        <f t="shared" si="109"/>
        <v>5.0000000000011369</v>
      </c>
      <c r="J962" s="8">
        <f t="shared" si="113"/>
        <v>128.36999999999998</v>
      </c>
      <c r="K962" s="5">
        <f t="shared" si="110"/>
        <v>128.37</v>
      </c>
      <c r="L962" s="6">
        <f t="shared" si="112"/>
        <v>5.0000000000011369</v>
      </c>
      <c r="M962" s="6">
        <f t="shared" si="111"/>
        <v>0</v>
      </c>
      <c r="N962" s="6">
        <f t="shared" si="114"/>
        <v>2.8421709430404007E-12</v>
      </c>
    </row>
    <row r="963" spans="5:14" x14ac:dyDescent="0.3">
      <c r="E963">
        <v>0.63834490740740746</v>
      </c>
      <c r="F963">
        <v>128.36000000000001</v>
      </c>
      <c r="G963">
        <v>128.36600000000001</v>
      </c>
      <c r="H963" s="11">
        <v>128.32</v>
      </c>
      <c r="I963" s="12">
        <f t="shared" ref="I963:I1026" si="115">+ABS((H963-G963)*100)</f>
        <v>4.6000000000020691</v>
      </c>
      <c r="J963" s="8">
        <f t="shared" si="113"/>
        <v>128.36999999999998</v>
      </c>
      <c r="K963" s="5">
        <f t="shared" si="110"/>
        <v>128.37</v>
      </c>
      <c r="L963" s="6">
        <f t="shared" si="112"/>
        <v>5.0000000000011369</v>
      </c>
      <c r="M963" s="6">
        <f t="shared" si="111"/>
        <v>-0.39999999999906777</v>
      </c>
      <c r="N963" s="6">
        <f t="shared" si="114"/>
        <v>-0.3999999999962256</v>
      </c>
    </row>
    <row r="964" spans="5:14" x14ac:dyDescent="0.3">
      <c r="E964">
        <v>0.63834490740740746</v>
      </c>
      <c r="F964">
        <v>128.36000000000001</v>
      </c>
      <c r="G964">
        <v>128.36000000000001</v>
      </c>
      <c r="H964" s="11">
        <v>128.32</v>
      </c>
      <c r="I964" s="12">
        <f t="shared" si="115"/>
        <v>4.0000000000020464</v>
      </c>
      <c r="J964" s="8">
        <f t="shared" si="113"/>
        <v>128.36959999999999</v>
      </c>
      <c r="K964" s="5">
        <f t="shared" si="110"/>
        <v>128.36920000000001</v>
      </c>
      <c r="L964" s="6">
        <f t="shared" si="112"/>
        <v>4.9200000000013233</v>
      </c>
      <c r="M964" s="6">
        <f t="shared" si="111"/>
        <v>-0.91999999999927695</v>
      </c>
      <c r="N964" s="6">
        <f t="shared" si="114"/>
        <v>-0.95999999999776264</v>
      </c>
    </row>
    <row r="965" spans="5:14" x14ac:dyDescent="0.3">
      <c r="E965">
        <v>0.63834490740740746</v>
      </c>
      <c r="F965">
        <v>128.36000000000001</v>
      </c>
      <c r="G965">
        <v>128.36000000000001</v>
      </c>
      <c r="H965" s="11">
        <v>128.32</v>
      </c>
      <c r="I965" s="12">
        <f t="shared" si="115"/>
        <v>4.0000000000020464</v>
      </c>
      <c r="J965" s="8">
        <f t="shared" si="113"/>
        <v>128.36860000000001</v>
      </c>
      <c r="K965" s="5">
        <f t="shared" si="110"/>
        <v>128.3672</v>
      </c>
      <c r="L965" s="6">
        <f t="shared" si="112"/>
        <v>4.7200000000003683</v>
      </c>
      <c r="M965" s="6">
        <f t="shared" si="111"/>
        <v>-0.71999999999832198</v>
      </c>
      <c r="N965" s="6">
        <f t="shared" si="114"/>
        <v>-0.86000000000012733</v>
      </c>
    </row>
    <row r="966" spans="5:14" x14ac:dyDescent="0.3">
      <c r="E966">
        <v>0.63847222222222222</v>
      </c>
      <c r="F966">
        <v>128.36000000000001</v>
      </c>
      <c r="G966">
        <v>128.36000000000001</v>
      </c>
      <c r="H966" s="11">
        <v>128.32</v>
      </c>
      <c r="I966" s="12">
        <f t="shared" si="115"/>
        <v>4.0000000000020464</v>
      </c>
      <c r="J966" s="8">
        <f t="shared" si="113"/>
        <v>128.36760000000004</v>
      </c>
      <c r="K966" s="5">
        <f t="shared" si="110"/>
        <v>128.36520000000002</v>
      </c>
      <c r="L966" s="6">
        <f t="shared" si="112"/>
        <v>4.5200000000022555</v>
      </c>
      <c r="M966" s="6">
        <f t="shared" si="111"/>
        <v>-0.52000000000020918</v>
      </c>
      <c r="N966" s="6">
        <f t="shared" si="114"/>
        <v>-0.76000000000249202</v>
      </c>
    </row>
    <row r="967" spans="5:14" x14ac:dyDescent="0.3">
      <c r="E967">
        <v>0.63853009259259264</v>
      </c>
      <c r="F967">
        <v>128.36000000000001</v>
      </c>
      <c r="G967">
        <v>128.36000000000001</v>
      </c>
      <c r="H967" s="11">
        <v>128.32</v>
      </c>
      <c r="I967" s="12">
        <f t="shared" si="115"/>
        <v>4.0000000000020464</v>
      </c>
      <c r="J967" s="8">
        <f t="shared" si="113"/>
        <v>128.36660000000001</v>
      </c>
      <c r="K967" s="5">
        <f t="shared" ref="K967:K1030" si="116">+AVERAGE(G962:G966)</f>
        <v>128.36320000000001</v>
      </c>
      <c r="L967" s="6">
        <f t="shared" si="112"/>
        <v>4.3200000000013006</v>
      </c>
      <c r="M967" s="6">
        <f t="shared" ref="M967:M1030" si="117">+(G967-K967)*100</f>
        <v>-0.31999999999925421</v>
      </c>
      <c r="N967" s="6">
        <f t="shared" si="114"/>
        <v>-0.65999999999917236</v>
      </c>
    </row>
    <row r="968" spans="5:14" x14ac:dyDescent="0.3">
      <c r="E968">
        <v>0.63854166666666667</v>
      </c>
      <c r="F968">
        <v>128.36000000000001</v>
      </c>
      <c r="G968">
        <v>128.36000000000001</v>
      </c>
      <c r="H968" s="11">
        <v>128.32</v>
      </c>
      <c r="I968" s="12">
        <f t="shared" si="115"/>
        <v>4.0000000000020464</v>
      </c>
      <c r="J968" s="8">
        <f t="shared" si="113"/>
        <v>128.36560000000003</v>
      </c>
      <c r="K968" s="5">
        <f t="shared" si="116"/>
        <v>128.3612</v>
      </c>
      <c r="L968" s="6">
        <f t="shared" ref="L968:L1031" si="118">100*(K968-H968)</f>
        <v>4.1200000000003456</v>
      </c>
      <c r="M968" s="6">
        <f t="shared" si="117"/>
        <v>-0.11999999999829924</v>
      </c>
      <c r="N968" s="6">
        <f t="shared" si="114"/>
        <v>-0.56000000000153705</v>
      </c>
    </row>
    <row r="969" spans="5:14" x14ac:dyDescent="0.3">
      <c r="E969">
        <v>0.6385763888888889</v>
      </c>
      <c r="F969">
        <v>128.36000000000001</v>
      </c>
      <c r="G969">
        <v>128.36000000000001</v>
      </c>
      <c r="H969" s="11">
        <v>128.32</v>
      </c>
      <c r="I969" s="12">
        <f t="shared" si="115"/>
        <v>4.0000000000020464</v>
      </c>
      <c r="J969" s="8">
        <f t="shared" si="113"/>
        <v>128.36460000000002</v>
      </c>
      <c r="K969" s="5">
        <f t="shared" si="116"/>
        <v>128.36000000000001</v>
      </c>
      <c r="L969" s="6">
        <f t="shared" si="118"/>
        <v>4.0000000000020464</v>
      </c>
      <c r="M969" s="6">
        <f t="shared" si="117"/>
        <v>0</v>
      </c>
      <c r="N969" s="6">
        <f t="shared" si="114"/>
        <v>-0.46000000000105956</v>
      </c>
    </row>
    <row r="970" spans="5:14" x14ac:dyDescent="0.3">
      <c r="E970">
        <v>0.63866898148148143</v>
      </c>
      <c r="F970">
        <v>128.35</v>
      </c>
      <c r="G970">
        <v>128.351</v>
      </c>
      <c r="H970" s="11">
        <v>128.32</v>
      </c>
      <c r="I970" s="12">
        <f t="shared" si="115"/>
        <v>3.1000000000005912</v>
      </c>
      <c r="J970" s="8">
        <f t="shared" si="113"/>
        <v>128.36360000000005</v>
      </c>
      <c r="K970" s="5">
        <f t="shared" si="116"/>
        <v>128.36000000000001</v>
      </c>
      <c r="L970" s="6">
        <f t="shared" si="118"/>
        <v>4.0000000000020464</v>
      </c>
      <c r="M970" s="6">
        <f t="shared" si="117"/>
        <v>-0.90000000000145519</v>
      </c>
      <c r="N970" s="6">
        <f t="shared" si="114"/>
        <v>-1.2600000000048794</v>
      </c>
    </row>
    <row r="971" spans="5:14" x14ac:dyDescent="0.3">
      <c r="E971">
        <v>0.63868055555555558</v>
      </c>
      <c r="F971">
        <v>128.35</v>
      </c>
      <c r="G971">
        <v>128.35</v>
      </c>
      <c r="H971" s="11">
        <v>128.32</v>
      </c>
      <c r="I971" s="12">
        <f t="shared" si="115"/>
        <v>3.0000000000001137</v>
      </c>
      <c r="J971" s="8">
        <f t="shared" si="113"/>
        <v>128.36170000000001</v>
      </c>
      <c r="K971" s="5">
        <f t="shared" si="116"/>
        <v>128.35820000000001</v>
      </c>
      <c r="L971" s="6">
        <f t="shared" si="118"/>
        <v>3.8200000000017553</v>
      </c>
      <c r="M971" s="6">
        <f t="shared" si="117"/>
        <v>-0.82000000000164164</v>
      </c>
      <c r="N971" s="6">
        <f t="shared" si="114"/>
        <v>-1.1700000000018917</v>
      </c>
    </row>
    <row r="972" spans="5:14" x14ac:dyDescent="0.3">
      <c r="E972">
        <v>0.63875000000000004</v>
      </c>
      <c r="F972">
        <v>128.35</v>
      </c>
      <c r="G972">
        <v>128.35</v>
      </c>
      <c r="H972" s="11">
        <v>128.32</v>
      </c>
      <c r="I972" s="12">
        <f t="shared" si="115"/>
        <v>3.0000000000001137</v>
      </c>
      <c r="J972" s="8">
        <f t="shared" ref="J972:J1035" si="119">AVERAGE(G962:G971)</f>
        <v>128.35970000000003</v>
      </c>
      <c r="K972" s="5">
        <f t="shared" si="116"/>
        <v>128.3562</v>
      </c>
      <c r="L972" s="6">
        <f t="shared" si="118"/>
        <v>3.6200000000008004</v>
      </c>
      <c r="M972" s="6">
        <f t="shared" si="117"/>
        <v>-0.62000000000068667</v>
      </c>
      <c r="N972" s="6">
        <f t="shared" ref="N972:N1035" si="120">100*(G972-J972)</f>
        <v>-0.97000000000377895</v>
      </c>
    </row>
    <row r="973" spans="5:14" x14ac:dyDescent="0.3">
      <c r="E973">
        <v>0.63896990740740744</v>
      </c>
      <c r="F973">
        <v>128.35</v>
      </c>
      <c r="G973">
        <v>128.35</v>
      </c>
      <c r="H973" s="11">
        <v>128.32</v>
      </c>
      <c r="I973" s="12">
        <f t="shared" si="115"/>
        <v>3.0000000000001137</v>
      </c>
      <c r="J973" s="8">
        <f t="shared" si="119"/>
        <v>128.35769999999997</v>
      </c>
      <c r="K973" s="5">
        <f t="shared" si="116"/>
        <v>128.35420000000002</v>
      </c>
      <c r="L973" s="6">
        <f t="shared" si="118"/>
        <v>3.4200000000026876</v>
      </c>
      <c r="M973" s="6">
        <f t="shared" si="117"/>
        <v>-0.42000000000257387</v>
      </c>
      <c r="N973" s="6">
        <f t="shared" si="120"/>
        <v>-0.76999999999713964</v>
      </c>
    </row>
    <row r="974" spans="5:14" x14ac:dyDescent="0.3">
      <c r="E974">
        <v>0.63907407407407413</v>
      </c>
      <c r="F974">
        <v>128.35</v>
      </c>
      <c r="G974">
        <v>128.35</v>
      </c>
      <c r="H974" s="11">
        <v>128.32</v>
      </c>
      <c r="I974" s="12">
        <f t="shared" si="115"/>
        <v>3.0000000000001137</v>
      </c>
      <c r="J974" s="8">
        <f t="shared" si="119"/>
        <v>128.3561</v>
      </c>
      <c r="K974" s="5">
        <f t="shared" si="116"/>
        <v>128.35220000000001</v>
      </c>
      <c r="L974" s="6">
        <f t="shared" si="118"/>
        <v>3.2200000000017326</v>
      </c>
      <c r="M974" s="6">
        <f t="shared" si="117"/>
        <v>-0.2200000000016189</v>
      </c>
      <c r="N974" s="6">
        <f t="shared" si="120"/>
        <v>-0.6100000000003547</v>
      </c>
    </row>
    <row r="975" spans="5:14" x14ac:dyDescent="0.3">
      <c r="E975">
        <v>0.63914351851851847</v>
      </c>
      <c r="F975">
        <v>128.35</v>
      </c>
      <c r="G975">
        <v>128.35</v>
      </c>
      <c r="H975" s="11">
        <v>128.32</v>
      </c>
      <c r="I975" s="12">
        <f t="shared" si="115"/>
        <v>3.0000000000001137</v>
      </c>
      <c r="J975" s="8">
        <f t="shared" si="119"/>
        <v>128.35509999999999</v>
      </c>
      <c r="K975" s="5">
        <f t="shared" si="116"/>
        <v>128.35020000000003</v>
      </c>
      <c r="L975" s="6">
        <f t="shared" si="118"/>
        <v>3.0200000000036198</v>
      </c>
      <c r="M975" s="6">
        <f t="shared" si="117"/>
        <v>-2.0000000003506102E-2</v>
      </c>
      <c r="N975" s="6">
        <f t="shared" si="120"/>
        <v>-0.50999999999987722</v>
      </c>
    </row>
    <row r="976" spans="5:14" x14ac:dyDescent="0.3">
      <c r="E976">
        <v>0.63942129629629629</v>
      </c>
      <c r="F976">
        <v>128.36000000000001</v>
      </c>
      <c r="G976">
        <v>128.35300000000001</v>
      </c>
      <c r="H976" s="11">
        <v>128.32</v>
      </c>
      <c r="I976" s="12">
        <f t="shared" si="115"/>
        <v>3.3000000000015461</v>
      </c>
      <c r="J976" s="8">
        <f t="shared" si="119"/>
        <v>128.35409999999999</v>
      </c>
      <c r="K976" s="5">
        <f t="shared" si="116"/>
        <v>128.35</v>
      </c>
      <c r="L976" s="6">
        <f t="shared" si="118"/>
        <v>3.0000000000001137</v>
      </c>
      <c r="M976" s="6">
        <f t="shared" si="117"/>
        <v>0.30000000000143245</v>
      </c>
      <c r="N976" s="6">
        <f t="shared" si="120"/>
        <v>-0.10999999999796728</v>
      </c>
    </row>
    <row r="977" spans="5:14" x14ac:dyDescent="0.3">
      <c r="E977">
        <v>0.63950231481481479</v>
      </c>
      <c r="F977">
        <v>128.36000000000001</v>
      </c>
      <c r="G977">
        <v>128.36000000000001</v>
      </c>
      <c r="H977" s="11">
        <v>128.32</v>
      </c>
      <c r="I977" s="12">
        <f t="shared" si="115"/>
        <v>4.0000000000020464</v>
      </c>
      <c r="J977" s="8">
        <f t="shared" si="119"/>
        <v>128.35340000000002</v>
      </c>
      <c r="K977" s="5">
        <f t="shared" si="116"/>
        <v>128.35059999999999</v>
      </c>
      <c r="L977" s="6">
        <f t="shared" si="118"/>
        <v>3.0599999999992633</v>
      </c>
      <c r="M977" s="6">
        <f t="shared" si="117"/>
        <v>0.94000000000278305</v>
      </c>
      <c r="N977" s="6">
        <f t="shared" si="120"/>
        <v>0.65999999999917236</v>
      </c>
    </row>
    <row r="978" spans="5:14" x14ac:dyDescent="0.3">
      <c r="E978">
        <v>0.63950231481481479</v>
      </c>
      <c r="F978">
        <v>128.36000000000001</v>
      </c>
      <c r="G978">
        <v>128.36000000000001</v>
      </c>
      <c r="H978" s="11">
        <v>128.32</v>
      </c>
      <c r="I978" s="12">
        <f t="shared" si="115"/>
        <v>4.0000000000020464</v>
      </c>
      <c r="J978" s="8">
        <f t="shared" si="119"/>
        <v>128.35340000000002</v>
      </c>
      <c r="K978" s="5">
        <f t="shared" si="116"/>
        <v>128.3526</v>
      </c>
      <c r="L978" s="6">
        <f t="shared" si="118"/>
        <v>3.2600000000002183</v>
      </c>
      <c r="M978" s="6">
        <f t="shared" si="117"/>
        <v>0.74000000000182808</v>
      </c>
      <c r="N978" s="6">
        <f t="shared" si="120"/>
        <v>0.65999999999917236</v>
      </c>
    </row>
    <row r="979" spans="5:14" x14ac:dyDescent="0.3">
      <c r="E979">
        <v>0.64024305555555561</v>
      </c>
      <c r="F979">
        <v>128.35</v>
      </c>
      <c r="G979">
        <v>128.35300000000001</v>
      </c>
      <c r="H979" s="11">
        <v>128.32</v>
      </c>
      <c r="I979" s="12">
        <f t="shared" si="115"/>
        <v>3.3000000000015461</v>
      </c>
      <c r="J979" s="8">
        <f t="shared" si="119"/>
        <v>128.35340000000002</v>
      </c>
      <c r="K979" s="5">
        <f t="shared" si="116"/>
        <v>128.3546</v>
      </c>
      <c r="L979" s="6">
        <f t="shared" si="118"/>
        <v>3.4600000000011732</v>
      </c>
      <c r="M979" s="6">
        <f t="shared" si="117"/>
        <v>-0.15999999999962711</v>
      </c>
      <c r="N979" s="6">
        <f t="shared" si="120"/>
        <v>-4.0000000001327862E-2</v>
      </c>
    </row>
    <row r="980" spans="5:14" x14ac:dyDescent="0.3">
      <c r="E980">
        <v>0.64034722222222218</v>
      </c>
      <c r="F980">
        <v>128.35</v>
      </c>
      <c r="G980">
        <v>128.35</v>
      </c>
      <c r="H980" s="11">
        <v>128.32</v>
      </c>
      <c r="I980" s="12">
        <f t="shared" si="115"/>
        <v>3.0000000000001137</v>
      </c>
      <c r="J980" s="8">
        <f t="shared" si="119"/>
        <v>128.35270000000006</v>
      </c>
      <c r="K980" s="5">
        <f t="shared" si="116"/>
        <v>128.35520000000002</v>
      </c>
      <c r="L980" s="6">
        <f t="shared" si="118"/>
        <v>3.520000000003165</v>
      </c>
      <c r="M980" s="6">
        <f t="shared" si="117"/>
        <v>-0.52000000000305135</v>
      </c>
      <c r="N980" s="6">
        <f t="shared" si="120"/>
        <v>-0.2700000000061209</v>
      </c>
    </row>
    <row r="981" spans="5:14" x14ac:dyDescent="0.3">
      <c r="E981">
        <v>0.64057870370370373</v>
      </c>
      <c r="F981">
        <v>128.35</v>
      </c>
      <c r="G981">
        <v>128.35</v>
      </c>
      <c r="H981" s="11">
        <v>128.32</v>
      </c>
      <c r="I981" s="12">
        <f t="shared" si="115"/>
        <v>3.0000000000001137</v>
      </c>
      <c r="J981" s="8">
        <f t="shared" si="119"/>
        <v>128.3526</v>
      </c>
      <c r="K981" s="5">
        <f t="shared" si="116"/>
        <v>128.35520000000002</v>
      </c>
      <c r="L981" s="6">
        <f t="shared" si="118"/>
        <v>3.520000000003165</v>
      </c>
      <c r="M981" s="6">
        <f t="shared" si="117"/>
        <v>-0.52000000000305135</v>
      </c>
      <c r="N981" s="6">
        <f t="shared" si="120"/>
        <v>-0.26000000000010459</v>
      </c>
    </row>
    <row r="982" spans="5:14" x14ac:dyDescent="0.3">
      <c r="E982">
        <v>0.64065972222222223</v>
      </c>
      <c r="F982">
        <v>128.35</v>
      </c>
      <c r="G982">
        <v>128.35</v>
      </c>
      <c r="H982" s="11">
        <v>128.32</v>
      </c>
      <c r="I982" s="12">
        <f t="shared" si="115"/>
        <v>3.0000000000001137</v>
      </c>
      <c r="J982" s="8">
        <f t="shared" si="119"/>
        <v>128.3526</v>
      </c>
      <c r="K982" s="5">
        <f t="shared" si="116"/>
        <v>128.3546</v>
      </c>
      <c r="L982" s="6">
        <f t="shared" si="118"/>
        <v>3.4600000000011732</v>
      </c>
      <c r="M982" s="6">
        <f t="shared" si="117"/>
        <v>-0.46000000000105956</v>
      </c>
      <c r="N982" s="6">
        <f t="shared" si="120"/>
        <v>-0.26000000000010459</v>
      </c>
    </row>
    <row r="983" spans="5:14" x14ac:dyDescent="0.3">
      <c r="E983">
        <v>0.64085648148148144</v>
      </c>
      <c r="F983">
        <v>128.35</v>
      </c>
      <c r="G983">
        <v>128.35</v>
      </c>
      <c r="H983" s="11">
        <v>128.32</v>
      </c>
      <c r="I983" s="12">
        <f t="shared" si="115"/>
        <v>3.0000000000001137</v>
      </c>
      <c r="J983" s="8">
        <f t="shared" si="119"/>
        <v>128.3526</v>
      </c>
      <c r="K983" s="5">
        <f t="shared" si="116"/>
        <v>128.3526</v>
      </c>
      <c r="L983" s="6">
        <f t="shared" si="118"/>
        <v>3.2600000000002183</v>
      </c>
      <c r="M983" s="6">
        <f t="shared" si="117"/>
        <v>-0.26000000000010459</v>
      </c>
      <c r="N983" s="6">
        <f t="shared" si="120"/>
        <v>-0.26000000000010459</v>
      </c>
    </row>
    <row r="984" spans="5:14" x14ac:dyDescent="0.3">
      <c r="E984">
        <v>0.64148148148148143</v>
      </c>
      <c r="F984">
        <v>128.34</v>
      </c>
      <c r="G984">
        <v>128.34299999999999</v>
      </c>
      <c r="H984" s="11">
        <v>128.32</v>
      </c>
      <c r="I984" s="12">
        <f t="shared" si="115"/>
        <v>2.2999999999996135</v>
      </c>
      <c r="J984" s="8">
        <f t="shared" si="119"/>
        <v>128.3526</v>
      </c>
      <c r="K984" s="5">
        <f t="shared" si="116"/>
        <v>128.35060000000001</v>
      </c>
      <c r="L984" s="6">
        <f t="shared" si="118"/>
        <v>3.0600000000021055</v>
      </c>
      <c r="M984" s="6">
        <f t="shared" si="117"/>
        <v>-0.76000000000249202</v>
      </c>
      <c r="N984" s="6">
        <f t="shared" si="120"/>
        <v>-0.96000000000060481</v>
      </c>
    </row>
    <row r="985" spans="5:14" x14ac:dyDescent="0.3">
      <c r="E985">
        <v>0.64148148148148143</v>
      </c>
      <c r="F985">
        <v>128.34</v>
      </c>
      <c r="G985">
        <v>128.34</v>
      </c>
      <c r="H985" s="11">
        <v>128.32</v>
      </c>
      <c r="I985" s="12">
        <f t="shared" si="115"/>
        <v>2.0000000000010232</v>
      </c>
      <c r="J985" s="8">
        <f t="shared" si="119"/>
        <v>128.3519</v>
      </c>
      <c r="K985" s="5">
        <f t="shared" si="116"/>
        <v>128.34859999999998</v>
      </c>
      <c r="L985" s="6">
        <f t="shared" si="118"/>
        <v>2.8599999999983083</v>
      </c>
      <c r="M985" s="6">
        <f t="shared" si="117"/>
        <v>-0.85999999999728516</v>
      </c>
      <c r="N985" s="6">
        <f t="shared" si="120"/>
        <v>-1.1899999999997135</v>
      </c>
    </row>
    <row r="986" spans="5:14" x14ac:dyDescent="0.3">
      <c r="E986">
        <v>0.64155092592592589</v>
      </c>
      <c r="F986">
        <v>128.33000000000001</v>
      </c>
      <c r="G986">
        <v>128.33799999999999</v>
      </c>
      <c r="H986" s="11">
        <v>128.32</v>
      </c>
      <c r="I986" s="12">
        <f t="shared" si="115"/>
        <v>1.8000000000000682</v>
      </c>
      <c r="J986" s="8">
        <f t="shared" si="119"/>
        <v>128.3509</v>
      </c>
      <c r="K986" s="5">
        <f t="shared" si="116"/>
        <v>128.3466</v>
      </c>
      <c r="L986" s="6">
        <f t="shared" si="118"/>
        <v>2.6600000000001955</v>
      </c>
      <c r="M986" s="6">
        <f t="shared" si="117"/>
        <v>-0.86000000000012733</v>
      </c>
      <c r="N986" s="6">
        <f t="shared" si="120"/>
        <v>-1.290000000000191</v>
      </c>
    </row>
    <row r="987" spans="5:14" x14ac:dyDescent="0.3">
      <c r="E987">
        <v>0.64156250000000004</v>
      </c>
      <c r="F987">
        <v>128.32</v>
      </c>
      <c r="G987">
        <v>128.33000000000001</v>
      </c>
      <c r="H987" s="11">
        <v>128.32</v>
      </c>
      <c r="I987" s="12">
        <f t="shared" si="115"/>
        <v>1.0000000000019327</v>
      </c>
      <c r="J987" s="8">
        <f t="shared" si="119"/>
        <v>128.3494</v>
      </c>
      <c r="K987" s="5">
        <f t="shared" si="116"/>
        <v>128.3442</v>
      </c>
      <c r="L987" s="6">
        <f t="shared" si="118"/>
        <v>2.4200000000007549</v>
      </c>
      <c r="M987" s="6">
        <f t="shared" si="117"/>
        <v>-1.4199999999988222</v>
      </c>
      <c r="N987" s="6">
        <f t="shared" si="120"/>
        <v>-1.9399999999990314</v>
      </c>
    </row>
    <row r="988" spans="5:14" x14ac:dyDescent="0.3">
      <c r="E988">
        <v>0.64167824074074076</v>
      </c>
      <c r="F988">
        <v>128.33000000000001</v>
      </c>
      <c r="G988">
        <v>128.32499999999999</v>
      </c>
      <c r="H988" s="11">
        <v>128.32</v>
      </c>
      <c r="I988" s="12">
        <f t="shared" si="115"/>
        <v>0.49999999999954525</v>
      </c>
      <c r="J988" s="8">
        <f t="shared" si="119"/>
        <v>128.34639999999999</v>
      </c>
      <c r="K988" s="5">
        <f t="shared" si="116"/>
        <v>128.34020000000001</v>
      </c>
      <c r="L988" s="6">
        <f t="shared" si="118"/>
        <v>2.0200000000016871</v>
      </c>
      <c r="M988" s="6">
        <f t="shared" si="117"/>
        <v>-1.5200000000021419</v>
      </c>
      <c r="N988" s="6">
        <f t="shared" si="120"/>
        <v>-2.1399999999999864</v>
      </c>
    </row>
    <row r="989" spans="5:14" x14ac:dyDescent="0.3">
      <c r="E989">
        <v>0.64174768518518521</v>
      </c>
      <c r="F989">
        <v>128.34</v>
      </c>
      <c r="G989">
        <v>128.33099999999999</v>
      </c>
      <c r="H989" s="11">
        <v>128.32</v>
      </c>
      <c r="I989" s="12">
        <f t="shared" si="115"/>
        <v>1.099999999999568</v>
      </c>
      <c r="J989" s="8">
        <f t="shared" si="119"/>
        <v>128.34290000000001</v>
      </c>
      <c r="K989" s="5">
        <f t="shared" si="116"/>
        <v>128.33519999999999</v>
      </c>
      <c r="L989" s="6">
        <f t="shared" si="118"/>
        <v>1.5199999999992997</v>
      </c>
      <c r="M989" s="6">
        <f t="shared" si="117"/>
        <v>-0.4199999999997317</v>
      </c>
      <c r="N989" s="6">
        <f t="shared" si="120"/>
        <v>-1.1900000000025557</v>
      </c>
    </row>
    <row r="990" spans="5:14" x14ac:dyDescent="0.3">
      <c r="E990">
        <v>0.64196759259259262</v>
      </c>
      <c r="F990">
        <v>128.34</v>
      </c>
      <c r="G990">
        <v>128.34</v>
      </c>
      <c r="H990" s="11">
        <v>128.32</v>
      </c>
      <c r="I990" s="12">
        <f t="shared" si="115"/>
        <v>2.0000000000010232</v>
      </c>
      <c r="J990" s="8">
        <f t="shared" si="119"/>
        <v>128.3407</v>
      </c>
      <c r="K990" s="5">
        <f t="shared" si="116"/>
        <v>128.33280000000002</v>
      </c>
      <c r="L990" s="6">
        <f t="shared" si="118"/>
        <v>1.2800000000027012</v>
      </c>
      <c r="M990" s="6">
        <f t="shared" si="117"/>
        <v>0.71999999999832198</v>
      </c>
      <c r="N990" s="6">
        <f t="shared" si="120"/>
        <v>-6.9999999999481588E-2</v>
      </c>
    </row>
    <row r="991" spans="5:14" x14ac:dyDescent="0.3">
      <c r="E991">
        <v>0.64196759259259262</v>
      </c>
      <c r="F991">
        <v>128.34</v>
      </c>
      <c r="G991">
        <v>128.34</v>
      </c>
      <c r="H991" s="11">
        <v>128.32</v>
      </c>
      <c r="I991" s="12">
        <f t="shared" si="115"/>
        <v>2.0000000000010232</v>
      </c>
      <c r="J991" s="8">
        <f t="shared" si="119"/>
        <v>128.33969999999997</v>
      </c>
      <c r="K991" s="5">
        <f t="shared" si="116"/>
        <v>128.33279999999999</v>
      </c>
      <c r="L991" s="6">
        <f t="shared" si="118"/>
        <v>1.279999999999859</v>
      </c>
      <c r="M991" s="6">
        <f t="shared" si="117"/>
        <v>0.72000000000116415</v>
      </c>
      <c r="N991" s="6">
        <f t="shared" si="120"/>
        <v>3.0000000003838068E-2</v>
      </c>
    </row>
    <row r="992" spans="5:14" x14ac:dyDescent="0.3">
      <c r="E992">
        <v>0.64217592592592587</v>
      </c>
      <c r="F992">
        <v>128.34</v>
      </c>
      <c r="G992">
        <v>128.34</v>
      </c>
      <c r="H992" s="11">
        <v>128.32</v>
      </c>
      <c r="I992" s="12">
        <f t="shared" si="115"/>
        <v>2.0000000000010232</v>
      </c>
      <c r="J992" s="8">
        <f t="shared" si="119"/>
        <v>128.33869999999996</v>
      </c>
      <c r="K992" s="5">
        <f t="shared" si="116"/>
        <v>128.33320000000001</v>
      </c>
      <c r="L992" s="6">
        <f t="shared" si="118"/>
        <v>1.3200000000011869</v>
      </c>
      <c r="M992" s="6">
        <f t="shared" si="117"/>
        <v>0.67999999999983629</v>
      </c>
      <c r="N992" s="6">
        <f t="shared" si="120"/>
        <v>0.13000000000431555</v>
      </c>
    </row>
    <row r="993" spans="5:14" x14ac:dyDescent="0.3">
      <c r="E993">
        <v>0.64255787037037038</v>
      </c>
      <c r="F993">
        <v>128.34</v>
      </c>
      <c r="G993">
        <v>128.34</v>
      </c>
      <c r="H993" s="11">
        <v>128.32</v>
      </c>
      <c r="I993" s="12">
        <f t="shared" si="115"/>
        <v>2.0000000000010232</v>
      </c>
      <c r="J993" s="8">
        <f t="shared" si="119"/>
        <v>128.33769999999998</v>
      </c>
      <c r="K993" s="5">
        <f t="shared" si="116"/>
        <v>128.33520000000001</v>
      </c>
      <c r="L993" s="6">
        <f t="shared" si="118"/>
        <v>1.5200000000021419</v>
      </c>
      <c r="M993" s="6">
        <f t="shared" si="117"/>
        <v>0.47999999999888132</v>
      </c>
      <c r="N993" s="6">
        <f t="shared" si="120"/>
        <v>0.23000000000195087</v>
      </c>
    </row>
    <row r="994" spans="5:14" x14ac:dyDescent="0.3">
      <c r="E994">
        <v>0.64255787037037038</v>
      </c>
      <c r="F994">
        <v>128.34</v>
      </c>
      <c r="G994">
        <v>128.34</v>
      </c>
      <c r="H994" s="11">
        <v>128.32</v>
      </c>
      <c r="I994" s="12">
        <f t="shared" si="115"/>
        <v>2.0000000000010232</v>
      </c>
      <c r="J994" s="8">
        <f t="shared" si="119"/>
        <v>128.33669999999998</v>
      </c>
      <c r="K994" s="5">
        <f t="shared" si="116"/>
        <v>128.3382</v>
      </c>
      <c r="L994" s="6">
        <f t="shared" si="118"/>
        <v>1.8200000000007321</v>
      </c>
      <c r="M994" s="6">
        <f t="shared" si="117"/>
        <v>0.18000000000029104</v>
      </c>
      <c r="N994" s="6">
        <f t="shared" si="120"/>
        <v>0.33000000000242835</v>
      </c>
    </row>
    <row r="995" spans="5:14" x14ac:dyDescent="0.3">
      <c r="E995">
        <v>0.64263888888888887</v>
      </c>
      <c r="F995">
        <v>128.34</v>
      </c>
      <c r="G995">
        <v>128.34</v>
      </c>
      <c r="H995" s="11">
        <v>128.32</v>
      </c>
      <c r="I995" s="12">
        <f t="shared" si="115"/>
        <v>2.0000000000010232</v>
      </c>
      <c r="J995" s="8">
        <f t="shared" si="119"/>
        <v>128.3364</v>
      </c>
      <c r="K995" s="5">
        <f t="shared" si="116"/>
        <v>128.34</v>
      </c>
      <c r="L995" s="6">
        <f t="shared" si="118"/>
        <v>2.0000000000010232</v>
      </c>
      <c r="M995" s="6">
        <f t="shared" si="117"/>
        <v>0</v>
      </c>
      <c r="N995" s="6">
        <f t="shared" si="120"/>
        <v>0.36000000000058208</v>
      </c>
    </row>
    <row r="996" spans="5:14" x14ac:dyDescent="0.3">
      <c r="E996">
        <v>0.64328703703703705</v>
      </c>
      <c r="F996">
        <v>128.35</v>
      </c>
      <c r="G996">
        <v>128.35</v>
      </c>
      <c r="H996" s="11">
        <v>128.32</v>
      </c>
      <c r="I996" s="12">
        <f t="shared" si="115"/>
        <v>3.0000000000001137</v>
      </c>
      <c r="J996" s="8">
        <f t="shared" si="119"/>
        <v>128.33639999999997</v>
      </c>
      <c r="K996" s="5">
        <f t="shared" si="116"/>
        <v>128.34</v>
      </c>
      <c r="L996" s="6">
        <f t="shared" si="118"/>
        <v>2.0000000000010232</v>
      </c>
      <c r="M996" s="6">
        <f t="shared" si="117"/>
        <v>0.99999999999909051</v>
      </c>
      <c r="N996" s="6">
        <f t="shared" si="120"/>
        <v>1.3600000000025148</v>
      </c>
    </row>
    <row r="997" spans="5:14" x14ac:dyDescent="0.3">
      <c r="E997">
        <v>0.64334490740740746</v>
      </c>
      <c r="F997">
        <v>128.35</v>
      </c>
      <c r="G997">
        <v>128.35</v>
      </c>
      <c r="H997" s="11">
        <v>128.32</v>
      </c>
      <c r="I997" s="12">
        <f t="shared" si="115"/>
        <v>3.0000000000001137</v>
      </c>
      <c r="J997" s="8">
        <f t="shared" si="119"/>
        <v>128.33760000000001</v>
      </c>
      <c r="K997" s="5">
        <f t="shared" si="116"/>
        <v>128.34200000000001</v>
      </c>
      <c r="L997" s="6">
        <f t="shared" si="118"/>
        <v>2.2000000000019782</v>
      </c>
      <c r="M997" s="6">
        <f t="shared" si="117"/>
        <v>0.79999999999813554</v>
      </c>
      <c r="N997" s="6">
        <f t="shared" si="120"/>
        <v>1.2399999999985312</v>
      </c>
    </row>
    <row r="998" spans="5:14" x14ac:dyDescent="0.3">
      <c r="E998">
        <v>0.64349537037037041</v>
      </c>
      <c r="F998">
        <v>128.35</v>
      </c>
      <c r="G998">
        <v>128.35</v>
      </c>
      <c r="H998" s="11">
        <v>128.32</v>
      </c>
      <c r="I998" s="12">
        <f t="shared" si="115"/>
        <v>3.0000000000001137</v>
      </c>
      <c r="J998" s="8">
        <f t="shared" si="119"/>
        <v>128.33959999999999</v>
      </c>
      <c r="K998" s="5">
        <f t="shared" si="116"/>
        <v>128.34399999999999</v>
      </c>
      <c r="L998" s="6">
        <f t="shared" si="118"/>
        <v>2.4000000000000909</v>
      </c>
      <c r="M998" s="6">
        <f t="shared" si="117"/>
        <v>0.60000000000002274</v>
      </c>
      <c r="N998" s="6">
        <f t="shared" si="120"/>
        <v>1.0400000000004184</v>
      </c>
    </row>
    <row r="999" spans="5:14" x14ac:dyDescent="0.3">
      <c r="E999">
        <v>0.64354166666666668</v>
      </c>
      <c r="F999">
        <v>128.35</v>
      </c>
      <c r="G999">
        <v>128.35</v>
      </c>
      <c r="H999" s="11">
        <v>128.32</v>
      </c>
      <c r="I999" s="12">
        <f t="shared" si="115"/>
        <v>3.0000000000001137</v>
      </c>
      <c r="J999" s="8">
        <f t="shared" si="119"/>
        <v>128.34209999999999</v>
      </c>
      <c r="K999" s="5">
        <f t="shared" si="116"/>
        <v>128.346</v>
      </c>
      <c r="L999" s="6">
        <f t="shared" si="118"/>
        <v>2.6000000000010459</v>
      </c>
      <c r="M999" s="6">
        <f t="shared" si="117"/>
        <v>0.39999999999906777</v>
      </c>
      <c r="N999" s="6">
        <f t="shared" si="120"/>
        <v>0.79000000000064574</v>
      </c>
    </row>
    <row r="1000" spans="5:14" x14ac:dyDescent="0.3">
      <c r="E1000">
        <v>0.64444444444444449</v>
      </c>
      <c r="F1000">
        <v>128.36000000000001</v>
      </c>
      <c r="G1000">
        <v>128.351</v>
      </c>
      <c r="H1000" s="11">
        <v>128.32</v>
      </c>
      <c r="I1000" s="12">
        <f t="shared" si="115"/>
        <v>3.1000000000005912</v>
      </c>
      <c r="J1000" s="8">
        <f t="shared" si="119"/>
        <v>128.34399999999999</v>
      </c>
      <c r="K1000" s="5">
        <f t="shared" si="116"/>
        <v>128.34800000000001</v>
      </c>
      <c r="L1000" s="6">
        <f t="shared" si="118"/>
        <v>2.8000000000020009</v>
      </c>
      <c r="M1000" s="6">
        <f t="shared" si="117"/>
        <v>0.29999999999859028</v>
      </c>
      <c r="N1000" s="6">
        <f t="shared" si="120"/>
        <v>0.70000000000050022</v>
      </c>
    </row>
    <row r="1001" spans="5:14" x14ac:dyDescent="0.3">
      <c r="E1001">
        <v>0.64458333333333329</v>
      </c>
      <c r="F1001">
        <v>128.36000000000001</v>
      </c>
      <c r="G1001">
        <v>128.36000000000001</v>
      </c>
      <c r="H1001" s="11">
        <v>128.32</v>
      </c>
      <c r="I1001" s="12">
        <f t="shared" si="115"/>
        <v>4.0000000000020464</v>
      </c>
      <c r="J1001" s="8">
        <f t="shared" si="119"/>
        <v>128.3451</v>
      </c>
      <c r="K1001" s="5">
        <f t="shared" si="116"/>
        <v>128.3502</v>
      </c>
      <c r="L1001" s="6">
        <f t="shared" si="118"/>
        <v>3.0200000000007776</v>
      </c>
      <c r="M1001" s="6">
        <f t="shared" si="117"/>
        <v>0.98000000000126875</v>
      </c>
      <c r="N1001" s="6">
        <f t="shared" si="120"/>
        <v>1.490000000001146</v>
      </c>
    </row>
    <row r="1002" spans="5:14" x14ac:dyDescent="0.3">
      <c r="E1002">
        <v>0.64458333333333329</v>
      </c>
      <c r="F1002">
        <v>128.36000000000001</v>
      </c>
      <c r="G1002">
        <v>128.36000000000001</v>
      </c>
      <c r="H1002" s="11">
        <v>128.32</v>
      </c>
      <c r="I1002" s="12">
        <f t="shared" si="115"/>
        <v>4.0000000000020464</v>
      </c>
      <c r="J1002" s="8">
        <f t="shared" si="119"/>
        <v>128.34710000000001</v>
      </c>
      <c r="K1002" s="5">
        <f t="shared" si="116"/>
        <v>128.35219999999998</v>
      </c>
      <c r="L1002" s="6">
        <f t="shared" si="118"/>
        <v>3.2199999999988904</v>
      </c>
      <c r="M1002" s="6">
        <f t="shared" si="117"/>
        <v>0.78000000000315595</v>
      </c>
      <c r="N1002" s="6">
        <f t="shared" si="120"/>
        <v>1.290000000000191</v>
      </c>
    </row>
    <row r="1003" spans="5:14" x14ac:dyDescent="0.3">
      <c r="E1003">
        <v>0.64466435185185189</v>
      </c>
      <c r="F1003">
        <v>128.35</v>
      </c>
      <c r="G1003">
        <v>128.351</v>
      </c>
      <c r="H1003" s="11">
        <v>128.32</v>
      </c>
      <c r="I1003" s="12">
        <f t="shared" si="115"/>
        <v>3.1000000000005912</v>
      </c>
      <c r="J1003" s="8">
        <f t="shared" si="119"/>
        <v>128.34910000000005</v>
      </c>
      <c r="K1003" s="5">
        <f t="shared" si="116"/>
        <v>128.35420000000002</v>
      </c>
      <c r="L1003" s="6">
        <f t="shared" si="118"/>
        <v>3.4200000000026876</v>
      </c>
      <c r="M1003" s="6">
        <f t="shared" si="117"/>
        <v>-0.32000000000209639</v>
      </c>
      <c r="N1003" s="6">
        <f t="shared" si="120"/>
        <v>0.18999999999493866</v>
      </c>
    </row>
    <row r="1004" spans="5:14" x14ac:dyDescent="0.3">
      <c r="E1004">
        <v>0.64537037037037037</v>
      </c>
      <c r="F1004">
        <v>128.35</v>
      </c>
      <c r="G1004">
        <v>128.35</v>
      </c>
      <c r="H1004" s="11">
        <v>128.32</v>
      </c>
      <c r="I1004" s="12">
        <f t="shared" si="115"/>
        <v>3.0000000000001137</v>
      </c>
      <c r="J1004" s="8">
        <f t="shared" si="119"/>
        <v>128.35020000000003</v>
      </c>
      <c r="K1004" s="5">
        <f t="shared" si="116"/>
        <v>128.3544</v>
      </c>
      <c r="L1004" s="6">
        <f t="shared" si="118"/>
        <v>3.4400000000005093</v>
      </c>
      <c r="M1004" s="6">
        <f t="shared" si="117"/>
        <v>-0.44000000000039563</v>
      </c>
      <c r="N1004" s="6">
        <f t="shared" si="120"/>
        <v>-2.0000000003506102E-2</v>
      </c>
    </row>
    <row r="1005" spans="5:14" x14ac:dyDescent="0.3">
      <c r="E1005">
        <v>0.64587962962962964</v>
      </c>
      <c r="F1005">
        <v>128.34</v>
      </c>
      <c r="G1005">
        <v>128.35</v>
      </c>
      <c r="H1005" s="11">
        <v>128.32</v>
      </c>
      <c r="I1005" s="12">
        <f t="shared" si="115"/>
        <v>3.0000000000001137</v>
      </c>
      <c r="J1005" s="8">
        <f t="shared" si="119"/>
        <v>128.35120000000001</v>
      </c>
      <c r="K1005" s="5">
        <f t="shared" si="116"/>
        <v>128.3544</v>
      </c>
      <c r="L1005" s="6">
        <f t="shared" si="118"/>
        <v>3.4400000000005093</v>
      </c>
      <c r="M1005" s="6">
        <f t="shared" si="117"/>
        <v>-0.44000000000039563</v>
      </c>
      <c r="N1005" s="6">
        <f t="shared" si="120"/>
        <v>-0.12000000000114142</v>
      </c>
    </row>
    <row r="1006" spans="5:14" x14ac:dyDescent="0.3">
      <c r="E1006">
        <v>0.64591435185185186</v>
      </c>
      <c r="F1006">
        <v>128.34</v>
      </c>
      <c r="G1006">
        <v>128.34</v>
      </c>
      <c r="H1006" s="11">
        <v>128.32</v>
      </c>
      <c r="I1006" s="12">
        <f t="shared" si="115"/>
        <v>2.0000000000010232</v>
      </c>
      <c r="J1006" s="8">
        <f t="shared" si="119"/>
        <v>128.35219999999998</v>
      </c>
      <c r="K1006" s="5">
        <f t="shared" si="116"/>
        <v>128.35420000000002</v>
      </c>
      <c r="L1006" s="6">
        <f t="shared" si="118"/>
        <v>3.4200000000026876</v>
      </c>
      <c r="M1006" s="6">
        <f t="shared" si="117"/>
        <v>-1.4200000000016644</v>
      </c>
      <c r="N1006" s="6">
        <f t="shared" si="120"/>
        <v>-1.2199999999978672</v>
      </c>
    </row>
    <row r="1007" spans="5:14" x14ac:dyDescent="0.3">
      <c r="E1007">
        <v>0.64593750000000005</v>
      </c>
      <c r="F1007">
        <v>128.34</v>
      </c>
      <c r="G1007">
        <v>128.34</v>
      </c>
      <c r="H1007" s="11">
        <v>128.32</v>
      </c>
      <c r="I1007" s="12">
        <f t="shared" si="115"/>
        <v>2.0000000000010232</v>
      </c>
      <c r="J1007" s="8">
        <f t="shared" si="119"/>
        <v>128.35119999999998</v>
      </c>
      <c r="K1007" s="5">
        <f t="shared" si="116"/>
        <v>128.35020000000003</v>
      </c>
      <c r="L1007" s="6">
        <f t="shared" si="118"/>
        <v>3.0200000000036198</v>
      </c>
      <c r="M1007" s="6">
        <f t="shared" si="117"/>
        <v>-1.0200000000025966</v>
      </c>
      <c r="N1007" s="6">
        <f t="shared" si="120"/>
        <v>-1.1199999999973898</v>
      </c>
    </row>
    <row r="1008" spans="5:14" x14ac:dyDescent="0.3">
      <c r="E1008">
        <v>0.64594907407407409</v>
      </c>
      <c r="F1008">
        <v>128.34</v>
      </c>
      <c r="G1008">
        <v>128.34</v>
      </c>
      <c r="H1008" s="11">
        <v>128.32</v>
      </c>
      <c r="I1008" s="12">
        <f t="shared" si="115"/>
        <v>2.0000000000010232</v>
      </c>
      <c r="J1008" s="8">
        <f t="shared" si="119"/>
        <v>128.3502</v>
      </c>
      <c r="K1008" s="5">
        <f t="shared" si="116"/>
        <v>128.34620000000001</v>
      </c>
      <c r="L1008" s="6">
        <f t="shared" si="118"/>
        <v>2.6200000000017099</v>
      </c>
      <c r="M1008" s="6">
        <f t="shared" si="117"/>
        <v>-0.62000000000068667</v>
      </c>
      <c r="N1008" s="6">
        <f t="shared" si="120"/>
        <v>-1.0199999999997544</v>
      </c>
    </row>
    <row r="1009" spans="5:14" x14ac:dyDescent="0.3">
      <c r="E1009">
        <v>0.64598379629629632</v>
      </c>
      <c r="F1009">
        <v>128.33000000000001</v>
      </c>
      <c r="G1009">
        <v>128.33799999999999</v>
      </c>
      <c r="H1009" s="11">
        <v>128.32</v>
      </c>
      <c r="I1009" s="12">
        <f t="shared" si="115"/>
        <v>1.8000000000000682</v>
      </c>
      <c r="J1009" s="8">
        <f t="shared" si="119"/>
        <v>128.3492</v>
      </c>
      <c r="K1009" s="5">
        <f t="shared" si="116"/>
        <v>128.34399999999999</v>
      </c>
      <c r="L1009" s="6">
        <f t="shared" si="118"/>
        <v>2.4000000000000909</v>
      </c>
      <c r="M1009" s="6">
        <f t="shared" si="117"/>
        <v>-0.60000000000002274</v>
      </c>
      <c r="N1009" s="6">
        <f t="shared" si="120"/>
        <v>-1.1200000000002319</v>
      </c>
    </row>
    <row r="1010" spans="5:14" x14ac:dyDescent="0.3">
      <c r="E1010">
        <v>0.64598379629629632</v>
      </c>
      <c r="F1010">
        <v>128.33000000000001</v>
      </c>
      <c r="G1010">
        <v>128.33000000000001</v>
      </c>
      <c r="H1010" s="11">
        <v>128.32</v>
      </c>
      <c r="I1010" s="12">
        <f t="shared" si="115"/>
        <v>1.0000000000019327</v>
      </c>
      <c r="J1010" s="8">
        <f t="shared" si="119"/>
        <v>128.34800000000001</v>
      </c>
      <c r="K1010" s="5">
        <f t="shared" si="116"/>
        <v>128.3416</v>
      </c>
      <c r="L1010" s="6">
        <f t="shared" si="118"/>
        <v>2.1600000000006503</v>
      </c>
      <c r="M1010" s="6">
        <f t="shared" si="117"/>
        <v>-1.1599999999987176</v>
      </c>
      <c r="N1010" s="6">
        <f t="shared" si="120"/>
        <v>-1.8000000000000682</v>
      </c>
    </row>
    <row r="1011" spans="5:14" x14ac:dyDescent="0.3">
      <c r="E1011">
        <v>0.64604166666666663</v>
      </c>
      <c r="F1011">
        <v>128.32</v>
      </c>
      <c r="G1011">
        <v>128.32499999999999</v>
      </c>
      <c r="H1011" s="11">
        <v>128.32</v>
      </c>
      <c r="I1011" s="12">
        <f t="shared" si="115"/>
        <v>0.49999999999954525</v>
      </c>
      <c r="J1011" s="8">
        <f t="shared" si="119"/>
        <v>128.3459</v>
      </c>
      <c r="K1011" s="5">
        <f t="shared" si="116"/>
        <v>128.33760000000001</v>
      </c>
      <c r="L1011" s="6">
        <f t="shared" si="118"/>
        <v>1.7600000000015825</v>
      </c>
      <c r="M1011" s="6">
        <f t="shared" si="117"/>
        <v>-1.2600000000020373</v>
      </c>
      <c r="N1011" s="6">
        <f t="shared" si="120"/>
        <v>-2.0900000000011687</v>
      </c>
    </row>
    <row r="1012" spans="5:14" x14ac:dyDescent="0.3">
      <c r="E1012">
        <v>0.64604166666666663</v>
      </c>
      <c r="F1012">
        <v>128.32</v>
      </c>
      <c r="G1012">
        <v>128.32</v>
      </c>
      <c r="H1012" s="11">
        <v>128.32</v>
      </c>
      <c r="I1012" s="12">
        <f t="shared" si="115"/>
        <v>0</v>
      </c>
      <c r="J1012" s="8">
        <f t="shared" si="119"/>
        <v>128.34240000000003</v>
      </c>
      <c r="K1012" s="5">
        <f t="shared" si="116"/>
        <v>128.33459999999999</v>
      </c>
      <c r="L1012" s="6">
        <f t="shared" si="118"/>
        <v>1.4600000000001501</v>
      </c>
      <c r="M1012" s="6">
        <f t="shared" si="117"/>
        <v>-1.4600000000001501</v>
      </c>
      <c r="N1012" s="6">
        <f t="shared" si="120"/>
        <v>-2.240000000003306</v>
      </c>
    </row>
    <row r="1013" spans="5:14" x14ac:dyDescent="0.3">
      <c r="E1013">
        <v>0.64604166666666663</v>
      </c>
      <c r="F1013">
        <v>128.32</v>
      </c>
      <c r="G1013">
        <v>128.32</v>
      </c>
      <c r="H1013" s="11">
        <v>128.32</v>
      </c>
      <c r="I1013" s="12">
        <f t="shared" si="115"/>
        <v>0</v>
      </c>
      <c r="J1013" s="8">
        <f t="shared" si="119"/>
        <v>128.33840000000001</v>
      </c>
      <c r="K1013" s="5">
        <f t="shared" si="116"/>
        <v>128.3306</v>
      </c>
      <c r="L1013" s="6">
        <f t="shared" si="118"/>
        <v>1.0600000000010823</v>
      </c>
      <c r="M1013" s="6">
        <f t="shared" si="117"/>
        <v>-1.0600000000010823</v>
      </c>
      <c r="N1013" s="6">
        <f t="shared" si="120"/>
        <v>-1.8400000000013961</v>
      </c>
    </row>
    <row r="1014" spans="5:14" x14ac:dyDescent="0.3">
      <c r="E1014">
        <v>0.64604166666666663</v>
      </c>
      <c r="F1014">
        <v>128.32</v>
      </c>
      <c r="G1014">
        <v>128.32</v>
      </c>
      <c r="H1014" s="11">
        <v>128.32</v>
      </c>
      <c r="I1014" s="12">
        <f t="shared" si="115"/>
        <v>0</v>
      </c>
      <c r="J1014" s="8">
        <f t="shared" si="119"/>
        <v>128.33529999999999</v>
      </c>
      <c r="K1014" s="5">
        <f t="shared" si="116"/>
        <v>128.32660000000001</v>
      </c>
      <c r="L1014" s="6">
        <f t="shared" si="118"/>
        <v>0.66000000000201453</v>
      </c>
      <c r="M1014" s="6">
        <f t="shared" si="117"/>
        <v>-0.66000000000201453</v>
      </c>
      <c r="N1014" s="6">
        <f t="shared" si="120"/>
        <v>-1.5299999999996317</v>
      </c>
    </row>
    <row r="1015" spans="5:14" x14ac:dyDescent="0.3">
      <c r="E1015">
        <v>0.646087962962963</v>
      </c>
      <c r="F1015">
        <v>128.31</v>
      </c>
      <c r="G1015">
        <v>128.31100000000001</v>
      </c>
      <c r="H1015" s="11">
        <v>128.32</v>
      </c>
      <c r="I1015" s="12">
        <f t="shared" si="115"/>
        <v>0.89999999999861302</v>
      </c>
      <c r="J1015" s="8">
        <f t="shared" si="119"/>
        <v>128.33229999999998</v>
      </c>
      <c r="K1015" s="5">
        <f t="shared" si="116"/>
        <v>128.32300000000001</v>
      </c>
      <c r="L1015" s="6">
        <f t="shared" si="118"/>
        <v>0.30000000000143245</v>
      </c>
      <c r="M1015" s="6">
        <f t="shared" si="117"/>
        <v>-1.2000000000000455</v>
      </c>
      <c r="N1015" s="6">
        <f t="shared" si="120"/>
        <v>-2.1299999999968122</v>
      </c>
    </row>
    <row r="1016" spans="5:14" x14ac:dyDescent="0.3">
      <c r="E1016">
        <v>0.64612268518518523</v>
      </c>
      <c r="F1016">
        <v>128.31</v>
      </c>
      <c r="G1016">
        <v>128.31</v>
      </c>
      <c r="H1016" s="11">
        <v>128.32</v>
      </c>
      <c r="I1016" s="12">
        <f t="shared" si="115"/>
        <v>0.99999999999909051</v>
      </c>
      <c r="J1016" s="8">
        <f t="shared" si="119"/>
        <v>128.32839999999996</v>
      </c>
      <c r="K1016" s="5">
        <f t="shared" si="116"/>
        <v>128.3192</v>
      </c>
      <c r="L1016" s="6">
        <f t="shared" si="118"/>
        <v>-7.9999999999813554E-2</v>
      </c>
      <c r="M1016" s="6">
        <f t="shared" si="117"/>
        <v>-0.91999999999927695</v>
      </c>
      <c r="N1016" s="6">
        <f t="shared" si="120"/>
        <v>-1.8399999999957117</v>
      </c>
    </row>
    <row r="1017" spans="5:14" x14ac:dyDescent="0.3">
      <c r="E1017">
        <v>0.64612268518518523</v>
      </c>
      <c r="F1017">
        <v>128.31</v>
      </c>
      <c r="G1017">
        <v>128.31</v>
      </c>
      <c r="H1017" s="11">
        <v>128.32</v>
      </c>
      <c r="I1017" s="12">
        <f t="shared" si="115"/>
        <v>0.99999999999909051</v>
      </c>
      <c r="J1017" s="8">
        <f t="shared" si="119"/>
        <v>128.32539999999997</v>
      </c>
      <c r="K1017" s="5">
        <f t="shared" si="116"/>
        <v>128.31619999999998</v>
      </c>
      <c r="L1017" s="6">
        <f t="shared" si="118"/>
        <v>-0.38000000000124601</v>
      </c>
      <c r="M1017" s="6">
        <f t="shared" si="117"/>
        <v>-0.6199999999978445</v>
      </c>
      <c r="N1017" s="6">
        <f t="shared" si="120"/>
        <v>-1.5399999999971214</v>
      </c>
    </row>
    <row r="1018" spans="5:14" x14ac:dyDescent="0.3">
      <c r="E1018">
        <v>0.64612268518518523</v>
      </c>
      <c r="F1018">
        <v>128.31</v>
      </c>
      <c r="G1018">
        <v>128.31</v>
      </c>
      <c r="H1018" s="11">
        <v>128.32</v>
      </c>
      <c r="I1018" s="12">
        <f t="shared" si="115"/>
        <v>0.99999999999909051</v>
      </c>
      <c r="J1018" s="8">
        <f t="shared" si="119"/>
        <v>128.32239999999996</v>
      </c>
      <c r="K1018" s="5">
        <f t="shared" si="116"/>
        <v>128.31419999999997</v>
      </c>
      <c r="L1018" s="6">
        <f t="shared" si="118"/>
        <v>-0.58000000000220098</v>
      </c>
      <c r="M1018" s="6">
        <f t="shared" si="117"/>
        <v>-0.41999999999688953</v>
      </c>
      <c r="N1018" s="6">
        <f t="shared" si="120"/>
        <v>-1.239999999995689</v>
      </c>
    </row>
    <row r="1019" spans="5:14" x14ac:dyDescent="0.3">
      <c r="E1019">
        <v>0.64612268518518523</v>
      </c>
      <c r="F1019">
        <v>128.31</v>
      </c>
      <c r="G1019">
        <v>128.31</v>
      </c>
      <c r="H1019" s="11">
        <v>128.32</v>
      </c>
      <c r="I1019" s="12">
        <f t="shared" si="115"/>
        <v>0.99999999999909051</v>
      </c>
      <c r="J1019" s="8">
        <f t="shared" si="119"/>
        <v>128.3194</v>
      </c>
      <c r="K1019" s="5">
        <f t="shared" si="116"/>
        <v>128.31219999999999</v>
      </c>
      <c r="L1019" s="6">
        <f t="shared" si="118"/>
        <v>-0.78000000000031378</v>
      </c>
      <c r="M1019" s="6">
        <f t="shared" si="117"/>
        <v>-0.21999999999877673</v>
      </c>
      <c r="N1019" s="6">
        <f t="shared" si="120"/>
        <v>-0.93999999999994088</v>
      </c>
    </row>
    <row r="1020" spans="5:14" x14ac:dyDescent="0.3">
      <c r="E1020">
        <v>0.64612268518518523</v>
      </c>
      <c r="F1020">
        <v>128.31</v>
      </c>
      <c r="G1020">
        <v>128.31</v>
      </c>
      <c r="H1020" s="11">
        <v>128.32</v>
      </c>
      <c r="I1020" s="12">
        <f t="shared" si="115"/>
        <v>0.99999999999909051</v>
      </c>
      <c r="J1020" s="8">
        <f t="shared" si="119"/>
        <v>128.31659999999999</v>
      </c>
      <c r="K1020" s="5">
        <f t="shared" si="116"/>
        <v>128.31019999999998</v>
      </c>
      <c r="L1020" s="6">
        <f t="shared" si="118"/>
        <v>-0.98000000000126875</v>
      </c>
      <c r="M1020" s="6">
        <f t="shared" si="117"/>
        <v>-1.999999999782176E-2</v>
      </c>
      <c r="N1020" s="6">
        <f t="shared" si="120"/>
        <v>-0.65999999999917236</v>
      </c>
    </row>
    <row r="1021" spans="5:14" x14ac:dyDescent="0.3">
      <c r="E1021">
        <v>0.64614583333333331</v>
      </c>
      <c r="F1021">
        <v>128.30000000000001</v>
      </c>
      <c r="G1021">
        <v>128.30699999999999</v>
      </c>
      <c r="H1021" s="11">
        <v>128.32</v>
      </c>
      <c r="I1021" s="12">
        <f t="shared" si="115"/>
        <v>1.300000000000523</v>
      </c>
      <c r="J1021" s="8">
        <f t="shared" si="119"/>
        <v>128.31459999999998</v>
      </c>
      <c r="K1021" s="5">
        <f t="shared" si="116"/>
        <v>128.31</v>
      </c>
      <c r="L1021" s="6">
        <f t="shared" si="118"/>
        <v>-0.99999999999909051</v>
      </c>
      <c r="M1021" s="6">
        <f t="shared" si="117"/>
        <v>-0.30000000000143245</v>
      </c>
      <c r="N1021" s="6">
        <f t="shared" si="120"/>
        <v>-0.75999999999964984</v>
      </c>
    </row>
    <row r="1022" spans="5:14" x14ac:dyDescent="0.3">
      <c r="E1022">
        <v>0.6461689814814815</v>
      </c>
      <c r="F1022">
        <v>128.30000000000001</v>
      </c>
      <c r="G1022">
        <v>128.30000000000001</v>
      </c>
      <c r="H1022" s="11">
        <v>128.32</v>
      </c>
      <c r="I1022" s="12">
        <f t="shared" si="115"/>
        <v>1.999999999998181</v>
      </c>
      <c r="J1022" s="8">
        <f t="shared" si="119"/>
        <v>128.31279999999998</v>
      </c>
      <c r="K1022" s="5">
        <f t="shared" si="116"/>
        <v>128.30940000000001</v>
      </c>
      <c r="L1022" s="6">
        <f t="shared" si="118"/>
        <v>-1.0599999999982401</v>
      </c>
      <c r="M1022" s="6">
        <f t="shared" si="117"/>
        <v>-0.93999999999994088</v>
      </c>
      <c r="N1022" s="6">
        <f t="shared" si="120"/>
        <v>-1.2799999999970169</v>
      </c>
    </row>
    <row r="1023" spans="5:14" x14ac:dyDescent="0.3">
      <c r="E1023">
        <v>0.6461689814814815</v>
      </c>
      <c r="F1023">
        <v>128.30000000000001</v>
      </c>
      <c r="G1023">
        <v>128.30000000000001</v>
      </c>
      <c r="H1023" s="11">
        <v>128.32</v>
      </c>
      <c r="I1023" s="12">
        <f t="shared" si="115"/>
        <v>1.999999999998181</v>
      </c>
      <c r="J1023" s="8">
        <f t="shared" si="119"/>
        <v>128.31079999999997</v>
      </c>
      <c r="K1023" s="5">
        <f t="shared" si="116"/>
        <v>128.3074</v>
      </c>
      <c r="L1023" s="6">
        <f t="shared" si="118"/>
        <v>-1.2599999999991951</v>
      </c>
      <c r="M1023" s="6">
        <f t="shared" si="117"/>
        <v>-0.73999999999898591</v>
      </c>
      <c r="N1023" s="6">
        <f t="shared" si="120"/>
        <v>-1.0799999999960619</v>
      </c>
    </row>
    <row r="1024" spans="5:14" x14ac:dyDescent="0.3">
      <c r="E1024">
        <v>0.6461689814814815</v>
      </c>
      <c r="F1024">
        <v>128.30000000000001</v>
      </c>
      <c r="G1024">
        <v>128.30000000000001</v>
      </c>
      <c r="H1024" s="11">
        <v>128.32</v>
      </c>
      <c r="I1024" s="12">
        <f t="shared" si="115"/>
        <v>1.999999999998181</v>
      </c>
      <c r="J1024" s="8">
        <f t="shared" si="119"/>
        <v>128.30879999999996</v>
      </c>
      <c r="K1024" s="5">
        <f t="shared" si="116"/>
        <v>128.30540000000002</v>
      </c>
      <c r="L1024" s="6">
        <f t="shared" si="118"/>
        <v>-1.4599999999973079</v>
      </c>
      <c r="M1024" s="6">
        <f t="shared" si="117"/>
        <v>-0.54000000000087311</v>
      </c>
      <c r="N1024" s="6">
        <f t="shared" si="120"/>
        <v>-0.87999999999510692</v>
      </c>
    </row>
    <row r="1025" spans="5:14" x14ac:dyDescent="0.3">
      <c r="E1025">
        <v>0.64618055555555554</v>
      </c>
      <c r="F1025">
        <v>128.30000000000001</v>
      </c>
      <c r="G1025">
        <v>128.30000000000001</v>
      </c>
      <c r="H1025" s="11">
        <v>128.32</v>
      </c>
      <c r="I1025" s="12">
        <f t="shared" si="115"/>
        <v>1.999999999998181</v>
      </c>
      <c r="J1025" s="8">
        <f t="shared" si="119"/>
        <v>128.30679999999998</v>
      </c>
      <c r="K1025" s="5">
        <f t="shared" si="116"/>
        <v>128.30340000000001</v>
      </c>
      <c r="L1025" s="6">
        <f t="shared" si="118"/>
        <v>-1.6599999999982629</v>
      </c>
      <c r="M1025" s="6">
        <f t="shared" si="117"/>
        <v>-0.33999999999991815</v>
      </c>
      <c r="N1025" s="6">
        <f t="shared" si="120"/>
        <v>-0.67999999999699412</v>
      </c>
    </row>
    <row r="1026" spans="5:14" x14ac:dyDescent="0.3">
      <c r="E1026">
        <v>0.64620370370370372</v>
      </c>
      <c r="F1026">
        <v>128.29</v>
      </c>
      <c r="G1026">
        <v>128.29599999999999</v>
      </c>
      <c r="H1026" s="11">
        <v>128.32</v>
      </c>
      <c r="I1026" s="12">
        <f t="shared" si="115"/>
        <v>2.4000000000000909</v>
      </c>
      <c r="J1026" s="8">
        <f t="shared" si="119"/>
        <v>128.30569999999997</v>
      </c>
      <c r="K1026" s="5">
        <f t="shared" si="116"/>
        <v>128.3014</v>
      </c>
      <c r="L1026" s="6">
        <f t="shared" si="118"/>
        <v>-1.8599999999992178</v>
      </c>
      <c r="M1026" s="6">
        <f t="shared" si="117"/>
        <v>-0.54000000000087311</v>
      </c>
      <c r="N1026" s="6">
        <f t="shared" si="120"/>
        <v>-0.96999999999809461</v>
      </c>
    </row>
    <row r="1027" spans="5:14" x14ac:dyDescent="0.3">
      <c r="E1027">
        <v>0.6462268518518518</v>
      </c>
      <c r="F1027">
        <v>128.29</v>
      </c>
      <c r="G1027">
        <v>128.29</v>
      </c>
      <c r="H1027" s="11">
        <v>128.32</v>
      </c>
      <c r="I1027" s="12">
        <f t="shared" ref="I1027:I1090" si="121">+ABS((H1027-G1027)*100)</f>
        <v>3.0000000000001137</v>
      </c>
      <c r="J1027" s="8">
        <f t="shared" si="119"/>
        <v>128.30429999999998</v>
      </c>
      <c r="K1027" s="5">
        <f t="shared" si="116"/>
        <v>128.29920000000001</v>
      </c>
      <c r="L1027" s="6">
        <f t="shared" si="118"/>
        <v>-2.0799999999979946</v>
      </c>
      <c r="M1027" s="6">
        <f t="shared" si="117"/>
        <v>-0.92000000000211912</v>
      </c>
      <c r="N1027" s="6">
        <f t="shared" si="120"/>
        <v>-1.4299999999991542</v>
      </c>
    </row>
    <row r="1028" spans="5:14" x14ac:dyDescent="0.3">
      <c r="E1028">
        <v>0.64627314814814818</v>
      </c>
      <c r="F1028">
        <v>128.29</v>
      </c>
      <c r="G1028">
        <v>128.29</v>
      </c>
      <c r="H1028" s="11">
        <v>128.32</v>
      </c>
      <c r="I1028" s="12">
        <f t="shared" si="121"/>
        <v>3.0000000000001137</v>
      </c>
      <c r="J1028" s="8">
        <f t="shared" si="119"/>
        <v>128.3023</v>
      </c>
      <c r="K1028" s="5">
        <f t="shared" si="116"/>
        <v>128.2972</v>
      </c>
      <c r="L1028" s="6">
        <f t="shared" si="118"/>
        <v>-2.2799999999989495</v>
      </c>
      <c r="M1028" s="6">
        <f t="shared" si="117"/>
        <v>-0.72000000000116415</v>
      </c>
      <c r="N1028" s="6">
        <f t="shared" si="120"/>
        <v>-1.2300000000010414</v>
      </c>
    </row>
    <row r="1029" spans="5:14" x14ac:dyDescent="0.3">
      <c r="E1029">
        <v>0.64631944444444445</v>
      </c>
      <c r="F1029">
        <v>128.29</v>
      </c>
      <c r="G1029">
        <v>128.29</v>
      </c>
      <c r="H1029" s="11">
        <v>128.32</v>
      </c>
      <c r="I1029" s="12">
        <f t="shared" si="121"/>
        <v>3.0000000000001137</v>
      </c>
      <c r="J1029" s="8">
        <f t="shared" si="119"/>
        <v>128.30029999999999</v>
      </c>
      <c r="K1029" s="5">
        <f t="shared" si="116"/>
        <v>128.29519999999999</v>
      </c>
      <c r="L1029" s="6">
        <f t="shared" si="118"/>
        <v>-2.4799999999999045</v>
      </c>
      <c r="M1029" s="6">
        <f t="shared" si="117"/>
        <v>-0.52000000000020918</v>
      </c>
      <c r="N1029" s="6">
        <f t="shared" si="120"/>
        <v>-1.0300000000000864</v>
      </c>
    </row>
    <row r="1030" spans="5:14" x14ac:dyDescent="0.3">
      <c r="E1030">
        <v>0.6463888888888889</v>
      </c>
      <c r="F1030">
        <v>128.30000000000001</v>
      </c>
      <c r="G1030">
        <v>128.298</v>
      </c>
      <c r="H1030" s="11">
        <v>128.32</v>
      </c>
      <c r="I1030" s="12">
        <f t="shared" si="121"/>
        <v>2.199999999999136</v>
      </c>
      <c r="J1030" s="8">
        <f t="shared" si="119"/>
        <v>128.29829999999998</v>
      </c>
      <c r="K1030" s="5">
        <f t="shared" si="116"/>
        <v>128.29319999999998</v>
      </c>
      <c r="L1030" s="6">
        <f t="shared" si="118"/>
        <v>-2.6800000000008595</v>
      </c>
      <c r="M1030" s="6">
        <f t="shared" si="117"/>
        <v>0.48000000000172349</v>
      </c>
      <c r="N1030" s="6">
        <f t="shared" si="120"/>
        <v>-2.9999999998153726E-2</v>
      </c>
    </row>
    <row r="1031" spans="5:14" x14ac:dyDescent="0.3">
      <c r="E1031">
        <v>0.64640046296296294</v>
      </c>
      <c r="F1031">
        <v>128.31</v>
      </c>
      <c r="G1031">
        <v>128.304</v>
      </c>
      <c r="H1031" s="11">
        <v>128.32</v>
      </c>
      <c r="I1031" s="12">
        <f t="shared" si="121"/>
        <v>1.5999999999991132</v>
      </c>
      <c r="J1031" s="8">
        <f t="shared" si="119"/>
        <v>128.2971</v>
      </c>
      <c r="K1031" s="5">
        <f t="shared" ref="K1031:K1094" si="122">+AVERAGE(G1026:G1030)</f>
        <v>128.2928</v>
      </c>
      <c r="L1031" s="6">
        <f t="shared" si="118"/>
        <v>-2.7199999999993452</v>
      </c>
      <c r="M1031" s="6">
        <f t="shared" ref="M1031:M1098" si="123">+(G1031-K1031)*100</f>
        <v>1.1200000000002319</v>
      </c>
      <c r="N1031" s="6">
        <f t="shared" si="120"/>
        <v>0.69000000000016826</v>
      </c>
    </row>
    <row r="1032" spans="5:14" x14ac:dyDescent="0.3">
      <c r="E1032">
        <v>0.6464699074074074</v>
      </c>
      <c r="F1032">
        <v>128.31</v>
      </c>
      <c r="G1032">
        <v>128.309</v>
      </c>
      <c r="H1032" s="11">
        <v>128.32</v>
      </c>
      <c r="I1032" s="12">
        <f t="shared" si="121"/>
        <v>1.099999999999568</v>
      </c>
      <c r="J1032" s="8">
        <f t="shared" si="119"/>
        <v>128.29680000000002</v>
      </c>
      <c r="K1032" s="5">
        <f t="shared" si="122"/>
        <v>128.2944</v>
      </c>
      <c r="L1032" s="6">
        <f t="shared" ref="L1032:L1095" si="124">100*(K1032-H1032)</f>
        <v>-2.5599999999997181</v>
      </c>
      <c r="M1032" s="6">
        <f t="shared" si="123"/>
        <v>1.4600000000001501</v>
      </c>
      <c r="N1032" s="6">
        <f t="shared" si="120"/>
        <v>1.2199999999978672</v>
      </c>
    </row>
    <row r="1033" spans="5:14" x14ac:dyDescent="0.3">
      <c r="E1033">
        <v>0.64648148148148143</v>
      </c>
      <c r="F1033">
        <v>128.31</v>
      </c>
      <c r="G1033">
        <v>128.31399999999999</v>
      </c>
      <c r="H1033" s="11">
        <v>128.32</v>
      </c>
      <c r="I1033" s="12">
        <f t="shared" si="121"/>
        <v>0.60000000000002274</v>
      </c>
      <c r="J1033" s="8">
        <f t="shared" si="119"/>
        <v>128.29770000000002</v>
      </c>
      <c r="K1033" s="5">
        <f t="shared" si="122"/>
        <v>128.29820000000001</v>
      </c>
      <c r="L1033" s="6">
        <f t="shared" si="124"/>
        <v>-2.179999999998472</v>
      </c>
      <c r="M1033" s="6">
        <f t="shared" si="123"/>
        <v>1.5799999999984493</v>
      </c>
      <c r="N1033" s="6">
        <f t="shared" si="120"/>
        <v>1.629999999997267</v>
      </c>
    </row>
    <row r="1034" spans="5:14" x14ac:dyDescent="0.3">
      <c r="E1034">
        <v>0.64655092592592589</v>
      </c>
      <c r="F1034">
        <v>128.32</v>
      </c>
      <c r="G1034">
        <v>128.31299999999999</v>
      </c>
      <c r="H1034" s="11">
        <v>128.32</v>
      </c>
      <c r="I1034" s="12">
        <f t="shared" si="121"/>
        <v>0.70000000000050022</v>
      </c>
      <c r="J1034" s="8">
        <f t="shared" si="119"/>
        <v>128.29910000000001</v>
      </c>
      <c r="K1034" s="5">
        <f t="shared" si="122"/>
        <v>128.30299999999997</v>
      </c>
      <c r="L1034" s="6">
        <f t="shared" si="124"/>
        <v>-1.7000000000024329</v>
      </c>
      <c r="M1034" s="6">
        <f t="shared" si="123"/>
        <v>1.0000000000019327</v>
      </c>
      <c r="N1034" s="6">
        <f t="shared" si="120"/>
        <v>1.3899999999978263</v>
      </c>
    </row>
    <row r="1035" spans="5:14" x14ac:dyDescent="0.3">
      <c r="E1035">
        <v>0.64659722222222227</v>
      </c>
      <c r="F1035">
        <v>128.34</v>
      </c>
      <c r="G1035">
        <v>128.32900000000001</v>
      </c>
      <c r="H1035" s="11">
        <v>128.32</v>
      </c>
      <c r="I1035" s="12">
        <f t="shared" si="121"/>
        <v>0.90000000000145519</v>
      </c>
      <c r="J1035" s="8">
        <f t="shared" si="119"/>
        <v>128.3004</v>
      </c>
      <c r="K1035" s="5">
        <f t="shared" si="122"/>
        <v>128.30759999999998</v>
      </c>
      <c r="L1035" s="6">
        <f t="shared" si="124"/>
        <v>-1.2400000000013733</v>
      </c>
      <c r="M1035" s="6">
        <f t="shared" si="123"/>
        <v>2.1400000000028285</v>
      </c>
      <c r="N1035" s="6">
        <f t="shared" si="120"/>
        <v>2.8600000000011505</v>
      </c>
    </row>
    <row r="1036" spans="5:14" x14ac:dyDescent="0.3">
      <c r="E1036">
        <v>0.6466898148148148</v>
      </c>
      <c r="F1036">
        <v>128.33000000000001</v>
      </c>
      <c r="G1036">
        <v>128.333</v>
      </c>
      <c r="H1036" s="11">
        <v>128.32</v>
      </c>
      <c r="I1036" s="12">
        <f t="shared" si="121"/>
        <v>1.300000000000523</v>
      </c>
      <c r="J1036" s="8">
        <f t="shared" ref="J1036:J1099" si="125">AVERAGE(G1026:G1035)</f>
        <v>128.30329999999998</v>
      </c>
      <c r="K1036" s="5">
        <f t="shared" si="122"/>
        <v>128.31379999999999</v>
      </c>
      <c r="L1036" s="6">
        <f t="shared" si="124"/>
        <v>-0.62000000000068667</v>
      </c>
      <c r="M1036" s="6">
        <f t="shared" si="123"/>
        <v>1.9200000000012096</v>
      </c>
      <c r="N1036" s="6">
        <f t="shared" ref="N1036:N1098" si="126">100*(G1036-J1036)</f>
        <v>2.97000000000196</v>
      </c>
    </row>
    <row r="1037" spans="5:14" x14ac:dyDescent="0.3">
      <c r="E1037">
        <v>0.64677083333333329</v>
      </c>
      <c r="F1037">
        <v>128.33000000000001</v>
      </c>
      <c r="G1037">
        <v>128.33000000000001</v>
      </c>
      <c r="H1037" s="11">
        <v>128.32</v>
      </c>
      <c r="I1037" s="12">
        <f t="shared" si="121"/>
        <v>1.0000000000019327</v>
      </c>
      <c r="J1037" s="8">
        <f t="shared" si="125"/>
        <v>128.30699999999999</v>
      </c>
      <c r="K1037" s="5">
        <f t="shared" si="122"/>
        <v>128.31959999999998</v>
      </c>
      <c r="L1037" s="6">
        <f t="shared" si="124"/>
        <v>-4.0000000001327862E-2</v>
      </c>
      <c r="M1037" s="6">
        <f t="shared" si="123"/>
        <v>1.0400000000032605</v>
      </c>
      <c r="N1037" s="6">
        <f t="shared" si="126"/>
        <v>2.3000000000024556</v>
      </c>
    </row>
    <row r="1038" spans="5:14" x14ac:dyDescent="0.3">
      <c r="E1038">
        <v>0.64693287037037039</v>
      </c>
      <c r="F1038">
        <v>128.33000000000001</v>
      </c>
      <c r="G1038">
        <v>128.33000000000001</v>
      </c>
      <c r="H1038" s="11">
        <v>128.32</v>
      </c>
      <c r="I1038" s="12">
        <f t="shared" si="121"/>
        <v>1.0000000000019327</v>
      </c>
      <c r="J1038" s="8">
        <f t="shared" si="125"/>
        <v>128.31099999999998</v>
      </c>
      <c r="K1038" s="5">
        <f t="shared" si="122"/>
        <v>128.32380000000001</v>
      </c>
      <c r="L1038" s="6">
        <f t="shared" si="124"/>
        <v>0.38000000000124601</v>
      </c>
      <c r="M1038" s="6">
        <f t="shared" si="123"/>
        <v>0.62000000000068667</v>
      </c>
      <c r="N1038" s="6">
        <f t="shared" si="126"/>
        <v>1.9000000000033879</v>
      </c>
    </row>
    <row r="1039" spans="5:14" x14ac:dyDescent="0.3">
      <c r="E1039">
        <v>0.64711805555555557</v>
      </c>
      <c r="F1039">
        <v>128.34</v>
      </c>
      <c r="G1039">
        <v>128.339</v>
      </c>
      <c r="H1039" s="11">
        <v>128.32</v>
      </c>
      <c r="I1039" s="12">
        <f t="shared" si="121"/>
        <v>1.9000000000005457</v>
      </c>
      <c r="J1039" s="8">
        <f t="shared" si="125"/>
        <v>128.315</v>
      </c>
      <c r="K1039" s="5">
        <f t="shared" si="122"/>
        <v>128.32700000000003</v>
      </c>
      <c r="L1039" s="6">
        <f t="shared" si="124"/>
        <v>0.70000000000334239</v>
      </c>
      <c r="M1039" s="6">
        <f t="shared" si="123"/>
        <v>1.1999999999972033</v>
      </c>
      <c r="N1039" s="6">
        <f t="shared" si="126"/>
        <v>2.4000000000000909</v>
      </c>
    </row>
    <row r="1040" spans="5:14" x14ac:dyDescent="0.3">
      <c r="E1040">
        <v>0.6474537037037037</v>
      </c>
      <c r="F1040">
        <v>128.34</v>
      </c>
      <c r="G1040">
        <v>128.34</v>
      </c>
      <c r="H1040" s="11">
        <v>128.32</v>
      </c>
      <c r="I1040" s="12">
        <f t="shared" si="121"/>
        <v>2.0000000000010232</v>
      </c>
      <c r="J1040" s="8">
        <f t="shared" si="125"/>
        <v>128.31989999999999</v>
      </c>
      <c r="K1040" s="5">
        <f t="shared" si="122"/>
        <v>128.3322</v>
      </c>
      <c r="L1040" s="6">
        <f t="shared" si="124"/>
        <v>1.2200000000007094</v>
      </c>
      <c r="M1040" s="6">
        <f t="shared" si="123"/>
        <v>0.78000000000031378</v>
      </c>
      <c r="N1040" s="6">
        <f t="shared" si="126"/>
        <v>2.0100000000013551</v>
      </c>
    </row>
    <row r="1041" spans="5:14" x14ac:dyDescent="0.3">
      <c r="E1041">
        <v>0.64782407407407405</v>
      </c>
      <c r="F1041">
        <v>128.34</v>
      </c>
      <c r="G1041">
        <v>128.34</v>
      </c>
      <c r="H1041" s="11">
        <v>128.32</v>
      </c>
      <c r="I1041" s="12">
        <f t="shared" si="121"/>
        <v>2.0000000000010232</v>
      </c>
      <c r="J1041" s="8">
        <f t="shared" si="125"/>
        <v>128.32409999999999</v>
      </c>
      <c r="K1041" s="5">
        <f t="shared" si="122"/>
        <v>128.33440000000002</v>
      </c>
      <c r="L1041" s="6">
        <f t="shared" si="124"/>
        <v>1.4400000000023283</v>
      </c>
      <c r="M1041" s="6">
        <f t="shared" si="123"/>
        <v>0.55999999999869488</v>
      </c>
      <c r="N1041" s="6">
        <f t="shared" si="126"/>
        <v>1.5900000000016234</v>
      </c>
    </row>
    <row r="1042" spans="5:14" x14ac:dyDescent="0.3">
      <c r="E1042">
        <v>0.64806712962962965</v>
      </c>
      <c r="F1042">
        <v>128.33000000000001</v>
      </c>
      <c r="G1042">
        <v>128.339</v>
      </c>
      <c r="H1042" s="11">
        <v>128.32</v>
      </c>
      <c r="I1042" s="12">
        <f t="shared" si="121"/>
        <v>1.9000000000005457</v>
      </c>
      <c r="J1042" s="8">
        <f t="shared" si="125"/>
        <v>128.32769999999999</v>
      </c>
      <c r="K1042" s="5">
        <f t="shared" si="122"/>
        <v>128.33580000000001</v>
      </c>
      <c r="L1042" s="6">
        <f t="shared" si="124"/>
        <v>1.5800000000012915</v>
      </c>
      <c r="M1042" s="6">
        <f t="shared" si="123"/>
        <v>0.31999999999925421</v>
      </c>
      <c r="N1042" s="6">
        <f t="shared" si="126"/>
        <v>1.1300000000005639</v>
      </c>
    </row>
    <row r="1043" spans="5:14" x14ac:dyDescent="0.3">
      <c r="E1043">
        <v>0.64832175925925928</v>
      </c>
      <c r="F1043">
        <v>128.33000000000001</v>
      </c>
      <c r="G1043">
        <v>128.33000000000001</v>
      </c>
      <c r="H1043" s="11">
        <v>128.32</v>
      </c>
      <c r="I1043" s="12">
        <f t="shared" si="121"/>
        <v>1.0000000000019327</v>
      </c>
      <c r="J1043" s="8">
        <f t="shared" si="125"/>
        <v>128.33069999999998</v>
      </c>
      <c r="K1043" s="5">
        <f t="shared" si="122"/>
        <v>128.33760000000001</v>
      </c>
      <c r="L1043" s="6">
        <f t="shared" si="124"/>
        <v>1.7600000000015825</v>
      </c>
      <c r="M1043" s="6">
        <f t="shared" si="123"/>
        <v>-0.75999999999964984</v>
      </c>
      <c r="N1043" s="6">
        <f t="shared" si="126"/>
        <v>-6.9999999996639417E-2</v>
      </c>
    </row>
    <row r="1044" spans="5:14" x14ac:dyDescent="0.3">
      <c r="E1044">
        <v>0.64839120370370373</v>
      </c>
      <c r="F1044">
        <v>128.34</v>
      </c>
      <c r="G1044">
        <v>128.33799999999999</v>
      </c>
      <c r="H1044" s="11">
        <v>128.32</v>
      </c>
      <c r="I1044" s="12">
        <f t="shared" si="121"/>
        <v>1.8000000000000682</v>
      </c>
      <c r="J1044" s="8">
        <f t="shared" si="125"/>
        <v>128.3323</v>
      </c>
      <c r="K1044" s="5">
        <f t="shared" si="122"/>
        <v>128.33760000000001</v>
      </c>
      <c r="L1044" s="6">
        <f t="shared" si="124"/>
        <v>1.7600000000015825</v>
      </c>
      <c r="M1044" s="6">
        <f t="shared" si="123"/>
        <v>3.9999999998485691E-2</v>
      </c>
      <c r="N1044" s="6">
        <f t="shared" si="126"/>
        <v>0.56999999999902684</v>
      </c>
    </row>
    <row r="1045" spans="5:14" x14ac:dyDescent="0.3">
      <c r="E1045">
        <v>0.64869212962962963</v>
      </c>
      <c r="F1045">
        <v>128.33000000000001</v>
      </c>
      <c r="G1045">
        <v>128.33799999999999</v>
      </c>
      <c r="H1045" s="11">
        <v>128.32</v>
      </c>
      <c r="I1045" s="12">
        <f t="shared" si="121"/>
        <v>1.8000000000000682</v>
      </c>
      <c r="J1045" s="8">
        <f t="shared" si="125"/>
        <v>128.3348</v>
      </c>
      <c r="K1045" s="5">
        <f t="shared" si="122"/>
        <v>128.3374</v>
      </c>
      <c r="L1045" s="6">
        <f t="shared" si="124"/>
        <v>1.7400000000009186</v>
      </c>
      <c r="M1045" s="6">
        <f t="shared" si="123"/>
        <v>5.9999999999149622E-2</v>
      </c>
      <c r="N1045" s="6">
        <f t="shared" si="126"/>
        <v>0.31999999999925421</v>
      </c>
    </row>
    <row r="1046" spans="5:14" x14ac:dyDescent="0.3">
      <c r="E1046">
        <v>0.64878472222222228</v>
      </c>
      <c r="F1046">
        <v>128.33000000000001</v>
      </c>
      <c r="G1046">
        <v>128.33000000000001</v>
      </c>
      <c r="H1046" s="11">
        <v>128.32</v>
      </c>
      <c r="I1046" s="12">
        <f t="shared" si="121"/>
        <v>1.0000000000019327</v>
      </c>
      <c r="J1046" s="8">
        <f t="shared" si="125"/>
        <v>128.3357</v>
      </c>
      <c r="K1046" s="5">
        <f t="shared" si="122"/>
        <v>128.33699999999999</v>
      </c>
      <c r="L1046" s="6">
        <f t="shared" si="124"/>
        <v>1.6999999999995907</v>
      </c>
      <c r="M1046" s="6">
        <f t="shared" si="123"/>
        <v>-0.69999999999765805</v>
      </c>
      <c r="N1046" s="6">
        <f t="shared" si="126"/>
        <v>-0.56999999999902684</v>
      </c>
    </row>
    <row r="1047" spans="5:14" x14ac:dyDescent="0.3">
      <c r="E1047">
        <v>0.64905092592592595</v>
      </c>
      <c r="F1047">
        <v>128.32</v>
      </c>
      <c r="G1047">
        <v>128.32599999999999</v>
      </c>
      <c r="H1047" s="11">
        <v>128.32</v>
      </c>
      <c r="I1047" s="12">
        <f t="shared" si="121"/>
        <v>0.60000000000002274</v>
      </c>
      <c r="J1047" s="8">
        <f t="shared" si="125"/>
        <v>128.33539999999999</v>
      </c>
      <c r="K1047" s="5">
        <f t="shared" si="122"/>
        <v>128.33499999999998</v>
      </c>
      <c r="L1047" s="6">
        <f t="shared" si="124"/>
        <v>1.4999999999986358</v>
      </c>
      <c r="M1047" s="6">
        <f t="shared" si="123"/>
        <v>-0.89999999999861302</v>
      </c>
      <c r="N1047" s="6">
        <f t="shared" si="126"/>
        <v>-0.93999999999994088</v>
      </c>
    </row>
    <row r="1048" spans="5:14" x14ac:dyDescent="0.3">
      <c r="E1048">
        <v>0.64921296296296294</v>
      </c>
      <c r="F1048">
        <v>128.33000000000001</v>
      </c>
      <c r="G1048">
        <v>128.322</v>
      </c>
      <c r="H1048" s="11">
        <v>128.32</v>
      </c>
      <c r="I1048" s="12">
        <f t="shared" si="121"/>
        <v>0.20000000000095497</v>
      </c>
      <c r="J1048" s="8">
        <f t="shared" si="125"/>
        <v>128.33500000000001</v>
      </c>
      <c r="K1048" s="5">
        <f t="shared" si="122"/>
        <v>128.33240000000001</v>
      </c>
      <c r="L1048" s="6">
        <f t="shared" si="124"/>
        <v>1.2400000000013733</v>
      </c>
      <c r="M1048" s="6">
        <f t="shared" si="123"/>
        <v>-1.0400000000004184</v>
      </c>
      <c r="N1048" s="6">
        <f t="shared" si="126"/>
        <v>-1.300000000000523</v>
      </c>
    </row>
    <row r="1049" spans="5:14" x14ac:dyDescent="0.3">
      <c r="E1049">
        <v>0.64924768518518516</v>
      </c>
      <c r="F1049">
        <v>128.32</v>
      </c>
      <c r="G1049">
        <v>128.327</v>
      </c>
      <c r="H1049" s="11">
        <v>128.32</v>
      </c>
      <c r="I1049" s="12">
        <f t="shared" si="121"/>
        <v>0.70000000000050022</v>
      </c>
      <c r="J1049" s="8">
        <f t="shared" si="125"/>
        <v>128.33420000000001</v>
      </c>
      <c r="K1049" s="5">
        <f t="shared" si="122"/>
        <v>128.33080000000001</v>
      </c>
      <c r="L1049" s="6">
        <f t="shared" si="124"/>
        <v>1.0800000000017462</v>
      </c>
      <c r="M1049" s="6">
        <f t="shared" si="123"/>
        <v>-0.38000000000124601</v>
      </c>
      <c r="N1049" s="6">
        <f t="shared" si="126"/>
        <v>-0.72000000000116415</v>
      </c>
    </row>
    <row r="1050" spans="5:14" x14ac:dyDescent="0.3">
      <c r="E1050">
        <v>0.64929398148148143</v>
      </c>
      <c r="F1050">
        <v>128.31</v>
      </c>
      <c r="G1050">
        <v>128.316</v>
      </c>
      <c r="H1050" s="11">
        <v>128.32</v>
      </c>
      <c r="I1050" s="12">
        <f t="shared" si="121"/>
        <v>0.39999999999906777</v>
      </c>
      <c r="J1050" s="8">
        <f t="shared" si="125"/>
        <v>128.33300000000003</v>
      </c>
      <c r="K1050" s="5">
        <f t="shared" si="122"/>
        <v>128.32859999999999</v>
      </c>
      <c r="L1050" s="6">
        <f t="shared" si="124"/>
        <v>0.86000000000012733</v>
      </c>
      <c r="M1050" s="6">
        <f t="shared" si="123"/>
        <v>-1.2599999999991951</v>
      </c>
      <c r="N1050" s="6">
        <f t="shared" si="126"/>
        <v>-1.7000000000024329</v>
      </c>
    </row>
    <row r="1051" spans="5:14" x14ac:dyDescent="0.3">
      <c r="E1051">
        <v>0.65625</v>
      </c>
      <c r="F1051">
        <v>128.31</v>
      </c>
      <c r="G1051">
        <v>128.31</v>
      </c>
      <c r="H1051" s="11">
        <v>128.32</v>
      </c>
      <c r="I1051" s="12">
        <f t="shared" si="121"/>
        <v>0.99999999999909051</v>
      </c>
      <c r="J1051" s="8">
        <f t="shared" si="125"/>
        <v>128.3306</v>
      </c>
      <c r="K1051" s="5">
        <f t="shared" si="122"/>
        <v>128.32420000000002</v>
      </c>
      <c r="L1051" s="6">
        <f t="shared" si="124"/>
        <v>0.42000000000257387</v>
      </c>
      <c r="M1051" s="6">
        <f t="shared" si="123"/>
        <v>-1.4200000000016644</v>
      </c>
      <c r="N1051" s="6">
        <f t="shared" si="126"/>
        <v>-2.0600000000001728</v>
      </c>
    </row>
    <row r="1052" spans="5:14" x14ac:dyDescent="0.3">
      <c r="E1052">
        <v>0.65625</v>
      </c>
      <c r="F1052">
        <v>128.31</v>
      </c>
      <c r="G1052">
        <v>128.31</v>
      </c>
      <c r="H1052" s="11">
        <v>128.32</v>
      </c>
      <c r="I1052" s="12">
        <f t="shared" si="121"/>
        <v>0.99999999999909051</v>
      </c>
      <c r="J1052" s="8">
        <f t="shared" si="125"/>
        <v>128.32760000000002</v>
      </c>
      <c r="K1052" s="5">
        <f t="shared" si="122"/>
        <v>128.32020000000003</v>
      </c>
      <c r="L1052" s="6">
        <f t="shared" si="124"/>
        <v>2.0000000003506102E-2</v>
      </c>
      <c r="M1052" s="6">
        <f t="shared" si="123"/>
        <v>-1.0200000000025966</v>
      </c>
      <c r="N1052" s="6">
        <f t="shared" si="126"/>
        <v>-1.7600000000015825</v>
      </c>
    </row>
    <row r="1053" spans="5:14" x14ac:dyDescent="0.3">
      <c r="E1053">
        <v>0.65625</v>
      </c>
      <c r="F1053">
        <v>128.31</v>
      </c>
      <c r="G1053">
        <v>128.31</v>
      </c>
      <c r="H1053" s="11">
        <v>128.32</v>
      </c>
      <c r="I1053" s="12">
        <f t="shared" si="121"/>
        <v>0.99999999999909051</v>
      </c>
      <c r="J1053" s="8">
        <f t="shared" si="125"/>
        <v>128.32469999999998</v>
      </c>
      <c r="K1053" s="5">
        <f t="shared" si="122"/>
        <v>128.31700000000001</v>
      </c>
      <c r="L1053" s="6">
        <f t="shared" si="124"/>
        <v>-0.29999999999859028</v>
      </c>
      <c r="M1053" s="6">
        <f t="shared" si="123"/>
        <v>-0.70000000000050022</v>
      </c>
      <c r="N1053" s="6">
        <f t="shared" si="126"/>
        <v>-1.4699999999976399</v>
      </c>
    </row>
    <row r="1054" spans="5:14" x14ac:dyDescent="0.3">
      <c r="E1054">
        <v>0.65625</v>
      </c>
      <c r="F1054">
        <v>128.31</v>
      </c>
      <c r="G1054">
        <v>128.31</v>
      </c>
      <c r="H1054" s="11">
        <v>128.32</v>
      </c>
      <c r="I1054" s="12">
        <f t="shared" si="121"/>
        <v>0.99999999999909051</v>
      </c>
      <c r="J1054" s="8">
        <f t="shared" si="125"/>
        <v>128.3227</v>
      </c>
      <c r="K1054" s="5">
        <f t="shared" si="122"/>
        <v>128.31460000000001</v>
      </c>
      <c r="L1054" s="6">
        <f t="shared" si="124"/>
        <v>-0.53999999999803094</v>
      </c>
      <c r="M1054" s="6">
        <f t="shared" si="123"/>
        <v>-0.46000000000105956</v>
      </c>
      <c r="N1054" s="6">
        <f t="shared" si="126"/>
        <v>-1.2699999999995271</v>
      </c>
    </row>
    <row r="1055" spans="5:14" x14ac:dyDescent="0.3">
      <c r="E1055">
        <v>0.65625</v>
      </c>
      <c r="F1055">
        <v>128.31</v>
      </c>
      <c r="G1055">
        <v>128.31</v>
      </c>
      <c r="H1055" s="11">
        <v>128.32</v>
      </c>
      <c r="I1055" s="12">
        <f t="shared" si="121"/>
        <v>0.99999999999909051</v>
      </c>
      <c r="J1055" s="8">
        <f t="shared" si="125"/>
        <v>128.31989999999999</v>
      </c>
      <c r="K1055" s="5">
        <f t="shared" si="122"/>
        <v>128.31120000000001</v>
      </c>
      <c r="L1055" s="6">
        <f t="shared" si="124"/>
        <v>-0.87999999999794909</v>
      </c>
      <c r="M1055" s="6">
        <f t="shared" si="123"/>
        <v>-0.12000000000114142</v>
      </c>
      <c r="N1055" s="6">
        <f t="shared" si="126"/>
        <v>-0.98999999999875854</v>
      </c>
    </row>
    <row r="1056" spans="5:14" x14ac:dyDescent="0.3">
      <c r="E1056">
        <v>0.65625</v>
      </c>
      <c r="F1056">
        <v>128.31</v>
      </c>
      <c r="G1056">
        <v>128.31</v>
      </c>
      <c r="H1056" s="11">
        <v>128.32</v>
      </c>
      <c r="I1056" s="12">
        <f t="shared" si="121"/>
        <v>0.99999999999909051</v>
      </c>
      <c r="J1056" s="8">
        <f t="shared" si="125"/>
        <v>128.31709999999998</v>
      </c>
      <c r="K1056" s="5">
        <f t="shared" si="122"/>
        <v>128.31</v>
      </c>
      <c r="L1056" s="6">
        <f t="shared" si="124"/>
        <v>-0.99999999999909051</v>
      </c>
      <c r="M1056" s="6">
        <f t="shared" si="123"/>
        <v>0</v>
      </c>
      <c r="N1056" s="6">
        <f t="shared" si="126"/>
        <v>-0.70999999999799002</v>
      </c>
    </row>
    <row r="1057" spans="5:14" x14ac:dyDescent="0.3">
      <c r="E1057">
        <v>0.65625</v>
      </c>
      <c r="F1057">
        <v>128.31</v>
      </c>
      <c r="G1057">
        <v>128.31</v>
      </c>
      <c r="H1057" s="11">
        <v>128.32</v>
      </c>
      <c r="I1057" s="12">
        <f t="shared" si="121"/>
        <v>0.99999999999909051</v>
      </c>
      <c r="J1057" s="8">
        <f t="shared" si="125"/>
        <v>128.31509999999997</v>
      </c>
      <c r="K1057" s="5">
        <f t="shared" si="122"/>
        <v>128.31</v>
      </c>
      <c r="L1057" s="6">
        <f t="shared" si="124"/>
        <v>-0.99999999999909051</v>
      </c>
      <c r="M1057" s="6">
        <f t="shared" si="123"/>
        <v>0</v>
      </c>
      <c r="N1057" s="6">
        <f t="shared" si="126"/>
        <v>-0.50999999999703505</v>
      </c>
    </row>
    <row r="1058" spans="5:14" x14ac:dyDescent="0.3">
      <c r="E1058">
        <v>0.65625</v>
      </c>
      <c r="F1058">
        <v>128.31</v>
      </c>
      <c r="G1058">
        <v>128.31</v>
      </c>
      <c r="H1058" s="11">
        <v>128.32</v>
      </c>
      <c r="I1058" s="12">
        <f t="shared" si="121"/>
        <v>0.99999999999909051</v>
      </c>
      <c r="J1058" s="8">
        <f t="shared" si="125"/>
        <v>128.31349999999998</v>
      </c>
      <c r="K1058" s="5">
        <f t="shared" si="122"/>
        <v>128.31</v>
      </c>
      <c r="L1058" s="6">
        <f t="shared" si="124"/>
        <v>-0.99999999999909051</v>
      </c>
      <c r="M1058" s="6">
        <f t="shared" si="123"/>
        <v>0</v>
      </c>
      <c r="N1058" s="6">
        <f t="shared" si="126"/>
        <v>-0.34999999999740794</v>
      </c>
    </row>
    <row r="1059" spans="5:14" x14ac:dyDescent="0.3">
      <c r="E1059">
        <v>0.65625</v>
      </c>
      <c r="F1059">
        <v>128.31</v>
      </c>
      <c r="G1059">
        <v>128.31</v>
      </c>
      <c r="H1059" s="11">
        <v>128.32</v>
      </c>
      <c r="I1059" s="12">
        <f t="shared" si="121"/>
        <v>0.99999999999909051</v>
      </c>
      <c r="J1059" s="8">
        <f t="shared" si="125"/>
        <v>128.31229999999999</v>
      </c>
      <c r="K1059" s="5">
        <f t="shared" si="122"/>
        <v>128.31</v>
      </c>
      <c r="L1059" s="6">
        <f t="shared" si="124"/>
        <v>-0.99999999999909051</v>
      </c>
      <c r="M1059" s="6">
        <f t="shared" si="123"/>
        <v>0</v>
      </c>
      <c r="N1059" s="6">
        <f t="shared" si="126"/>
        <v>-0.2299999999991087</v>
      </c>
    </row>
    <row r="1060" spans="5:14" x14ac:dyDescent="0.3">
      <c r="E1060">
        <v>0.65625</v>
      </c>
      <c r="F1060">
        <v>128.31</v>
      </c>
      <c r="G1060">
        <v>128.31</v>
      </c>
      <c r="H1060" s="11">
        <v>128.32</v>
      </c>
      <c r="I1060" s="12">
        <f t="shared" si="121"/>
        <v>0.99999999999909051</v>
      </c>
      <c r="J1060" s="8">
        <f t="shared" si="125"/>
        <v>128.31059999999997</v>
      </c>
      <c r="K1060" s="5">
        <f t="shared" si="122"/>
        <v>128.31</v>
      </c>
      <c r="L1060" s="6">
        <f t="shared" si="124"/>
        <v>-0.99999999999909051</v>
      </c>
      <c r="M1060" s="6">
        <f t="shared" si="123"/>
        <v>0</v>
      </c>
      <c r="N1060" s="6">
        <f t="shared" si="126"/>
        <v>-5.9999999996307452E-2</v>
      </c>
    </row>
    <row r="1061" spans="5:14" x14ac:dyDescent="0.3">
      <c r="E1061">
        <v>0.65625</v>
      </c>
      <c r="F1061">
        <v>128.31</v>
      </c>
      <c r="G1061">
        <v>128.31</v>
      </c>
      <c r="H1061" s="11">
        <v>128.32</v>
      </c>
      <c r="I1061" s="12">
        <f t="shared" si="121"/>
        <v>0.99999999999909051</v>
      </c>
      <c r="J1061" s="8">
        <f t="shared" si="125"/>
        <v>128.30999999999997</v>
      </c>
      <c r="K1061" s="5">
        <f t="shared" si="122"/>
        <v>128.31</v>
      </c>
      <c r="L1061" s="6">
        <f t="shared" si="124"/>
        <v>-0.99999999999909051</v>
      </c>
      <c r="M1061" s="6">
        <f t="shared" si="123"/>
        <v>0</v>
      </c>
      <c r="N1061" s="6">
        <f t="shared" si="126"/>
        <v>2.8421709430404007E-12</v>
      </c>
    </row>
    <row r="1062" spans="5:14" x14ac:dyDescent="0.3">
      <c r="E1062">
        <v>0.65625</v>
      </c>
      <c r="F1062">
        <v>128.31</v>
      </c>
      <c r="G1062">
        <v>128.31</v>
      </c>
      <c r="H1062" s="11">
        <v>128.32</v>
      </c>
      <c r="I1062" s="12">
        <f t="shared" si="121"/>
        <v>0.99999999999909051</v>
      </c>
      <c r="J1062" s="8">
        <f t="shared" si="125"/>
        <v>128.30999999999997</v>
      </c>
      <c r="K1062" s="5">
        <f t="shared" si="122"/>
        <v>128.31</v>
      </c>
      <c r="L1062" s="6">
        <f t="shared" si="124"/>
        <v>-0.99999999999909051</v>
      </c>
      <c r="M1062" s="6">
        <f t="shared" si="123"/>
        <v>0</v>
      </c>
      <c r="N1062" s="6">
        <f t="shared" si="126"/>
        <v>2.8421709430404007E-12</v>
      </c>
    </row>
    <row r="1063" spans="5:14" x14ac:dyDescent="0.3">
      <c r="E1063">
        <v>0.65625</v>
      </c>
      <c r="F1063">
        <v>128.31</v>
      </c>
      <c r="G1063">
        <v>128.31</v>
      </c>
      <c r="H1063" s="11">
        <v>128.32</v>
      </c>
      <c r="I1063" s="12">
        <f t="shared" si="121"/>
        <v>0.99999999999909051</v>
      </c>
      <c r="J1063" s="8">
        <f t="shared" si="125"/>
        <v>128.30999999999997</v>
      </c>
      <c r="K1063" s="5">
        <f t="shared" si="122"/>
        <v>128.31</v>
      </c>
      <c r="L1063" s="6">
        <f t="shared" si="124"/>
        <v>-0.99999999999909051</v>
      </c>
      <c r="M1063" s="6">
        <f t="shared" si="123"/>
        <v>0</v>
      </c>
      <c r="N1063" s="6">
        <f t="shared" si="126"/>
        <v>2.8421709430404007E-12</v>
      </c>
    </row>
    <row r="1064" spans="5:14" x14ac:dyDescent="0.3">
      <c r="E1064">
        <v>0.65625</v>
      </c>
      <c r="F1064">
        <v>128.31</v>
      </c>
      <c r="G1064">
        <v>128.31</v>
      </c>
      <c r="H1064" s="11">
        <v>128.32</v>
      </c>
      <c r="I1064" s="12">
        <f t="shared" si="121"/>
        <v>0.99999999999909051</v>
      </c>
      <c r="J1064" s="8">
        <f t="shared" si="125"/>
        <v>128.30999999999997</v>
      </c>
      <c r="K1064" s="5">
        <f t="shared" si="122"/>
        <v>128.31</v>
      </c>
      <c r="L1064" s="6">
        <f t="shared" si="124"/>
        <v>-0.99999999999909051</v>
      </c>
      <c r="M1064" s="6">
        <f t="shared" si="123"/>
        <v>0</v>
      </c>
      <c r="N1064" s="6">
        <f t="shared" si="126"/>
        <v>2.8421709430404007E-12</v>
      </c>
    </row>
    <row r="1065" spans="5:14" x14ac:dyDescent="0.3">
      <c r="E1065">
        <v>0.65625</v>
      </c>
      <c r="F1065">
        <v>128.31</v>
      </c>
      <c r="G1065">
        <v>128.31</v>
      </c>
      <c r="H1065" s="11">
        <v>128.32</v>
      </c>
      <c r="I1065" s="12">
        <f t="shared" si="121"/>
        <v>0.99999999999909051</v>
      </c>
      <c r="J1065" s="8">
        <f t="shared" si="125"/>
        <v>128.30999999999997</v>
      </c>
      <c r="K1065" s="5">
        <f t="shared" si="122"/>
        <v>128.31</v>
      </c>
      <c r="L1065" s="6">
        <f t="shared" si="124"/>
        <v>-0.99999999999909051</v>
      </c>
      <c r="M1065" s="6">
        <f t="shared" si="123"/>
        <v>0</v>
      </c>
      <c r="N1065" s="6">
        <f t="shared" si="126"/>
        <v>2.8421709430404007E-12</v>
      </c>
    </row>
    <row r="1066" spans="5:14" x14ac:dyDescent="0.3">
      <c r="E1066">
        <v>0.65625</v>
      </c>
      <c r="F1066">
        <v>128.31</v>
      </c>
      <c r="G1066">
        <v>128.31</v>
      </c>
      <c r="H1066" s="11">
        <v>128.32</v>
      </c>
      <c r="I1066" s="12">
        <f t="shared" si="121"/>
        <v>0.99999999999909051</v>
      </c>
      <c r="J1066" s="8">
        <f t="shared" si="125"/>
        <v>128.30999999999997</v>
      </c>
      <c r="K1066" s="5">
        <f t="shared" si="122"/>
        <v>128.31</v>
      </c>
      <c r="L1066" s="6">
        <f t="shared" si="124"/>
        <v>-0.99999999999909051</v>
      </c>
      <c r="M1066" s="6">
        <f t="shared" si="123"/>
        <v>0</v>
      </c>
      <c r="N1066" s="6">
        <f t="shared" si="126"/>
        <v>2.8421709430404007E-12</v>
      </c>
    </row>
    <row r="1067" spans="5:14" x14ac:dyDescent="0.3">
      <c r="E1067">
        <v>0.65625</v>
      </c>
      <c r="F1067">
        <v>128.31</v>
      </c>
      <c r="G1067">
        <v>128.31</v>
      </c>
      <c r="H1067" s="11">
        <v>128.32</v>
      </c>
      <c r="I1067" s="12">
        <f t="shared" si="121"/>
        <v>0.99999999999909051</v>
      </c>
      <c r="J1067" s="8">
        <f t="shared" si="125"/>
        <v>128.30999999999997</v>
      </c>
      <c r="K1067" s="5">
        <f t="shared" si="122"/>
        <v>128.31</v>
      </c>
      <c r="L1067" s="6">
        <f t="shared" si="124"/>
        <v>-0.99999999999909051</v>
      </c>
      <c r="M1067" s="6">
        <f t="shared" si="123"/>
        <v>0</v>
      </c>
      <c r="N1067" s="6">
        <f t="shared" si="126"/>
        <v>2.8421709430404007E-12</v>
      </c>
    </row>
    <row r="1068" spans="5:14" x14ac:dyDescent="0.3">
      <c r="E1068">
        <v>0.65625</v>
      </c>
      <c r="F1068">
        <v>128.31</v>
      </c>
      <c r="G1068">
        <v>128.31</v>
      </c>
      <c r="H1068" s="11">
        <v>128.32</v>
      </c>
      <c r="I1068" s="12">
        <f t="shared" si="121"/>
        <v>0.99999999999909051</v>
      </c>
      <c r="J1068" s="8">
        <f t="shared" si="125"/>
        <v>128.30999999999997</v>
      </c>
      <c r="K1068" s="5">
        <f t="shared" si="122"/>
        <v>128.31</v>
      </c>
      <c r="L1068" s="6">
        <f t="shared" si="124"/>
        <v>-0.99999999999909051</v>
      </c>
      <c r="M1068" s="6">
        <f t="shared" si="123"/>
        <v>0</v>
      </c>
      <c r="N1068" s="6">
        <f t="shared" si="126"/>
        <v>2.8421709430404007E-12</v>
      </c>
    </row>
    <row r="1069" spans="5:14" x14ac:dyDescent="0.3">
      <c r="E1069">
        <v>0.65625</v>
      </c>
      <c r="F1069">
        <v>128.31</v>
      </c>
      <c r="G1069">
        <v>128.31</v>
      </c>
      <c r="H1069" s="11">
        <v>128.32</v>
      </c>
      <c r="I1069" s="12">
        <f t="shared" si="121"/>
        <v>0.99999999999909051</v>
      </c>
      <c r="J1069" s="8">
        <f t="shared" si="125"/>
        <v>128.30999999999997</v>
      </c>
      <c r="K1069" s="5">
        <f t="shared" si="122"/>
        <v>128.31</v>
      </c>
      <c r="L1069" s="6">
        <f t="shared" si="124"/>
        <v>-0.99999999999909051</v>
      </c>
      <c r="M1069" s="6">
        <f t="shared" si="123"/>
        <v>0</v>
      </c>
      <c r="N1069" s="6">
        <f t="shared" si="126"/>
        <v>2.8421709430404007E-12</v>
      </c>
    </row>
    <row r="1070" spans="5:14" x14ac:dyDescent="0.3">
      <c r="E1070">
        <v>0.65625</v>
      </c>
      <c r="F1070">
        <v>128.31</v>
      </c>
      <c r="G1070">
        <v>128.31</v>
      </c>
      <c r="H1070" s="11">
        <v>128.32</v>
      </c>
      <c r="I1070" s="12">
        <f t="shared" si="121"/>
        <v>0.99999999999909051</v>
      </c>
      <c r="J1070" s="8">
        <f t="shared" si="125"/>
        <v>128.30999999999997</v>
      </c>
      <c r="K1070" s="5">
        <f t="shared" si="122"/>
        <v>128.31</v>
      </c>
      <c r="L1070" s="6">
        <f t="shared" si="124"/>
        <v>-0.99999999999909051</v>
      </c>
      <c r="M1070" s="6">
        <f t="shared" si="123"/>
        <v>0</v>
      </c>
      <c r="N1070" s="6">
        <f t="shared" si="126"/>
        <v>2.8421709430404007E-12</v>
      </c>
    </row>
    <row r="1071" spans="5:14" x14ac:dyDescent="0.3">
      <c r="E1071">
        <v>0.65625</v>
      </c>
      <c r="F1071">
        <v>128.31</v>
      </c>
      <c r="G1071">
        <v>128.31</v>
      </c>
      <c r="H1071" s="11">
        <v>128.32</v>
      </c>
      <c r="I1071" s="12">
        <f t="shared" si="121"/>
        <v>0.99999999999909051</v>
      </c>
      <c r="J1071" s="8">
        <f t="shared" si="125"/>
        <v>128.30999999999997</v>
      </c>
      <c r="K1071" s="5">
        <f t="shared" si="122"/>
        <v>128.31</v>
      </c>
      <c r="L1071" s="6">
        <f t="shared" si="124"/>
        <v>-0.99999999999909051</v>
      </c>
      <c r="M1071" s="6">
        <f t="shared" si="123"/>
        <v>0</v>
      </c>
      <c r="N1071" s="6">
        <f t="shared" si="126"/>
        <v>2.8421709430404007E-12</v>
      </c>
    </row>
    <row r="1072" spans="5:14" x14ac:dyDescent="0.3">
      <c r="E1072">
        <v>0.65625</v>
      </c>
      <c r="F1072">
        <v>128.31</v>
      </c>
      <c r="G1072">
        <v>128.31</v>
      </c>
      <c r="H1072" s="11">
        <v>128.32</v>
      </c>
      <c r="I1072" s="12">
        <f t="shared" si="121"/>
        <v>0.99999999999909051</v>
      </c>
      <c r="J1072" s="8">
        <f t="shared" si="125"/>
        <v>128.30999999999997</v>
      </c>
      <c r="K1072" s="5">
        <f t="shared" si="122"/>
        <v>128.31</v>
      </c>
      <c r="L1072" s="6">
        <f t="shared" si="124"/>
        <v>-0.99999999999909051</v>
      </c>
      <c r="M1072" s="6">
        <f t="shared" si="123"/>
        <v>0</v>
      </c>
      <c r="N1072" s="6">
        <f t="shared" si="126"/>
        <v>2.8421709430404007E-12</v>
      </c>
    </row>
    <row r="1073" spans="5:14" x14ac:dyDescent="0.3">
      <c r="E1073">
        <v>0.65625</v>
      </c>
      <c r="F1073">
        <v>128.31</v>
      </c>
      <c r="G1073">
        <v>128.31</v>
      </c>
      <c r="H1073" s="11">
        <v>128.32</v>
      </c>
      <c r="I1073" s="12">
        <f t="shared" si="121"/>
        <v>0.99999999999909051</v>
      </c>
      <c r="J1073" s="8">
        <f t="shared" si="125"/>
        <v>128.30999999999997</v>
      </c>
      <c r="K1073" s="5">
        <f t="shared" si="122"/>
        <v>128.31</v>
      </c>
      <c r="L1073" s="6">
        <f t="shared" si="124"/>
        <v>-0.99999999999909051</v>
      </c>
      <c r="M1073" s="6">
        <f t="shared" si="123"/>
        <v>0</v>
      </c>
      <c r="N1073" s="6">
        <f t="shared" si="126"/>
        <v>2.8421709430404007E-12</v>
      </c>
    </row>
    <row r="1074" spans="5:14" x14ac:dyDescent="0.3">
      <c r="E1074">
        <v>0.65625</v>
      </c>
      <c r="F1074">
        <v>128.31</v>
      </c>
      <c r="G1074">
        <v>128.31</v>
      </c>
      <c r="H1074" s="11">
        <v>128.32</v>
      </c>
      <c r="I1074" s="12">
        <f t="shared" si="121"/>
        <v>0.99999999999909051</v>
      </c>
      <c r="J1074" s="8">
        <f t="shared" si="125"/>
        <v>128.30999999999997</v>
      </c>
      <c r="K1074" s="5">
        <f t="shared" si="122"/>
        <v>128.31</v>
      </c>
      <c r="L1074" s="6">
        <f t="shared" si="124"/>
        <v>-0.99999999999909051</v>
      </c>
      <c r="M1074" s="6">
        <f t="shared" si="123"/>
        <v>0</v>
      </c>
      <c r="N1074" s="6">
        <f t="shared" si="126"/>
        <v>2.8421709430404007E-12</v>
      </c>
    </row>
    <row r="1075" spans="5:14" x14ac:dyDescent="0.3">
      <c r="E1075">
        <v>0.65625</v>
      </c>
      <c r="F1075">
        <v>128.31</v>
      </c>
      <c r="G1075">
        <v>128.31</v>
      </c>
      <c r="H1075" s="11">
        <v>128.32</v>
      </c>
      <c r="I1075" s="12">
        <f t="shared" si="121"/>
        <v>0.99999999999909051</v>
      </c>
      <c r="J1075" s="8">
        <f t="shared" si="125"/>
        <v>128.30999999999997</v>
      </c>
      <c r="K1075" s="5">
        <f t="shared" si="122"/>
        <v>128.31</v>
      </c>
      <c r="L1075" s="6">
        <f t="shared" si="124"/>
        <v>-0.99999999999909051</v>
      </c>
      <c r="M1075" s="6">
        <f t="shared" si="123"/>
        <v>0</v>
      </c>
      <c r="N1075" s="6">
        <f t="shared" si="126"/>
        <v>2.8421709430404007E-12</v>
      </c>
    </row>
    <row r="1076" spans="5:14" x14ac:dyDescent="0.3">
      <c r="E1076">
        <v>0.65625</v>
      </c>
      <c r="F1076">
        <v>128.31</v>
      </c>
      <c r="G1076">
        <v>128.31</v>
      </c>
      <c r="H1076" s="11">
        <v>128.32</v>
      </c>
      <c r="I1076" s="12">
        <f t="shared" si="121"/>
        <v>0.99999999999909051</v>
      </c>
      <c r="J1076" s="8">
        <f t="shared" si="125"/>
        <v>128.30999999999997</v>
      </c>
      <c r="K1076" s="5">
        <f t="shared" si="122"/>
        <v>128.31</v>
      </c>
      <c r="L1076" s="6">
        <f t="shared" si="124"/>
        <v>-0.99999999999909051</v>
      </c>
      <c r="M1076" s="6">
        <f t="shared" si="123"/>
        <v>0</v>
      </c>
      <c r="N1076" s="6">
        <f t="shared" si="126"/>
        <v>2.8421709430404007E-12</v>
      </c>
    </row>
    <row r="1077" spans="5:14" x14ac:dyDescent="0.3">
      <c r="E1077">
        <v>0.65625</v>
      </c>
      <c r="F1077">
        <v>128.31</v>
      </c>
      <c r="G1077">
        <v>128.31</v>
      </c>
      <c r="H1077" s="11">
        <v>128.32</v>
      </c>
      <c r="I1077" s="12">
        <f t="shared" si="121"/>
        <v>0.99999999999909051</v>
      </c>
      <c r="J1077" s="8">
        <f t="shared" si="125"/>
        <v>128.30999999999997</v>
      </c>
      <c r="K1077" s="5">
        <f t="shared" si="122"/>
        <v>128.31</v>
      </c>
      <c r="L1077" s="6">
        <f t="shared" si="124"/>
        <v>-0.99999999999909051</v>
      </c>
      <c r="M1077" s="6">
        <f t="shared" si="123"/>
        <v>0</v>
      </c>
      <c r="N1077" s="6">
        <f t="shared" si="126"/>
        <v>2.8421709430404007E-12</v>
      </c>
    </row>
    <row r="1078" spans="5:14" x14ac:dyDescent="0.3">
      <c r="E1078">
        <v>0.65625</v>
      </c>
      <c r="F1078">
        <v>128.31</v>
      </c>
      <c r="G1078">
        <v>128.31</v>
      </c>
      <c r="H1078" s="11">
        <v>128.32</v>
      </c>
      <c r="I1078" s="12">
        <f t="shared" si="121"/>
        <v>0.99999999999909051</v>
      </c>
      <c r="J1078" s="8">
        <f t="shared" si="125"/>
        <v>128.30999999999997</v>
      </c>
      <c r="K1078" s="5">
        <f t="shared" si="122"/>
        <v>128.31</v>
      </c>
      <c r="L1078" s="6">
        <f t="shared" si="124"/>
        <v>-0.99999999999909051</v>
      </c>
      <c r="M1078" s="6">
        <f t="shared" si="123"/>
        <v>0</v>
      </c>
      <c r="N1078" s="6">
        <f t="shared" si="126"/>
        <v>2.8421709430404007E-12</v>
      </c>
    </row>
    <row r="1079" spans="5:14" x14ac:dyDescent="0.3">
      <c r="E1079">
        <v>0.65625</v>
      </c>
      <c r="F1079">
        <v>128.31</v>
      </c>
      <c r="G1079">
        <v>128.31</v>
      </c>
      <c r="H1079" s="11">
        <v>128.32</v>
      </c>
      <c r="I1079" s="12">
        <f t="shared" si="121"/>
        <v>0.99999999999909051</v>
      </c>
      <c r="J1079" s="8">
        <f t="shared" si="125"/>
        <v>128.30999999999997</v>
      </c>
      <c r="K1079" s="5">
        <f t="shared" si="122"/>
        <v>128.31</v>
      </c>
      <c r="L1079" s="6">
        <f t="shared" si="124"/>
        <v>-0.99999999999909051</v>
      </c>
      <c r="M1079" s="6">
        <f t="shared" si="123"/>
        <v>0</v>
      </c>
      <c r="N1079" s="6">
        <f t="shared" si="126"/>
        <v>2.8421709430404007E-12</v>
      </c>
    </row>
    <row r="1080" spans="5:14" x14ac:dyDescent="0.3">
      <c r="E1080">
        <v>0.65625</v>
      </c>
      <c r="F1080">
        <v>128.31</v>
      </c>
      <c r="G1080">
        <v>128.31</v>
      </c>
      <c r="H1080" s="11">
        <v>128.32</v>
      </c>
      <c r="I1080" s="12">
        <f t="shared" si="121"/>
        <v>0.99999999999909051</v>
      </c>
      <c r="J1080" s="8">
        <f t="shared" si="125"/>
        <v>128.30999999999997</v>
      </c>
      <c r="K1080" s="5">
        <f t="shared" si="122"/>
        <v>128.31</v>
      </c>
      <c r="L1080" s="6">
        <f t="shared" si="124"/>
        <v>-0.99999999999909051</v>
      </c>
      <c r="M1080" s="6">
        <f t="shared" si="123"/>
        <v>0</v>
      </c>
      <c r="N1080" s="6">
        <f t="shared" si="126"/>
        <v>2.8421709430404007E-12</v>
      </c>
    </row>
    <row r="1081" spans="5:14" x14ac:dyDescent="0.3">
      <c r="E1081">
        <v>0.65625</v>
      </c>
      <c r="F1081">
        <v>128.31</v>
      </c>
      <c r="G1081">
        <v>128.31</v>
      </c>
      <c r="H1081" s="11">
        <v>128.32</v>
      </c>
      <c r="I1081" s="12">
        <f t="shared" si="121"/>
        <v>0.99999999999909051</v>
      </c>
      <c r="J1081" s="8">
        <f t="shared" si="125"/>
        <v>128.30999999999997</v>
      </c>
      <c r="K1081" s="5">
        <f t="shared" si="122"/>
        <v>128.31</v>
      </c>
      <c r="L1081" s="6">
        <f t="shared" si="124"/>
        <v>-0.99999999999909051</v>
      </c>
      <c r="M1081" s="6">
        <f t="shared" si="123"/>
        <v>0</v>
      </c>
      <c r="N1081" s="6">
        <f t="shared" si="126"/>
        <v>2.8421709430404007E-12</v>
      </c>
    </row>
    <row r="1082" spans="5:14" x14ac:dyDescent="0.3">
      <c r="E1082">
        <v>0.65625</v>
      </c>
      <c r="F1082">
        <v>128.31</v>
      </c>
      <c r="G1082">
        <v>128.31</v>
      </c>
      <c r="H1082" s="11">
        <v>128.32</v>
      </c>
      <c r="I1082" s="12">
        <f t="shared" si="121"/>
        <v>0.99999999999909051</v>
      </c>
      <c r="J1082" s="8">
        <f t="shared" si="125"/>
        <v>128.30999999999997</v>
      </c>
      <c r="K1082" s="5">
        <f t="shared" si="122"/>
        <v>128.31</v>
      </c>
      <c r="L1082" s="6">
        <f t="shared" si="124"/>
        <v>-0.99999999999909051</v>
      </c>
      <c r="M1082" s="6">
        <f t="shared" si="123"/>
        <v>0</v>
      </c>
      <c r="N1082" s="6">
        <f t="shared" si="126"/>
        <v>2.8421709430404007E-12</v>
      </c>
    </row>
    <row r="1083" spans="5:14" x14ac:dyDescent="0.3">
      <c r="E1083">
        <v>0.65625</v>
      </c>
      <c r="F1083">
        <v>128.31</v>
      </c>
      <c r="G1083">
        <v>128.31</v>
      </c>
      <c r="H1083" s="11">
        <v>128.32</v>
      </c>
      <c r="I1083" s="12">
        <f t="shared" si="121"/>
        <v>0.99999999999909051</v>
      </c>
      <c r="J1083" s="8">
        <f t="shared" si="125"/>
        <v>128.30999999999997</v>
      </c>
      <c r="K1083" s="5">
        <f t="shared" si="122"/>
        <v>128.31</v>
      </c>
      <c r="L1083" s="6">
        <f t="shared" si="124"/>
        <v>-0.99999999999909051</v>
      </c>
      <c r="M1083" s="6">
        <f t="shared" si="123"/>
        <v>0</v>
      </c>
      <c r="N1083" s="6">
        <f t="shared" si="126"/>
        <v>2.8421709430404007E-12</v>
      </c>
    </row>
    <row r="1084" spans="5:14" x14ac:dyDescent="0.3">
      <c r="E1084">
        <v>0.65625</v>
      </c>
      <c r="F1084">
        <v>128.31</v>
      </c>
      <c r="G1084">
        <v>128.31</v>
      </c>
      <c r="H1084" s="11">
        <v>128.32</v>
      </c>
      <c r="I1084" s="12">
        <f t="shared" si="121"/>
        <v>0.99999999999909051</v>
      </c>
      <c r="J1084" s="8">
        <f t="shared" si="125"/>
        <v>128.30999999999997</v>
      </c>
      <c r="K1084" s="5">
        <f t="shared" si="122"/>
        <v>128.31</v>
      </c>
      <c r="L1084" s="6">
        <f t="shared" si="124"/>
        <v>-0.99999999999909051</v>
      </c>
      <c r="M1084" s="6">
        <f t="shared" si="123"/>
        <v>0</v>
      </c>
      <c r="N1084" s="6">
        <f t="shared" si="126"/>
        <v>2.8421709430404007E-12</v>
      </c>
    </row>
    <row r="1085" spans="5:14" x14ac:dyDescent="0.3">
      <c r="E1085">
        <v>0.65625</v>
      </c>
      <c r="F1085">
        <v>128.31</v>
      </c>
      <c r="G1085">
        <v>128.31</v>
      </c>
      <c r="H1085" s="11">
        <v>128.32</v>
      </c>
      <c r="I1085" s="12">
        <f t="shared" si="121"/>
        <v>0.99999999999909051</v>
      </c>
      <c r="J1085" s="8">
        <f t="shared" si="125"/>
        <v>128.30999999999997</v>
      </c>
      <c r="K1085" s="5">
        <f t="shared" si="122"/>
        <v>128.31</v>
      </c>
      <c r="L1085" s="6">
        <f t="shared" si="124"/>
        <v>-0.99999999999909051</v>
      </c>
      <c r="M1085" s="6">
        <f t="shared" si="123"/>
        <v>0</v>
      </c>
      <c r="N1085" s="6">
        <f t="shared" si="126"/>
        <v>2.8421709430404007E-12</v>
      </c>
    </row>
    <row r="1086" spans="5:14" x14ac:dyDescent="0.3">
      <c r="E1086">
        <v>0.65625</v>
      </c>
      <c r="F1086">
        <v>128.31</v>
      </c>
      <c r="G1086">
        <v>128.31</v>
      </c>
      <c r="H1086" s="11">
        <v>128.32</v>
      </c>
      <c r="I1086" s="12">
        <f t="shared" si="121"/>
        <v>0.99999999999909051</v>
      </c>
      <c r="J1086" s="8">
        <f t="shared" si="125"/>
        <v>128.30999999999997</v>
      </c>
      <c r="K1086" s="5">
        <f t="shared" si="122"/>
        <v>128.31</v>
      </c>
      <c r="L1086" s="6">
        <f t="shared" si="124"/>
        <v>-0.99999999999909051</v>
      </c>
      <c r="M1086" s="6">
        <f t="shared" si="123"/>
        <v>0</v>
      </c>
      <c r="N1086" s="6">
        <f t="shared" si="126"/>
        <v>2.8421709430404007E-12</v>
      </c>
    </row>
    <row r="1087" spans="5:14" x14ac:dyDescent="0.3">
      <c r="E1087">
        <v>0.65625</v>
      </c>
      <c r="F1087">
        <v>128.31</v>
      </c>
      <c r="G1087">
        <v>128.31</v>
      </c>
      <c r="H1087" s="11">
        <v>128.32</v>
      </c>
      <c r="I1087" s="12">
        <f t="shared" si="121"/>
        <v>0.99999999999909051</v>
      </c>
      <c r="J1087" s="8">
        <f t="shared" si="125"/>
        <v>128.30999999999997</v>
      </c>
      <c r="K1087" s="5">
        <f t="shared" si="122"/>
        <v>128.31</v>
      </c>
      <c r="L1087" s="6">
        <f t="shared" si="124"/>
        <v>-0.99999999999909051</v>
      </c>
      <c r="M1087" s="6">
        <f t="shared" si="123"/>
        <v>0</v>
      </c>
      <c r="N1087" s="6">
        <f t="shared" si="126"/>
        <v>2.8421709430404007E-12</v>
      </c>
    </row>
    <row r="1088" spans="5:14" x14ac:dyDescent="0.3">
      <c r="E1088">
        <v>0.65625</v>
      </c>
      <c r="F1088">
        <v>128.31</v>
      </c>
      <c r="G1088">
        <v>128.31</v>
      </c>
      <c r="H1088" s="11">
        <v>128.32</v>
      </c>
      <c r="I1088" s="12">
        <f t="shared" si="121"/>
        <v>0.99999999999909051</v>
      </c>
      <c r="J1088" s="8">
        <f t="shared" si="125"/>
        <v>128.30999999999997</v>
      </c>
      <c r="K1088" s="5">
        <f t="shared" si="122"/>
        <v>128.31</v>
      </c>
      <c r="L1088" s="6">
        <f t="shared" si="124"/>
        <v>-0.99999999999909051</v>
      </c>
      <c r="M1088" s="6">
        <f t="shared" si="123"/>
        <v>0</v>
      </c>
      <c r="N1088" s="6">
        <f t="shared" si="126"/>
        <v>2.8421709430404007E-12</v>
      </c>
    </row>
    <row r="1089" spans="5:14" x14ac:dyDescent="0.3">
      <c r="E1089">
        <v>0.65625</v>
      </c>
      <c r="F1089">
        <v>128.31</v>
      </c>
      <c r="G1089">
        <v>128.31</v>
      </c>
      <c r="H1089" s="11">
        <v>128.32</v>
      </c>
      <c r="I1089" s="12">
        <f t="shared" si="121"/>
        <v>0.99999999999909051</v>
      </c>
      <c r="J1089" s="8">
        <f t="shared" si="125"/>
        <v>128.30999999999997</v>
      </c>
      <c r="K1089" s="5">
        <f t="shared" si="122"/>
        <v>128.31</v>
      </c>
      <c r="L1089" s="6">
        <f t="shared" si="124"/>
        <v>-0.99999999999909051</v>
      </c>
      <c r="M1089" s="6">
        <f t="shared" si="123"/>
        <v>0</v>
      </c>
      <c r="N1089" s="6">
        <f t="shared" si="126"/>
        <v>2.8421709430404007E-12</v>
      </c>
    </row>
    <row r="1090" spans="5:14" x14ac:dyDescent="0.3">
      <c r="E1090">
        <v>0.65625</v>
      </c>
      <c r="F1090">
        <v>128.31</v>
      </c>
      <c r="G1090">
        <v>128.31</v>
      </c>
      <c r="H1090" s="11">
        <v>128.32</v>
      </c>
      <c r="I1090" s="12">
        <f t="shared" si="121"/>
        <v>0.99999999999909051</v>
      </c>
      <c r="J1090" s="8">
        <f t="shared" si="125"/>
        <v>128.30999999999997</v>
      </c>
      <c r="K1090" s="5">
        <f t="shared" si="122"/>
        <v>128.31</v>
      </c>
      <c r="L1090" s="6">
        <f t="shared" si="124"/>
        <v>-0.99999999999909051</v>
      </c>
      <c r="M1090" s="6">
        <f t="shared" si="123"/>
        <v>0</v>
      </c>
      <c r="N1090" s="6">
        <f t="shared" si="126"/>
        <v>2.8421709430404007E-12</v>
      </c>
    </row>
    <row r="1091" spans="5:14" x14ac:dyDescent="0.3">
      <c r="E1091">
        <v>0.65625</v>
      </c>
      <c r="F1091">
        <v>128.31</v>
      </c>
      <c r="G1091">
        <v>128.31</v>
      </c>
      <c r="H1091" s="11">
        <v>128.32</v>
      </c>
      <c r="I1091" s="12">
        <f t="shared" ref="I1091:I1098" si="127">+ABS((H1091-G1091)*100)</f>
        <v>0.99999999999909051</v>
      </c>
      <c r="J1091" s="8">
        <f t="shared" si="125"/>
        <v>128.30999999999997</v>
      </c>
      <c r="K1091" s="5">
        <f t="shared" si="122"/>
        <v>128.31</v>
      </c>
      <c r="L1091" s="6">
        <f t="shared" si="124"/>
        <v>-0.99999999999909051</v>
      </c>
      <c r="M1091" s="6">
        <f t="shared" si="123"/>
        <v>0</v>
      </c>
      <c r="N1091" s="6">
        <f t="shared" si="126"/>
        <v>2.8421709430404007E-12</v>
      </c>
    </row>
    <row r="1092" spans="5:14" x14ac:dyDescent="0.3">
      <c r="E1092">
        <v>0.65625</v>
      </c>
      <c r="F1092">
        <v>128.31</v>
      </c>
      <c r="G1092">
        <v>128.31</v>
      </c>
      <c r="H1092" s="11">
        <v>128.32</v>
      </c>
      <c r="I1092" s="12">
        <f t="shared" si="127"/>
        <v>0.99999999999909051</v>
      </c>
      <c r="J1092" s="8">
        <f t="shared" si="125"/>
        <v>128.30999999999997</v>
      </c>
      <c r="K1092" s="5">
        <f t="shared" si="122"/>
        <v>128.31</v>
      </c>
      <c r="L1092" s="6">
        <f t="shared" si="124"/>
        <v>-0.99999999999909051</v>
      </c>
      <c r="M1092" s="6">
        <f t="shared" si="123"/>
        <v>0</v>
      </c>
      <c r="N1092" s="6">
        <f t="shared" si="126"/>
        <v>2.8421709430404007E-12</v>
      </c>
    </row>
    <row r="1093" spans="5:14" x14ac:dyDescent="0.3">
      <c r="E1093">
        <v>0.65625</v>
      </c>
      <c r="F1093">
        <v>128.31</v>
      </c>
      <c r="G1093">
        <v>128.31</v>
      </c>
      <c r="H1093" s="11">
        <v>128.32</v>
      </c>
      <c r="I1093" s="12">
        <f t="shared" si="127"/>
        <v>0.99999999999909051</v>
      </c>
      <c r="J1093" s="8">
        <f t="shared" si="125"/>
        <v>128.30999999999997</v>
      </c>
      <c r="K1093" s="5">
        <f t="shared" si="122"/>
        <v>128.31</v>
      </c>
      <c r="L1093" s="6">
        <f t="shared" si="124"/>
        <v>-0.99999999999909051</v>
      </c>
      <c r="M1093" s="6">
        <f t="shared" si="123"/>
        <v>0</v>
      </c>
      <c r="N1093" s="6">
        <f t="shared" si="126"/>
        <v>2.8421709430404007E-12</v>
      </c>
    </row>
    <row r="1094" spans="5:14" x14ac:dyDescent="0.3">
      <c r="E1094">
        <v>0.65625</v>
      </c>
      <c r="F1094">
        <v>128.31</v>
      </c>
      <c r="G1094">
        <v>128.31</v>
      </c>
      <c r="H1094" s="11">
        <v>128.32</v>
      </c>
      <c r="I1094" s="12">
        <f t="shared" si="127"/>
        <v>0.99999999999909051</v>
      </c>
      <c r="J1094" s="8">
        <f t="shared" si="125"/>
        <v>128.30999999999997</v>
      </c>
      <c r="K1094" s="5">
        <f t="shared" si="122"/>
        <v>128.31</v>
      </c>
      <c r="L1094" s="6">
        <f t="shared" si="124"/>
        <v>-0.99999999999909051</v>
      </c>
      <c r="M1094" s="6">
        <f t="shared" si="123"/>
        <v>0</v>
      </c>
      <c r="N1094" s="6">
        <f t="shared" si="126"/>
        <v>2.8421709430404007E-12</v>
      </c>
    </row>
    <row r="1095" spans="5:14" x14ac:dyDescent="0.3">
      <c r="E1095">
        <v>0.65625</v>
      </c>
      <c r="F1095">
        <v>128.31</v>
      </c>
      <c r="G1095">
        <v>128.31</v>
      </c>
      <c r="H1095" s="11">
        <v>128.32</v>
      </c>
      <c r="I1095" s="12">
        <f t="shared" si="127"/>
        <v>0.99999999999909051</v>
      </c>
      <c r="J1095" s="8">
        <f t="shared" si="125"/>
        <v>128.30999999999997</v>
      </c>
      <c r="K1095" s="5">
        <f t="shared" ref="K1095:K1158" si="128">+AVERAGE(G1090:G1094)</f>
        <v>128.31</v>
      </c>
      <c r="L1095" s="6">
        <f t="shared" si="124"/>
        <v>-0.99999999999909051</v>
      </c>
      <c r="M1095" s="6">
        <f t="shared" si="123"/>
        <v>0</v>
      </c>
      <c r="N1095" s="6">
        <f t="shared" si="126"/>
        <v>2.8421709430404007E-12</v>
      </c>
    </row>
    <row r="1096" spans="5:14" x14ac:dyDescent="0.3">
      <c r="E1096">
        <v>0.65625</v>
      </c>
      <c r="F1096">
        <v>128.31</v>
      </c>
      <c r="G1096">
        <v>128.31</v>
      </c>
      <c r="H1096" s="11">
        <v>128.32</v>
      </c>
      <c r="I1096" s="12">
        <f t="shared" si="127"/>
        <v>0.99999999999909051</v>
      </c>
      <c r="J1096" s="8">
        <f t="shared" si="125"/>
        <v>128.30999999999997</v>
      </c>
      <c r="K1096" s="5">
        <f t="shared" si="128"/>
        <v>128.31</v>
      </c>
      <c r="L1096" s="6">
        <f t="shared" ref="L1096:L1098" si="129">100*(K1096-H1096)</f>
        <v>-0.99999999999909051</v>
      </c>
      <c r="M1096" s="6">
        <f t="shared" si="123"/>
        <v>0</v>
      </c>
      <c r="N1096" s="6">
        <f t="shared" si="126"/>
        <v>2.8421709430404007E-12</v>
      </c>
    </row>
    <row r="1097" spans="5:14" x14ac:dyDescent="0.3">
      <c r="E1097">
        <v>0.65625</v>
      </c>
      <c r="F1097">
        <v>128.31</v>
      </c>
      <c r="G1097">
        <v>128.31</v>
      </c>
      <c r="H1097" s="11">
        <v>128.32</v>
      </c>
      <c r="I1097" s="12">
        <f t="shared" si="127"/>
        <v>0.99999999999909051</v>
      </c>
      <c r="J1097" s="8">
        <f t="shared" si="125"/>
        <v>128.30999999999997</v>
      </c>
      <c r="K1097" s="5">
        <f t="shared" si="128"/>
        <v>128.31</v>
      </c>
      <c r="L1097" s="6">
        <f t="shared" si="129"/>
        <v>-0.99999999999909051</v>
      </c>
      <c r="M1097" s="6">
        <f t="shared" si="123"/>
        <v>0</v>
      </c>
      <c r="N1097" s="6">
        <f t="shared" si="126"/>
        <v>2.8421709430404007E-12</v>
      </c>
    </row>
    <row r="1098" spans="5:14" x14ac:dyDescent="0.3">
      <c r="E1098">
        <v>0.65625</v>
      </c>
      <c r="F1098">
        <v>128.31</v>
      </c>
      <c r="G1098">
        <v>128.31</v>
      </c>
      <c r="H1098" s="11">
        <v>128.32</v>
      </c>
      <c r="I1098" s="12">
        <f t="shared" si="127"/>
        <v>0.99999999999909051</v>
      </c>
      <c r="J1098" s="8">
        <f t="shared" si="125"/>
        <v>128.30999999999997</v>
      </c>
      <c r="K1098" s="5">
        <f t="shared" si="128"/>
        <v>128.31</v>
      </c>
      <c r="L1098" s="6">
        <f t="shared" si="129"/>
        <v>-0.99999999999909051</v>
      </c>
      <c r="M1098" s="6">
        <f t="shared" si="123"/>
        <v>0</v>
      </c>
      <c r="N1098" s="6">
        <f t="shared" si="126"/>
        <v>2.8421709430404007E-12</v>
      </c>
    </row>
  </sheetData>
  <phoneticPr fontId="2" type="noConversion"/>
  <conditionalFormatting sqref="M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2021-05-17T07:07:20Z</dcterms:created>
  <dcterms:modified xsi:type="dcterms:W3CDTF">2021-05-17T14:28:28Z</dcterms:modified>
</cp:coreProperties>
</file>