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stickland7542\Dropbox\Public Service Research Analyst Shared Folder\Public Opinion Polls\The Environment\Climate Change\Results\"/>
    </mc:Choice>
  </mc:AlternateContent>
  <bookViews>
    <workbookView xWindow="0" yWindow="0" windowWidth="28800" windowHeight="12435"/>
  </bookViews>
  <sheets>
    <sheet name="MetaData" sheetId="31" r:id="rId1"/>
    <sheet name="Environics" sheetId="1" r:id="rId2"/>
    <sheet name="Male" sheetId="2" r:id="rId3"/>
    <sheet name="Female" sheetId="3" r:id="rId4"/>
    <sheet name="Age working sheet" sheetId="35" state="hidden" r:id="rId5"/>
    <sheet name="18-35" sheetId="4" r:id="rId6"/>
    <sheet name="36-50" sheetId="5" r:id="rId7"/>
    <sheet name="51-65" sheetId="6" r:id="rId8"/>
    <sheet name="66+" sheetId="7" r:id="rId9"/>
    <sheet name="British Columbia" sheetId="20" r:id="rId10"/>
    <sheet name="Alberta" sheetId="21" r:id="rId11"/>
    <sheet name="Saskatchewan" sheetId="22" r:id="rId12"/>
    <sheet name="Manitoba" sheetId="23" r:id="rId13"/>
    <sheet name="Ontario" sheetId="8" r:id="rId14"/>
    <sheet name="Quebec" sheetId="9" r:id="rId15"/>
    <sheet name="New Brunswick" sheetId="25" r:id="rId16"/>
    <sheet name="Nova Scotia" sheetId="26" r:id="rId17"/>
    <sheet name="PEI" sheetId="27" r:id="rId18"/>
    <sheet name="NFLD" sheetId="28" r:id="rId19"/>
    <sheet name="Yukon" sheetId="24" state="hidden" r:id="rId20"/>
    <sheet name="NWT" sheetId="29" state="hidden" r:id="rId21"/>
    <sheet name="Nunavut" sheetId="30" state="hidden" r:id="rId22"/>
    <sheet name="Region working sheet" sheetId="36" state="hidden" r:id="rId23"/>
    <sheet name="Center" sheetId="37" r:id="rId24"/>
    <sheet name="West" sheetId="10" r:id="rId25"/>
    <sheet name="Atlantic" sheetId="11" r:id="rId26"/>
    <sheet name="North" sheetId="12" state="hidden" r:id="rId27"/>
    <sheet name="Conservative" sheetId="13" r:id="rId28"/>
    <sheet name="Liberal" sheetId="14" r:id="rId29"/>
    <sheet name="NDP" sheetId="15" r:id="rId30"/>
    <sheet name="Green" sheetId="16" r:id="rId31"/>
    <sheet name="Bloq" sheetId="18" r:id="rId32"/>
    <sheet name="ReformAlliance" sheetId="17" state="hidden" r:id="rId33"/>
    <sheet name="PC" sheetId="19" state="hidden" r:id="rId34"/>
    <sheet name="Other" sheetId="33" r:id="rId35"/>
    <sheet name="Not Voting" sheetId="34" state="hidden" r:id="rId36"/>
    <sheet name="Don't know" sheetId="38" r:id="rId3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7" i="36" l="1"/>
  <c r="C29" i="36"/>
  <c r="D29" i="36"/>
  <c r="E29" i="36"/>
  <c r="F29" i="36"/>
  <c r="B29" i="36"/>
  <c r="C28" i="36"/>
  <c r="D28" i="36"/>
  <c r="E28" i="36"/>
  <c r="F28" i="36"/>
  <c r="B28" i="36"/>
  <c r="C27" i="36"/>
  <c r="D27" i="36"/>
  <c r="E27" i="36"/>
  <c r="F27" i="36"/>
  <c r="B12" i="36"/>
  <c r="C14" i="36"/>
  <c r="D14" i="36"/>
  <c r="E14" i="36"/>
  <c r="F14" i="36"/>
  <c r="B14" i="36"/>
  <c r="C13" i="36"/>
  <c r="D13" i="36"/>
  <c r="E13" i="36"/>
  <c r="F13" i="36"/>
  <c r="B13" i="36"/>
  <c r="C12" i="36"/>
  <c r="D12" i="36"/>
  <c r="E12" i="36"/>
  <c r="F12" i="36"/>
</calcChain>
</file>

<file path=xl/sharedStrings.xml><?xml version="1.0" encoding="utf-8"?>
<sst xmlns="http://schemas.openxmlformats.org/spreadsheetml/2006/main" count="503" uniqueCount="157">
  <si>
    <t>Date</t>
  </si>
  <si>
    <t>n</t>
  </si>
  <si>
    <t>Survey type</t>
  </si>
  <si>
    <t>Link to Survey</t>
  </si>
  <si>
    <t>Source Information</t>
  </si>
  <si>
    <t>Note Difference in questions</t>
  </si>
  <si>
    <t>Survey Firm</t>
  </si>
  <si>
    <t>Restricted Access (Yes/No)</t>
  </si>
  <si>
    <t>Describe restrictions if any:</t>
  </si>
  <si>
    <t>Literal Question:</t>
  </si>
  <si>
    <t xml:space="preserve">Environics </t>
  </si>
  <si>
    <t>Some people believe that [RANDOMIZE] the best way to deal with the uncertainty around global warming is to take strong actions now to reduce the chances of a worst case scenario. Other people believe [RANDOMIZE] the best way to deal with uncertainty is to hold off taking strong actions until we can be more sure about what might happen in the future.</t>
  </si>
  <si>
    <t>No</t>
  </si>
  <si>
    <t>N/A</t>
  </si>
  <si>
    <t>Questionnaire</t>
  </si>
  <si>
    <t>http://odesi1.scholarsportal.info/webview/index.jsp?object=http://142.150.190.11:80%2Fobj%2FfStudy%2Fcora-efc2012-E-2012&amp;mode=documentation&amp;v=2&amp;top=yes</t>
  </si>
  <si>
    <t>http://odesi1.scholarsportal.info/webview/index.jsp?object=http://142.150.190.11:80%2Fobj%2FfStudy%2Fcora-efc2013-E-2013-1&amp;mode=documentation&amp;v=2&amp;top=yes</t>
  </si>
  <si>
    <t>01-12-2012</t>
  </si>
  <si>
    <t>17-10-2013</t>
  </si>
  <si>
    <t>Best to take strong actions now</t>
  </si>
  <si>
    <t>Best to wait until we can be more sure</t>
  </si>
  <si>
    <t>Depends</t>
  </si>
  <si>
    <t>Don't Know</t>
  </si>
  <si>
    <t>Some people believe that [RANDOMIZE] the best way to deal with the uncertainty around global warming is to take strong actions now to reduce the chances of a worst case scenario. Other people believe [RANDOMIZE] the best way to deal with uncertainty is to hold off taking strong actions until we can be more sure about what might happen in the future. (MALE RESPONSES ONLY)</t>
  </si>
  <si>
    <t>Some people believe that [RANDOMIZE] the best way to deal with the uncertainty around global warming is to take strong actions now to reduce the chances of a worst case scenario. Other people believe [RANDOMIZE] the best way to deal with uncertainty is to hold off taking strong actions until we can be more sure about what might happen in the future. (Female responses only)</t>
  </si>
  <si>
    <t>Some people believe that [RANDOMIZE] the best way to deal with the uncertainty around global warming is to take strong actions now to reduce the chances of a worst case scenario. Other people believe [RANDOMIZE] the best way to deal with uncertainty is to hold off taking strong actions until we can be more sure about what might happen in the future. (Ages 18-35 responses only)</t>
  </si>
  <si>
    <t>Some people believe that [RANDOMIZE] the best way to deal with the uncertainty around global warming is to take strong actions now to reduce the chances of a worst case scenario. Other people believe [RANDOMIZE] the best way to deal with uncertainty is to hold off taking strong actions until we can be more sure about what might happen in the future (Ages 35-50 responses only)</t>
  </si>
  <si>
    <t>Some people believe that [RANDOMIZE] the best way to deal with the uncertainty around global warming is to take strong actions now to reduce the chances of a worst case scenario. Other people believe [RANDOMIZE] the best way to deal with uncertainty is to hold off taking strong actions until we can be more sure about what might happen in the future (Ages 51-65 responses only)</t>
  </si>
  <si>
    <t>Some people believe that [RANDOMIZE] the best way to deal with the uncertainty around global warming is to take strong actions now to reduce the chances of a worst case scenario. Other people believe [RANDOMIZE] the best way to deal with uncertainty is to hold off taking strong actions until we can be more sure about what might happen in the future (Ages 66+ responses only)</t>
  </si>
  <si>
    <t>Some people believe that [RANDOMIZE] the best way to deal with the uncertainty around global warming is to take strong actions now to reduce the chances of a worst case scenario. Other people believe [RANDOMIZE] the best way to deal with uncertainty is to hold off taking strong actions until we can be more sure about what might happen in the future (British Columbia responses only)</t>
  </si>
  <si>
    <t>Some people believe that [RANDOMIZE] the best way to deal with the uncertainty around global warming is to take strong actions now to reduce the chances of a worst case scenario. Other people believe [RANDOMIZE] the best way to deal with uncertainty is to hold off taking strong actions until we can be more sure about what might happen in the future (Alberta responses only)</t>
  </si>
  <si>
    <t>Some people believe that [RANDOMIZE] the best way to deal with the uncertainty around global warming is to take strong actions now to reduce the chances of a worst case scenario. Other people believe [RANDOMIZE] the best way to deal with uncertainty is to hold off taking strong actions until we can be more sure about what might happen in the future(Saskatchewan responses only)</t>
  </si>
  <si>
    <t>Some people believe that [RANDOMIZE] the best way to deal with the uncertainty around global warming is to take strong actions now to reduce the chances of a worst case scenario. Other people believe [RANDOMIZE] the best way to deal with uncertainty is to hold off taking strong actions until we can be more sure about what might happen in the future (Manitoba responses only)</t>
  </si>
  <si>
    <t>Some people believe that [RANDOMIZE] the best way to deal with the uncertainty around global warming is to take strong actions now to reduce the chances of a worst case scenario. Other people believe [RANDOMIZE] the best way to deal with uncertainty is to hold off taking strong actions until we can be more sure about what might happen in the future (Ontario responses only)</t>
  </si>
  <si>
    <t>Some people believe that [RANDOMIZE] the best way to deal with the uncertainty around global warming is to take strong actions now to reduce the chances of a worst case scenario. Other people believe [RANDOMIZE] the best way to deal with uncertainty is to hold off taking strong actions until we can be more sure about what might happen in the future (Quebec responses only)</t>
  </si>
  <si>
    <t>Some people believe that [RANDOMIZE] the best way to deal with the uncertainty around global warming is to take strong actions now to reduce the chances of a worst case scenario. Other people believe [RANDOMIZE] the best way to deal with uncertainty is to hold off taking strong actions until we can be more sure about what might happen in the future (New Brunswick responses only)</t>
  </si>
  <si>
    <t>Some people believe that [RANDOMIZE] the best way to deal with the uncertainty around global warming is to take strong actions now to reduce the chances of a worst case scenario. Other people believe [RANDOMIZE] the best way to deal with uncertainty is to hold off taking strong actions until we can be more sure about what might happen in the future (Nova Scotia responses only)</t>
  </si>
  <si>
    <t>Some people believe that [RANDOMIZE] the best way to deal with the uncertainty around global warming is to take strong actions now to reduce the chances of a worst case scenario. Other people believe [RANDOMIZE] the best way to deal with uncertainty is to hold off taking strong actions until we can be more sure about what might happen in the future (Prince Edward Island responses only)</t>
  </si>
  <si>
    <t>Some people believe that [RANDOMIZE] the best way to deal with the uncertainty around global warming is to take strong actions now to reduce the chances of a worst case scenario. Other people believe [RANDOMIZE] the best way to deal with uncertainty is to hold off taking strong actions until we can be more sure about what might happen in the future (Newfoundland and Labrador responses only)</t>
  </si>
  <si>
    <t>Some people believe that [RANDOMIZE] the best way to deal with the uncertainty around global warming is to take strong actions now to reduce the chances of a worst case scenario. Other people believe [RANDOMIZE] the best way to deal with uncertainty is to hold off taking strong actions until we can be more sure about what might happen in the future (Yukon responses only)</t>
  </si>
  <si>
    <t>Some people believe that [RANDOMIZE] the best way to deal with the uncertainty around global warming is to take strong actions now to reduce the chances of a worst case scenario. Other people believe [RANDOMIZE] the best way to deal with uncertainty is to hold off taking strong actions until we can be more sure about what might happen in the future(Northwest Territories responses only)</t>
  </si>
  <si>
    <t>Some people believe that [RANDOMIZE] the best way to deal with the uncertainty around global warming is to take strong actions now to reduce the chances of a worst case scenario. Other people believe [RANDOMIZE] the best way to deal with uncertainty is to hold off taking strong actions until we can be more sure about what might happen in the future (Nunavut responses only)</t>
  </si>
  <si>
    <t>Some people believe that [RANDOMIZE] the best way to deal with the uncertainty around global warming is to take strong actions now to reduce the chances of a worst case scenario. Other people believe [RANDOMIZE] the best way to deal with uncertainty is to hold off taking strong actions until we can be more sure about what might happen in the future (West responses only)</t>
  </si>
  <si>
    <t>Some people believe that [RANDOMIZE] the best way to deal with the uncertainty around global warming is to take strong actions now to reduce the chances of a worst case scenario. Other people believe [RANDOMIZE] the best way to deal with uncertainty is to hold off taking strong actions until we can be more sure about what might happen in the future(Atlantic responses only)</t>
  </si>
  <si>
    <t>Some people believe that [RANDOMIZE] the best way to deal with the uncertainty around global warming is to take strong actions now to reduce the chances of a worst case scenario. Other people believe [RANDOMIZE] the best way to deal with uncertainty is to hold off taking strong actions until we can be more sure about what might happen in the future (North responses only)</t>
  </si>
  <si>
    <t>Some people believe that [RANDOMIZE] the best way to deal with the uncertainty around global warming is to take strong actions now to reduce the chances of a worst case scenario. Other people believe [RANDOMIZE] the best way to deal with uncertainty is to hold off taking strong actions until we can be more sure about what might happen in the future(Conservative Party preference responses only)</t>
  </si>
  <si>
    <t>Some people believe that [RANDOMIZE] the best way to deal with the uncertainty around global warming is to take strong actions now to reduce the chances of a worst case scenario. Other people believe [RANDOMIZE] the best way to deal with uncertainty is to hold off taking strong actions until we can be more sure about what might happen in the future (Liberal Party preference responses only)</t>
  </si>
  <si>
    <t>Some people believe that [RANDOMIZE] the best way to deal with the uncertainty around global warming is to take strong actions now to reduce the chances of a worst case scenario. Other people believe [RANDOMIZE] the best way to deal with uncertainty is to hold off taking strong actions until we can be more sure about what might happen in the future (New Democratic Party preference responses only)</t>
  </si>
  <si>
    <t>Some people believe that [RANDOMIZE] the best way to deal with the uncertainty around global warming is to take strong actions now to reduce the chances of a worst case scenario. Other people believe [RANDOMIZE] the best way to deal with uncertainty is to hold off taking strong actions until we can be more sure about what might happen in the future (Green Party preference responses only)</t>
  </si>
  <si>
    <t>Some people believe that [RANDOMIZE] the best way to deal with the uncertainty around global warming is to take strong actions now to reduce the chances of a worst case scenario. Other people believe [RANDOMIZE] the best way to deal with uncertainty is to hold off taking strong actions until we can be more sure about what might happen in the future (Reform Alliance preference responses only)</t>
  </si>
  <si>
    <t>Some people believe that [RANDOMIZE] the best way to deal with the uncertainty around global warming is to take strong actions now to reduce the chances of a worst case scenario. Other people believe [RANDOMIZE] the best way to deal with uncertainty is to hold off taking strong actions until we can be more sure about what might happen in the future (Bloq preference responses only)</t>
  </si>
  <si>
    <t>Some people believe that [RANDOMIZE] the best way to deal with the uncertainty around global warming is to take strong actions now to reduce the chances of a worst case scenario. Other people believe [RANDOMIZE] the best way to deal with uncertainty is to hold off taking strong actions until we can be more sure about what might happen in the future (Progressive Conservative preference responses only)</t>
  </si>
  <si>
    <t>Some people believe that [RANDOMIZE] the best way to deal with the uncertainty around global warming is to take strong actions now to reduce the chances of a worst case scenario. Other people believe [RANDOMIZE] the best way to deal with uncertainty is to hold off taking strong actions until we can be more sure about what might happen in the future (Other preference responses only)</t>
  </si>
  <si>
    <t>Some people believe that [RANDOMIZE] the best way to deal with the uncertainty around global warming is to take strong actions now to reduce the chances of a worst case scenario. Other people believe [RANDOMIZE] the best way to deal with uncertainty is to hold off taking strong actions until we can be more sure about what might happen in the future (Not Voting  preference responses only)</t>
  </si>
  <si>
    <t>19 sort</t>
  </si>
  <si>
    <t>20 sort</t>
  </si>
  <si>
    <t>21 sort</t>
  </si>
  <si>
    <t>22 sort</t>
  </si>
  <si>
    <t>23 sort</t>
  </si>
  <si>
    <t>24 sort</t>
  </si>
  <si>
    <t>25 sort</t>
  </si>
  <si>
    <t>26 sort</t>
  </si>
  <si>
    <t>27 sort</t>
  </si>
  <si>
    <t>28 sort</t>
  </si>
  <si>
    <t>29 sort</t>
  </si>
  <si>
    <t>30 sort</t>
  </si>
  <si>
    <t>31 sort</t>
  </si>
  <si>
    <t>32 sort</t>
  </si>
  <si>
    <t>33 sort</t>
  </si>
  <si>
    <t>34 sort</t>
  </si>
  <si>
    <t>35 sort</t>
  </si>
  <si>
    <t>36 sort</t>
  </si>
  <si>
    <t>37 sort</t>
  </si>
  <si>
    <t>38 sort</t>
  </si>
  <si>
    <t>39 sort</t>
  </si>
  <si>
    <t>40 sort</t>
  </si>
  <si>
    <t>41 sort</t>
  </si>
  <si>
    <t>42 sort</t>
  </si>
  <si>
    <t>43 sort</t>
  </si>
  <si>
    <t>44 sort</t>
  </si>
  <si>
    <t>45 sort</t>
  </si>
  <si>
    <t>46 sort</t>
  </si>
  <si>
    <t>47 sort</t>
  </si>
  <si>
    <t>48 sort</t>
  </si>
  <si>
    <t>49 sort</t>
  </si>
  <si>
    <t>50 sort</t>
  </si>
  <si>
    <t>51 sort</t>
  </si>
  <si>
    <t>52 sort</t>
  </si>
  <si>
    <t>53 sort</t>
  </si>
  <si>
    <t>54 sort</t>
  </si>
  <si>
    <t>55 sort</t>
  </si>
  <si>
    <t>56 sort</t>
  </si>
  <si>
    <t>57 sort</t>
  </si>
  <si>
    <t>58 sort</t>
  </si>
  <si>
    <t>59 sort</t>
  </si>
  <si>
    <t>60 sort</t>
  </si>
  <si>
    <t>61 sort</t>
  </si>
  <si>
    <t>62 sort</t>
  </si>
  <si>
    <t>63 sort</t>
  </si>
  <si>
    <t>64 sort</t>
  </si>
  <si>
    <t>65 sort</t>
  </si>
  <si>
    <t>66 sort</t>
  </si>
  <si>
    <t>67 sort</t>
  </si>
  <si>
    <t>68 sort</t>
  </si>
  <si>
    <t>69 sort</t>
  </si>
  <si>
    <t>70 sort</t>
  </si>
  <si>
    <t>71 sort</t>
  </si>
  <si>
    <t>72 sort</t>
  </si>
  <si>
    <t>73 sort</t>
  </si>
  <si>
    <t>74 sort</t>
  </si>
  <si>
    <t>75 sort</t>
  </si>
  <si>
    <t>76 sort</t>
  </si>
  <si>
    <t>77 sort</t>
  </si>
  <si>
    <t>78 sort</t>
  </si>
  <si>
    <t>79 sort</t>
  </si>
  <si>
    <t>80 sort</t>
  </si>
  <si>
    <t>81 sort</t>
  </si>
  <si>
    <t>82 sort</t>
  </si>
  <si>
    <t>83 sort</t>
  </si>
  <si>
    <t>84 sort</t>
  </si>
  <si>
    <t>85 sort</t>
  </si>
  <si>
    <t>86 sort</t>
  </si>
  <si>
    <t>87 sort</t>
  </si>
  <si>
    <t>88 sort</t>
  </si>
  <si>
    <t>89 sort</t>
  </si>
  <si>
    <t>91 sort</t>
  </si>
  <si>
    <t>97 sort</t>
  </si>
  <si>
    <t>Some people believe that [RANDOMIZE] the best way to deal with the uncertainty around global warming is to take strong actions now to reduce the chances of a worst case scenario. Other people believe [RANDOMIZE] the best way to deal with uncertainty is to hold off taking strong actions until we can be more sure about what might happen in the future (Center responses only)</t>
  </si>
  <si>
    <t>Newfoundland and Labrador sort</t>
  </si>
  <si>
    <t>Prince Edward Island sort</t>
  </si>
  <si>
    <t>Nova Scotia sort</t>
  </si>
  <si>
    <t>New Brunswick sort</t>
  </si>
  <si>
    <t>Quebec sort</t>
  </si>
  <si>
    <t>Ontario sort</t>
  </si>
  <si>
    <t>Manitoba sort</t>
  </si>
  <si>
    <t>Saskatchewan sort</t>
  </si>
  <si>
    <t>Alberta sort</t>
  </si>
  <si>
    <t>British Columbia sort</t>
  </si>
  <si>
    <t>Some people believe that [RANDOMIZE] the best way to deal with the uncertainty around global warming is to take strong actions now to reduce the chances of a worst case scenario. Other people believe [RANDOMIZE] the best way to deal with uncertainty is to hold off taking strong actions until we can be more sure about what might happen in the future (Don't Know and None preference responses only)</t>
  </si>
  <si>
    <t>18 sort</t>
  </si>
  <si>
    <t>90 sort</t>
  </si>
  <si>
    <t>93 sort</t>
  </si>
  <si>
    <t>94 sort</t>
  </si>
  <si>
    <t>96 sort</t>
  </si>
  <si>
    <t>100 sort</t>
  </si>
  <si>
    <t>Newfoundland sort</t>
  </si>
  <si>
    <t>Method</t>
  </si>
  <si>
    <t>Went to  https://search1.odesi.ca/#/</t>
  </si>
  <si>
    <t>The date was set to Earliest to Present</t>
  </si>
  <si>
    <t>Searched for the same question, by Environics for different years</t>
  </si>
  <si>
    <t>Created crosstabs using ODESI to compare gender, age, province, and political party preference</t>
  </si>
  <si>
    <t>Some people believe that the best way to deal with the uncertainty around global warming is to take strong actions now to reduce the chances of a worst case scenario. Other people believe the best way to deal with uncertainty is to hold off taking strong actions until we can be more sure about what might happen in the future.</t>
  </si>
  <si>
    <t>Found the question of "Some people believe that the best way to deal with the uncertainty around global warming is to take strong actions now to reduce the chances of a worst case scenario. Other people believe the best way to deal with uncertainty is to hold off taking strong actions until we can be more sure about what might happen in the future."</t>
  </si>
  <si>
    <t>Searched the term "Global Warming" and 135 results came up</t>
  </si>
  <si>
    <t>Data Retrieved on May 21, 2018</t>
  </si>
  <si>
    <t xml:space="preserve">All the collections were selected (Statistics Canada, Public Opinion Polls, CORA, ICPSR, Canadian Dataverses, and Other Data) </t>
  </si>
  <si>
    <t>Recorded the answers to the question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</si>
</sst>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6"/>
      <color theme="1"/>
      <name val="Calibri"/>
      <family val="2"/>
      <scheme val="minor"/>
    </font>
    <font>
      <sz val="11"/>
      <color rgb="FF333333"/>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xfId="0"/>
    <xf numFmtId="0" fontId="0" fillId="0" borderId="0" xfId="0" applyAlignment="1">
      <alignment horizontal="center"/>
    </xf>
    <xf numFmtId="0" fontId="0" fillId="0" borderId="0" xfId="0" applyAlignment="1"/>
    <xf numFmtId="0" fontId="1" fillId="0" borderId="0" xfId="0" applyFont="1"/>
    <xf numFmtId="0" fontId="2" fillId="0" borderId="0" xfId="0" applyFont="1"/>
    <xf numFmtId="49" fontId="0" fillId="0" borderId="0" xfId="0" applyNumberFormat="1"/>
    <xf numFmtId="0" fontId="0" fillId="0" borderId="0" xfId="0" applyAlignment="1">
      <alignment horizontal="left"/>
    </xf>
    <xf numFmtId="0" fontId="0" fillId="0" borderId="1" xfId="0" applyBorder="1"/>
    <xf numFmtId="0" fontId="3" fillId="0" borderId="0" xfId="0" applyFont="1"/>
    <xf numFmtId="0" fontId="0" fillId="0" borderId="0" xfId="0" applyFont="1"/>
    <xf numFmtId="0" fontId="0" fillId="0" borderId="0" xfId="0" applyAlignment="1">
      <alignment horizontal="center"/>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tabSelected="1" workbookViewId="0">
      <selection activeCell="A23" sqref="A23"/>
    </sheetView>
  </sheetViews>
  <sheetFormatPr defaultRowHeight="15" x14ac:dyDescent="0.25"/>
  <sheetData>
    <row r="1" spans="1:3" ht="21" x14ac:dyDescent="0.35">
      <c r="A1" s="4" t="s">
        <v>4</v>
      </c>
      <c r="B1" s="3"/>
      <c r="C1" s="3"/>
    </row>
    <row r="3" spans="1:3" x14ac:dyDescent="0.25">
      <c r="A3" s="3" t="s">
        <v>9</v>
      </c>
      <c r="B3" s="3"/>
    </row>
    <row r="4" spans="1:3" x14ac:dyDescent="0.25">
      <c r="A4" s="8" t="s">
        <v>151</v>
      </c>
    </row>
    <row r="5" spans="1:3" x14ac:dyDescent="0.25">
      <c r="A5" s="8"/>
    </row>
    <row r="6" spans="1:3" x14ac:dyDescent="0.25">
      <c r="A6" s="3" t="s">
        <v>6</v>
      </c>
    </row>
    <row r="7" spans="1:3" x14ac:dyDescent="0.25">
      <c r="A7" t="s">
        <v>10</v>
      </c>
    </row>
    <row r="9" spans="1:3" x14ac:dyDescent="0.25">
      <c r="A9" s="3" t="s">
        <v>7</v>
      </c>
    </row>
    <row r="10" spans="1:3" x14ac:dyDescent="0.25">
      <c r="A10" s="9" t="s">
        <v>12</v>
      </c>
    </row>
    <row r="11" spans="1:3" x14ac:dyDescent="0.25">
      <c r="A11" s="3" t="s">
        <v>8</v>
      </c>
    </row>
    <row r="12" spans="1:3" x14ac:dyDescent="0.25">
      <c r="A12" s="9" t="s">
        <v>13</v>
      </c>
    </row>
    <row r="13" spans="1:3" x14ac:dyDescent="0.25">
      <c r="A13" s="9"/>
    </row>
    <row r="14" spans="1:3" x14ac:dyDescent="0.25">
      <c r="A14" s="3" t="s">
        <v>5</v>
      </c>
    </row>
    <row r="16" spans="1:3" x14ac:dyDescent="0.25">
      <c r="A16" s="3" t="s">
        <v>146</v>
      </c>
    </row>
    <row r="17" spans="1:1" x14ac:dyDescent="0.25">
      <c r="A17" t="s">
        <v>147</v>
      </c>
    </row>
    <row r="18" spans="1:1" x14ac:dyDescent="0.25">
      <c r="A18" t="s">
        <v>155</v>
      </c>
    </row>
    <row r="19" spans="1:1" x14ac:dyDescent="0.25">
      <c r="A19" t="s">
        <v>148</v>
      </c>
    </row>
    <row r="20" spans="1:1" x14ac:dyDescent="0.25">
      <c r="A20" t="s">
        <v>153</v>
      </c>
    </row>
    <row r="21" spans="1:1" x14ac:dyDescent="0.25">
      <c r="A21" t="s">
        <v>152</v>
      </c>
    </row>
    <row r="22" spans="1:1" x14ac:dyDescent="0.25">
      <c r="A22" t="s">
        <v>149</v>
      </c>
    </row>
    <row r="23" spans="1:1" x14ac:dyDescent="0.25">
      <c r="A23" t="s">
        <v>156</v>
      </c>
    </row>
    <row r="24" spans="1:1" x14ac:dyDescent="0.25">
      <c r="A24" t="s">
        <v>150</v>
      </c>
    </row>
    <row r="26" spans="1:1" x14ac:dyDescent="0.25">
      <c r="A26" s="3" t="s">
        <v>154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E12" sqref="E12"/>
    </sheetView>
  </sheetViews>
  <sheetFormatPr defaultRowHeight="15" x14ac:dyDescent="0.25"/>
  <cols>
    <col min="1" max="1" width="10.42578125" bestFit="1" customWidth="1"/>
    <col min="2" max="2" width="29" bestFit="1" customWidth="1"/>
    <col min="3" max="3" width="35.5703125" bestFit="1" customWidth="1"/>
    <col min="4" max="4" width="8.85546875" customWidth="1"/>
    <col min="5" max="5" width="11.28515625" bestFit="1" customWidth="1"/>
    <col min="6" max="6" width="4" customWidth="1"/>
  </cols>
  <sheetData>
    <row r="1" spans="1:10" x14ac:dyDescent="0.25">
      <c r="A1" s="6" t="s">
        <v>29</v>
      </c>
      <c r="B1" s="2"/>
      <c r="C1" s="2"/>
      <c r="D1" s="2"/>
    </row>
    <row r="3" spans="1:10" x14ac:dyDescent="0.25">
      <c r="A3" s="3" t="s">
        <v>0</v>
      </c>
      <c r="B3" s="3" t="s">
        <v>19</v>
      </c>
      <c r="C3" s="3" t="s">
        <v>20</v>
      </c>
      <c r="D3" s="3" t="s">
        <v>21</v>
      </c>
      <c r="E3" s="3" t="s">
        <v>22</v>
      </c>
      <c r="F3" s="3" t="s">
        <v>1</v>
      </c>
      <c r="I3" s="2"/>
      <c r="J3" s="2"/>
    </row>
    <row r="4" spans="1:10" x14ac:dyDescent="0.25">
      <c r="A4" s="5" t="s">
        <v>17</v>
      </c>
      <c r="B4">
        <v>22</v>
      </c>
      <c r="C4">
        <v>29</v>
      </c>
      <c r="D4">
        <v>2</v>
      </c>
      <c r="E4">
        <v>0</v>
      </c>
      <c r="F4">
        <v>53</v>
      </c>
    </row>
    <row r="5" spans="1:10" x14ac:dyDescent="0.25">
      <c r="A5" s="5" t="s">
        <v>18</v>
      </c>
      <c r="B5">
        <v>40</v>
      </c>
      <c r="C5">
        <v>49</v>
      </c>
      <c r="D5">
        <v>6</v>
      </c>
      <c r="E5">
        <v>6</v>
      </c>
      <c r="F5">
        <v>101</v>
      </c>
    </row>
    <row r="6" spans="1:10" x14ac:dyDescent="0.25">
      <c r="A6" s="5"/>
    </row>
    <row r="7" spans="1:10" x14ac:dyDescent="0.25">
      <c r="A7" s="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F9" sqref="F9"/>
    </sheetView>
  </sheetViews>
  <sheetFormatPr defaultRowHeight="15" x14ac:dyDescent="0.25"/>
  <cols>
    <col min="1" max="1" width="10.42578125" bestFit="1" customWidth="1"/>
    <col min="2" max="2" width="29" bestFit="1" customWidth="1"/>
    <col min="3" max="3" width="35.5703125" bestFit="1" customWidth="1"/>
    <col min="4" max="4" width="8.85546875" customWidth="1"/>
    <col min="5" max="5" width="11.28515625" bestFit="1" customWidth="1"/>
    <col min="6" max="6" width="4" customWidth="1"/>
  </cols>
  <sheetData>
    <row r="1" spans="1:10" x14ac:dyDescent="0.25">
      <c r="A1" s="2" t="s">
        <v>30</v>
      </c>
      <c r="B1" s="2"/>
      <c r="C1" s="2"/>
      <c r="D1" s="2"/>
    </row>
    <row r="3" spans="1:10" x14ac:dyDescent="0.25">
      <c r="A3" s="3" t="s">
        <v>0</v>
      </c>
      <c r="B3" s="3" t="s">
        <v>19</v>
      </c>
      <c r="C3" s="3" t="s">
        <v>20</v>
      </c>
      <c r="D3" s="3" t="s">
        <v>21</v>
      </c>
      <c r="E3" s="3" t="s">
        <v>22</v>
      </c>
      <c r="F3" s="3" t="s">
        <v>1</v>
      </c>
      <c r="I3" s="2"/>
      <c r="J3" s="2"/>
    </row>
    <row r="4" spans="1:10" x14ac:dyDescent="0.25">
      <c r="A4" s="5" t="s">
        <v>17</v>
      </c>
      <c r="B4">
        <v>31</v>
      </c>
      <c r="C4">
        <v>38</v>
      </c>
      <c r="D4">
        <v>1</v>
      </c>
      <c r="E4">
        <v>3</v>
      </c>
      <c r="F4">
        <v>73</v>
      </c>
    </row>
    <row r="5" spans="1:10" x14ac:dyDescent="0.25">
      <c r="A5" s="5" t="s">
        <v>18</v>
      </c>
      <c r="B5">
        <v>56</v>
      </c>
      <c r="C5">
        <v>63</v>
      </c>
      <c r="D5">
        <v>3</v>
      </c>
      <c r="E5">
        <v>5</v>
      </c>
      <c r="F5">
        <v>127</v>
      </c>
    </row>
    <row r="6" spans="1:10" x14ac:dyDescent="0.25">
      <c r="A6" s="5"/>
    </row>
    <row r="7" spans="1:10" x14ac:dyDescent="0.25">
      <c r="A7" s="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B5" sqref="B5:F5"/>
    </sheetView>
  </sheetViews>
  <sheetFormatPr defaultRowHeight="15" x14ac:dyDescent="0.25"/>
  <cols>
    <col min="1" max="1" width="10.42578125" bestFit="1" customWidth="1"/>
    <col min="2" max="2" width="29" bestFit="1" customWidth="1"/>
    <col min="3" max="3" width="35.5703125" bestFit="1" customWidth="1"/>
    <col min="4" max="4" width="8.85546875" customWidth="1"/>
    <col min="5" max="5" width="11.28515625" bestFit="1" customWidth="1"/>
    <col min="6" max="6" width="3" customWidth="1"/>
  </cols>
  <sheetData>
    <row r="1" spans="1:10" x14ac:dyDescent="0.25">
      <c r="A1" s="2" t="s">
        <v>31</v>
      </c>
      <c r="B1" s="2"/>
      <c r="C1" s="2"/>
      <c r="D1" s="2"/>
    </row>
    <row r="3" spans="1:10" x14ac:dyDescent="0.25">
      <c r="A3" s="3" t="s">
        <v>0</v>
      </c>
      <c r="B3" s="3" t="s">
        <v>19</v>
      </c>
      <c r="C3" s="3" t="s">
        <v>20</v>
      </c>
      <c r="D3" s="3" t="s">
        <v>21</v>
      </c>
      <c r="E3" s="3" t="s">
        <v>22</v>
      </c>
      <c r="F3" s="3" t="s">
        <v>1</v>
      </c>
      <c r="I3" s="2"/>
      <c r="J3" s="2"/>
    </row>
    <row r="4" spans="1:10" x14ac:dyDescent="0.25">
      <c r="A4" s="5" t="s">
        <v>17</v>
      </c>
      <c r="B4">
        <v>23</v>
      </c>
      <c r="C4">
        <v>26</v>
      </c>
      <c r="D4">
        <v>1</v>
      </c>
      <c r="E4">
        <v>0</v>
      </c>
      <c r="F4">
        <v>50</v>
      </c>
    </row>
    <row r="5" spans="1:10" x14ac:dyDescent="0.25">
      <c r="A5" s="5" t="s">
        <v>18</v>
      </c>
      <c r="B5">
        <v>20</v>
      </c>
      <c r="C5">
        <v>34</v>
      </c>
      <c r="D5">
        <v>4</v>
      </c>
      <c r="E5">
        <v>2</v>
      </c>
      <c r="F5">
        <v>60</v>
      </c>
    </row>
    <row r="6" spans="1:10" x14ac:dyDescent="0.25">
      <c r="A6" s="5"/>
    </row>
    <row r="7" spans="1:10" x14ac:dyDescent="0.25">
      <c r="A7" s="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B5" sqref="B5:F5"/>
    </sheetView>
  </sheetViews>
  <sheetFormatPr defaultRowHeight="15" x14ac:dyDescent="0.25"/>
  <cols>
    <col min="1" max="1" width="10.42578125" bestFit="1" customWidth="1"/>
    <col min="2" max="2" width="29" bestFit="1" customWidth="1"/>
    <col min="3" max="3" width="35.5703125" bestFit="1" customWidth="1"/>
    <col min="4" max="4" width="8.85546875" customWidth="1"/>
    <col min="5" max="5" width="11.28515625" bestFit="1" customWidth="1"/>
    <col min="6" max="6" width="3" customWidth="1"/>
  </cols>
  <sheetData>
    <row r="1" spans="1:10" x14ac:dyDescent="0.25">
      <c r="A1" s="2" t="s">
        <v>32</v>
      </c>
      <c r="B1" s="2"/>
      <c r="C1" s="2"/>
      <c r="D1" s="2"/>
    </row>
    <row r="3" spans="1:10" x14ac:dyDescent="0.25">
      <c r="A3" s="3" t="s">
        <v>0</v>
      </c>
      <c r="B3" s="3" t="s">
        <v>19</v>
      </c>
      <c r="C3" s="3" t="s">
        <v>20</v>
      </c>
      <c r="D3" s="3" t="s">
        <v>21</v>
      </c>
      <c r="E3" s="3" t="s">
        <v>22</v>
      </c>
      <c r="F3" s="3" t="s">
        <v>1</v>
      </c>
      <c r="I3" s="2"/>
      <c r="J3" s="2"/>
    </row>
    <row r="4" spans="1:10" x14ac:dyDescent="0.25">
      <c r="A4" s="5" t="s">
        <v>17</v>
      </c>
      <c r="B4">
        <v>25</v>
      </c>
      <c r="C4">
        <v>20</v>
      </c>
      <c r="D4">
        <v>1</v>
      </c>
      <c r="E4">
        <v>2</v>
      </c>
      <c r="F4">
        <v>48</v>
      </c>
    </row>
    <row r="5" spans="1:10" x14ac:dyDescent="0.25">
      <c r="A5" s="5" t="s">
        <v>18</v>
      </c>
      <c r="B5">
        <v>26</v>
      </c>
      <c r="C5">
        <v>43</v>
      </c>
      <c r="D5">
        <v>2</v>
      </c>
      <c r="E5">
        <v>2</v>
      </c>
      <c r="F5">
        <v>73</v>
      </c>
    </row>
    <row r="6" spans="1:10" x14ac:dyDescent="0.25">
      <c r="A6" s="5"/>
    </row>
    <row r="7" spans="1:10" x14ac:dyDescent="0.25">
      <c r="A7" s="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B5" sqref="B5:F5"/>
    </sheetView>
  </sheetViews>
  <sheetFormatPr defaultRowHeight="15" x14ac:dyDescent="0.25"/>
  <cols>
    <col min="1" max="1" width="10.42578125" bestFit="1" customWidth="1"/>
    <col min="2" max="2" width="29" bestFit="1" customWidth="1"/>
    <col min="3" max="3" width="35.5703125" bestFit="1" customWidth="1"/>
    <col min="4" max="4" width="8.85546875" customWidth="1"/>
    <col min="5" max="5" width="11.28515625" bestFit="1" customWidth="1"/>
    <col min="6" max="6" width="4" customWidth="1"/>
  </cols>
  <sheetData>
    <row r="1" spans="1:10" x14ac:dyDescent="0.25">
      <c r="A1" s="2" t="s">
        <v>33</v>
      </c>
      <c r="B1" s="2"/>
      <c r="C1" s="2"/>
      <c r="D1" s="2"/>
    </row>
    <row r="3" spans="1:10" x14ac:dyDescent="0.25">
      <c r="A3" s="3" t="s">
        <v>0</v>
      </c>
      <c r="B3" s="3" t="s">
        <v>19</v>
      </c>
      <c r="C3" s="3" t="s">
        <v>20</v>
      </c>
      <c r="D3" s="3" t="s">
        <v>21</v>
      </c>
      <c r="E3" s="3" t="s">
        <v>22</v>
      </c>
      <c r="F3" s="3" t="s">
        <v>1</v>
      </c>
      <c r="I3" s="2"/>
      <c r="J3" s="2"/>
    </row>
    <row r="4" spans="1:10" x14ac:dyDescent="0.25">
      <c r="A4" s="5" t="s">
        <v>17</v>
      </c>
      <c r="B4">
        <v>105</v>
      </c>
      <c r="C4">
        <v>95</v>
      </c>
      <c r="D4">
        <v>0</v>
      </c>
      <c r="E4">
        <v>2</v>
      </c>
      <c r="F4">
        <v>202</v>
      </c>
    </row>
    <row r="5" spans="1:10" x14ac:dyDescent="0.25">
      <c r="A5" s="5" t="s">
        <v>18</v>
      </c>
      <c r="B5">
        <v>78</v>
      </c>
      <c r="C5">
        <v>94</v>
      </c>
      <c r="D5">
        <v>3</v>
      </c>
      <c r="E5">
        <v>7</v>
      </c>
      <c r="F5">
        <v>182</v>
      </c>
    </row>
    <row r="6" spans="1:10" x14ac:dyDescent="0.25">
      <c r="A6" s="5"/>
    </row>
    <row r="7" spans="1:10" x14ac:dyDescent="0.25">
      <c r="A7" s="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B5" sqref="B5:F5"/>
    </sheetView>
  </sheetViews>
  <sheetFormatPr defaultRowHeight="15" x14ac:dyDescent="0.25"/>
  <cols>
    <col min="1" max="1" width="10.42578125" bestFit="1" customWidth="1"/>
    <col min="2" max="2" width="29" bestFit="1" customWidth="1"/>
    <col min="3" max="3" width="35.5703125" bestFit="1" customWidth="1"/>
    <col min="4" max="4" width="8.85546875" customWidth="1"/>
    <col min="5" max="5" width="11.28515625" bestFit="1" customWidth="1"/>
    <col min="6" max="6" width="4" customWidth="1"/>
  </cols>
  <sheetData>
    <row r="1" spans="1:10" x14ac:dyDescent="0.25">
      <c r="A1" s="11" t="s">
        <v>34</v>
      </c>
      <c r="B1" s="11"/>
      <c r="C1" s="11"/>
      <c r="D1" s="11"/>
      <c r="E1" s="11"/>
    </row>
    <row r="3" spans="1:10" x14ac:dyDescent="0.25">
      <c r="A3" s="3" t="s">
        <v>0</v>
      </c>
      <c r="B3" s="3" t="s">
        <v>19</v>
      </c>
      <c r="C3" s="3" t="s">
        <v>20</v>
      </c>
      <c r="D3" s="3" t="s">
        <v>21</v>
      </c>
      <c r="E3" s="3" t="s">
        <v>22</v>
      </c>
      <c r="F3" s="3" t="s">
        <v>1</v>
      </c>
      <c r="I3" s="2"/>
      <c r="J3" s="2"/>
    </row>
    <row r="4" spans="1:10" x14ac:dyDescent="0.25">
      <c r="A4" s="5" t="s">
        <v>17</v>
      </c>
      <c r="B4">
        <v>70</v>
      </c>
      <c r="C4">
        <v>35</v>
      </c>
      <c r="D4">
        <v>3</v>
      </c>
      <c r="E4">
        <v>1</v>
      </c>
      <c r="F4">
        <v>109</v>
      </c>
    </row>
    <row r="5" spans="1:10" x14ac:dyDescent="0.25">
      <c r="A5" s="5" t="s">
        <v>18</v>
      </c>
      <c r="B5">
        <v>94</v>
      </c>
      <c r="C5">
        <v>63</v>
      </c>
      <c r="D5">
        <v>4</v>
      </c>
      <c r="E5">
        <v>1</v>
      </c>
      <c r="F5">
        <v>162</v>
      </c>
    </row>
    <row r="6" spans="1:10" x14ac:dyDescent="0.25">
      <c r="A6" s="5"/>
    </row>
    <row r="7" spans="1:10" x14ac:dyDescent="0.25">
      <c r="A7" s="5"/>
    </row>
  </sheetData>
  <mergeCells count="1">
    <mergeCell ref="A1:E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B5" sqref="B5:F5"/>
    </sheetView>
  </sheetViews>
  <sheetFormatPr defaultRowHeight="15" x14ac:dyDescent="0.25"/>
  <cols>
    <col min="1" max="1" width="10.42578125" bestFit="1" customWidth="1"/>
    <col min="2" max="2" width="29" bestFit="1" customWidth="1"/>
    <col min="3" max="3" width="35.5703125" bestFit="1" customWidth="1"/>
    <col min="4" max="4" width="8.85546875" customWidth="1"/>
    <col min="5" max="5" width="11.28515625" bestFit="1" customWidth="1"/>
    <col min="6" max="6" width="3" customWidth="1"/>
  </cols>
  <sheetData>
    <row r="1" spans="1:10" x14ac:dyDescent="0.25">
      <c r="A1" s="11" t="s">
        <v>35</v>
      </c>
      <c r="B1" s="11"/>
      <c r="C1" s="11"/>
      <c r="D1" s="11"/>
      <c r="E1" s="11"/>
    </row>
    <row r="3" spans="1:10" x14ac:dyDescent="0.25">
      <c r="A3" s="3" t="s">
        <v>0</v>
      </c>
      <c r="B3" s="3" t="s">
        <v>19</v>
      </c>
      <c r="C3" s="3" t="s">
        <v>20</v>
      </c>
      <c r="D3" s="3" t="s">
        <v>21</v>
      </c>
      <c r="E3" s="3" t="s">
        <v>22</v>
      </c>
      <c r="F3" s="3" t="s">
        <v>1</v>
      </c>
      <c r="I3" s="2"/>
      <c r="J3" s="2"/>
    </row>
    <row r="4" spans="1:10" x14ac:dyDescent="0.25">
      <c r="A4" s="5" t="s">
        <v>17</v>
      </c>
      <c r="B4">
        <v>15</v>
      </c>
      <c r="C4">
        <v>11</v>
      </c>
      <c r="D4">
        <v>1</v>
      </c>
      <c r="E4">
        <v>0</v>
      </c>
      <c r="F4">
        <v>27</v>
      </c>
    </row>
    <row r="5" spans="1:10" x14ac:dyDescent="0.25">
      <c r="A5" s="5" t="s">
        <v>18</v>
      </c>
      <c r="B5">
        <v>18</v>
      </c>
      <c r="C5">
        <v>20</v>
      </c>
      <c r="D5">
        <v>0</v>
      </c>
      <c r="E5">
        <v>1</v>
      </c>
      <c r="F5">
        <v>39</v>
      </c>
    </row>
    <row r="6" spans="1:10" x14ac:dyDescent="0.25">
      <c r="A6" s="5"/>
    </row>
    <row r="7" spans="1:10" x14ac:dyDescent="0.25">
      <c r="A7" s="5"/>
    </row>
  </sheetData>
  <mergeCells count="1">
    <mergeCell ref="A1:E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B5" sqref="B5:F5"/>
    </sheetView>
  </sheetViews>
  <sheetFormatPr defaultRowHeight="15" x14ac:dyDescent="0.25"/>
  <cols>
    <col min="1" max="1" width="10.42578125" bestFit="1" customWidth="1"/>
    <col min="2" max="2" width="29" bestFit="1" customWidth="1"/>
    <col min="3" max="3" width="35.5703125" bestFit="1" customWidth="1"/>
    <col min="4" max="4" width="8.85546875" customWidth="1"/>
    <col min="5" max="5" width="11.28515625" bestFit="1" customWidth="1"/>
    <col min="6" max="6" width="3" customWidth="1"/>
  </cols>
  <sheetData>
    <row r="1" spans="1:10" x14ac:dyDescent="0.25">
      <c r="A1" s="11" t="s">
        <v>36</v>
      </c>
      <c r="B1" s="11"/>
      <c r="C1" s="11"/>
      <c r="D1" s="11"/>
      <c r="E1" s="11"/>
    </row>
    <row r="3" spans="1:10" x14ac:dyDescent="0.25">
      <c r="A3" s="3" t="s">
        <v>0</v>
      </c>
      <c r="B3" s="3" t="s">
        <v>19</v>
      </c>
      <c r="C3" s="3" t="s">
        <v>20</v>
      </c>
      <c r="D3" s="3" t="s">
        <v>21</v>
      </c>
      <c r="E3" s="3" t="s">
        <v>22</v>
      </c>
      <c r="F3" s="3" t="s">
        <v>1</v>
      </c>
      <c r="I3" s="2"/>
      <c r="J3" s="2"/>
    </row>
    <row r="4" spans="1:10" x14ac:dyDescent="0.25">
      <c r="A4" s="5" t="s">
        <v>17</v>
      </c>
      <c r="B4">
        <v>12</v>
      </c>
      <c r="C4">
        <v>6</v>
      </c>
      <c r="D4">
        <v>0</v>
      </c>
      <c r="E4">
        <v>2</v>
      </c>
      <c r="F4">
        <v>20</v>
      </c>
    </row>
    <row r="5" spans="1:10" x14ac:dyDescent="0.25">
      <c r="A5" s="5" t="s">
        <v>18</v>
      </c>
      <c r="B5">
        <v>13</v>
      </c>
      <c r="C5">
        <v>12</v>
      </c>
      <c r="D5">
        <v>1</v>
      </c>
      <c r="E5">
        <v>0</v>
      </c>
      <c r="F5">
        <v>26</v>
      </c>
    </row>
    <row r="6" spans="1:10" x14ac:dyDescent="0.25">
      <c r="A6" s="5"/>
    </row>
    <row r="7" spans="1:10" x14ac:dyDescent="0.25">
      <c r="A7" s="5"/>
    </row>
  </sheetData>
  <mergeCells count="1">
    <mergeCell ref="A1:E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B5" sqref="B5:F5"/>
    </sheetView>
  </sheetViews>
  <sheetFormatPr defaultRowHeight="15" x14ac:dyDescent="0.25"/>
  <cols>
    <col min="1" max="1" width="10.42578125" bestFit="1" customWidth="1"/>
    <col min="2" max="2" width="29" bestFit="1" customWidth="1"/>
    <col min="3" max="3" width="35.5703125" bestFit="1" customWidth="1"/>
    <col min="4" max="4" width="8.85546875" customWidth="1"/>
    <col min="5" max="5" width="11.28515625" bestFit="1" customWidth="1"/>
    <col min="6" max="6" width="2.140625" customWidth="1"/>
  </cols>
  <sheetData>
    <row r="1" spans="1:10" x14ac:dyDescent="0.25">
      <c r="A1" s="11" t="s">
        <v>37</v>
      </c>
      <c r="B1" s="11"/>
      <c r="C1" s="11"/>
      <c r="D1" s="11"/>
      <c r="E1" s="11"/>
    </row>
    <row r="3" spans="1:10" x14ac:dyDescent="0.25">
      <c r="A3" s="3" t="s">
        <v>0</v>
      </c>
      <c r="B3" s="3" t="s">
        <v>19</v>
      </c>
      <c r="C3" s="3" t="s">
        <v>20</v>
      </c>
      <c r="D3" s="3" t="s">
        <v>21</v>
      </c>
      <c r="E3" s="3" t="s">
        <v>22</v>
      </c>
      <c r="F3" s="3" t="s">
        <v>1</v>
      </c>
      <c r="I3" s="2"/>
      <c r="J3" s="2"/>
    </row>
    <row r="4" spans="1:10" x14ac:dyDescent="0.25">
      <c r="A4" s="5" t="s">
        <v>17</v>
      </c>
      <c r="B4">
        <v>1</v>
      </c>
      <c r="C4">
        <v>2</v>
      </c>
      <c r="D4">
        <v>1</v>
      </c>
      <c r="E4">
        <v>1</v>
      </c>
      <c r="F4">
        <v>5</v>
      </c>
    </row>
    <row r="5" spans="1:10" x14ac:dyDescent="0.25">
      <c r="A5" s="5" t="s">
        <v>18</v>
      </c>
      <c r="B5">
        <v>1</v>
      </c>
      <c r="C5">
        <v>4</v>
      </c>
      <c r="D5">
        <v>1</v>
      </c>
      <c r="E5">
        <v>0</v>
      </c>
      <c r="F5">
        <v>6</v>
      </c>
    </row>
    <row r="6" spans="1:10" x14ac:dyDescent="0.25">
      <c r="A6" s="5"/>
    </row>
    <row r="7" spans="1:10" x14ac:dyDescent="0.25">
      <c r="A7" s="5"/>
    </row>
  </sheetData>
  <mergeCells count="1">
    <mergeCell ref="A1:E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C10" sqref="C10"/>
    </sheetView>
  </sheetViews>
  <sheetFormatPr defaultRowHeight="15" x14ac:dyDescent="0.25"/>
  <cols>
    <col min="1" max="1" width="10.42578125" bestFit="1" customWidth="1"/>
    <col min="2" max="2" width="29" bestFit="1" customWidth="1"/>
    <col min="3" max="3" width="35.5703125" bestFit="1" customWidth="1"/>
    <col min="4" max="4" width="8.85546875" customWidth="1"/>
    <col min="5" max="5" width="11.28515625" bestFit="1" customWidth="1"/>
    <col min="6" max="6" width="3" customWidth="1"/>
  </cols>
  <sheetData>
    <row r="1" spans="1:10" x14ac:dyDescent="0.25">
      <c r="A1" s="11" t="s">
        <v>38</v>
      </c>
      <c r="B1" s="11"/>
      <c r="C1" s="11"/>
      <c r="D1" s="11"/>
      <c r="E1" s="11"/>
    </row>
    <row r="3" spans="1:10" x14ac:dyDescent="0.25">
      <c r="A3" s="3" t="s">
        <v>0</v>
      </c>
      <c r="B3" s="3" t="s">
        <v>19</v>
      </c>
      <c r="C3" s="3" t="s">
        <v>20</v>
      </c>
      <c r="D3" s="3" t="s">
        <v>21</v>
      </c>
      <c r="E3" s="3" t="s">
        <v>22</v>
      </c>
      <c r="F3" s="3" t="s">
        <v>1</v>
      </c>
      <c r="I3" s="2"/>
      <c r="J3" s="2"/>
    </row>
    <row r="4" spans="1:10" x14ac:dyDescent="0.25">
      <c r="A4" s="5" t="s">
        <v>17</v>
      </c>
      <c r="B4">
        <v>11</v>
      </c>
      <c r="C4">
        <v>8</v>
      </c>
      <c r="D4">
        <v>1</v>
      </c>
      <c r="E4">
        <v>0</v>
      </c>
      <c r="F4">
        <v>20</v>
      </c>
    </row>
    <row r="5" spans="1:10" x14ac:dyDescent="0.25">
      <c r="A5" s="5" t="s">
        <v>18</v>
      </c>
      <c r="B5">
        <v>10</v>
      </c>
      <c r="C5">
        <v>6</v>
      </c>
      <c r="D5">
        <v>0</v>
      </c>
      <c r="E5">
        <v>1</v>
      </c>
      <c r="F5">
        <v>17</v>
      </c>
    </row>
    <row r="6" spans="1:10" x14ac:dyDescent="0.25">
      <c r="A6" s="5"/>
    </row>
    <row r="7" spans="1:10" x14ac:dyDescent="0.25">
      <c r="A7" s="5"/>
    </row>
  </sheetData>
  <mergeCells count="1">
    <mergeCell ref="A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F6" sqref="F6"/>
    </sheetView>
  </sheetViews>
  <sheetFormatPr defaultRowHeight="15" x14ac:dyDescent="0.25"/>
  <cols>
    <col min="1" max="1" width="17.7109375" customWidth="1"/>
    <col min="2" max="6" width="15.7109375" customWidth="1"/>
    <col min="7" max="7" width="17.42578125" customWidth="1"/>
    <col min="8" max="8" width="17.140625" customWidth="1"/>
  </cols>
  <sheetData>
    <row r="1" spans="1:9" x14ac:dyDescent="0.25">
      <c r="A1" s="6" t="s">
        <v>11</v>
      </c>
      <c r="B1" s="6"/>
      <c r="C1" s="6"/>
    </row>
    <row r="3" spans="1:9" x14ac:dyDescent="0.25">
      <c r="A3" s="3" t="s">
        <v>0</v>
      </c>
      <c r="B3" s="3" t="s">
        <v>19</v>
      </c>
      <c r="C3" s="3" t="s">
        <v>20</v>
      </c>
      <c r="D3" s="3" t="s">
        <v>21</v>
      </c>
      <c r="E3" s="3" t="s">
        <v>22</v>
      </c>
      <c r="F3" s="3" t="s">
        <v>1</v>
      </c>
      <c r="G3" s="3" t="s">
        <v>2</v>
      </c>
      <c r="H3" s="3" t="s">
        <v>3</v>
      </c>
      <c r="I3" s="2"/>
    </row>
    <row r="4" spans="1:9" x14ac:dyDescent="0.25">
      <c r="A4" s="5" t="s">
        <v>17</v>
      </c>
      <c r="B4">
        <v>315</v>
      </c>
      <c r="C4">
        <v>270</v>
      </c>
      <c r="D4">
        <v>11</v>
      </c>
      <c r="E4">
        <v>11</v>
      </c>
      <c r="F4">
        <v>607</v>
      </c>
      <c r="G4" t="s">
        <v>14</v>
      </c>
      <c r="H4" t="s">
        <v>15</v>
      </c>
    </row>
    <row r="5" spans="1:9" x14ac:dyDescent="0.25">
      <c r="A5" s="5" t="s">
        <v>18</v>
      </c>
      <c r="B5">
        <v>356</v>
      </c>
      <c r="C5">
        <v>388</v>
      </c>
      <c r="D5">
        <v>24</v>
      </c>
      <c r="E5">
        <v>25</v>
      </c>
      <c r="F5">
        <v>793</v>
      </c>
      <c r="G5" t="s">
        <v>14</v>
      </c>
      <c r="H5" t="s">
        <v>16</v>
      </c>
    </row>
    <row r="6" spans="1:9" x14ac:dyDescent="0.25">
      <c r="A6" s="5"/>
    </row>
    <row r="7" spans="1:9" x14ac:dyDescent="0.25">
      <c r="A7" s="5"/>
    </row>
    <row r="8" spans="1:9" x14ac:dyDescent="0.25">
      <c r="A8" s="5"/>
    </row>
    <row r="9" spans="1:9" x14ac:dyDescent="0.25">
      <c r="A9" s="5"/>
    </row>
    <row r="10" spans="1:9" x14ac:dyDescent="0.25">
      <c r="A10" s="5"/>
    </row>
    <row r="11" spans="1:9" x14ac:dyDescent="0.25">
      <c r="A11" s="5"/>
    </row>
    <row r="12" spans="1:9" x14ac:dyDescent="0.25">
      <c r="A12" s="5"/>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E17" sqref="E17"/>
    </sheetView>
  </sheetViews>
  <sheetFormatPr defaultRowHeight="15" x14ac:dyDescent="0.25"/>
  <sheetData>
    <row r="1" spans="1:10" x14ac:dyDescent="0.25">
      <c r="A1" s="11" t="s">
        <v>39</v>
      </c>
      <c r="B1" s="11"/>
      <c r="C1" s="11"/>
      <c r="D1" s="11"/>
      <c r="E1" s="11"/>
    </row>
    <row r="3" spans="1:10" x14ac:dyDescent="0.25">
      <c r="A3" s="3" t="s">
        <v>0</v>
      </c>
      <c r="B3" s="3" t="s">
        <v>19</v>
      </c>
      <c r="C3" s="3" t="s">
        <v>20</v>
      </c>
      <c r="D3" s="3" t="s">
        <v>21</v>
      </c>
      <c r="E3" s="3" t="s">
        <v>22</v>
      </c>
      <c r="F3" s="3" t="s">
        <v>1</v>
      </c>
      <c r="I3" s="2"/>
      <c r="J3" s="2"/>
    </row>
    <row r="4" spans="1:10" x14ac:dyDescent="0.25">
      <c r="A4" s="5" t="s">
        <v>17</v>
      </c>
    </row>
    <row r="5" spans="1:10" x14ac:dyDescent="0.25">
      <c r="A5" s="5" t="s">
        <v>18</v>
      </c>
    </row>
    <row r="6" spans="1:10" x14ac:dyDescent="0.25">
      <c r="A6" s="5"/>
    </row>
    <row r="7" spans="1:10" x14ac:dyDescent="0.25">
      <c r="A7" s="5"/>
    </row>
  </sheetData>
  <mergeCells count="1">
    <mergeCell ref="A1:E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F9" sqref="F9"/>
    </sheetView>
  </sheetViews>
  <sheetFormatPr defaultRowHeight="15" x14ac:dyDescent="0.25"/>
  <sheetData>
    <row r="1" spans="1:10" x14ac:dyDescent="0.25">
      <c r="A1" s="11" t="s">
        <v>40</v>
      </c>
      <c r="B1" s="11"/>
      <c r="C1" s="11"/>
      <c r="D1" s="11"/>
      <c r="E1" s="11"/>
    </row>
    <row r="3" spans="1:10" x14ac:dyDescent="0.25">
      <c r="A3" s="3" t="s">
        <v>0</v>
      </c>
      <c r="B3" s="3" t="s">
        <v>19</v>
      </c>
      <c r="C3" s="3" t="s">
        <v>20</v>
      </c>
      <c r="D3" s="3" t="s">
        <v>21</v>
      </c>
      <c r="E3" s="3" t="s">
        <v>22</v>
      </c>
      <c r="F3" s="3" t="s">
        <v>1</v>
      </c>
      <c r="I3" s="2"/>
      <c r="J3" s="2"/>
    </row>
    <row r="4" spans="1:10" x14ac:dyDescent="0.25">
      <c r="A4" s="5" t="s">
        <v>17</v>
      </c>
    </row>
    <row r="5" spans="1:10" x14ac:dyDescent="0.25">
      <c r="A5" s="5" t="s">
        <v>18</v>
      </c>
    </row>
    <row r="6" spans="1:10" x14ac:dyDescent="0.25">
      <c r="A6" s="5"/>
    </row>
    <row r="7" spans="1:10" x14ac:dyDescent="0.25">
      <c r="A7" s="5"/>
    </row>
  </sheetData>
  <mergeCells count="1">
    <mergeCell ref="A1:E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sqref="A1:E1"/>
    </sheetView>
  </sheetViews>
  <sheetFormatPr defaultRowHeight="15" x14ac:dyDescent="0.25"/>
  <sheetData>
    <row r="1" spans="1:10" x14ac:dyDescent="0.25">
      <c r="A1" s="11" t="s">
        <v>41</v>
      </c>
      <c r="B1" s="11"/>
      <c r="C1" s="11"/>
      <c r="D1" s="11"/>
      <c r="E1" s="11"/>
    </row>
    <row r="3" spans="1:10" x14ac:dyDescent="0.25">
      <c r="A3" s="3" t="s">
        <v>0</v>
      </c>
      <c r="B3" s="3" t="s">
        <v>19</v>
      </c>
      <c r="C3" s="3" t="s">
        <v>20</v>
      </c>
      <c r="D3" s="3" t="s">
        <v>21</v>
      </c>
      <c r="E3" s="3" t="s">
        <v>22</v>
      </c>
      <c r="F3" s="3" t="s">
        <v>1</v>
      </c>
      <c r="I3" s="2"/>
      <c r="J3" s="2"/>
    </row>
    <row r="4" spans="1:10" x14ac:dyDescent="0.25">
      <c r="A4" s="5" t="s">
        <v>17</v>
      </c>
    </row>
    <row r="5" spans="1:10" x14ac:dyDescent="0.25">
      <c r="A5" s="5" t="s">
        <v>18</v>
      </c>
    </row>
    <row r="6" spans="1:10" x14ac:dyDescent="0.25">
      <c r="A6" s="5"/>
    </row>
    <row r="7" spans="1:10" x14ac:dyDescent="0.25">
      <c r="A7" s="5"/>
    </row>
  </sheetData>
  <mergeCells count="1">
    <mergeCell ref="A1:E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B29" sqref="B29:F29"/>
    </sheetView>
  </sheetViews>
  <sheetFormatPr defaultRowHeight="15" x14ac:dyDescent="0.25"/>
  <cols>
    <col min="1" max="1" width="30.7109375" customWidth="1"/>
    <col min="2" max="6" width="6.7109375" customWidth="1"/>
  </cols>
  <sheetData>
    <row r="1" spans="1:6" x14ac:dyDescent="0.25">
      <c r="A1">
        <v>2012</v>
      </c>
    </row>
    <row r="2" spans="1:6" x14ac:dyDescent="0.25">
      <c r="A2" t="s">
        <v>128</v>
      </c>
      <c r="B2">
        <v>11</v>
      </c>
      <c r="C2">
        <v>8</v>
      </c>
      <c r="D2">
        <v>1</v>
      </c>
      <c r="E2">
        <v>0</v>
      </c>
      <c r="F2">
        <v>20</v>
      </c>
    </row>
    <row r="3" spans="1:6" x14ac:dyDescent="0.25">
      <c r="A3" t="s">
        <v>129</v>
      </c>
      <c r="B3">
        <v>1</v>
      </c>
      <c r="C3">
        <v>2</v>
      </c>
      <c r="D3">
        <v>1</v>
      </c>
      <c r="E3">
        <v>1</v>
      </c>
      <c r="F3">
        <v>5</v>
      </c>
    </row>
    <row r="4" spans="1:6" x14ac:dyDescent="0.25">
      <c r="A4" t="s">
        <v>130</v>
      </c>
      <c r="B4">
        <v>12</v>
      </c>
      <c r="C4">
        <v>6</v>
      </c>
      <c r="D4">
        <v>0</v>
      </c>
      <c r="E4">
        <v>2</v>
      </c>
      <c r="F4">
        <v>20</v>
      </c>
    </row>
    <row r="5" spans="1:6" x14ac:dyDescent="0.25">
      <c r="A5" s="7" t="s">
        <v>131</v>
      </c>
      <c r="B5" s="7">
        <v>15</v>
      </c>
      <c r="C5" s="7">
        <v>11</v>
      </c>
      <c r="D5" s="7">
        <v>1</v>
      </c>
      <c r="E5" s="7">
        <v>0</v>
      </c>
      <c r="F5" s="7">
        <v>27</v>
      </c>
    </row>
    <row r="6" spans="1:6" x14ac:dyDescent="0.25">
      <c r="A6" t="s">
        <v>132</v>
      </c>
      <c r="B6">
        <v>70</v>
      </c>
      <c r="C6">
        <v>35</v>
      </c>
      <c r="D6">
        <v>3</v>
      </c>
      <c r="E6">
        <v>1</v>
      </c>
      <c r="F6">
        <v>109</v>
      </c>
    </row>
    <row r="7" spans="1:6" x14ac:dyDescent="0.25">
      <c r="A7" s="7" t="s">
        <v>133</v>
      </c>
      <c r="B7" s="7">
        <v>105</v>
      </c>
      <c r="C7" s="7">
        <v>95</v>
      </c>
      <c r="D7" s="7">
        <v>0</v>
      </c>
      <c r="E7" s="7">
        <v>2</v>
      </c>
      <c r="F7" s="7">
        <v>202</v>
      </c>
    </row>
    <row r="8" spans="1:6" x14ac:dyDescent="0.25">
      <c r="A8" t="s">
        <v>134</v>
      </c>
      <c r="B8">
        <v>25</v>
      </c>
      <c r="C8">
        <v>20</v>
      </c>
      <c r="D8">
        <v>1</v>
      </c>
      <c r="E8">
        <v>2</v>
      </c>
      <c r="F8">
        <v>48</v>
      </c>
    </row>
    <row r="9" spans="1:6" x14ac:dyDescent="0.25">
      <c r="A9" t="s">
        <v>135</v>
      </c>
      <c r="B9">
        <v>23</v>
      </c>
      <c r="C9">
        <v>26</v>
      </c>
      <c r="D9">
        <v>1</v>
      </c>
      <c r="E9">
        <v>0</v>
      </c>
      <c r="F9">
        <v>50</v>
      </c>
    </row>
    <row r="10" spans="1:6" x14ac:dyDescent="0.25">
      <c r="A10" t="s">
        <v>136</v>
      </c>
      <c r="B10">
        <v>31</v>
      </c>
      <c r="C10">
        <v>38</v>
      </c>
      <c r="D10">
        <v>1</v>
      </c>
      <c r="E10">
        <v>3</v>
      </c>
      <c r="F10">
        <v>73</v>
      </c>
    </row>
    <row r="11" spans="1:6" x14ac:dyDescent="0.25">
      <c r="A11" s="7" t="s">
        <v>137</v>
      </c>
      <c r="B11" s="7">
        <v>22</v>
      </c>
      <c r="C11" s="7">
        <v>29</v>
      </c>
      <c r="D11" s="7">
        <v>2</v>
      </c>
      <c r="E11" s="7">
        <v>0</v>
      </c>
      <c r="F11" s="7">
        <v>53</v>
      </c>
    </row>
    <row r="12" spans="1:6" x14ac:dyDescent="0.25">
      <c r="B12">
        <f>SUM(B2:B5)</f>
        <v>39</v>
      </c>
      <c r="C12">
        <f t="shared" ref="C12:F12" si="0">SUM(C2:C5)</f>
        <v>27</v>
      </c>
      <c r="D12">
        <f t="shared" si="0"/>
        <v>3</v>
      </c>
      <c r="E12">
        <f t="shared" si="0"/>
        <v>3</v>
      </c>
      <c r="F12">
        <f t="shared" si="0"/>
        <v>72</v>
      </c>
    </row>
    <row r="13" spans="1:6" x14ac:dyDescent="0.25">
      <c r="B13">
        <f>SUM(B6:B7)</f>
        <v>175</v>
      </c>
      <c r="C13">
        <f t="shared" ref="C13:F13" si="1">SUM(C6:C7)</f>
        <v>130</v>
      </c>
      <c r="D13">
        <f t="shared" si="1"/>
        <v>3</v>
      </c>
      <c r="E13">
        <f t="shared" si="1"/>
        <v>3</v>
      </c>
      <c r="F13">
        <f t="shared" si="1"/>
        <v>311</v>
      </c>
    </row>
    <row r="14" spans="1:6" x14ac:dyDescent="0.25">
      <c r="B14">
        <f>SUM(B8:B11)</f>
        <v>101</v>
      </c>
      <c r="C14">
        <f t="shared" ref="C14:F14" si="2">SUM(C8:C11)</f>
        <v>113</v>
      </c>
      <c r="D14">
        <f t="shared" si="2"/>
        <v>5</v>
      </c>
      <c r="E14">
        <f t="shared" si="2"/>
        <v>5</v>
      </c>
      <c r="F14">
        <f t="shared" si="2"/>
        <v>224</v>
      </c>
    </row>
    <row r="16" spans="1:6" x14ac:dyDescent="0.25">
      <c r="A16">
        <v>2013</v>
      </c>
    </row>
    <row r="17" spans="1:6" x14ac:dyDescent="0.25">
      <c r="A17" t="s">
        <v>145</v>
      </c>
      <c r="B17">
        <v>10</v>
      </c>
      <c r="C17">
        <v>6</v>
      </c>
      <c r="D17">
        <v>0</v>
      </c>
      <c r="E17">
        <v>1</v>
      </c>
      <c r="F17">
        <v>17</v>
      </c>
    </row>
    <row r="18" spans="1:6" x14ac:dyDescent="0.25">
      <c r="A18" t="s">
        <v>129</v>
      </c>
      <c r="B18">
        <v>1</v>
      </c>
      <c r="C18">
        <v>4</v>
      </c>
      <c r="D18">
        <v>1</v>
      </c>
      <c r="E18">
        <v>0</v>
      </c>
      <c r="F18">
        <v>6</v>
      </c>
    </row>
    <row r="19" spans="1:6" x14ac:dyDescent="0.25">
      <c r="A19" t="s">
        <v>130</v>
      </c>
      <c r="B19">
        <v>13</v>
      </c>
      <c r="C19">
        <v>12</v>
      </c>
      <c r="D19">
        <v>1</v>
      </c>
      <c r="E19">
        <v>0</v>
      </c>
      <c r="F19">
        <v>26</v>
      </c>
    </row>
    <row r="20" spans="1:6" x14ac:dyDescent="0.25">
      <c r="A20" s="7" t="s">
        <v>131</v>
      </c>
      <c r="B20" s="7">
        <v>18</v>
      </c>
      <c r="C20" s="7">
        <v>20</v>
      </c>
      <c r="D20" s="7">
        <v>0</v>
      </c>
      <c r="E20" s="7">
        <v>1</v>
      </c>
      <c r="F20" s="7">
        <v>39</v>
      </c>
    </row>
    <row r="21" spans="1:6" x14ac:dyDescent="0.25">
      <c r="A21" t="s">
        <v>132</v>
      </c>
      <c r="B21">
        <v>94</v>
      </c>
      <c r="C21">
        <v>63</v>
      </c>
      <c r="D21">
        <v>4</v>
      </c>
      <c r="E21">
        <v>1</v>
      </c>
      <c r="F21">
        <v>162</v>
      </c>
    </row>
    <row r="22" spans="1:6" x14ac:dyDescent="0.25">
      <c r="A22" s="7" t="s">
        <v>133</v>
      </c>
      <c r="B22" s="7">
        <v>78</v>
      </c>
      <c r="C22" s="7">
        <v>94</v>
      </c>
      <c r="D22" s="7">
        <v>3</v>
      </c>
      <c r="E22" s="7">
        <v>7</v>
      </c>
      <c r="F22" s="7">
        <v>182</v>
      </c>
    </row>
    <row r="23" spans="1:6" x14ac:dyDescent="0.25">
      <c r="A23" t="s">
        <v>134</v>
      </c>
      <c r="B23">
        <v>26</v>
      </c>
      <c r="C23">
        <v>43</v>
      </c>
      <c r="D23">
        <v>2</v>
      </c>
      <c r="E23">
        <v>2</v>
      </c>
      <c r="F23">
        <v>73</v>
      </c>
    </row>
    <row r="24" spans="1:6" x14ac:dyDescent="0.25">
      <c r="A24" t="s">
        <v>135</v>
      </c>
      <c r="B24">
        <v>20</v>
      </c>
      <c r="C24">
        <v>34</v>
      </c>
      <c r="D24">
        <v>4</v>
      </c>
      <c r="E24">
        <v>2</v>
      </c>
      <c r="F24">
        <v>60</v>
      </c>
    </row>
    <row r="25" spans="1:6" x14ac:dyDescent="0.25">
      <c r="A25" t="s">
        <v>136</v>
      </c>
      <c r="B25">
        <v>56</v>
      </c>
      <c r="C25">
        <v>63</v>
      </c>
      <c r="D25">
        <v>3</v>
      </c>
      <c r="E25">
        <v>5</v>
      </c>
      <c r="F25">
        <v>127</v>
      </c>
    </row>
    <row r="26" spans="1:6" x14ac:dyDescent="0.25">
      <c r="A26" s="7" t="s">
        <v>137</v>
      </c>
      <c r="B26" s="7">
        <v>40</v>
      </c>
      <c r="C26" s="7">
        <v>49</v>
      </c>
      <c r="D26" s="7">
        <v>6</v>
      </c>
      <c r="E26" s="7">
        <v>6</v>
      </c>
      <c r="F26" s="7">
        <v>101</v>
      </c>
    </row>
    <row r="27" spans="1:6" x14ac:dyDescent="0.25">
      <c r="B27">
        <f>SUM(B17:B20)</f>
        <v>42</v>
      </c>
      <c r="C27">
        <f t="shared" ref="C27:F27" si="3">SUM(C17:C20)</f>
        <v>42</v>
      </c>
      <c r="D27">
        <f t="shared" si="3"/>
        <v>2</v>
      </c>
      <c r="E27">
        <f t="shared" si="3"/>
        <v>2</v>
      </c>
      <c r="F27">
        <f t="shared" si="3"/>
        <v>88</v>
      </c>
    </row>
    <row r="28" spans="1:6" x14ac:dyDescent="0.25">
      <c r="B28">
        <f>SUM(B21:B22)</f>
        <v>172</v>
      </c>
      <c r="C28">
        <f t="shared" ref="C28:F28" si="4">SUM(C21:C22)</f>
        <v>157</v>
      </c>
      <c r="D28">
        <f t="shared" si="4"/>
        <v>7</v>
      </c>
      <c r="E28">
        <f t="shared" si="4"/>
        <v>8</v>
      </c>
      <c r="F28">
        <f t="shared" si="4"/>
        <v>344</v>
      </c>
    </row>
    <row r="29" spans="1:6" x14ac:dyDescent="0.25">
      <c r="B29">
        <f>SUM(B23:B26)</f>
        <v>142</v>
      </c>
      <c r="C29">
        <f t="shared" ref="C29:F29" si="5">SUM(C23:C26)</f>
        <v>189</v>
      </c>
      <c r="D29">
        <f t="shared" si="5"/>
        <v>15</v>
      </c>
      <c r="E29">
        <f t="shared" si="5"/>
        <v>15</v>
      </c>
      <c r="F29">
        <f t="shared" si="5"/>
        <v>361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C17" sqref="C17"/>
    </sheetView>
  </sheetViews>
  <sheetFormatPr defaultRowHeight="15" x14ac:dyDescent="0.25"/>
  <cols>
    <col min="1" max="1" width="10.42578125" bestFit="1" customWidth="1"/>
    <col min="2" max="2" width="29" bestFit="1" customWidth="1"/>
    <col min="3" max="3" width="35.5703125" bestFit="1" customWidth="1"/>
    <col min="4" max="4" width="8.85546875" customWidth="1"/>
    <col min="5" max="5" width="11.28515625" bestFit="1" customWidth="1"/>
    <col min="6" max="6" width="4" customWidth="1"/>
  </cols>
  <sheetData>
    <row r="1" spans="1:6" x14ac:dyDescent="0.25">
      <c r="A1" s="11" t="s">
        <v>127</v>
      </c>
      <c r="B1" s="11"/>
      <c r="C1" s="11"/>
      <c r="D1" s="11"/>
    </row>
    <row r="3" spans="1:6" x14ac:dyDescent="0.25">
      <c r="A3" s="3" t="s">
        <v>0</v>
      </c>
      <c r="B3" s="3" t="s">
        <v>19</v>
      </c>
      <c r="C3" s="3" t="s">
        <v>20</v>
      </c>
      <c r="D3" s="3" t="s">
        <v>21</v>
      </c>
      <c r="E3" s="3" t="s">
        <v>22</v>
      </c>
      <c r="F3" s="3" t="s">
        <v>1</v>
      </c>
    </row>
    <row r="4" spans="1:6" x14ac:dyDescent="0.25">
      <c r="A4" s="5" t="s">
        <v>17</v>
      </c>
      <c r="B4">
        <v>175</v>
      </c>
      <c r="C4">
        <v>130</v>
      </c>
      <c r="D4">
        <v>3</v>
      </c>
      <c r="E4">
        <v>3</v>
      </c>
      <c r="F4">
        <v>311</v>
      </c>
    </row>
    <row r="5" spans="1:6" x14ac:dyDescent="0.25">
      <c r="A5" s="5" t="s">
        <v>18</v>
      </c>
      <c r="B5">
        <v>172</v>
      </c>
      <c r="C5">
        <v>157</v>
      </c>
      <c r="D5">
        <v>7</v>
      </c>
      <c r="E5">
        <v>8</v>
      </c>
      <c r="F5">
        <v>344</v>
      </c>
    </row>
    <row r="6" spans="1:6" x14ac:dyDescent="0.25">
      <c r="A6" s="5"/>
    </row>
    <row r="7" spans="1:6" x14ac:dyDescent="0.25">
      <c r="A7" s="5"/>
    </row>
  </sheetData>
  <mergeCells count="1">
    <mergeCell ref="A1:D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C14" sqref="C14"/>
    </sheetView>
  </sheetViews>
  <sheetFormatPr defaultRowHeight="15" x14ac:dyDescent="0.25"/>
  <cols>
    <col min="1" max="1" width="10.42578125" bestFit="1" customWidth="1"/>
    <col min="2" max="2" width="29" bestFit="1" customWidth="1"/>
    <col min="3" max="3" width="35.5703125" bestFit="1" customWidth="1"/>
    <col min="4" max="4" width="8.85546875" customWidth="1"/>
    <col min="5" max="5" width="11.28515625" bestFit="1" customWidth="1"/>
    <col min="6" max="6" width="4" customWidth="1"/>
  </cols>
  <sheetData>
    <row r="1" spans="1:10" x14ac:dyDescent="0.25">
      <c r="A1" s="11" t="s">
        <v>42</v>
      </c>
      <c r="B1" s="11"/>
      <c r="C1" s="11"/>
      <c r="D1" s="11"/>
    </row>
    <row r="3" spans="1:10" x14ac:dyDescent="0.25">
      <c r="A3" s="3" t="s">
        <v>0</v>
      </c>
      <c r="B3" s="3" t="s">
        <v>19</v>
      </c>
      <c r="C3" s="3" t="s">
        <v>20</v>
      </c>
      <c r="D3" s="3" t="s">
        <v>21</v>
      </c>
      <c r="E3" s="3" t="s">
        <v>22</v>
      </c>
      <c r="F3" s="3" t="s">
        <v>1</v>
      </c>
      <c r="I3" s="2"/>
      <c r="J3" s="2"/>
    </row>
    <row r="4" spans="1:10" x14ac:dyDescent="0.25">
      <c r="A4" s="5" t="s">
        <v>17</v>
      </c>
      <c r="B4">
        <v>101</v>
      </c>
      <c r="C4">
        <v>113</v>
      </c>
      <c r="D4">
        <v>5</v>
      </c>
      <c r="E4">
        <v>5</v>
      </c>
      <c r="F4">
        <v>224</v>
      </c>
    </row>
    <row r="5" spans="1:10" x14ac:dyDescent="0.25">
      <c r="A5" s="5" t="s">
        <v>18</v>
      </c>
      <c r="B5">
        <v>142</v>
      </c>
      <c r="C5">
        <v>189</v>
      </c>
      <c r="D5">
        <v>15</v>
      </c>
      <c r="E5">
        <v>15</v>
      </c>
      <c r="F5">
        <v>361</v>
      </c>
    </row>
    <row r="6" spans="1:10" x14ac:dyDescent="0.25">
      <c r="A6" s="5"/>
    </row>
    <row r="7" spans="1:10" x14ac:dyDescent="0.25">
      <c r="A7" s="5"/>
    </row>
  </sheetData>
  <mergeCells count="1">
    <mergeCell ref="A1:D1"/>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B17" sqref="B17"/>
    </sheetView>
  </sheetViews>
  <sheetFormatPr defaultRowHeight="15" x14ac:dyDescent="0.25"/>
  <cols>
    <col min="1" max="1" width="10.42578125" bestFit="1" customWidth="1"/>
    <col min="2" max="2" width="29" bestFit="1" customWidth="1"/>
    <col min="3" max="3" width="35.5703125" bestFit="1" customWidth="1"/>
    <col min="4" max="4" width="8.85546875" customWidth="1"/>
    <col min="5" max="5" width="11.28515625" bestFit="1" customWidth="1"/>
    <col min="6" max="6" width="3" customWidth="1"/>
  </cols>
  <sheetData>
    <row r="1" spans="1:10" x14ac:dyDescent="0.25">
      <c r="A1" s="11" t="s">
        <v>43</v>
      </c>
      <c r="B1" s="11"/>
      <c r="C1" s="11"/>
      <c r="D1" s="11"/>
      <c r="E1" s="11"/>
    </row>
    <row r="3" spans="1:10" x14ac:dyDescent="0.25">
      <c r="A3" s="3" t="s">
        <v>0</v>
      </c>
      <c r="B3" s="3" t="s">
        <v>19</v>
      </c>
      <c r="C3" s="3" t="s">
        <v>20</v>
      </c>
      <c r="D3" s="3" t="s">
        <v>21</v>
      </c>
      <c r="E3" s="3" t="s">
        <v>22</v>
      </c>
      <c r="F3" s="3" t="s">
        <v>1</v>
      </c>
      <c r="I3" s="2"/>
      <c r="J3" s="2"/>
    </row>
    <row r="4" spans="1:10" x14ac:dyDescent="0.25">
      <c r="A4" s="5" t="s">
        <v>17</v>
      </c>
      <c r="B4">
        <v>39</v>
      </c>
      <c r="C4">
        <v>27</v>
      </c>
      <c r="D4">
        <v>3</v>
      </c>
      <c r="E4">
        <v>3</v>
      </c>
      <c r="F4">
        <v>72</v>
      </c>
    </row>
    <row r="5" spans="1:10" x14ac:dyDescent="0.25">
      <c r="A5" s="5" t="s">
        <v>18</v>
      </c>
      <c r="B5">
        <v>42</v>
      </c>
      <c r="C5">
        <v>42</v>
      </c>
      <c r="D5">
        <v>2</v>
      </c>
      <c r="E5">
        <v>2</v>
      </c>
      <c r="F5">
        <v>88</v>
      </c>
    </row>
    <row r="6" spans="1:10" x14ac:dyDescent="0.25">
      <c r="A6" s="5"/>
    </row>
    <row r="7" spans="1:10" x14ac:dyDescent="0.25">
      <c r="A7" s="5"/>
    </row>
  </sheetData>
  <mergeCells count="1">
    <mergeCell ref="A1:E1"/>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sqref="A1:E1"/>
    </sheetView>
  </sheetViews>
  <sheetFormatPr defaultRowHeight="15" x14ac:dyDescent="0.25"/>
  <sheetData>
    <row r="1" spans="1:10" x14ac:dyDescent="0.25">
      <c r="A1" s="11" t="s">
        <v>44</v>
      </c>
      <c r="B1" s="11"/>
      <c r="C1" s="11"/>
      <c r="D1" s="11"/>
      <c r="E1" s="11"/>
    </row>
    <row r="3" spans="1:10" x14ac:dyDescent="0.25">
      <c r="A3" s="3" t="s">
        <v>0</v>
      </c>
      <c r="B3" s="3" t="s">
        <v>19</v>
      </c>
      <c r="C3" s="3" t="s">
        <v>20</v>
      </c>
      <c r="D3" s="3" t="s">
        <v>21</v>
      </c>
      <c r="E3" s="3" t="s">
        <v>22</v>
      </c>
      <c r="F3" s="3" t="s">
        <v>1</v>
      </c>
      <c r="I3" s="2"/>
      <c r="J3" s="2"/>
    </row>
    <row r="4" spans="1:10" x14ac:dyDescent="0.25">
      <c r="A4" s="5" t="s">
        <v>17</v>
      </c>
    </row>
    <row r="5" spans="1:10" x14ac:dyDescent="0.25">
      <c r="A5" s="5" t="s">
        <v>18</v>
      </c>
    </row>
    <row r="6" spans="1:10" x14ac:dyDescent="0.25">
      <c r="A6" s="5"/>
    </row>
    <row r="7" spans="1:10" x14ac:dyDescent="0.25">
      <c r="A7" s="5"/>
    </row>
  </sheetData>
  <mergeCells count="1">
    <mergeCell ref="A1:E1"/>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C13" sqref="C13"/>
    </sheetView>
  </sheetViews>
  <sheetFormatPr defaultRowHeight="15" x14ac:dyDescent="0.25"/>
  <cols>
    <col min="1" max="1" width="10.42578125" bestFit="1" customWidth="1"/>
    <col min="2" max="2" width="29" bestFit="1" customWidth="1"/>
    <col min="3" max="3" width="35.5703125" bestFit="1" customWidth="1"/>
    <col min="4" max="4" width="8.85546875" customWidth="1"/>
    <col min="5" max="5" width="11.28515625" bestFit="1" customWidth="1"/>
    <col min="6" max="6" width="4" customWidth="1"/>
  </cols>
  <sheetData>
    <row r="1" spans="1:10" x14ac:dyDescent="0.25">
      <c r="A1" s="2" t="s">
        <v>45</v>
      </c>
      <c r="B1" s="2"/>
      <c r="C1" s="2"/>
      <c r="D1" s="2"/>
      <c r="E1" s="2"/>
      <c r="F1" s="2"/>
    </row>
    <row r="3" spans="1:10" x14ac:dyDescent="0.25">
      <c r="A3" s="3" t="s">
        <v>0</v>
      </c>
      <c r="B3" s="3" t="s">
        <v>19</v>
      </c>
      <c r="C3" s="3" t="s">
        <v>20</v>
      </c>
      <c r="D3" s="3" t="s">
        <v>21</v>
      </c>
      <c r="E3" s="3" t="s">
        <v>22</v>
      </c>
      <c r="F3" s="3" t="s">
        <v>1</v>
      </c>
      <c r="I3" s="2"/>
      <c r="J3" s="2"/>
    </row>
    <row r="4" spans="1:10" x14ac:dyDescent="0.25">
      <c r="A4" s="5" t="s">
        <v>17</v>
      </c>
      <c r="B4">
        <v>97</v>
      </c>
      <c r="C4">
        <v>146</v>
      </c>
      <c r="D4">
        <v>3</v>
      </c>
      <c r="E4">
        <v>7</v>
      </c>
      <c r="F4">
        <v>253</v>
      </c>
    </row>
    <row r="5" spans="1:10" x14ac:dyDescent="0.25">
      <c r="A5" s="5" t="s">
        <v>18</v>
      </c>
      <c r="B5">
        <v>107</v>
      </c>
      <c r="C5">
        <v>185</v>
      </c>
      <c r="D5">
        <v>13</v>
      </c>
      <c r="E5">
        <v>12</v>
      </c>
      <c r="F5">
        <v>317</v>
      </c>
    </row>
    <row r="6" spans="1:10" x14ac:dyDescent="0.25">
      <c r="A6" s="5"/>
    </row>
    <row r="7" spans="1:10" x14ac:dyDescent="0.25">
      <c r="A7" s="5"/>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B5" sqref="B5:F5"/>
    </sheetView>
  </sheetViews>
  <sheetFormatPr defaultRowHeight="15" x14ac:dyDescent="0.25"/>
  <cols>
    <col min="1" max="1" width="10.42578125" bestFit="1" customWidth="1"/>
    <col min="2" max="2" width="29" bestFit="1" customWidth="1"/>
    <col min="3" max="3" width="35.5703125" bestFit="1" customWidth="1"/>
    <col min="4" max="4" width="8.85546875" customWidth="1"/>
    <col min="5" max="5" width="11.28515625" bestFit="1" customWidth="1"/>
    <col min="6" max="6" width="4" customWidth="1"/>
  </cols>
  <sheetData>
    <row r="1" spans="1:10" x14ac:dyDescent="0.25">
      <c r="A1" s="2" t="s">
        <v>46</v>
      </c>
      <c r="B1" s="2"/>
      <c r="C1" s="2"/>
      <c r="D1" s="2"/>
      <c r="E1" s="2"/>
    </row>
    <row r="3" spans="1:10" x14ac:dyDescent="0.25">
      <c r="A3" s="3" t="s">
        <v>0</v>
      </c>
      <c r="B3" s="3" t="s">
        <v>19</v>
      </c>
      <c r="C3" s="3" t="s">
        <v>20</v>
      </c>
      <c r="D3" s="3" t="s">
        <v>21</v>
      </c>
      <c r="E3" s="3" t="s">
        <v>22</v>
      </c>
      <c r="F3" s="3" t="s">
        <v>1</v>
      </c>
      <c r="I3" s="2"/>
      <c r="J3" s="2"/>
    </row>
    <row r="4" spans="1:10" x14ac:dyDescent="0.25">
      <c r="A4" s="5" t="s">
        <v>17</v>
      </c>
      <c r="B4">
        <v>75</v>
      </c>
      <c r="C4">
        <v>36</v>
      </c>
      <c r="D4">
        <v>3</v>
      </c>
      <c r="E4">
        <v>0</v>
      </c>
      <c r="F4">
        <v>114</v>
      </c>
    </row>
    <row r="5" spans="1:10" x14ac:dyDescent="0.25">
      <c r="A5" s="5" t="s">
        <v>18</v>
      </c>
      <c r="B5">
        <v>84</v>
      </c>
      <c r="C5">
        <v>55</v>
      </c>
      <c r="D5">
        <v>3</v>
      </c>
      <c r="E5">
        <v>2</v>
      </c>
      <c r="F5">
        <v>144</v>
      </c>
    </row>
    <row r="6" spans="1:10" x14ac:dyDescent="0.25">
      <c r="A6" s="5"/>
    </row>
    <row r="7" spans="1:10" x14ac:dyDescent="0.25">
      <c r="A7"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C18" sqref="C18"/>
    </sheetView>
  </sheetViews>
  <sheetFormatPr defaultRowHeight="15" x14ac:dyDescent="0.25"/>
  <cols>
    <col min="1" max="1" width="10.42578125" bestFit="1" customWidth="1"/>
    <col min="2" max="2" width="29" bestFit="1" customWidth="1"/>
    <col min="3" max="3" width="35.5703125" bestFit="1" customWidth="1"/>
    <col min="4" max="4" width="8.85546875" customWidth="1"/>
    <col min="5" max="5" width="11.28515625" bestFit="1" customWidth="1"/>
    <col min="6" max="6" width="4" customWidth="1"/>
    <col min="7" max="7" width="9.28515625" customWidth="1"/>
    <col min="8" max="8" width="12.140625" customWidth="1"/>
  </cols>
  <sheetData>
    <row r="1" spans="1:10" x14ac:dyDescent="0.25">
      <c r="A1" s="10" t="s">
        <v>23</v>
      </c>
      <c r="B1" s="10"/>
      <c r="C1" s="10"/>
      <c r="D1" s="10"/>
      <c r="E1" s="10"/>
      <c r="F1" s="10"/>
    </row>
    <row r="2" spans="1:10" x14ac:dyDescent="0.25">
      <c r="A2" s="6"/>
      <c r="B2" s="1"/>
      <c r="C2" s="1"/>
      <c r="D2" s="1"/>
      <c r="E2" s="1"/>
      <c r="F2" s="1"/>
    </row>
    <row r="3" spans="1:10" x14ac:dyDescent="0.25">
      <c r="A3" s="3" t="s">
        <v>0</v>
      </c>
      <c r="B3" s="3" t="s">
        <v>19</v>
      </c>
      <c r="C3" s="3" t="s">
        <v>20</v>
      </c>
      <c r="D3" s="3" t="s">
        <v>21</v>
      </c>
      <c r="E3" s="3" t="s">
        <v>22</v>
      </c>
      <c r="F3" s="3" t="s">
        <v>1</v>
      </c>
      <c r="I3" s="2"/>
      <c r="J3" s="2"/>
    </row>
    <row r="4" spans="1:10" x14ac:dyDescent="0.25">
      <c r="A4" s="5" t="s">
        <v>17</v>
      </c>
      <c r="B4">
        <v>150</v>
      </c>
      <c r="C4">
        <v>158</v>
      </c>
      <c r="D4">
        <v>6</v>
      </c>
      <c r="E4">
        <v>4</v>
      </c>
      <c r="F4">
        <v>318</v>
      </c>
    </row>
    <row r="5" spans="1:10" x14ac:dyDescent="0.25">
      <c r="A5" s="5" t="s">
        <v>18</v>
      </c>
      <c r="B5">
        <v>168</v>
      </c>
      <c r="C5">
        <v>212</v>
      </c>
      <c r="D5">
        <v>15</v>
      </c>
      <c r="E5">
        <v>12</v>
      </c>
      <c r="F5">
        <v>407</v>
      </c>
    </row>
    <row r="6" spans="1:10" x14ac:dyDescent="0.25">
      <c r="A6" s="5"/>
    </row>
    <row r="7" spans="1:10" x14ac:dyDescent="0.25">
      <c r="A7" s="5"/>
    </row>
  </sheetData>
  <mergeCells count="1">
    <mergeCell ref="A1:F1"/>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B5" sqref="B5:F5"/>
    </sheetView>
  </sheetViews>
  <sheetFormatPr defaultRowHeight="15" x14ac:dyDescent="0.25"/>
  <cols>
    <col min="1" max="1" width="10.42578125" bestFit="1" customWidth="1"/>
    <col min="2" max="2" width="29" bestFit="1" customWidth="1"/>
    <col min="3" max="3" width="35.5703125" bestFit="1" customWidth="1"/>
    <col min="4" max="4" width="8.85546875" customWidth="1"/>
    <col min="5" max="5" width="11.28515625" bestFit="1" customWidth="1"/>
    <col min="6" max="6" width="3" customWidth="1"/>
  </cols>
  <sheetData>
    <row r="1" spans="1:10" x14ac:dyDescent="0.25">
      <c r="A1" s="11" t="s">
        <v>47</v>
      </c>
      <c r="B1" s="11"/>
      <c r="C1" s="11"/>
      <c r="D1" s="11"/>
      <c r="E1" s="11"/>
      <c r="F1" s="11"/>
      <c r="G1" s="11"/>
    </row>
    <row r="3" spans="1:10" x14ac:dyDescent="0.25">
      <c r="A3" s="3" t="s">
        <v>0</v>
      </c>
      <c r="B3" s="3" t="s">
        <v>19</v>
      </c>
      <c r="C3" s="3" t="s">
        <v>20</v>
      </c>
      <c r="D3" s="3" t="s">
        <v>21</v>
      </c>
      <c r="E3" s="3" t="s">
        <v>22</v>
      </c>
      <c r="F3" s="3" t="s">
        <v>1</v>
      </c>
      <c r="I3" s="2"/>
      <c r="J3" s="2"/>
    </row>
    <row r="4" spans="1:10" x14ac:dyDescent="0.25">
      <c r="A4" s="5" t="s">
        <v>17</v>
      </c>
      <c r="B4">
        <v>51</v>
      </c>
      <c r="C4">
        <v>22</v>
      </c>
      <c r="D4">
        <v>2</v>
      </c>
      <c r="E4">
        <v>1</v>
      </c>
      <c r="F4">
        <v>76</v>
      </c>
    </row>
    <row r="5" spans="1:10" x14ac:dyDescent="0.25">
      <c r="A5" s="5" t="s">
        <v>18</v>
      </c>
      <c r="B5">
        <v>43</v>
      </c>
      <c r="C5">
        <v>24</v>
      </c>
      <c r="D5">
        <v>0</v>
      </c>
      <c r="E5">
        <v>2</v>
      </c>
      <c r="F5">
        <v>69</v>
      </c>
    </row>
    <row r="6" spans="1:10" x14ac:dyDescent="0.25">
      <c r="A6" s="5"/>
    </row>
    <row r="7" spans="1:10" x14ac:dyDescent="0.25">
      <c r="A7" s="5"/>
    </row>
  </sheetData>
  <mergeCells count="1">
    <mergeCell ref="A1:G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B5" sqref="B5:F5"/>
    </sheetView>
  </sheetViews>
  <sheetFormatPr defaultRowHeight="15" x14ac:dyDescent="0.25"/>
  <cols>
    <col min="1" max="1" width="10.42578125" bestFit="1" customWidth="1"/>
    <col min="2" max="2" width="29" bestFit="1" customWidth="1"/>
    <col min="3" max="3" width="35.5703125" bestFit="1" customWidth="1"/>
    <col min="4" max="4" width="8.85546875" customWidth="1"/>
    <col min="5" max="5" width="11.28515625" bestFit="1" customWidth="1"/>
    <col min="6" max="6" width="3" customWidth="1"/>
  </cols>
  <sheetData>
    <row r="1" spans="1:10" x14ac:dyDescent="0.25">
      <c r="A1" s="2" t="s">
        <v>48</v>
      </c>
      <c r="B1" s="2"/>
      <c r="C1" s="2"/>
      <c r="D1" s="2"/>
      <c r="E1" s="2"/>
      <c r="F1" s="2"/>
    </row>
    <row r="3" spans="1:10" x14ac:dyDescent="0.25">
      <c r="A3" s="3" t="s">
        <v>0</v>
      </c>
      <c r="B3" s="3" t="s">
        <v>19</v>
      </c>
      <c r="C3" s="3" t="s">
        <v>20</v>
      </c>
      <c r="D3" s="3" t="s">
        <v>21</v>
      </c>
      <c r="E3" s="3" t="s">
        <v>22</v>
      </c>
      <c r="F3" s="3" t="s">
        <v>1</v>
      </c>
      <c r="I3" s="2"/>
      <c r="J3" s="2"/>
    </row>
    <row r="4" spans="1:10" x14ac:dyDescent="0.25">
      <c r="A4" s="5" t="s">
        <v>17</v>
      </c>
      <c r="B4">
        <v>22</v>
      </c>
      <c r="C4">
        <v>7</v>
      </c>
      <c r="D4">
        <v>0</v>
      </c>
      <c r="E4">
        <v>0</v>
      </c>
      <c r="F4">
        <v>29</v>
      </c>
    </row>
    <row r="5" spans="1:10" x14ac:dyDescent="0.25">
      <c r="A5" s="5" t="s">
        <v>18</v>
      </c>
      <c r="B5">
        <v>7</v>
      </c>
      <c r="C5">
        <v>6</v>
      </c>
      <c r="D5">
        <v>0</v>
      </c>
      <c r="E5">
        <v>1</v>
      </c>
      <c r="F5">
        <v>14</v>
      </c>
    </row>
    <row r="6" spans="1:10" x14ac:dyDescent="0.25">
      <c r="A6" s="5"/>
    </row>
    <row r="7" spans="1:10" x14ac:dyDescent="0.25">
      <c r="A7" s="5"/>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B5" sqref="B5:F5"/>
    </sheetView>
  </sheetViews>
  <sheetFormatPr defaultRowHeight="15" x14ac:dyDescent="0.25"/>
  <cols>
    <col min="1" max="1" width="10.42578125" bestFit="1" customWidth="1"/>
    <col min="2" max="2" width="29" bestFit="1" customWidth="1"/>
    <col min="3" max="3" width="35.5703125" bestFit="1" customWidth="1"/>
    <col min="4" max="4" width="8.85546875" customWidth="1"/>
    <col min="5" max="5" width="11.28515625" bestFit="1" customWidth="1"/>
    <col min="6" max="6" width="3" customWidth="1"/>
  </cols>
  <sheetData>
    <row r="1" spans="1:10" x14ac:dyDescent="0.25">
      <c r="A1" s="2" t="s">
        <v>50</v>
      </c>
      <c r="B1" s="2"/>
      <c r="C1" s="2"/>
      <c r="D1" s="2"/>
      <c r="E1" s="2"/>
      <c r="F1" s="2"/>
    </row>
    <row r="3" spans="1:10" x14ac:dyDescent="0.25">
      <c r="A3" s="3" t="s">
        <v>0</v>
      </c>
      <c r="B3" s="3" t="s">
        <v>19</v>
      </c>
      <c r="C3" s="3" t="s">
        <v>20</v>
      </c>
      <c r="D3" s="3" t="s">
        <v>21</v>
      </c>
      <c r="E3" s="3" t="s">
        <v>22</v>
      </c>
      <c r="F3" s="3" t="s">
        <v>1</v>
      </c>
      <c r="I3" s="2"/>
      <c r="J3" s="2"/>
    </row>
    <row r="4" spans="1:10" x14ac:dyDescent="0.25">
      <c r="A4" s="5" t="s">
        <v>17</v>
      </c>
      <c r="B4">
        <v>17</v>
      </c>
      <c r="C4">
        <v>9</v>
      </c>
      <c r="D4">
        <v>0</v>
      </c>
      <c r="E4">
        <v>0</v>
      </c>
      <c r="F4">
        <v>26</v>
      </c>
    </row>
    <row r="5" spans="1:10" x14ac:dyDescent="0.25">
      <c r="A5" s="5" t="s">
        <v>18</v>
      </c>
      <c r="B5">
        <v>20</v>
      </c>
      <c r="C5">
        <v>12</v>
      </c>
      <c r="D5">
        <v>0</v>
      </c>
      <c r="E5">
        <v>0</v>
      </c>
      <c r="F5">
        <v>32</v>
      </c>
    </row>
    <row r="6" spans="1:10" x14ac:dyDescent="0.25">
      <c r="A6" s="5"/>
    </row>
    <row r="7" spans="1:10" x14ac:dyDescent="0.25">
      <c r="A7" s="5"/>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F17" sqref="F17"/>
    </sheetView>
  </sheetViews>
  <sheetFormatPr defaultRowHeight="15" x14ac:dyDescent="0.25"/>
  <sheetData>
    <row r="1" spans="1:10" x14ac:dyDescent="0.25">
      <c r="A1" s="2" t="s">
        <v>49</v>
      </c>
      <c r="B1" s="2"/>
      <c r="C1" s="2"/>
      <c r="D1" s="2"/>
      <c r="E1" s="2"/>
      <c r="F1" s="2"/>
    </row>
    <row r="3" spans="1:10" x14ac:dyDescent="0.25">
      <c r="A3" s="3" t="s">
        <v>0</v>
      </c>
      <c r="B3" s="3" t="s">
        <v>19</v>
      </c>
      <c r="C3" s="3" t="s">
        <v>20</v>
      </c>
      <c r="D3" s="3" t="s">
        <v>21</v>
      </c>
      <c r="E3" s="3" t="s">
        <v>22</v>
      </c>
      <c r="F3" s="3" t="s">
        <v>1</v>
      </c>
      <c r="I3" s="2"/>
      <c r="J3" s="2"/>
    </row>
    <row r="4" spans="1:10" x14ac:dyDescent="0.25">
      <c r="A4" s="5" t="s">
        <v>17</v>
      </c>
    </row>
    <row r="5" spans="1:10" x14ac:dyDescent="0.25">
      <c r="A5" s="5" t="s">
        <v>18</v>
      </c>
    </row>
    <row r="6" spans="1:10" x14ac:dyDescent="0.25">
      <c r="A6" s="5"/>
    </row>
    <row r="7" spans="1:10" x14ac:dyDescent="0.25">
      <c r="A7" s="5"/>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C3" sqref="C3"/>
    </sheetView>
  </sheetViews>
  <sheetFormatPr defaultRowHeight="15" x14ac:dyDescent="0.25"/>
  <sheetData>
    <row r="1" spans="1:10" x14ac:dyDescent="0.25">
      <c r="A1" s="11" t="s">
        <v>51</v>
      </c>
      <c r="B1" s="11"/>
      <c r="C1" s="11"/>
      <c r="D1" s="11"/>
      <c r="E1" s="11"/>
      <c r="F1" s="11"/>
    </row>
    <row r="3" spans="1:10" x14ac:dyDescent="0.25">
      <c r="A3" s="3" t="s">
        <v>0</v>
      </c>
      <c r="B3" s="3" t="s">
        <v>19</v>
      </c>
      <c r="C3" s="3" t="s">
        <v>20</v>
      </c>
      <c r="D3" s="3" t="s">
        <v>21</v>
      </c>
      <c r="E3" s="3" t="s">
        <v>22</v>
      </c>
      <c r="F3" s="3" t="s">
        <v>1</v>
      </c>
      <c r="I3" s="2"/>
      <c r="J3" s="2"/>
    </row>
    <row r="4" spans="1:10" x14ac:dyDescent="0.25">
      <c r="A4" s="5" t="s">
        <v>17</v>
      </c>
    </row>
    <row r="5" spans="1:10" x14ac:dyDescent="0.25">
      <c r="A5" s="5" t="s">
        <v>18</v>
      </c>
    </row>
    <row r="6" spans="1:10" x14ac:dyDescent="0.25">
      <c r="A6" s="5"/>
    </row>
    <row r="7" spans="1:10" x14ac:dyDescent="0.25">
      <c r="A7" s="5"/>
    </row>
  </sheetData>
  <mergeCells count="1">
    <mergeCell ref="A1:F1"/>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G13" sqref="G13"/>
    </sheetView>
  </sheetViews>
  <sheetFormatPr defaultRowHeight="15" x14ac:dyDescent="0.25"/>
  <cols>
    <col min="1" max="1" width="10.42578125" bestFit="1" customWidth="1"/>
    <col min="2" max="2" width="29" bestFit="1" customWidth="1"/>
    <col min="3" max="3" width="35.5703125" bestFit="1" customWidth="1"/>
    <col min="4" max="4" width="8.85546875" customWidth="1"/>
    <col min="5" max="5" width="11.28515625" bestFit="1" customWidth="1"/>
    <col min="6" max="6" width="3" customWidth="1"/>
  </cols>
  <sheetData>
    <row r="1" spans="1:10" x14ac:dyDescent="0.25">
      <c r="A1" s="2" t="s">
        <v>52</v>
      </c>
      <c r="B1" s="2"/>
      <c r="C1" s="2"/>
      <c r="D1" s="2"/>
      <c r="E1" s="2"/>
      <c r="F1" s="2"/>
    </row>
    <row r="3" spans="1:10" x14ac:dyDescent="0.25">
      <c r="A3" s="3" t="s">
        <v>0</v>
      </c>
      <c r="B3" s="3" t="s">
        <v>19</v>
      </c>
      <c r="C3" s="3" t="s">
        <v>20</v>
      </c>
      <c r="D3" s="3" t="s">
        <v>21</v>
      </c>
      <c r="E3" s="3" t="s">
        <v>22</v>
      </c>
      <c r="F3" s="3" t="s">
        <v>1</v>
      </c>
      <c r="I3" s="2"/>
      <c r="J3" s="2"/>
    </row>
    <row r="4" spans="1:10" x14ac:dyDescent="0.25">
      <c r="A4" s="5" t="s">
        <v>17</v>
      </c>
      <c r="B4">
        <v>1</v>
      </c>
      <c r="C4">
        <v>0</v>
      </c>
      <c r="D4">
        <v>0</v>
      </c>
      <c r="E4">
        <v>0</v>
      </c>
      <c r="F4">
        <v>1</v>
      </c>
    </row>
    <row r="5" spans="1:10" x14ac:dyDescent="0.25">
      <c r="A5" s="5" t="s">
        <v>18</v>
      </c>
      <c r="B5">
        <v>11</v>
      </c>
      <c r="C5">
        <v>9</v>
      </c>
      <c r="D5">
        <v>0</v>
      </c>
      <c r="E5">
        <v>0</v>
      </c>
      <c r="F5">
        <v>20</v>
      </c>
    </row>
    <row r="6" spans="1:10" x14ac:dyDescent="0.25">
      <c r="A6" s="5"/>
    </row>
    <row r="7" spans="1:10" x14ac:dyDescent="0.25">
      <c r="A7" s="5"/>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sqref="A1:H15"/>
    </sheetView>
  </sheetViews>
  <sheetFormatPr defaultRowHeight="15" x14ac:dyDescent="0.25"/>
  <cols>
    <col min="1" max="1" width="10.42578125" bestFit="1" customWidth="1"/>
    <col min="2" max="2" width="29" bestFit="1" customWidth="1"/>
    <col min="3" max="3" width="35.5703125" bestFit="1" customWidth="1"/>
    <col min="4" max="4" width="8.85546875" customWidth="1"/>
    <col min="5" max="5" width="11.28515625" bestFit="1" customWidth="1"/>
    <col min="6" max="6" width="2.140625" customWidth="1"/>
  </cols>
  <sheetData>
    <row r="1" spans="1:10" x14ac:dyDescent="0.25">
      <c r="A1" s="2" t="s">
        <v>53</v>
      </c>
      <c r="B1" s="2"/>
      <c r="C1" s="2"/>
      <c r="D1" s="2"/>
      <c r="E1" s="2"/>
      <c r="F1" s="2"/>
    </row>
    <row r="3" spans="1:10" x14ac:dyDescent="0.25">
      <c r="A3" s="3" t="s">
        <v>0</v>
      </c>
      <c r="B3" s="3" t="s">
        <v>19</v>
      </c>
      <c r="C3" s="3" t="s">
        <v>20</v>
      </c>
      <c r="D3" s="3" t="s">
        <v>21</v>
      </c>
      <c r="E3" s="3" t="s">
        <v>22</v>
      </c>
      <c r="F3" s="3" t="s">
        <v>1</v>
      </c>
      <c r="I3" s="2"/>
      <c r="J3" s="2"/>
    </row>
    <row r="4" spans="1:10" x14ac:dyDescent="0.25">
      <c r="A4" s="5" t="s">
        <v>17</v>
      </c>
    </row>
    <row r="5" spans="1:10" x14ac:dyDescent="0.25">
      <c r="A5" s="5" t="s">
        <v>18</v>
      </c>
    </row>
    <row r="6" spans="1:10" x14ac:dyDescent="0.25">
      <c r="A6" s="5"/>
    </row>
    <row r="7" spans="1:10" x14ac:dyDescent="0.25">
      <c r="A7" s="5"/>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C24" sqref="C24"/>
    </sheetView>
  </sheetViews>
  <sheetFormatPr defaultRowHeight="15" x14ac:dyDescent="0.25"/>
  <cols>
    <col min="1" max="1" width="10.42578125" bestFit="1" customWidth="1"/>
    <col min="2" max="2" width="29" bestFit="1" customWidth="1"/>
    <col min="3" max="3" width="35.5703125" bestFit="1" customWidth="1"/>
    <col min="4" max="4" width="8.85546875" customWidth="1"/>
    <col min="5" max="5" width="11.28515625" bestFit="1" customWidth="1"/>
    <col min="6" max="6" width="4" customWidth="1"/>
  </cols>
  <sheetData>
    <row r="1" spans="1:6" x14ac:dyDescent="0.25">
      <c r="A1" s="2" t="s">
        <v>138</v>
      </c>
      <c r="B1" s="2"/>
      <c r="C1" s="2"/>
      <c r="D1" s="2"/>
      <c r="E1" s="2"/>
      <c r="F1" s="2"/>
    </row>
    <row r="3" spans="1:6" x14ac:dyDescent="0.25">
      <c r="A3" s="3" t="s">
        <v>0</v>
      </c>
      <c r="B3" s="3" t="s">
        <v>19</v>
      </c>
      <c r="C3" s="3" t="s">
        <v>20</v>
      </c>
      <c r="D3" s="3" t="s">
        <v>21</v>
      </c>
      <c r="E3" s="3" t="s">
        <v>22</v>
      </c>
      <c r="F3" s="3" t="s">
        <v>1</v>
      </c>
    </row>
    <row r="4" spans="1:6" x14ac:dyDescent="0.25">
      <c r="A4" s="5" t="s">
        <v>17</v>
      </c>
      <c r="B4">
        <v>52</v>
      </c>
      <c r="C4">
        <v>50</v>
      </c>
      <c r="D4">
        <v>3</v>
      </c>
      <c r="E4">
        <v>3</v>
      </c>
      <c r="F4">
        <v>108</v>
      </c>
    </row>
    <row r="5" spans="1:6" x14ac:dyDescent="0.25">
      <c r="A5" s="5" t="s">
        <v>18</v>
      </c>
      <c r="B5">
        <v>84</v>
      </c>
      <c r="C5">
        <v>97</v>
      </c>
      <c r="D5">
        <v>8</v>
      </c>
      <c r="E5">
        <v>8</v>
      </c>
      <c r="F5">
        <v>197</v>
      </c>
    </row>
    <row r="6" spans="1:6" x14ac:dyDescent="0.25">
      <c r="A6" s="5"/>
    </row>
    <row r="7" spans="1:6" x14ac:dyDescent="0.25">
      <c r="A7"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C11" sqref="C11"/>
    </sheetView>
  </sheetViews>
  <sheetFormatPr defaultRowHeight="15" x14ac:dyDescent="0.25"/>
  <cols>
    <col min="1" max="1" width="10.42578125" bestFit="1" customWidth="1"/>
    <col min="2" max="2" width="29" bestFit="1" customWidth="1"/>
    <col min="3" max="3" width="35.5703125" bestFit="1" customWidth="1"/>
    <col min="4" max="4" width="8.85546875" customWidth="1"/>
    <col min="5" max="5" width="11.28515625" bestFit="1" customWidth="1"/>
    <col min="6" max="6" width="4" customWidth="1"/>
    <col min="8" max="8" width="11.7109375" bestFit="1" customWidth="1"/>
  </cols>
  <sheetData>
    <row r="1" spans="1:10" x14ac:dyDescent="0.25">
      <c r="A1" s="11" t="s">
        <v>24</v>
      </c>
      <c r="B1" s="11"/>
      <c r="C1" s="11"/>
      <c r="D1" s="11"/>
      <c r="E1" s="11"/>
    </row>
    <row r="3" spans="1:10" x14ac:dyDescent="0.25">
      <c r="A3" s="3" t="s">
        <v>0</v>
      </c>
      <c r="B3" s="3" t="s">
        <v>19</v>
      </c>
      <c r="C3" s="3" t="s">
        <v>20</v>
      </c>
      <c r="D3" s="3" t="s">
        <v>21</v>
      </c>
      <c r="E3" s="3" t="s">
        <v>22</v>
      </c>
      <c r="F3" s="3" t="s">
        <v>1</v>
      </c>
      <c r="I3" s="2"/>
      <c r="J3" s="2"/>
    </row>
    <row r="4" spans="1:10" x14ac:dyDescent="0.25">
      <c r="A4" s="5" t="s">
        <v>17</v>
      </c>
      <c r="B4">
        <v>165</v>
      </c>
      <c r="C4">
        <v>112</v>
      </c>
      <c r="D4">
        <v>5</v>
      </c>
      <c r="E4">
        <v>7</v>
      </c>
      <c r="F4">
        <v>289</v>
      </c>
    </row>
    <row r="5" spans="1:10" x14ac:dyDescent="0.25">
      <c r="A5" s="5" t="s">
        <v>18</v>
      </c>
      <c r="B5">
        <v>188</v>
      </c>
      <c r="C5">
        <v>176</v>
      </c>
      <c r="D5">
        <v>9</v>
      </c>
      <c r="E5">
        <v>13</v>
      </c>
      <c r="F5">
        <v>386</v>
      </c>
    </row>
    <row r="6" spans="1:10" x14ac:dyDescent="0.25">
      <c r="A6" s="5"/>
    </row>
    <row r="7" spans="1:10" x14ac:dyDescent="0.25">
      <c r="A7" s="5"/>
    </row>
  </sheetData>
  <mergeCells count="1">
    <mergeCell ref="A1: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9"/>
  <sheetViews>
    <sheetView topLeftCell="F46" workbookViewId="0">
      <selection activeCell="N79" sqref="N79:R79"/>
    </sheetView>
  </sheetViews>
  <sheetFormatPr defaultRowHeight="15" x14ac:dyDescent="0.25"/>
  <sheetData>
    <row r="1" spans="1:13" x14ac:dyDescent="0.25">
      <c r="A1">
        <v>2012</v>
      </c>
      <c r="H1">
        <v>2013</v>
      </c>
    </row>
    <row r="2" spans="1:13" x14ac:dyDescent="0.25">
      <c r="A2" t="s">
        <v>54</v>
      </c>
      <c r="B2">
        <v>1</v>
      </c>
      <c r="C2">
        <v>1</v>
      </c>
      <c r="D2">
        <v>0</v>
      </c>
      <c r="E2">
        <v>0</v>
      </c>
      <c r="F2">
        <v>2</v>
      </c>
      <c r="H2" t="s">
        <v>139</v>
      </c>
      <c r="I2">
        <v>2</v>
      </c>
      <c r="J2">
        <v>0</v>
      </c>
      <c r="K2">
        <v>0</v>
      </c>
      <c r="L2">
        <v>0</v>
      </c>
      <c r="M2">
        <v>2</v>
      </c>
    </row>
    <row r="3" spans="1:13" x14ac:dyDescent="0.25">
      <c r="A3" t="s">
        <v>55</v>
      </c>
      <c r="B3">
        <v>1</v>
      </c>
      <c r="C3">
        <v>0</v>
      </c>
      <c r="D3">
        <v>0</v>
      </c>
      <c r="E3">
        <v>0</v>
      </c>
      <c r="F3">
        <v>1</v>
      </c>
      <c r="H3" t="s">
        <v>54</v>
      </c>
      <c r="I3">
        <v>3</v>
      </c>
      <c r="J3">
        <v>1</v>
      </c>
      <c r="K3">
        <v>0</v>
      </c>
      <c r="L3">
        <v>0</v>
      </c>
      <c r="M3">
        <v>4</v>
      </c>
    </row>
    <row r="4" spans="1:13" x14ac:dyDescent="0.25">
      <c r="A4" t="s">
        <v>56</v>
      </c>
      <c r="B4">
        <v>2</v>
      </c>
      <c r="C4">
        <v>4</v>
      </c>
      <c r="D4">
        <v>0</v>
      </c>
      <c r="E4">
        <v>0</v>
      </c>
      <c r="F4">
        <v>6</v>
      </c>
      <c r="H4" t="s">
        <v>55</v>
      </c>
      <c r="I4">
        <v>3</v>
      </c>
      <c r="J4">
        <v>4</v>
      </c>
      <c r="K4">
        <v>0</v>
      </c>
      <c r="L4">
        <v>0</v>
      </c>
      <c r="M4">
        <v>7</v>
      </c>
    </row>
    <row r="5" spans="1:13" x14ac:dyDescent="0.25">
      <c r="A5" t="s">
        <v>57</v>
      </c>
      <c r="B5">
        <v>1</v>
      </c>
      <c r="C5">
        <v>1</v>
      </c>
      <c r="D5">
        <v>0</v>
      </c>
      <c r="E5">
        <v>0</v>
      </c>
      <c r="F5">
        <v>2</v>
      </c>
      <c r="H5" t="s">
        <v>56</v>
      </c>
      <c r="I5">
        <v>2</v>
      </c>
      <c r="J5">
        <v>1</v>
      </c>
      <c r="K5">
        <v>0</v>
      </c>
      <c r="L5">
        <v>0</v>
      </c>
      <c r="M5">
        <v>3</v>
      </c>
    </row>
    <row r="6" spans="1:13" x14ac:dyDescent="0.25">
      <c r="A6" t="s">
        <v>58</v>
      </c>
      <c r="B6">
        <v>3</v>
      </c>
      <c r="C6">
        <v>1</v>
      </c>
      <c r="D6">
        <v>0</v>
      </c>
      <c r="E6">
        <v>0</v>
      </c>
      <c r="F6">
        <v>4</v>
      </c>
      <c r="H6" t="s">
        <v>57</v>
      </c>
      <c r="I6">
        <v>2</v>
      </c>
      <c r="J6">
        <v>0</v>
      </c>
      <c r="K6">
        <v>0</v>
      </c>
      <c r="L6">
        <v>0</v>
      </c>
      <c r="M6">
        <v>2</v>
      </c>
    </row>
    <row r="7" spans="1:13" x14ac:dyDescent="0.25">
      <c r="A7" t="s">
        <v>59</v>
      </c>
      <c r="B7">
        <v>6</v>
      </c>
      <c r="C7">
        <v>5</v>
      </c>
      <c r="D7">
        <v>0</v>
      </c>
      <c r="E7">
        <v>0</v>
      </c>
      <c r="F7">
        <v>11</v>
      </c>
      <c r="H7" t="s">
        <v>58</v>
      </c>
      <c r="I7">
        <v>0</v>
      </c>
      <c r="J7">
        <v>0</v>
      </c>
      <c r="K7">
        <v>0</v>
      </c>
      <c r="L7">
        <v>1</v>
      </c>
      <c r="M7">
        <v>1</v>
      </c>
    </row>
    <row r="8" spans="1:13" x14ac:dyDescent="0.25">
      <c r="A8" t="s">
        <v>60</v>
      </c>
      <c r="B8">
        <v>4</v>
      </c>
      <c r="C8">
        <v>3</v>
      </c>
      <c r="D8">
        <v>0</v>
      </c>
      <c r="E8">
        <v>0</v>
      </c>
      <c r="F8">
        <v>7</v>
      </c>
      <c r="H8" t="s">
        <v>59</v>
      </c>
      <c r="I8">
        <v>2</v>
      </c>
      <c r="J8">
        <v>0</v>
      </c>
      <c r="K8">
        <v>0</v>
      </c>
      <c r="L8">
        <v>0</v>
      </c>
      <c r="M8">
        <v>2</v>
      </c>
    </row>
    <row r="9" spans="1:13" x14ac:dyDescent="0.25">
      <c r="A9" t="s">
        <v>61</v>
      </c>
      <c r="B9">
        <v>7</v>
      </c>
      <c r="C9">
        <v>1</v>
      </c>
      <c r="D9">
        <v>0</v>
      </c>
      <c r="E9">
        <v>0</v>
      </c>
      <c r="F9">
        <v>8</v>
      </c>
      <c r="H9" t="s">
        <v>60</v>
      </c>
      <c r="I9">
        <v>1</v>
      </c>
      <c r="J9">
        <v>0</v>
      </c>
      <c r="K9">
        <v>0</v>
      </c>
      <c r="L9">
        <v>0</v>
      </c>
      <c r="M9">
        <v>1</v>
      </c>
    </row>
    <row r="10" spans="1:13" x14ac:dyDescent="0.25">
      <c r="A10" t="s">
        <v>62</v>
      </c>
      <c r="B10">
        <v>6</v>
      </c>
      <c r="C10">
        <v>5</v>
      </c>
      <c r="D10">
        <v>0</v>
      </c>
      <c r="E10">
        <v>0</v>
      </c>
      <c r="F10">
        <v>11</v>
      </c>
      <c r="H10" t="s">
        <v>61</v>
      </c>
      <c r="I10">
        <v>1</v>
      </c>
      <c r="J10">
        <v>0</v>
      </c>
      <c r="K10">
        <v>0</v>
      </c>
      <c r="L10">
        <v>0</v>
      </c>
      <c r="M10">
        <v>1</v>
      </c>
    </row>
    <row r="11" spans="1:13" x14ac:dyDescent="0.25">
      <c r="A11" t="s">
        <v>63</v>
      </c>
      <c r="B11">
        <v>7</v>
      </c>
      <c r="C11">
        <v>3</v>
      </c>
      <c r="D11">
        <v>0</v>
      </c>
      <c r="E11">
        <v>0</v>
      </c>
      <c r="F11">
        <v>10</v>
      </c>
      <c r="H11" t="s">
        <v>62</v>
      </c>
      <c r="I11">
        <v>1</v>
      </c>
      <c r="J11">
        <v>2</v>
      </c>
      <c r="K11">
        <v>0</v>
      </c>
      <c r="L11">
        <v>0</v>
      </c>
      <c r="M11">
        <v>3</v>
      </c>
    </row>
    <row r="12" spans="1:13" x14ac:dyDescent="0.25">
      <c r="A12" t="s">
        <v>64</v>
      </c>
      <c r="B12">
        <v>6</v>
      </c>
      <c r="C12">
        <v>5</v>
      </c>
      <c r="D12">
        <v>0</v>
      </c>
      <c r="E12">
        <v>0</v>
      </c>
      <c r="F12">
        <v>11</v>
      </c>
      <c r="H12" t="s">
        <v>63</v>
      </c>
      <c r="I12">
        <v>2</v>
      </c>
      <c r="J12">
        <v>2</v>
      </c>
      <c r="K12">
        <v>0</v>
      </c>
      <c r="L12">
        <v>0</v>
      </c>
      <c r="M12">
        <v>4</v>
      </c>
    </row>
    <row r="13" spans="1:13" x14ac:dyDescent="0.25">
      <c r="A13" t="s">
        <v>65</v>
      </c>
      <c r="B13">
        <v>6</v>
      </c>
      <c r="C13">
        <v>3</v>
      </c>
      <c r="D13">
        <v>0</v>
      </c>
      <c r="E13">
        <v>1</v>
      </c>
      <c r="F13">
        <v>10</v>
      </c>
      <c r="H13" t="s">
        <v>64</v>
      </c>
      <c r="I13">
        <v>3</v>
      </c>
      <c r="J13">
        <v>0</v>
      </c>
      <c r="K13">
        <v>0</v>
      </c>
      <c r="L13">
        <v>0</v>
      </c>
      <c r="M13">
        <v>3</v>
      </c>
    </row>
    <row r="14" spans="1:13" x14ac:dyDescent="0.25">
      <c r="A14" t="s">
        <v>66</v>
      </c>
      <c r="B14">
        <v>6</v>
      </c>
      <c r="C14">
        <v>1</v>
      </c>
      <c r="D14">
        <v>0</v>
      </c>
      <c r="E14">
        <v>0</v>
      </c>
      <c r="F14">
        <v>7</v>
      </c>
      <c r="H14" t="s">
        <v>65</v>
      </c>
      <c r="I14">
        <v>2</v>
      </c>
      <c r="J14">
        <v>0</v>
      </c>
      <c r="K14">
        <v>0</v>
      </c>
      <c r="L14">
        <v>0</v>
      </c>
      <c r="M14">
        <v>2</v>
      </c>
    </row>
    <row r="15" spans="1:13" x14ac:dyDescent="0.25">
      <c r="A15" t="s">
        <v>67</v>
      </c>
      <c r="B15">
        <v>10</v>
      </c>
      <c r="C15">
        <v>5</v>
      </c>
      <c r="D15">
        <v>0</v>
      </c>
      <c r="E15">
        <v>0</v>
      </c>
      <c r="F15">
        <v>15</v>
      </c>
      <c r="H15" t="s">
        <v>66</v>
      </c>
      <c r="I15">
        <v>3</v>
      </c>
      <c r="J15">
        <v>4</v>
      </c>
      <c r="K15">
        <v>0</v>
      </c>
      <c r="L15">
        <v>0</v>
      </c>
      <c r="M15">
        <v>7</v>
      </c>
    </row>
    <row r="16" spans="1:13" x14ac:dyDescent="0.25">
      <c r="A16" t="s">
        <v>68</v>
      </c>
      <c r="B16">
        <v>15</v>
      </c>
      <c r="C16">
        <v>5</v>
      </c>
      <c r="D16">
        <v>2</v>
      </c>
      <c r="E16">
        <v>0</v>
      </c>
      <c r="F16">
        <v>22</v>
      </c>
      <c r="H16" t="s">
        <v>67</v>
      </c>
      <c r="I16">
        <v>5</v>
      </c>
      <c r="J16">
        <v>0</v>
      </c>
      <c r="K16">
        <v>0</v>
      </c>
      <c r="L16">
        <v>0</v>
      </c>
      <c r="M16">
        <v>5</v>
      </c>
    </row>
    <row r="17" spans="1:13" x14ac:dyDescent="0.25">
      <c r="A17" t="s">
        <v>69</v>
      </c>
      <c r="B17">
        <v>12</v>
      </c>
      <c r="C17">
        <v>6</v>
      </c>
      <c r="D17">
        <v>1</v>
      </c>
      <c r="E17">
        <v>0</v>
      </c>
      <c r="F17">
        <v>19</v>
      </c>
      <c r="H17" t="s">
        <v>68</v>
      </c>
      <c r="I17">
        <v>1</v>
      </c>
      <c r="J17">
        <v>3</v>
      </c>
      <c r="K17">
        <v>0</v>
      </c>
      <c r="L17">
        <v>0</v>
      </c>
      <c r="M17">
        <v>4</v>
      </c>
    </row>
    <row r="18" spans="1:13" x14ac:dyDescent="0.25">
      <c r="A18" s="7" t="s">
        <v>70</v>
      </c>
      <c r="B18" s="7">
        <v>13</v>
      </c>
      <c r="C18" s="7">
        <v>7</v>
      </c>
      <c r="D18" s="7">
        <v>0</v>
      </c>
      <c r="E18" s="7">
        <v>0</v>
      </c>
      <c r="F18" s="7">
        <v>20</v>
      </c>
      <c r="H18" s="7" t="s">
        <v>69</v>
      </c>
      <c r="I18" s="7">
        <v>3</v>
      </c>
      <c r="J18" s="7">
        <v>4</v>
      </c>
      <c r="K18" s="7">
        <v>0</v>
      </c>
      <c r="L18" s="7">
        <v>0</v>
      </c>
      <c r="M18" s="7">
        <v>7</v>
      </c>
    </row>
    <row r="19" spans="1:13" x14ac:dyDescent="0.25">
      <c r="A19" t="s">
        <v>71</v>
      </c>
      <c r="B19">
        <v>9</v>
      </c>
      <c r="C19">
        <v>5</v>
      </c>
      <c r="D19">
        <v>1</v>
      </c>
      <c r="E19">
        <v>0</v>
      </c>
      <c r="F19">
        <v>15</v>
      </c>
      <c r="H19" t="s">
        <v>70</v>
      </c>
      <c r="I19">
        <v>4</v>
      </c>
      <c r="J19">
        <v>3</v>
      </c>
      <c r="K19">
        <v>0</v>
      </c>
      <c r="L19">
        <v>0</v>
      </c>
      <c r="M19">
        <v>7</v>
      </c>
    </row>
    <row r="20" spans="1:13" x14ac:dyDescent="0.25">
      <c r="A20" t="s">
        <v>72</v>
      </c>
      <c r="B20">
        <v>10</v>
      </c>
      <c r="C20">
        <v>8</v>
      </c>
      <c r="D20">
        <v>0</v>
      </c>
      <c r="E20">
        <v>2</v>
      </c>
      <c r="F20">
        <v>20</v>
      </c>
      <c r="H20" t="s">
        <v>71</v>
      </c>
      <c r="I20">
        <v>4</v>
      </c>
      <c r="J20">
        <v>3</v>
      </c>
      <c r="K20">
        <v>0</v>
      </c>
      <c r="L20">
        <v>0</v>
      </c>
      <c r="M20">
        <v>7</v>
      </c>
    </row>
    <row r="21" spans="1:13" x14ac:dyDescent="0.25">
      <c r="A21" t="s">
        <v>73</v>
      </c>
      <c r="B21">
        <v>6</v>
      </c>
      <c r="C21">
        <v>14</v>
      </c>
      <c r="D21">
        <v>0</v>
      </c>
      <c r="E21">
        <v>0</v>
      </c>
      <c r="F21">
        <v>20</v>
      </c>
      <c r="H21" t="s">
        <v>72</v>
      </c>
      <c r="I21">
        <v>2</v>
      </c>
      <c r="J21">
        <v>3</v>
      </c>
      <c r="K21">
        <v>0</v>
      </c>
      <c r="L21">
        <v>0</v>
      </c>
      <c r="M21">
        <v>5</v>
      </c>
    </row>
    <row r="22" spans="1:13" x14ac:dyDescent="0.25">
      <c r="A22" t="s">
        <v>74</v>
      </c>
      <c r="B22">
        <v>9</v>
      </c>
      <c r="C22">
        <v>4</v>
      </c>
      <c r="D22">
        <v>0</v>
      </c>
      <c r="E22">
        <v>0</v>
      </c>
      <c r="F22">
        <v>13</v>
      </c>
      <c r="H22" t="s">
        <v>73</v>
      </c>
      <c r="I22">
        <v>3</v>
      </c>
      <c r="J22">
        <v>5</v>
      </c>
      <c r="K22">
        <v>1</v>
      </c>
      <c r="L22">
        <v>0</v>
      </c>
      <c r="M22">
        <v>9</v>
      </c>
    </row>
    <row r="23" spans="1:13" x14ac:dyDescent="0.25">
      <c r="A23" t="s">
        <v>75</v>
      </c>
      <c r="B23">
        <v>3</v>
      </c>
      <c r="C23">
        <v>3</v>
      </c>
      <c r="D23">
        <v>0</v>
      </c>
      <c r="E23">
        <v>0</v>
      </c>
      <c r="F23">
        <v>6</v>
      </c>
      <c r="H23" t="s">
        <v>74</v>
      </c>
      <c r="I23">
        <v>5</v>
      </c>
      <c r="J23">
        <v>2</v>
      </c>
      <c r="K23">
        <v>0</v>
      </c>
      <c r="L23">
        <v>0</v>
      </c>
      <c r="M23">
        <v>7</v>
      </c>
    </row>
    <row r="24" spans="1:13" x14ac:dyDescent="0.25">
      <c r="A24" t="s">
        <v>76</v>
      </c>
      <c r="B24">
        <v>2</v>
      </c>
      <c r="C24">
        <v>1</v>
      </c>
      <c r="D24">
        <v>0</v>
      </c>
      <c r="E24">
        <v>2</v>
      </c>
      <c r="F24">
        <v>5</v>
      </c>
      <c r="H24" t="s">
        <v>75</v>
      </c>
      <c r="I24">
        <v>5</v>
      </c>
      <c r="J24">
        <v>2</v>
      </c>
      <c r="K24">
        <v>0</v>
      </c>
      <c r="L24">
        <v>0</v>
      </c>
      <c r="M24">
        <v>7</v>
      </c>
    </row>
    <row r="25" spans="1:13" x14ac:dyDescent="0.25">
      <c r="A25" t="s">
        <v>77</v>
      </c>
      <c r="B25">
        <v>3</v>
      </c>
      <c r="C25">
        <v>3</v>
      </c>
      <c r="D25">
        <v>0</v>
      </c>
      <c r="E25">
        <v>0</v>
      </c>
      <c r="F25">
        <v>6</v>
      </c>
      <c r="H25" t="s">
        <v>76</v>
      </c>
      <c r="I25">
        <v>7</v>
      </c>
      <c r="J25">
        <v>4</v>
      </c>
      <c r="K25">
        <v>0</v>
      </c>
      <c r="L25">
        <v>0</v>
      </c>
      <c r="M25">
        <v>11</v>
      </c>
    </row>
    <row r="26" spans="1:13" x14ac:dyDescent="0.25">
      <c r="A26" t="s">
        <v>78</v>
      </c>
      <c r="B26">
        <v>1</v>
      </c>
      <c r="C26">
        <v>1</v>
      </c>
      <c r="D26">
        <v>0</v>
      </c>
      <c r="E26">
        <v>0</v>
      </c>
      <c r="F26">
        <v>2</v>
      </c>
      <c r="H26" t="s">
        <v>77</v>
      </c>
      <c r="I26">
        <v>8</v>
      </c>
      <c r="J26">
        <v>2</v>
      </c>
      <c r="K26">
        <v>0</v>
      </c>
      <c r="L26">
        <v>1</v>
      </c>
      <c r="M26">
        <v>11</v>
      </c>
    </row>
    <row r="27" spans="1:13" x14ac:dyDescent="0.25">
      <c r="A27" t="s">
        <v>79</v>
      </c>
      <c r="B27">
        <v>1</v>
      </c>
      <c r="C27">
        <v>2</v>
      </c>
      <c r="D27">
        <v>0</v>
      </c>
      <c r="E27">
        <v>0</v>
      </c>
      <c r="F27">
        <v>3</v>
      </c>
      <c r="H27" t="s">
        <v>78</v>
      </c>
      <c r="I27">
        <v>8</v>
      </c>
      <c r="J27">
        <v>6</v>
      </c>
      <c r="K27">
        <v>0</v>
      </c>
      <c r="L27">
        <v>0</v>
      </c>
      <c r="M27">
        <v>14</v>
      </c>
    </row>
    <row r="28" spans="1:13" x14ac:dyDescent="0.25">
      <c r="A28" t="s">
        <v>80</v>
      </c>
      <c r="B28">
        <v>6</v>
      </c>
      <c r="C28">
        <v>3</v>
      </c>
      <c r="D28">
        <v>0</v>
      </c>
      <c r="E28">
        <v>0</v>
      </c>
      <c r="F28">
        <v>9</v>
      </c>
      <c r="H28" t="s">
        <v>79</v>
      </c>
      <c r="I28">
        <v>2</v>
      </c>
      <c r="J28">
        <v>8</v>
      </c>
      <c r="K28">
        <v>0</v>
      </c>
      <c r="L28">
        <v>0</v>
      </c>
      <c r="M28">
        <v>10</v>
      </c>
    </row>
    <row r="29" spans="1:13" x14ac:dyDescent="0.25">
      <c r="A29" t="s">
        <v>81</v>
      </c>
      <c r="B29">
        <v>4</v>
      </c>
      <c r="C29">
        <v>7</v>
      </c>
      <c r="D29">
        <v>0</v>
      </c>
      <c r="E29">
        <v>0</v>
      </c>
      <c r="F29">
        <v>11</v>
      </c>
      <c r="H29" t="s">
        <v>80</v>
      </c>
      <c r="I29">
        <v>5</v>
      </c>
      <c r="J29">
        <v>5</v>
      </c>
      <c r="K29">
        <v>0</v>
      </c>
      <c r="L29">
        <v>0</v>
      </c>
      <c r="M29">
        <v>10</v>
      </c>
    </row>
    <row r="30" spans="1:13" x14ac:dyDescent="0.25">
      <c r="A30" t="s">
        <v>82</v>
      </c>
      <c r="B30">
        <v>5</v>
      </c>
      <c r="C30">
        <v>5</v>
      </c>
      <c r="D30">
        <v>0</v>
      </c>
      <c r="E30">
        <v>0</v>
      </c>
      <c r="F30">
        <v>10</v>
      </c>
      <c r="H30" t="s">
        <v>81</v>
      </c>
      <c r="I30">
        <v>5</v>
      </c>
      <c r="J30">
        <v>4</v>
      </c>
      <c r="K30">
        <v>1</v>
      </c>
      <c r="L30">
        <v>1</v>
      </c>
      <c r="M30">
        <v>11</v>
      </c>
    </row>
    <row r="31" spans="1:13" x14ac:dyDescent="0.25">
      <c r="A31" t="s">
        <v>83</v>
      </c>
      <c r="B31">
        <v>5</v>
      </c>
      <c r="C31">
        <v>8</v>
      </c>
      <c r="D31">
        <v>0</v>
      </c>
      <c r="E31">
        <v>0</v>
      </c>
      <c r="F31">
        <v>13</v>
      </c>
      <c r="H31" t="s">
        <v>82</v>
      </c>
      <c r="I31">
        <v>3</v>
      </c>
      <c r="J31">
        <v>8</v>
      </c>
      <c r="K31">
        <v>0</v>
      </c>
      <c r="L31">
        <v>1</v>
      </c>
      <c r="M31">
        <v>12</v>
      </c>
    </row>
    <row r="32" spans="1:13" x14ac:dyDescent="0.25">
      <c r="A32" t="s">
        <v>84</v>
      </c>
      <c r="B32">
        <v>9</v>
      </c>
      <c r="C32">
        <v>4</v>
      </c>
      <c r="D32">
        <v>1</v>
      </c>
      <c r="E32">
        <v>1</v>
      </c>
      <c r="F32">
        <v>15</v>
      </c>
      <c r="H32" t="s">
        <v>83</v>
      </c>
      <c r="I32">
        <v>8</v>
      </c>
      <c r="J32">
        <v>5</v>
      </c>
      <c r="K32">
        <v>0</v>
      </c>
      <c r="L32">
        <v>0</v>
      </c>
      <c r="M32">
        <v>13</v>
      </c>
    </row>
    <row r="33" spans="1:13" x14ac:dyDescent="0.25">
      <c r="A33" s="7" t="s">
        <v>85</v>
      </c>
      <c r="B33" s="7">
        <v>7</v>
      </c>
      <c r="C33" s="7">
        <v>4</v>
      </c>
      <c r="D33" s="7">
        <v>0</v>
      </c>
      <c r="E33" s="7">
        <v>0</v>
      </c>
      <c r="F33" s="7">
        <v>11</v>
      </c>
      <c r="H33" s="7" t="s">
        <v>84</v>
      </c>
      <c r="I33" s="7">
        <v>4</v>
      </c>
      <c r="J33" s="7">
        <v>7</v>
      </c>
      <c r="K33" s="7">
        <v>0</v>
      </c>
      <c r="L33" s="7">
        <v>1</v>
      </c>
      <c r="M33" s="7">
        <v>12</v>
      </c>
    </row>
    <row r="34" spans="1:13" x14ac:dyDescent="0.25">
      <c r="A34" t="s">
        <v>86</v>
      </c>
      <c r="B34">
        <v>4</v>
      </c>
      <c r="C34">
        <v>4</v>
      </c>
      <c r="D34">
        <v>0</v>
      </c>
      <c r="E34">
        <v>0</v>
      </c>
      <c r="F34">
        <v>8</v>
      </c>
      <c r="H34" t="s">
        <v>85</v>
      </c>
      <c r="I34">
        <v>8</v>
      </c>
      <c r="J34">
        <v>3</v>
      </c>
      <c r="K34">
        <v>0</v>
      </c>
      <c r="L34">
        <v>1</v>
      </c>
      <c r="M34">
        <v>12</v>
      </c>
    </row>
    <row r="35" spans="1:13" x14ac:dyDescent="0.25">
      <c r="A35" t="s">
        <v>87</v>
      </c>
      <c r="B35">
        <v>7</v>
      </c>
      <c r="C35">
        <v>4</v>
      </c>
      <c r="D35">
        <v>0</v>
      </c>
      <c r="E35">
        <v>0</v>
      </c>
      <c r="F35">
        <v>11</v>
      </c>
      <c r="H35" t="s">
        <v>86</v>
      </c>
      <c r="I35">
        <v>7</v>
      </c>
      <c r="J35">
        <v>9</v>
      </c>
      <c r="K35">
        <v>0</v>
      </c>
      <c r="L35">
        <v>0</v>
      </c>
      <c r="M35">
        <v>16</v>
      </c>
    </row>
    <row r="36" spans="1:13" x14ac:dyDescent="0.25">
      <c r="A36" t="s">
        <v>88</v>
      </c>
      <c r="B36">
        <v>9</v>
      </c>
      <c r="C36">
        <v>3</v>
      </c>
      <c r="D36">
        <v>0</v>
      </c>
      <c r="E36">
        <v>1</v>
      </c>
      <c r="F36">
        <v>13</v>
      </c>
      <c r="H36" t="s">
        <v>87</v>
      </c>
      <c r="I36">
        <v>14</v>
      </c>
      <c r="J36">
        <v>12</v>
      </c>
      <c r="K36">
        <v>0</v>
      </c>
      <c r="L36">
        <v>0</v>
      </c>
      <c r="M36">
        <v>26</v>
      </c>
    </row>
    <row r="37" spans="1:13" x14ac:dyDescent="0.25">
      <c r="A37" t="s">
        <v>89</v>
      </c>
      <c r="B37">
        <v>4</v>
      </c>
      <c r="C37">
        <v>7</v>
      </c>
      <c r="D37">
        <v>0</v>
      </c>
      <c r="E37">
        <v>0</v>
      </c>
      <c r="F37">
        <v>11</v>
      </c>
      <c r="H37" t="s">
        <v>88</v>
      </c>
      <c r="I37">
        <v>11</v>
      </c>
      <c r="J37">
        <v>6</v>
      </c>
      <c r="K37">
        <v>0</v>
      </c>
      <c r="L37">
        <v>1</v>
      </c>
      <c r="M37">
        <v>18</v>
      </c>
    </row>
    <row r="38" spans="1:13" x14ac:dyDescent="0.25">
      <c r="A38" t="s">
        <v>90</v>
      </c>
      <c r="B38">
        <v>4</v>
      </c>
      <c r="C38">
        <v>7</v>
      </c>
      <c r="D38">
        <v>0</v>
      </c>
      <c r="E38">
        <v>1</v>
      </c>
      <c r="F38">
        <v>12</v>
      </c>
      <c r="H38" t="s">
        <v>89</v>
      </c>
      <c r="I38">
        <v>7</v>
      </c>
      <c r="J38">
        <v>6</v>
      </c>
      <c r="K38">
        <v>0</v>
      </c>
      <c r="L38">
        <v>1</v>
      </c>
      <c r="M38">
        <v>14</v>
      </c>
    </row>
    <row r="39" spans="1:13" x14ac:dyDescent="0.25">
      <c r="A39" t="s">
        <v>91</v>
      </c>
      <c r="B39">
        <v>6</v>
      </c>
      <c r="C39">
        <v>7</v>
      </c>
      <c r="D39">
        <v>0</v>
      </c>
      <c r="E39">
        <v>1</v>
      </c>
      <c r="F39">
        <v>14</v>
      </c>
      <c r="H39" t="s">
        <v>90</v>
      </c>
      <c r="I39">
        <v>5</v>
      </c>
      <c r="J39">
        <v>5</v>
      </c>
      <c r="K39">
        <v>0</v>
      </c>
      <c r="L39">
        <v>1</v>
      </c>
      <c r="M39">
        <v>11</v>
      </c>
    </row>
    <row r="40" spans="1:13" x14ac:dyDescent="0.25">
      <c r="A40" t="s">
        <v>92</v>
      </c>
      <c r="B40">
        <v>5</v>
      </c>
      <c r="C40">
        <v>6</v>
      </c>
      <c r="D40">
        <v>2</v>
      </c>
      <c r="E40">
        <v>0</v>
      </c>
      <c r="F40">
        <v>13</v>
      </c>
      <c r="H40" t="s">
        <v>91</v>
      </c>
      <c r="I40">
        <v>5</v>
      </c>
      <c r="J40">
        <v>10</v>
      </c>
      <c r="K40">
        <v>1</v>
      </c>
      <c r="L40">
        <v>0</v>
      </c>
      <c r="M40">
        <v>16</v>
      </c>
    </row>
    <row r="41" spans="1:13" x14ac:dyDescent="0.25">
      <c r="A41" t="s">
        <v>93</v>
      </c>
      <c r="B41">
        <v>5</v>
      </c>
      <c r="C41">
        <v>6</v>
      </c>
      <c r="D41">
        <v>1</v>
      </c>
      <c r="E41">
        <v>0</v>
      </c>
      <c r="F41">
        <v>12</v>
      </c>
      <c r="H41" t="s">
        <v>92</v>
      </c>
      <c r="I41">
        <v>12</v>
      </c>
      <c r="J41">
        <v>7</v>
      </c>
      <c r="K41">
        <v>1</v>
      </c>
      <c r="L41">
        <v>0</v>
      </c>
      <c r="M41">
        <v>20</v>
      </c>
    </row>
    <row r="42" spans="1:13" x14ac:dyDescent="0.25">
      <c r="A42" t="s">
        <v>94</v>
      </c>
      <c r="B42">
        <v>5</v>
      </c>
      <c r="C42">
        <v>8</v>
      </c>
      <c r="D42">
        <v>0</v>
      </c>
      <c r="E42">
        <v>0</v>
      </c>
      <c r="F42">
        <v>13</v>
      </c>
      <c r="H42" t="s">
        <v>93</v>
      </c>
      <c r="I42">
        <v>3</v>
      </c>
      <c r="J42">
        <v>7</v>
      </c>
      <c r="K42">
        <v>0</v>
      </c>
      <c r="L42">
        <v>0</v>
      </c>
      <c r="M42">
        <v>10</v>
      </c>
    </row>
    <row r="43" spans="1:13" x14ac:dyDescent="0.25">
      <c r="A43" t="s">
        <v>95</v>
      </c>
      <c r="B43">
        <v>3</v>
      </c>
      <c r="C43">
        <v>4</v>
      </c>
      <c r="D43">
        <v>1</v>
      </c>
      <c r="E43">
        <v>0</v>
      </c>
      <c r="F43">
        <v>8</v>
      </c>
      <c r="H43" t="s">
        <v>94</v>
      </c>
      <c r="I43">
        <v>4</v>
      </c>
      <c r="J43">
        <v>10</v>
      </c>
      <c r="K43">
        <v>0</v>
      </c>
      <c r="L43">
        <v>1</v>
      </c>
      <c r="M43">
        <v>15</v>
      </c>
    </row>
    <row r="44" spans="1:13" x14ac:dyDescent="0.25">
      <c r="A44" t="s">
        <v>96</v>
      </c>
      <c r="B44">
        <v>3</v>
      </c>
      <c r="C44">
        <v>8</v>
      </c>
      <c r="D44">
        <v>0</v>
      </c>
      <c r="E44">
        <v>0</v>
      </c>
      <c r="F44">
        <v>11</v>
      </c>
      <c r="H44" t="s">
        <v>95</v>
      </c>
      <c r="I44">
        <v>9</v>
      </c>
      <c r="J44">
        <v>14</v>
      </c>
      <c r="K44">
        <v>0</v>
      </c>
      <c r="L44">
        <v>0</v>
      </c>
      <c r="M44">
        <v>23</v>
      </c>
    </row>
    <row r="45" spans="1:13" x14ac:dyDescent="0.25">
      <c r="A45" t="s">
        <v>97</v>
      </c>
      <c r="B45">
        <v>7</v>
      </c>
      <c r="C45">
        <v>5</v>
      </c>
      <c r="D45">
        <v>0</v>
      </c>
      <c r="E45">
        <v>0</v>
      </c>
      <c r="F45">
        <v>12</v>
      </c>
      <c r="H45" t="s">
        <v>96</v>
      </c>
      <c r="I45">
        <v>10</v>
      </c>
      <c r="J45">
        <v>7</v>
      </c>
      <c r="K45">
        <v>0</v>
      </c>
      <c r="L45">
        <v>1</v>
      </c>
      <c r="M45">
        <v>18</v>
      </c>
    </row>
    <row r="46" spans="1:13" x14ac:dyDescent="0.25">
      <c r="A46" t="s">
        <v>98</v>
      </c>
      <c r="B46">
        <v>10</v>
      </c>
      <c r="C46">
        <v>4</v>
      </c>
      <c r="D46">
        <v>0</v>
      </c>
      <c r="E46">
        <v>0</v>
      </c>
      <c r="F46">
        <v>14</v>
      </c>
      <c r="H46" t="s">
        <v>97</v>
      </c>
      <c r="I46">
        <v>4</v>
      </c>
      <c r="J46">
        <v>11</v>
      </c>
      <c r="K46">
        <v>0</v>
      </c>
      <c r="L46">
        <v>0</v>
      </c>
      <c r="M46">
        <v>15</v>
      </c>
    </row>
    <row r="47" spans="1:13" x14ac:dyDescent="0.25">
      <c r="A47" t="s">
        <v>99</v>
      </c>
      <c r="B47">
        <v>3</v>
      </c>
      <c r="C47">
        <v>2</v>
      </c>
      <c r="D47">
        <v>0</v>
      </c>
      <c r="E47">
        <v>0</v>
      </c>
      <c r="F47">
        <v>5</v>
      </c>
      <c r="H47" t="s">
        <v>98</v>
      </c>
      <c r="I47">
        <v>10</v>
      </c>
      <c r="J47">
        <v>7</v>
      </c>
      <c r="K47">
        <v>1</v>
      </c>
      <c r="L47">
        <v>2</v>
      </c>
      <c r="M47">
        <v>20</v>
      </c>
    </row>
    <row r="48" spans="1:13" x14ac:dyDescent="0.25">
      <c r="A48" s="7" t="s">
        <v>100</v>
      </c>
      <c r="B48" s="7">
        <v>0</v>
      </c>
      <c r="C48" s="7">
        <v>6</v>
      </c>
      <c r="D48" s="7">
        <v>0</v>
      </c>
      <c r="E48" s="7">
        <v>0</v>
      </c>
      <c r="F48" s="7">
        <v>6</v>
      </c>
      <c r="H48" s="7" t="s">
        <v>99</v>
      </c>
      <c r="I48" s="7">
        <v>6</v>
      </c>
      <c r="J48" s="7">
        <v>9</v>
      </c>
      <c r="K48" s="7">
        <v>0</v>
      </c>
      <c r="L48" s="7">
        <v>0</v>
      </c>
      <c r="M48" s="7">
        <v>15</v>
      </c>
    </row>
    <row r="49" spans="1:13" x14ac:dyDescent="0.25">
      <c r="A49" t="s">
        <v>101</v>
      </c>
      <c r="B49">
        <v>7</v>
      </c>
      <c r="C49">
        <v>4</v>
      </c>
      <c r="D49">
        <v>1</v>
      </c>
      <c r="E49">
        <v>0</v>
      </c>
      <c r="F49">
        <v>12</v>
      </c>
      <c r="H49" t="s">
        <v>100</v>
      </c>
      <c r="I49">
        <v>9</v>
      </c>
      <c r="J49">
        <v>13</v>
      </c>
      <c r="K49">
        <v>1</v>
      </c>
      <c r="L49">
        <v>0</v>
      </c>
      <c r="M49">
        <v>23</v>
      </c>
    </row>
    <row r="50" spans="1:13" x14ac:dyDescent="0.25">
      <c r="A50" t="s">
        <v>102</v>
      </c>
      <c r="B50">
        <v>4</v>
      </c>
      <c r="C50">
        <v>4</v>
      </c>
      <c r="D50">
        <v>0</v>
      </c>
      <c r="E50">
        <v>1</v>
      </c>
      <c r="F50">
        <v>9</v>
      </c>
      <c r="H50" t="s">
        <v>101</v>
      </c>
      <c r="I50">
        <v>9</v>
      </c>
      <c r="J50">
        <v>9</v>
      </c>
      <c r="K50">
        <v>1</v>
      </c>
      <c r="L50">
        <v>0</v>
      </c>
      <c r="M50">
        <v>19</v>
      </c>
    </row>
    <row r="51" spans="1:13" x14ac:dyDescent="0.25">
      <c r="A51" t="s">
        <v>103</v>
      </c>
      <c r="B51">
        <v>2</v>
      </c>
      <c r="C51">
        <v>1</v>
      </c>
      <c r="D51">
        <v>0</v>
      </c>
      <c r="E51">
        <v>0</v>
      </c>
      <c r="F51">
        <v>3</v>
      </c>
      <c r="H51" t="s">
        <v>102</v>
      </c>
      <c r="I51">
        <v>12</v>
      </c>
      <c r="J51">
        <v>5</v>
      </c>
      <c r="K51">
        <v>0</v>
      </c>
      <c r="L51">
        <v>0</v>
      </c>
      <c r="M51">
        <v>17</v>
      </c>
    </row>
    <row r="52" spans="1:13" x14ac:dyDescent="0.25">
      <c r="A52" t="s">
        <v>104</v>
      </c>
      <c r="B52">
        <v>2</v>
      </c>
      <c r="C52">
        <v>4</v>
      </c>
      <c r="D52">
        <v>0</v>
      </c>
      <c r="E52">
        <v>0</v>
      </c>
      <c r="F52">
        <v>6</v>
      </c>
      <c r="H52" t="s">
        <v>103</v>
      </c>
      <c r="I52">
        <v>10</v>
      </c>
      <c r="J52">
        <v>11</v>
      </c>
      <c r="K52">
        <v>0</v>
      </c>
      <c r="L52">
        <v>0</v>
      </c>
      <c r="M52">
        <v>21</v>
      </c>
    </row>
    <row r="53" spans="1:13" x14ac:dyDescent="0.25">
      <c r="A53" t="s">
        <v>105</v>
      </c>
      <c r="B53">
        <v>5</v>
      </c>
      <c r="C53">
        <v>3</v>
      </c>
      <c r="D53">
        <v>0</v>
      </c>
      <c r="E53">
        <v>0</v>
      </c>
      <c r="F53">
        <v>8</v>
      </c>
      <c r="H53" t="s">
        <v>104</v>
      </c>
      <c r="I53">
        <v>9</v>
      </c>
      <c r="J53">
        <v>10</v>
      </c>
      <c r="K53">
        <v>0</v>
      </c>
      <c r="L53">
        <v>1</v>
      </c>
      <c r="M53">
        <v>20</v>
      </c>
    </row>
    <row r="54" spans="1:13" x14ac:dyDescent="0.25">
      <c r="A54" t="s">
        <v>106</v>
      </c>
      <c r="B54">
        <v>5</v>
      </c>
      <c r="C54">
        <v>2</v>
      </c>
      <c r="D54">
        <v>0</v>
      </c>
      <c r="E54">
        <v>0</v>
      </c>
      <c r="F54">
        <v>7</v>
      </c>
      <c r="H54" t="s">
        <v>105</v>
      </c>
      <c r="I54">
        <v>9</v>
      </c>
      <c r="J54">
        <v>10</v>
      </c>
      <c r="K54">
        <v>0</v>
      </c>
      <c r="L54">
        <v>0</v>
      </c>
      <c r="M54">
        <v>19</v>
      </c>
    </row>
    <row r="55" spans="1:13" x14ac:dyDescent="0.25">
      <c r="A55" t="s">
        <v>107</v>
      </c>
      <c r="B55">
        <v>1</v>
      </c>
      <c r="C55">
        <v>3</v>
      </c>
      <c r="D55">
        <v>0</v>
      </c>
      <c r="E55">
        <v>0</v>
      </c>
      <c r="F55">
        <v>4</v>
      </c>
      <c r="H55" t="s">
        <v>106</v>
      </c>
      <c r="I55">
        <v>6</v>
      </c>
      <c r="J55">
        <v>13</v>
      </c>
      <c r="K55">
        <v>3</v>
      </c>
      <c r="L55">
        <v>2</v>
      </c>
      <c r="M55">
        <v>24</v>
      </c>
    </row>
    <row r="56" spans="1:13" x14ac:dyDescent="0.25">
      <c r="A56" t="s">
        <v>108</v>
      </c>
      <c r="B56">
        <v>3</v>
      </c>
      <c r="C56">
        <v>5</v>
      </c>
      <c r="D56">
        <v>0</v>
      </c>
      <c r="E56">
        <v>0</v>
      </c>
      <c r="F56">
        <v>8</v>
      </c>
      <c r="H56" t="s">
        <v>107</v>
      </c>
      <c r="I56">
        <v>4</v>
      </c>
      <c r="J56">
        <v>9</v>
      </c>
      <c r="K56">
        <v>2</v>
      </c>
      <c r="L56">
        <v>1</v>
      </c>
      <c r="M56">
        <v>16</v>
      </c>
    </row>
    <row r="57" spans="1:13" x14ac:dyDescent="0.25">
      <c r="A57" t="s">
        <v>109</v>
      </c>
      <c r="B57">
        <v>3</v>
      </c>
      <c r="C57">
        <v>1</v>
      </c>
      <c r="D57">
        <v>0</v>
      </c>
      <c r="E57">
        <v>0</v>
      </c>
      <c r="F57">
        <v>4</v>
      </c>
      <c r="H57" t="s">
        <v>108</v>
      </c>
      <c r="I57">
        <v>9</v>
      </c>
      <c r="J57">
        <v>12</v>
      </c>
      <c r="K57">
        <v>0</v>
      </c>
      <c r="L57">
        <v>1</v>
      </c>
      <c r="M57">
        <v>22</v>
      </c>
    </row>
    <row r="58" spans="1:13" x14ac:dyDescent="0.25">
      <c r="A58" t="s">
        <v>110</v>
      </c>
      <c r="B58">
        <v>4</v>
      </c>
      <c r="C58">
        <v>7</v>
      </c>
      <c r="D58">
        <v>0</v>
      </c>
      <c r="E58">
        <v>0</v>
      </c>
      <c r="F58">
        <v>11</v>
      </c>
      <c r="H58" t="s">
        <v>109</v>
      </c>
      <c r="I58">
        <v>6</v>
      </c>
      <c r="J58">
        <v>8</v>
      </c>
      <c r="K58">
        <v>1</v>
      </c>
      <c r="L58">
        <v>0</v>
      </c>
      <c r="M58">
        <v>15</v>
      </c>
    </row>
    <row r="59" spans="1:13" x14ac:dyDescent="0.25">
      <c r="A59" t="s">
        <v>111</v>
      </c>
      <c r="B59">
        <v>0</v>
      </c>
      <c r="C59">
        <v>3</v>
      </c>
      <c r="D59">
        <v>0</v>
      </c>
      <c r="E59">
        <v>0</v>
      </c>
      <c r="F59">
        <v>3</v>
      </c>
      <c r="H59" t="s">
        <v>110</v>
      </c>
      <c r="I59">
        <v>6</v>
      </c>
      <c r="J59">
        <v>4</v>
      </c>
      <c r="K59">
        <v>2</v>
      </c>
      <c r="L59">
        <v>0</v>
      </c>
      <c r="M59">
        <v>12</v>
      </c>
    </row>
    <row r="60" spans="1:13" x14ac:dyDescent="0.25">
      <c r="A60" t="s">
        <v>112</v>
      </c>
      <c r="B60">
        <v>0</v>
      </c>
      <c r="C60">
        <v>1</v>
      </c>
      <c r="D60">
        <v>0</v>
      </c>
      <c r="E60">
        <v>0</v>
      </c>
      <c r="F60">
        <v>1</v>
      </c>
      <c r="H60" t="s">
        <v>111</v>
      </c>
      <c r="I60">
        <v>9</v>
      </c>
      <c r="J60">
        <v>5</v>
      </c>
      <c r="K60">
        <v>0</v>
      </c>
      <c r="L60">
        <v>0</v>
      </c>
      <c r="M60">
        <v>14</v>
      </c>
    </row>
    <row r="61" spans="1:13" x14ac:dyDescent="0.25">
      <c r="A61" t="s">
        <v>113</v>
      </c>
      <c r="B61">
        <v>1</v>
      </c>
      <c r="C61">
        <v>5</v>
      </c>
      <c r="D61">
        <v>0</v>
      </c>
      <c r="E61">
        <v>0</v>
      </c>
      <c r="F61">
        <v>6</v>
      </c>
      <c r="H61" t="s">
        <v>112</v>
      </c>
      <c r="I61">
        <v>1</v>
      </c>
      <c r="J61">
        <v>9</v>
      </c>
      <c r="K61">
        <v>2</v>
      </c>
      <c r="L61">
        <v>0</v>
      </c>
      <c r="M61">
        <v>12</v>
      </c>
    </row>
    <row r="62" spans="1:13" x14ac:dyDescent="0.25">
      <c r="A62" t="s">
        <v>114</v>
      </c>
      <c r="B62">
        <v>4</v>
      </c>
      <c r="C62">
        <v>3</v>
      </c>
      <c r="D62">
        <v>0</v>
      </c>
      <c r="E62">
        <v>0</v>
      </c>
      <c r="F62">
        <v>7</v>
      </c>
      <c r="H62" t="s">
        <v>113</v>
      </c>
      <c r="I62">
        <v>6</v>
      </c>
      <c r="J62">
        <v>4</v>
      </c>
      <c r="K62">
        <v>0</v>
      </c>
      <c r="L62">
        <v>1</v>
      </c>
      <c r="M62">
        <v>11</v>
      </c>
    </row>
    <row r="63" spans="1:13" x14ac:dyDescent="0.25">
      <c r="A63" t="s">
        <v>115</v>
      </c>
      <c r="B63">
        <v>1</v>
      </c>
      <c r="C63">
        <v>1</v>
      </c>
      <c r="D63">
        <v>0</v>
      </c>
      <c r="E63">
        <v>0</v>
      </c>
      <c r="F63">
        <v>2</v>
      </c>
      <c r="H63" t="s">
        <v>114</v>
      </c>
      <c r="I63">
        <v>0</v>
      </c>
      <c r="J63">
        <v>6</v>
      </c>
      <c r="K63">
        <v>0</v>
      </c>
      <c r="L63">
        <v>1</v>
      </c>
      <c r="M63">
        <v>7</v>
      </c>
    </row>
    <row r="64" spans="1:13" x14ac:dyDescent="0.25">
      <c r="A64" t="s">
        <v>116</v>
      </c>
      <c r="B64">
        <v>3</v>
      </c>
      <c r="C64">
        <v>1</v>
      </c>
      <c r="D64">
        <v>0</v>
      </c>
      <c r="E64">
        <v>0</v>
      </c>
      <c r="F64">
        <v>4</v>
      </c>
      <c r="H64" t="s">
        <v>115</v>
      </c>
      <c r="I64">
        <v>2</v>
      </c>
      <c r="J64">
        <v>5</v>
      </c>
      <c r="K64">
        <v>0</v>
      </c>
      <c r="L64">
        <v>1</v>
      </c>
      <c r="M64">
        <v>8</v>
      </c>
    </row>
    <row r="65" spans="1:13" x14ac:dyDescent="0.25">
      <c r="A65" t="s">
        <v>117</v>
      </c>
      <c r="B65">
        <v>1</v>
      </c>
      <c r="C65">
        <v>1</v>
      </c>
      <c r="D65">
        <v>0</v>
      </c>
      <c r="E65">
        <v>0</v>
      </c>
      <c r="F65">
        <v>2</v>
      </c>
      <c r="H65" t="s">
        <v>116</v>
      </c>
      <c r="I65">
        <v>7</v>
      </c>
      <c r="J65">
        <v>2</v>
      </c>
      <c r="K65">
        <v>0</v>
      </c>
      <c r="L65">
        <v>0</v>
      </c>
      <c r="M65">
        <v>9</v>
      </c>
    </row>
    <row r="66" spans="1:13" x14ac:dyDescent="0.25">
      <c r="A66" t="s">
        <v>118</v>
      </c>
      <c r="B66">
        <v>2</v>
      </c>
      <c r="C66">
        <v>3</v>
      </c>
      <c r="D66">
        <v>0</v>
      </c>
      <c r="E66">
        <v>1</v>
      </c>
      <c r="F66">
        <v>6</v>
      </c>
      <c r="H66" t="s">
        <v>117</v>
      </c>
      <c r="I66">
        <v>0</v>
      </c>
      <c r="J66">
        <v>5</v>
      </c>
      <c r="K66">
        <v>1</v>
      </c>
      <c r="L66">
        <v>0</v>
      </c>
      <c r="M66">
        <v>6</v>
      </c>
    </row>
    <row r="67" spans="1:13" x14ac:dyDescent="0.25">
      <c r="A67" t="s">
        <v>119</v>
      </c>
      <c r="B67">
        <v>3</v>
      </c>
      <c r="C67">
        <v>2</v>
      </c>
      <c r="D67">
        <v>0</v>
      </c>
      <c r="E67">
        <v>0</v>
      </c>
      <c r="F67">
        <v>5</v>
      </c>
      <c r="H67" t="s">
        <v>118</v>
      </c>
      <c r="I67">
        <v>2</v>
      </c>
      <c r="J67">
        <v>6</v>
      </c>
      <c r="K67">
        <v>2</v>
      </c>
      <c r="L67">
        <v>0</v>
      </c>
      <c r="M67">
        <v>10</v>
      </c>
    </row>
    <row r="68" spans="1:13" x14ac:dyDescent="0.25">
      <c r="A68" t="s">
        <v>120</v>
      </c>
      <c r="B68">
        <v>0</v>
      </c>
      <c r="C68">
        <v>1</v>
      </c>
      <c r="D68">
        <v>1</v>
      </c>
      <c r="E68">
        <v>0</v>
      </c>
      <c r="F68">
        <v>2</v>
      </c>
      <c r="H68" t="s">
        <v>119</v>
      </c>
      <c r="I68">
        <v>1</v>
      </c>
      <c r="J68">
        <v>4</v>
      </c>
      <c r="K68">
        <v>0</v>
      </c>
      <c r="L68">
        <v>0</v>
      </c>
      <c r="M68">
        <v>5</v>
      </c>
    </row>
    <row r="69" spans="1:13" x14ac:dyDescent="0.25">
      <c r="A69" t="s">
        <v>121</v>
      </c>
      <c r="B69">
        <v>1</v>
      </c>
      <c r="C69">
        <v>1</v>
      </c>
      <c r="D69">
        <v>0</v>
      </c>
      <c r="E69">
        <v>0</v>
      </c>
      <c r="F69">
        <v>2</v>
      </c>
      <c r="H69" t="s">
        <v>120</v>
      </c>
      <c r="I69">
        <v>5</v>
      </c>
      <c r="J69">
        <v>3</v>
      </c>
      <c r="K69">
        <v>0</v>
      </c>
      <c r="L69">
        <v>0</v>
      </c>
      <c r="M69">
        <v>8</v>
      </c>
    </row>
    <row r="70" spans="1:13" x14ac:dyDescent="0.25">
      <c r="A70" t="s">
        <v>122</v>
      </c>
      <c r="B70">
        <v>2</v>
      </c>
      <c r="C70">
        <v>0</v>
      </c>
      <c r="D70">
        <v>0</v>
      </c>
      <c r="E70">
        <v>0</v>
      </c>
      <c r="F70">
        <v>2</v>
      </c>
      <c r="H70" t="s">
        <v>121</v>
      </c>
      <c r="I70">
        <v>0</v>
      </c>
      <c r="J70">
        <v>3</v>
      </c>
      <c r="K70">
        <v>2</v>
      </c>
      <c r="L70">
        <v>0</v>
      </c>
      <c r="M70">
        <v>5</v>
      </c>
    </row>
    <row r="71" spans="1:13" x14ac:dyDescent="0.25">
      <c r="A71" t="s">
        <v>123</v>
      </c>
      <c r="B71">
        <v>0</v>
      </c>
      <c r="C71">
        <v>1</v>
      </c>
      <c r="D71">
        <v>0</v>
      </c>
      <c r="E71">
        <v>0</v>
      </c>
      <c r="F71">
        <v>1</v>
      </c>
      <c r="H71" t="s">
        <v>122</v>
      </c>
      <c r="I71">
        <v>1</v>
      </c>
      <c r="J71">
        <v>1</v>
      </c>
      <c r="K71">
        <v>1</v>
      </c>
      <c r="L71">
        <v>0</v>
      </c>
      <c r="M71">
        <v>3</v>
      </c>
    </row>
    <row r="72" spans="1:13" x14ac:dyDescent="0.25">
      <c r="A72" t="s">
        <v>124</v>
      </c>
      <c r="B72">
        <v>0</v>
      </c>
      <c r="C72">
        <v>2</v>
      </c>
      <c r="D72">
        <v>0</v>
      </c>
      <c r="E72">
        <v>0</v>
      </c>
      <c r="F72">
        <v>2</v>
      </c>
      <c r="H72" t="s">
        <v>123</v>
      </c>
      <c r="I72">
        <v>1</v>
      </c>
      <c r="J72">
        <v>0</v>
      </c>
      <c r="K72">
        <v>0</v>
      </c>
      <c r="L72">
        <v>0</v>
      </c>
      <c r="M72">
        <v>1</v>
      </c>
    </row>
    <row r="73" spans="1:13" x14ac:dyDescent="0.25">
      <c r="A73" t="s">
        <v>125</v>
      </c>
      <c r="B73">
        <v>0</v>
      </c>
      <c r="C73">
        <v>1</v>
      </c>
      <c r="D73">
        <v>0</v>
      </c>
      <c r="E73">
        <v>0</v>
      </c>
      <c r="F73">
        <v>1</v>
      </c>
      <c r="H73" t="s">
        <v>124</v>
      </c>
      <c r="I73">
        <v>1</v>
      </c>
      <c r="J73">
        <v>1</v>
      </c>
      <c r="K73">
        <v>1</v>
      </c>
      <c r="L73">
        <v>0</v>
      </c>
      <c r="M73">
        <v>3</v>
      </c>
    </row>
    <row r="74" spans="1:13" x14ac:dyDescent="0.25">
      <c r="A74" t="s">
        <v>126</v>
      </c>
      <c r="B74">
        <v>0</v>
      </c>
      <c r="C74">
        <v>1</v>
      </c>
      <c r="D74">
        <v>0</v>
      </c>
      <c r="E74">
        <v>0</v>
      </c>
      <c r="F74">
        <v>1</v>
      </c>
      <c r="H74" t="s">
        <v>140</v>
      </c>
      <c r="I74">
        <v>0</v>
      </c>
      <c r="J74">
        <v>5</v>
      </c>
      <c r="K74">
        <v>0</v>
      </c>
      <c r="L74">
        <v>0</v>
      </c>
      <c r="M74">
        <v>5</v>
      </c>
    </row>
    <row r="75" spans="1:13" x14ac:dyDescent="0.25">
      <c r="H75" t="s">
        <v>125</v>
      </c>
      <c r="I75">
        <v>2</v>
      </c>
      <c r="J75">
        <v>0</v>
      </c>
      <c r="K75">
        <v>0</v>
      </c>
      <c r="L75">
        <v>0</v>
      </c>
      <c r="M75">
        <v>2</v>
      </c>
    </row>
    <row r="76" spans="1:13" x14ac:dyDescent="0.25">
      <c r="H76" t="s">
        <v>141</v>
      </c>
      <c r="I76">
        <v>0</v>
      </c>
      <c r="J76">
        <v>2</v>
      </c>
      <c r="K76">
        <v>0</v>
      </c>
      <c r="L76">
        <v>0</v>
      </c>
      <c r="M76">
        <v>2</v>
      </c>
    </row>
    <row r="77" spans="1:13" x14ac:dyDescent="0.25">
      <c r="H77" t="s">
        <v>142</v>
      </c>
      <c r="I77">
        <v>0</v>
      </c>
      <c r="J77">
        <v>3</v>
      </c>
      <c r="K77">
        <v>0</v>
      </c>
      <c r="L77">
        <v>0</v>
      </c>
      <c r="M77">
        <v>3</v>
      </c>
    </row>
    <row r="78" spans="1:13" x14ac:dyDescent="0.25">
      <c r="H78" t="s">
        <v>143</v>
      </c>
      <c r="I78">
        <v>0</v>
      </c>
      <c r="J78">
        <v>1</v>
      </c>
      <c r="K78">
        <v>0</v>
      </c>
      <c r="L78">
        <v>0</v>
      </c>
      <c r="M78">
        <v>1</v>
      </c>
    </row>
    <row r="79" spans="1:13" x14ac:dyDescent="0.25">
      <c r="H79" t="s">
        <v>144</v>
      </c>
      <c r="I79">
        <v>0</v>
      </c>
      <c r="J79">
        <v>1</v>
      </c>
      <c r="K79">
        <v>0</v>
      </c>
      <c r="L79">
        <v>0</v>
      </c>
      <c r="M79">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B12" sqref="B12"/>
    </sheetView>
  </sheetViews>
  <sheetFormatPr defaultRowHeight="15" x14ac:dyDescent="0.25"/>
  <cols>
    <col min="1" max="1" width="10.42578125" bestFit="1" customWidth="1"/>
    <col min="2" max="2" width="29" bestFit="1" customWidth="1"/>
    <col min="3" max="3" width="35.5703125" bestFit="1" customWidth="1"/>
    <col min="4" max="4" width="8.85546875" customWidth="1"/>
    <col min="5" max="5" width="11.28515625" bestFit="1" customWidth="1"/>
    <col min="6" max="6" width="4" customWidth="1"/>
    <col min="8" max="8" width="12.140625" customWidth="1"/>
  </cols>
  <sheetData>
    <row r="1" spans="1:10" x14ac:dyDescent="0.25">
      <c r="A1" s="11" t="s">
        <v>25</v>
      </c>
      <c r="B1" s="11"/>
      <c r="C1" s="11"/>
      <c r="D1" s="11"/>
      <c r="E1" s="11"/>
    </row>
    <row r="2" spans="1:10" x14ac:dyDescent="0.25">
      <c r="C2" s="6"/>
    </row>
    <row r="3" spans="1:10" x14ac:dyDescent="0.25">
      <c r="A3" s="3" t="s">
        <v>0</v>
      </c>
      <c r="B3" s="3" t="s">
        <v>19</v>
      </c>
      <c r="C3" s="3" t="s">
        <v>20</v>
      </c>
      <c r="D3" s="3" t="s">
        <v>21</v>
      </c>
      <c r="E3" s="3" t="s">
        <v>22</v>
      </c>
      <c r="F3" s="3" t="s">
        <v>1</v>
      </c>
      <c r="I3" s="2"/>
      <c r="J3" s="2"/>
    </row>
    <row r="4" spans="1:10" x14ac:dyDescent="0.25">
      <c r="A4" s="5" t="s">
        <v>17</v>
      </c>
      <c r="B4">
        <v>106</v>
      </c>
      <c r="C4">
        <v>56</v>
      </c>
      <c r="D4">
        <v>3</v>
      </c>
      <c r="E4">
        <v>1</v>
      </c>
      <c r="F4">
        <v>166</v>
      </c>
    </row>
    <row r="5" spans="1:10" x14ac:dyDescent="0.25">
      <c r="A5" s="5" t="s">
        <v>18</v>
      </c>
      <c r="B5">
        <v>36</v>
      </c>
      <c r="C5">
        <v>21</v>
      </c>
      <c r="D5">
        <v>0</v>
      </c>
      <c r="E5">
        <v>1</v>
      </c>
      <c r="F5">
        <v>58</v>
      </c>
    </row>
    <row r="6" spans="1:10" x14ac:dyDescent="0.25">
      <c r="A6" s="5"/>
    </row>
    <row r="7" spans="1:10" x14ac:dyDescent="0.25">
      <c r="A7" s="5"/>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C11" sqref="C11"/>
    </sheetView>
  </sheetViews>
  <sheetFormatPr defaultRowHeight="15" x14ac:dyDescent="0.25"/>
  <cols>
    <col min="1" max="1" width="10.42578125" bestFit="1" customWidth="1"/>
    <col min="2" max="2" width="29" bestFit="1" customWidth="1"/>
    <col min="3" max="3" width="35.5703125" bestFit="1" customWidth="1"/>
    <col min="4" max="4" width="8.85546875" customWidth="1"/>
    <col min="5" max="5" width="11.28515625" bestFit="1" customWidth="1"/>
    <col min="6" max="6" width="4" customWidth="1"/>
    <col min="8" max="8" width="11.28515625" customWidth="1"/>
  </cols>
  <sheetData>
    <row r="1" spans="1:10" x14ac:dyDescent="0.25">
      <c r="A1" s="11" t="s">
        <v>26</v>
      </c>
      <c r="B1" s="11"/>
      <c r="C1" s="11"/>
      <c r="D1" s="11"/>
      <c r="E1" s="11"/>
    </row>
    <row r="3" spans="1:10" x14ac:dyDescent="0.25">
      <c r="A3" s="3" t="s">
        <v>0</v>
      </c>
      <c r="B3" s="3" t="s">
        <v>19</v>
      </c>
      <c r="C3" s="3" t="s">
        <v>20</v>
      </c>
      <c r="D3" s="3" t="s">
        <v>21</v>
      </c>
      <c r="E3" s="3" t="s">
        <v>22</v>
      </c>
      <c r="F3" s="3" t="s">
        <v>1</v>
      </c>
      <c r="I3" s="2"/>
      <c r="J3" s="2"/>
    </row>
    <row r="4" spans="1:10" x14ac:dyDescent="0.25">
      <c r="A4" s="5" t="s">
        <v>17</v>
      </c>
      <c r="B4">
        <v>80</v>
      </c>
      <c r="C4">
        <v>72</v>
      </c>
      <c r="D4">
        <v>2</v>
      </c>
      <c r="E4">
        <v>5</v>
      </c>
      <c r="F4">
        <v>159</v>
      </c>
    </row>
    <row r="5" spans="1:10" x14ac:dyDescent="0.25">
      <c r="A5" s="5" t="s">
        <v>18</v>
      </c>
      <c r="B5">
        <v>73</v>
      </c>
      <c r="C5">
        <v>67</v>
      </c>
      <c r="D5">
        <v>2</v>
      </c>
      <c r="E5">
        <v>4</v>
      </c>
      <c r="F5">
        <v>146</v>
      </c>
    </row>
    <row r="6" spans="1:10" x14ac:dyDescent="0.25">
      <c r="A6" s="5"/>
    </row>
    <row r="7" spans="1:10" x14ac:dyDescent="0.25">
      <c r="A7" s="5"/>
    </row>
  </sheetData>
  <mergeCells count="1">
    <mergeCell ref="A1:E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B5" sqref="B5:F5"/>
    </sheetView>
  </sheetViews>
  <sheetFormatPr defaultRowHeight="15" x14ac:dyDescent="0.25"/>
  <cols>
    <col min="1" max="1" width="10.42578125" bestFit="1" customWidth="1"/>
    <col min="2" max="2" width="29" bestFit="1" customWidth="1"/>
    <col min="3" max="3" width="35.5703125" bestFit="1" customWidth="1"/>
    <col min="4" max="4" width="8.85546875" customWidth="1"/>
    <col min="5" max="5" width="11.28515625" bestFit="1" customWidth="1"/>
    <col min="6" max="6" width="4" customWidth="1"/>
    <col min="8" max="8" width="12" customWidth="1"/>
  </cols>
  <sheetData>
    <row r="1" spans="1:10" x14ac:dyDescent="0.25">
      <c r="A1" s="11" t="s">
        <v>27</v>
      </c>
      <c r="B1" s="11"/>
      <c r="C1" s="11"/>
      <c r="D1" s="11"/>
      <c r="E1" s="11"/>
    </row>
    <row r="3" spans="1:10" x14ac:dyDescent="0.25">
      <c r="A3" s="3" t="s">
        <v>0</v>
      </c>
      <c r="B3" s="3" t="s">
        <v>19</v>
      </c>
      <c r="C3" s="3" t="s">
        <v>20</v>
      </c>
      <c r="D3" s="3" t="s">
        <v>21</v>
      </c>
      <c r="E3" s="3" t="s">
        <v>22</v>
      </c>
      <c r="F3" s="3" t="s">
        <v>1</v>
      </c>
      <c r="I3" s="2"/>
      <c r="J3" s="2"/>
    </row>
    <row r="4" spans="1:10" x14ac:dyDescent="0.25">
      <c r="A4" s="5" t="s">
        <v>17</v>
      </c>
      <c r="B4">
        <v>75</v>
      </c>
      <c r="C4">
        <v>81</v>
      </c>
      <c r="D4">
        <v>4</v>
      </c>
      <c r="E4">
        <v>3</v>
      </c>
      <c r="F4">
        <v>163</v>
      </c>
    </row>
    <row r="5" spans="1:10" x14ac:dyDescent="0.25">
      <c r="A5" s="5" t="s">
        <v>18</v>
      </c>
      <c r="B5">
        <v>115</v>
      </c>
      <c r="C5">
        <v>123</v>
      </c>
      <c r="D5">
        <v>3</v>
      </c>
      <c r="E5">
        <v>8</v>
      </c>
      <c r="F5">
        <v>249</v>
      </c>
    </row>
    <row r="6" spans="1:10" x14ac:dyDescent="0.25">
      <c r="A6" s="5"/>
    </row>
    <row r="7" spans="1:10" x14ac:dyDescent="0.25">
      <c r="A7" s="5"/>
    </row>
  </sheetData>
  <mergeCells count="1">
    <mergeCell ref="A1:E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B16" sqref="B16"/>
    </sheetView>
  </sheetViews>
  <sheetFormatPr defaultRowHeight="15" x14ac:dyDescent="0.25"/>
  <cols>
    <col min="1" max="1" width="10.42578125" bestFit="1" customWidth="1"/>
    <col min="2" max="2" width="29" bestFit="1" customWidth="1"/>
    <col min="3" max="3" width="35.5703125" bestFit="1" customWidth="1"/>
    <col min="4" max="4" width="8.85546875" customWidth="1"/>
    <col min="5" max="5" width="11.28515625" bestFit="1" customWidth="1"/>
    <col min="6" max="6" width="4" customWidth="1"/>
    <col min="8" max="8" width="12.5703125" customWidth="1"/>
  </cols>
  <sheetData>
    <row r="1" spans="1:10" x14ac:dyDescent="0.25">
      <c r="A1" s="11" t="s">
        <v>28</v>
      </c>
      <c r="B1" s="11"/>
      <c r="C1" s="11"/>
      <c r="D1" s="11"/>
      <c r="E1" s="11"/>
    </row>
    <row r="3" spans="1:10" x14ac:dyDescent="0.25">
      <c r="A3" s="3" t="s">
        <v>0</v>
      </c>
      <c r="B3" s="3" t="s">
        <v>19</v>
      </c>
      <c r="C3" s="3" t="s">
        <v>20</v>
      </c>
      <c r="D3" s="3" t="s">
        <v>21</v>
      </c>
      <c r="E3" s="3" t="s">
        <v>22</v>
      </c>
      <c r="F3" s="3" t="s">
        <v>1</v>
      </c>
      <c r="I3" s="2"/>
      <c r="J3" s="2"/>
    </row>
    <row r="4" spans="1:10" x14ac:dyDescent="0.25">
      <c r="A4" s="5" t="s">
        <v>17</v>
      </c>
      <c r="B4">
        <v>54</v>
      </c>
      <c r="C4">
        <v>61</v>
      </c>
      <c r="D4">
        <v>2</v>
      </c>
      <c r="E4">
        <v>2</v>
      </c>
      <c r="F4">
        <v>119</v>
      </c>
    </row>
    <row r="5" spans="1:10" x14ac:dyDescent="0.25">
      <c r="A5" s="5" t="s">
        <v>18</v>
      </c>
      <c r="B5">
        <v>127</v>
      </c>
      <c r="C5">
        <v>170</v>
      </c>
      <c r="D5">
        <v>19</v>
      </c>
      <c r="E5">
        <v>8</v>
      </c>
      <c r="F5">
        <v>324</v>
      </c>
    </row>
    <row r="6" spans="1:10" x14ac:dyDescent="0.25">
      <c r="A6" s="5"/>
    </row>
    <row r="7" spans="1:10" x14ac:dyDescent="0.25">
      <c r="A7" s="5"/>
    </row>
  </sheetData>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MetaData</vt:lpstr>
      <vt:lpstr>Environics</vt:lpstr>
      <vt:lpstr>Male</vt:lpstr>
      <vt:lpstr>Female</vt:lpstr>
      <vt:lpstr>Age working sheet</vt:lpstr>
      <vt:lpstr>18-35</vt:lpstr>
      <vt:lpstr>36-50</vt:lpstr>
      <vt:lpstr>51-65</vt:lpstr>
      <vt:lpstr>66+</vt:lpstr>
      <vt:lpstr>British Columbia</vt:lpstr>
      <vt:lpstr>Alberta</vt:lpstr>
      <vt:lpstr>Saskatchewan</vt:lpstr>
      <vt:lpstr>Manitoba</vt:lpstr>
      <vt:lpstr>Ontario</vt:lpstr>
      <vt:lpstr>Quebec</vt:lpstr>
      <vt:lpstr>New Brunswick</vt:lpstr>
      <vt:lpstr>Nova Scotia</vt:lpstr>
      <vt:lpstr>PEI</vt:lpstr>
      <vt:lpstr>NFLD</vt:lpstr>
      <vt:lpstr>Yukon</vt:lpstr>
      <vt:lpstr>NWT</vt:lpstr>
      <vt:lpstr>Nunavut</vt:lpstr>
      <vt:lpstr>Region working sheet</vt:lpstr>
      <vt:lpstr>Center</vt:lpstr>
      <vt:lpstr>West</vt:lpstr>
      <vt:lpstr>Atlantic</vt:lpstr>
      <vt:lpstr>North</vt:lpstr>
      <vt:lpstr>Conservative</vt:lpstr>
      <vt:lpstr>Liberal</vt:lpstr>
      <vt:lpstr>NDP</vt:lpstr>
      <vt:lpstr>Green</vt:lpstr>
      <vt:lpstr>Bloq</vt:lpstr>
      <vt:lpstr>ReformAlliance</vt:lpstr>
      <vt:lpstr>PC</vt:lpstr>
      <vt:lpstr>Other</vt:lpstr>
      <vt:lpstr>Not Voting</vt:lpstr>
      <vt:lpstr>Don't know</vt:lpstr>
    </vt:vector>
  </TitlesOfParts>
  <Company>Conestoga College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2018-05-08T19:37:17Z</dcterms:created>
  <dcterms:modified xsi:type="dcterms:W3CDTF">2018-06-19T18:20:35Z</dcterms:modified>
</cp:coreProperties>
</file>