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sstickland7542\Dropbox\Public Service Research Analyst Shared Folder\Public Opinion Polls\The Environment\Climate Change\Results\"/>
    </mc:Choice>
  </mc:AlternateContent>
  <bookViews>
    <workbookView xWindow="0" yWindow="0" windowWidth="28800" windowHeight="12435"/>
  </bookViews>
  <sheets>
    <sheet name="MetaData" sheetId="31" r:id="rId1"/>
    <sheet name="Environics" sheetId="1" r:id="rId2"/>
    <sheet name="Male" sheetId="2" r:id="rId3"/>
    <sheet name="Female" sheetId="3" r:id="rId4"/>
    <sheet name="Sheet1" sheetId="35" state="hidden" r:id="rId5"/>
    <sheet name="18-35" sheetId="4" r:id="rId6"/>
    <sheet name="36-50" sheetId="5" r:id="rId7"/>
    <sheet name="51-65" sheetId="6" r:id="rId8"/>
    <sheet name="66+" sheetId="7" r:id="rId9"/>
    <sheet name="British Columbia" sheetId="20" r:id="rId10"/>
    <sheet name="Alberta" sheetId="21" r:id="rId11"/>
    <sheet name="Saskatchewan" sheetId="22" r:id="rId12"/>
    <sheet name="Manitoba" sheetId="23" r:id="rId13"/>
    <sheet name="Ontario" sheetId="8" r:id="rId14"/>
    <sheet name="Quebec" sheetId="9" r:id="rId15"/>
    <sheet name="New Brunswick" sheetId="25" r:id="rId16"/>
    <sheet name="Nova Scotia" sheetId="26" r:id="rId17"/>
    <sheet name="PEI" sheetId="27" r:id="rId18"/>
    <sheet name="NFLD" sheetId="28" r:id="rId19"/>
    <sheet name="Yukon" sheetId="24" state="hidden" r:id="rId20"/>
    <sheet name="NWT" sheetId="29" state="hidden" r:id="rId21"/>
    <sheet name="Nunavut" sheetId="30" state="hidden" r:id="rId22"/>
    <sheet name="Sheet2" sheetId="36" state="hidden" r:id="rId23"/>
    <sheet name="Center" sheetId="37" r:id="rId24"/>
    <sheet name="West" sheetId="10" r:id="rId25"/>
    <sheet name="Atlantic" sheetId="11" r:id="rId26"/>
    <sheet name="North" sheetId="12" state="hidden" r:id="rId27"/>
    <sheet name="Conservative" sheetId="13" state="hidden" r:id="rId28"/>
    <sheet name="Liberal" sheetId="14" state="hidden" r:id="rId29"/>
    <sheet name="NDP" sheetId="15" state="hidden" r:id="rId30"/>
    <sheet name="Green" sheetId="16" state="hidden" r:id="rId31"/>
    <sheet name="ReformAlliance" sheetId="17" state="hidden" r:id="rId32"/>
    <sheet name="Bloq" sheetId="18" state="hidden" r:id="rId33"/>
    <sheet name="PC" sheetId="19" state="hidden" r:id="rId34"/>
    <sheet name="Other" sheetId="33" state="hidden" r:id="rId35"/>
    <sheet name="Not Voting" sheetId="34" state="hidden" r:id="rId36"/>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4" i="36" l="1"/>
  <c r="D14" i="36"/>
  <c r="E14" i="36"/>
  <c r="F14" i="36"/>
  <c r="B14" i="36"/>
  <c r="C13" i="36"/>
  <c r="D13" i="36"/>
  <c r="E13" i="36"/>
  <c r="F13" i="36"/>
  <c r="B13" i="36"/>
  <c r="C12" i="36"/>
  <c r="D12" i="36"/>
  <c r="E12" i="36"/>
  <c r="F12" i="36"/>
  <c r="B12" i="36"/>
  <c r="H73" i="35"/>
  <c r="I73" i="35"/>
  <c r="J73" i="35"/>
  <c r="K73" i="35"/>
  <c r="G73" i="35"/>
  <c r="H48" i="35"/>
  <c r="I48" i="35"/>
  <c r="J48" i="35"/>
  <c r="K48" i="35"/>
  <c r="G48" i="35"/>
  <c r="H33" i="35"/>
  <c r="I33" i="35"/>
  <c r="J33" i="35"/>
  <c r="K33" i="35"/>
  <c r="G33" i="35"/>
  <c r="H18" i="35"/>
  <c r="I18" i="35"/>
  <c r="J18" i="35"/>
  <c r="K18" i="35"/>
  <c r="G18" i="35"/>
</calcChain>
</file>

<file path=xl/sharedStrings.xml><?xml version="1.0" encoding="utf-8"?>
<sst xmlns="http://schemas.openxmlformats.org/spreadsheetml/2006/main" count="371" uniqueCount="146">
  <si>
    <t>Date</t>
  </si>
  <si>
    <t>n</t>
  </si>
  <si>
    <t>Survey type</t>
  </si>
  <si>
    <t>Link to Survey</t>
  </si>
  <si>
    <t>Source Information</t>
  </si>
  <si>
    <t>Note Difference in questions</t>
  </si>
  <si>
    <t>Survey Firm</t>
  </si>
  <si>
    <t>Restricted Access (Yes/No)</t>
  </si>
  <si>
    <t>Describe restrictions if any:</t>
  </si>
  <si>
    <t>Literal Question:</t>
  </si>
  <si>
    <t>There has been some debate about whether or not the world's climate is changing and if so, whether it is changing due to natural or human causes. In your opinion is the world's climate not really changing at all, changing due to natural causes, or changing due to human causes</t>
  </si>
  <si>
    <t>Environics</t>
  </si>
  <si>
    <t>No</t>
  </si>
  <si>
    <t>N/A</t>
  </si>
  <si>
    <t>04-02-1998</t>
  </si>
  <si>
    <t>World climate not changing at all</t>
  </si>
  <si>
    <t>World climate changing due to natural causes</t>
  </si>
  <si>
    <t>World climate changing due to human causes</t>
  </si>
  <si>
    <t>World climate changing due to both natural and human causes</t>
  </si>
  <si>
    <t>Telephone</t>
  </si>
  <si>
    <t>http://odesi1.scholarsportal.info/webview/index.jsp?object=http://142.150.190.11:80%2Fobj%2FfStudy%2Fcora-eem1997-1998-E-1997-4-1998-1&amp;mode=documentation&amp;v=2&amp;top=yes</t>
  </si>
  <si>
    <t>There has been some debate about whether or not the world's climate is changing and if so, whether it is changing due to natural or human causes. In your opinion is the world's climate not really changing at all, changing due to natural causes, or changing due to human causes? (Not Voting  preference responses only)</t>
  </si>
  <si>
    <t>There has been some debate about whether or not the world's climate is changing and if so, whether it is changing due to natural or human causes. In your opinion is the world's climate not really changing at all, changing due to natural causes, or changing due to human causes? (Not Voting preference responses only)</t>
  </si>
  <si>
    <t>There has been some debate about whether or not the world's climate is changing and if so, whether it is changing due to natural or human causes. In your opinion is the world's climate not really changing at all, changing due to natural causes, or changing due to human causes? (Progressive Conservative preference responses only)</t>
  </si>
  <si>
    <t>There has been some debate about whether or not the world's climate is changing and if so, whether it is changing due to natural or human causes. In your opinion is the world's climate not really changing at all, changing due to natural causes, or changing due to human causes?(Bloq preference responses only)</t>
  </si>
  <si>
    <t>There has been some debate about whether or not the world's climate is changing and if so, whether it is changing due to natural or human causes. In your opinion is the world's climate not really changing at all, changing due to natural causes, or changing due to human causes? (Reform Alliance preference responses only)</t>
  </si>
  <si>
    <t>There has been some debate about whether or not the world's climate is changing and if so, whether it is changing due to natural or human causes. In your opinion is the world's climate not really changing at all, changing due to natural causes, or changing due to human causes?(Green Party preference responses only)</t>
  </si>
  <si>
    <t>There has been some debate about whether or not the world's climate is changing and if so, whether it is changing due to natural or human causes. In your opinion is the world's climate not really changing at all, changing due to natural causes, or changing due to human causes? (New Democratic Party preference responses only)</t>
  </si>
  <si>
    <t>There has been some debate about whether or not the world's climate is changing and if so, whether it is changing due to natural or human causes. In your opinion is the world's climate not really changing at all, changing due to natural causes, or changing due to human causes? (Liberal Party preference responses only)</t>
  </si>
  <si>
    <t>There has been some debate about whether or not the world's climate is changing and if so, whether it is changing due to natural or human causes. In your opinion is the world's climate not really changing at all, changing due to natural causes, or changing due to human causes? (Conservative Party preference responses only)</t>
  </si>
  <si>
    <t>There has been some debate about whether or not the world's climate is changing and if so, whether it is changing due to natural or human causes. In your opinion is the world's climate not really changing at all, changing due to natural causes, or changing due to human causes? (North responses only)</t>
  </si>
  <si>
    <t>There has been some debate about whether or not the world's climate is changing and if so, whether it is changing due to natural or human causes. In your opinion is the world's climate not really changing at all, changing due to natural causes, or changing due to human causes? (Atlantic responses only)</t>
  </si>
  <si>
    <t>There has been some debate about whether or not the world's climate is changing and if so, whether it is changing due to natural or human causes. In your opinion is the world's climate not really changing at all, changing due to natural causes, or changing due to human causes?(West responses only)</t>
  </si>
  <si>
    <t>There has been some debate about whether or not the world's climate is changing and if so, whether it is changing due to natural or human causes. In your opinion is the world's climate not really changing at all, changing due to natural causes, or changing due to human causes? (Nunavut responses only)</t>
  </si>
  <si>
    <t>There has been some debate about whether or not the world's climate is changing and if so, whether it is changing due to natural or human causes. In your opinion is the world's climate not really changing at all, changing due to natural causes, or changing due to human causes? (Northwest Territories responses only)</t>
  </si>
  <si>
    <t>There has been some debate about whether or not the world's climate is changing and if so, whether it is changing due to natural or human causes. In your opinion is the world's climate not really changing at all, changing due to natural causes, or changing due to human causes?(Yukon responses only)</t>
  </si>
  <si>
    <t>There has been some debate about whether or not the world's climate is changing and if so, whether it is changing due to natural or human causes. In your opinion is the world's climate not really changing at all, changing due to natural causes, or changing due to human causes? (Newfoundland and Labrador responses only)</t>
  </si>
  <si>
    <t>There has been some debate about whether or not the world's climate is changing and if so, whether it is changing due to natural or human causes. In your opinion is the world's climate not really changing at all, changing due to natural causes, or changing due to human causes? (Prince Edward Island responses only)</t>
  </si>
  <si>
    <t>There has been some debate about whether or not the world's climate is changing and if so, whether it is changing due to natural or human causes. In your opinion is the world's climate not really changing at all, changing due to natural causes, or changing due to human causes? (Nova Scotia responses only)</t>
  </si>
  <si>
    <t>There has been some debate about whether or not the world's climate is changing and if so, whether it is changing due to natural or human causes. In your opinion is the world's climate not really changing at all, changing due to natural causes, or changing due to human causes? (New Brunswick responses only)</t>
  </si>
  <si>
    <t>There has been some debate about whether or not the world's climate is changing and if so, whether it is changing due to natural or human causes. In your opinion is the world's climate not really changing at all, changing due to natural causes, or changing due to human causes? (Quebec responses only)</t>
  </si>
  <si>
    <t>There has been some debate about whether or not the world's climate is changing and if so, whether it is changing due to natural or human causes. In your opinion is the world's climate not really changing at all, changing due to natural causes, or changing due to human causes? (Ontario responses only)</t>
  </si>
  <si>
    <t>There has been some debate about whether or not the world's climate is changing and if so, whether it is changing due to natural or human causes. In your opinion is the world's climate not really changing at all, changing due to natural causes, or changing due to human causes? (Manitoba responses only)</t>
  </si>
  <si>
    <t>There has been some debate about whether or not the world's climate is changing and if so, whether it is changing due to natural or human causes. In your opinion is the world's climate not really changing at all, changing due to natural causes, or changing due to human causes? (Saskatchewan responses only)</t>
  </si>
  <si>
    <t>There has been some debate about whether or not the world's climate is changing and if so, whether it is changing due to natural or human causes. In your opinion is the world's climate not really changing at all, changing due to natural causes, or changing due to human causes? (Alberta responses only)</t>
  </si>
  <si>
    <t>There has been some debate about whether or not the world's climate is changing and if so, whether it is changing due to natural or human causes. In your opinion is the world's climate not really changing at all, changing due to natural causes, or changing due to human causes? (British Columbia responses only)</t>
  </si>
  <si>
    <t>There has been some debate about whether or not the world's climate is changing and if so, whether it is changing due to natural or human causes. In your opinion is the world's climate not really changing at all, changing due to natural causes, or changing due to human causes? (Ages 66+ responses only)</t>
  </si>
  <si>
    <t>There has been some debate about whether or not the world's climate is changing and if so, whether it is changing due to natural or human causes. In your opinion is the world's climate not really changing at all, changing due to natural causes, or changing due to human causes? (Ages 51-65 responses only)</t>
  </si>
  <si>
    <t>There has been some debate about whether or not the world's climate is changing and if so, whether it is changing due to natural or human causes. In your opinion is the world's climate not really changing at all, changing due to natural causes, or changing due to human causes? (Ages 35-50 responses only)</t>
  </si>
  <si>
    <t>There has been some debate about whether or not the world's climate is changing and if so, whether it is changing due to natural or human causes. In your opinion is the world's climate not really changing at all, changing due to natural causes, or changing due to human causes? (Ages 18-35 responses only)</t>
  </si>
  <si>
    <t>There has been some debate about whether or not the world's climate is changing and if so, whether it is changing due to natural or human causes. In your opinion is the world's climate not really changing at all, changing due to natural causes, or changing due to human causes? (Female responses only)</t>
  </si>
  <si>
    <t>There has been some debate about whether or not the world's climate is changing and if so, whether it is changing due to natural or human causes. In your opinion is the world's climate not really changing at all, changing due to natural causes, or changing due to human causes? (MALE RESPONSES ONLY)</t>
  </si>
  <si>
    <t>18 sort</t>
  </si>
  <si>
    <t>19 sort</t>
  </si>
  <si>
    <t>20 sort</t>
  </si>
  <si>
    <t>21 sort</t>
  </si>
  <si>
    <t>22 sort</t>
  </si>
  <si>
    <t>23 sort</t>
  </si>
  <si>
    <t>24 sort</t>
  </si>
  <si>
    <t>25 sort</t>
  </si>
  <si>
    <t>26 sort</t>
  </si>
  <si>
    <t>27 sort</t>
  </si>
  <si>
    <t>28 sort</t>
  </si>
  <si>
    <t>29 sort</t>
  </si>
  <si>
    <t>30 sort</t>
  </si>
  <si>
    <t>31 sort</t>
  </si>
  <si>
    <t>32 sort</t>
  </si>
  <si>
    <t>33 sort</t>
  </si>
  <si>
    <t>34 sort</t>
  </si>
  <si>
    <t>35 sort</t>
  </si>
  <si>
    <t>36 sort</t>
  </si>
  <si>
    <t>37 sort</t>
  </si>
  <si>
    <t>38 sort</t>
  </si>
  <si>
    <t>39 sort</t>
  </si>
  <si>
    <t>40 sort</t>
  </si>
  <si>
    <t>41 sort</t>
  </si>
  <si>
    <t>42 sort</t>
  </si>
  <si>
    <t>43 sort</t>
  </si>
  <si>
    <t>44 sort</t>
  </si>
  <si>
    <t>45 sort</t>
  </si>
  <si>
    <t>46 sort</t>
  </si>
  <si>
    <t>47 sort</t>
  </si>
  <si>
    <t>48 sort</t>
  </si>
  <si>
    <t>49 sort</t>
  </si>
  <si>
    <t>50 sort</t>
  </si>
  <si>
    <t>51 sort</t>
  </si>
  <si>
    <t>52 sort</t>
  </si>
  <si>
    <t>53 sort</t>
  </si>
  <si>
    <t>54 sort</t>
  </si>
  <si>
    <t>55 sort</t>
  </si>
  <si>
    <t>56 sort</t>
  </si>
  <si>
    <t>57 sort</t>
  </si>
  <si>
    <t>58 sort</t>
  </si>
  <si>
    <t>59 sort</t>
  </si>
  <si>
    <t>60 sort</t>
  </si>
  <si>
    <t>61 sort</t>
  </si>
  <si>
    <t>62 sort</t>
  </si>
  <si>
    <t>63 sort</t>
  </si>
  <si>
    <t>64 sort</t>
  </si>
  <si>
    <t>65 sort</t>
  </si>
  <si>
    <t>66 sort</t>
  </si>
  <si>
    <t>67 sort</t>
  </si>
  <si>
    <t>68 sort</t>
  </si>
  <si>
    <t>69 sort</t>
  </si>
  <si>
    <t>70 sort</t>
  </si>
  <si>
    <t>71 sort</t>
  </si>
  <si>
    <t>72 sort</t>
  </si>
  <si>
    <t>73 sort</t>
  </si>
  <si>
    <t>74 sort</t>
  </si>
  <si>
    <t>75 sort</t>
  </si>
  <si>
    <t>76 sort</t>
  </si>
  <si>
    <t>77 sort</t>
  </si>
  <si>
    <t>78 sort</t>
  </si>
  <si>
    <t>79 sort</t>
  </si>
  <si>
    <t>80 sort</t>
  </si>
  <si>
    <t>81 sort</t>
  </si>
  <si>
    <t>82 sort</t>
  </si>
  <si>
    <t>83 sort</t>
  </si>
  <si>
    <t>84 sort</t>
  </si>
  <si>
    <t>85 sort</t>
  </si>
  <si>
    <t>86 sort</t>
  </si>
  <si>
    <t>88 sort</t>
  </si>
  <si>
    <t>91 sort</t>
  </si>
  <si>
    <t>92 sort</t>
  </si>
  <si>
    <t>93 sort</t>
  </si>
  <si>
    <t>There has been some debate about whether or not the world's climate is changing and if so, whether it is changing due to natural or human causes. In your opinion is the world's climate not really changing at all, changing due to natural causes, or changing due to human causes? (Center responses only)</t>
  </si>
  <si>
    <t>NF sort</t>
  </si>
  <si>
    <t>PE sort</t>
  </si>
  <si>
    <t>NS sort</t>
  </si>
  <si>
    <t>NB sort</t>
  </si>
  <si>
    <t>QB sort</t>
  </si>
  <si>
    <t>ON sort</t>
  </si>
  <si>
    <t>MN sort</t>
  </si>
  <si>
    <t>SK sort</t>
  </si>
  <si>
    <t>AB sort</t>
  </si>
  <si>
    <t>BC sort</t>
  </si>
  <si>
    <t>Method</t>
  </si>
  <si>
    <t>Went to  https://search1.odesi.ca/#/</t>
  </si>
  <si>
    <t>The date was set to Earliest to Present</t>
  </si>
  <si>
    <t>Searched for the same question, by Environics for different years</t>
  </si>
  <si>
    <t>Created crosstabs using ODESI to compare gender, age, and province</t>
  </si>
  <si>
    <t>Found the question of "There has been some debate about whether or not the world's climate is changing and if so, whether it is changing due to natural or human causes. In your opinion is the world's climate not really changing at all, changing due to natural causes, or changing due to human causes"</t>
  </si>
  <si>
    <t>Searched the term "Global Warming" and 135 results came up</t>
  </si>
  <si>
    <t>Data Retrieved on May 21, 2018</t>
  </si>
  <si>
    <t xml:space="preserve">All the collections were selected (Statistics Canada, Public Opinion Polls, CORA, ICPSR, Canadian Dataverses, and Other Data) </t>
  </si>
  <si>
    <t>Recorded the answers to the question</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</si>
</sst>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b/>
      <sz val="11"/>
      <color theme="1"/>
      <name val="Calibri"/>
      <family val="2"/>
      <scheme val="minor"/>
    </font>
    <font>
      <b/>
      <sz val="16"/>
      <color theme="1"/>
      <name val="Calibri"/>
      <family val="2"/>
      <scheme val="minor"/>
    </font>
  </fonts>
  <fills count="2">
    <fill>
      <patternFill patternType="none"/>
    </fill>
    <fill>
      <patternFill patternType="gray125"/>
    </fill>
  </fills>
  <borders count="2">
    <border>
      <left/>
      <right/>
      <top/>
      <bottom/>
      <diagonal/>
    </border>
    <border>
      <left/>
      <right/>
      <top/>
      <bottom style="thin">
        <color indexed="64"/>
      </bottom>
      <diagonal/>
    </border>
  </borders>
  <cellStyleXfs count="1">
    <xf numFmtId="0" fontId="0" fillId="0" borderId="0"/>
  </cellStyleXfs>
  <cellXfs count="10">
    <xf numFmtId="0" fontId="0" fillId="0" borderId="0" xfId="0"/>
    <xf numFmtId="0" fontId="0" fillId="0" borderId="0" xfId="0" applyAlignment="1">
      <alignment horizontal="center"/>
    </xf>
    <xf numFmtId="0" fontId="0" fillId="0" borderId="0" xfId="0" applyAlignment="1"/>
    <xf numFmtId="0" fontId="1" fillId="0" borderId="0" xfId="0" applyFont="1"/>
    <xf numFmtId="0" fontId="2" fillId="0" borderId="0" xfId="0" applyFont="1"/>
    <xf numFmtId="49" fontId="0" fillId="0" borderId="0" xfId="0" applyNumberFormat="1"/>
    <xf numFmtId="0" fontId="1" fillId="0" borderId="0" xfId="0" applyFont="1" applyAlignment="1"/>
    <xf numFmtId="0" fontId="0" fillId="0" borderId="1" xfId="0" applyBorder="1"/>
    <xf numFmtId="0" fontId="0" fillId="0" borderId="0" xfId="0" applyAlignment="1">
      <alignment horizontal="center"/>
    </xf>
    <xf numFmtId="0" fontId="0" fillId="0" borderId="0" xfId="0"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theme" Target="theme/theme1.xml"/><Relationship Id="rId40"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6"/>
  <sheetViews>
    <sheetView tabSelected="1" workbookViewId="0">
      <selection activeCell="A23" sqref="A23"/>
    </sheetView>
  </sheetViews>
  <sheetFormatPr defaultRowHeight="15" x14ac:dyDescent="0.25"/>
  <sheetData>
    <row r="1" spans="1:3" ht="21" x14ac:dyDescent="0.35">
      <c r="A1" s="4" t="s">
        <v>4</v>
      </c>
      <c r="B1" s="3"/>
      <c r="C1" s="3"/>
    </row>
    <row r="3" spans="1:3" x14ac:dyDescent="0.25">
      <c r="A3" s="3" t="s">
        <v>9</v>
      </c>
      <c r="B3" s="3"/>
    </row>
    <row r="4" spans="1:3" x14ac:dyDescent="0.25">
      <c r="A4" t="s">
        <v>10</v>
      </c>
    </row>
    <row r="6" spans="1:3" x14ac:dyDescent="0.25">
      <c r="A6" s="3" t="s">
        <v>6</v>
      </c>
    </row>
    <row r="7" spans="1:3" x14ac:dyDescent="0.25">
      <c r="A7" t="s">
        <v>11</v>
      </c>
    </row>
    <row r="9" spans="1:3" x14ac:dyDescent="0.25">
      <c r="A9" s="3" t="s">
        <v>7</v>
      </c>
    </row>
    <row r="10" spans="1:3" x14ac:dyDescent="0.25">
      <c r="A10" t="s">
        <v>12</v>
      </c>
    </row>
    <row r="11" spans="1:3" x14ac:dyDescent="0.25">
      <c r="A11" s="3" t="s">
        <v>8</v>
      </c>
    </row>
    <row r="12" spans="1:3" x14ac:dyDescent="0.25">
      <c r="A12" t="s">
        <v>13</v>
      </c>
    </row>
    <row r="14" spans="1:3" x14ac:dyDescent="0.25">
      <c r="A14" s="3" t="s">
        <v>5</v>
      </c>
    </row>
    <row r="16" spans="1:3" x14ac:dyDescent="0.25">
      <c r="A16" s="3" t="s">
        <v>136</v>
      </c>
    </row>
    <row r="17" spans="1:1" x14ac:dyDescent="0.25">
      <c r="A17" t="s">
        <v>137</v>
      </c>
    </row>
    <row r="18" spans="1:1" x14ac:dyDescent="0.25">
      <c r="A18" t="s">
        <v>144</v>
      </c>
    </row>
    <row r="19" spans="1:1" x14ac:dyDescent="0.25">
      <c r="A19" t="s">
        <v>138</v>
      </c>
    </row>
    <row r="20" spans="1:1" x14ac:dyDescent="0.25">
      <c r="A20" t="s">
        <v>142</v>
      </c>
    </row>
    <row r="21" spans="1:1" x14ac:dyDescent="0.25">
      <c r="A21" t="s">
        <v>141</v>
      </c>
    </row>
    <row r="22" spans="1:1" x14ac:dyDescent="0.25">
      <c r="A22" t="s">
        <v>139</v>
      </c>
    </row>
    <row r="23" spans="1:1" x14ac:dyDescent="0.25">
      <c r="A23" t="s">
        <v>145</v>
      </c>
    </row>
    <row r="24" spans="1:1" x14ac:dyDescent="0.25">
      <c r="A24" t="s">
        <v>140</v>
      </c>
    </row>
    <row r="26" spans="1:1" x14ac:dyDescent="0.25">
      <c r="A26" s="3" t="s">
        <v>143</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
  <sheetViews>
    <sheetView workbookViewId="0">
      <selection activeCell="B4" sqref="B4:F4"/>
    </sheetView>
  </sheetViews>
  <sheetFormatPr defaultRowHeight="15" x14ac:dyDescent="0.25"/>
  <sheetData>
    <row r="1" spans="1:9" x14ac:dyDescent="0.25">
      <c r="A1" s="2" t="s">
        <v>45</v>
      </c>
      <c r="B1" s="2"/>
      <c r="C1" s="2"/>
      <c r="D1" s="2"/>
    </row>
    <row r="3" spans="1:9" x14ac:dyDescent="0.25">
      <c r="A3" s="3" t="s">
        <v>0</v>
      </c>
      <c r="B3" s="3" t="s">
        <v>15</v>
      </c>
      <c r="C3" s="3" t="s">
        <v>16</v>
      </c>
      <c r="D3" s="3" t="s">
        <v>17</v>
      </c>
      <c r="E3" s="3" t="s">
        <v>18</v>
      </c>
      <c r="F3" s="3" t="s">
        <v>1</v>
      </c>
      <c r="H3" s="2"/>
      <c r="I3" s="2"/>
    </row>
    <row r="4" spans="1:9" x14ac:dyDescent="0.25">
      <c r="A4" s="5" t="s">
        <v>14</v>
      </c>
      <c r="B4">
        <v>7</v>
      </c>
      <c r="C4">
        <v>47</v>
      </c>
      <c r="D4">
        <v>96</v>
      </c>
      <c r="E4">
        <v>22</v>
      </c>
      <c r="F4">
        <v>172</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
  <sheetViews>
    <sheetView workbookViewId="0">
      <selection activeCell="B4" sqref="B4:F4"/>
    </sheetView>
  </sheetViews>
  <sheetFormatPr defaultRowHeight="15" x14ac:dyDescent="0.25"/>
  <sheetData>
    <row r="1" spans="1:9" x14ac:dyDescent="0.25">
      <c r="A1" s="2" t="s">
        <v>44</v>
      </c>
      <c r="B1" s="2"/>
      <c r="C1" s="2"/>
      <c r="D1" s="2"/>
    </row>
    <row r="3" spans="1:9" x14ac:dyDescent="0.25">
      <c r="A3" s="3" t="s">
        <v>0</v>
      </c>
      <c r="B3" s="3" t="s">
        <v>15</v>
      </c>
      <c r="C3" s="3" t="s">
        <v>16</v>
      </c>
      <c r="D3" s="3" t="s">
        <v>17</v>
      </c>
      <c r="E3" s="3" t="s">
        <v>18</v>
      </c>
      <c r="F3" s="3" t="s">
        <v>1</v>
      </c>
      <c r="H3" s="2"/>
      <c r="I3" s="2"/>
    </row>
    <row r="4" spans="1:9" x14ac:dyDescent="0.25">
      <c r="A4" s="5" t="s">
        <v>14</v>
      </c>
      <c r="B4">
        <v>8</v>
      </c>
      <c r="C4">
        <v>39</v>
      </c>
      <c r="D4">
        <v>77</v>
      </c>
      <c r="E4">
        <v>12</v>
      </c>
      <c r="F4">
        <v>136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
  <sheetViews>
    <sheetView workbookViewId="0">
      <selection activeCell="B4" sqref="B4:F4"/>
    </sheetView>
  </sheetViews>
  <sheetFormatPr defaultRowHeight="15" x14ac:dyDescent="0.25"/>
  <sheetData>
    <row r="1" spans="1:9" x14ac:dyDescent="0.25">
      <c r="A1" s="2" t="s">
        <v>43</v>
      </c>
      <c r="B1" s="2"/>
      <c r="C1" s="2"/>
      <c r="D1" s="2"/>
    </row>
    <row r="3" spans="1:9" x14ac:dyDescent="0.25">
      <c r="A3" s="3" t="s">
        <v>0</v>
      </c>
      <c r="B3" s="3" t="s">
        <v>15</v>
      </c>
      <c r="C3" s="3" t="s">
        <v>16</v>
      </c>
      <c r="D3" s="3" t="s">
        <v>17</v>
      </c>
      <c r="E3" s="3" t="s">
        <v>18</v>
      </c>
      <c r="F3" s="3" t="s">
        <v>1</v>
      </c>
      <c r="H3" s="2"/>
      <c r="I3" s="2"/>
    </row>
    <row r="4" spans="1:9" x14ac:dyDescent="0.25">
      <c r="A4" s="5" t="s">
        <v>14</v>
      </c>
      <c r="B4">
        <v>4</v>
      </c>
      <c r="C4">
        <v>31</v>
      </c>
      <c r="D4">
        <v>49</v>
      </c>
      <c r="E4">
        <v>9</v>
      </c>
      <c r="F4">
        <v>93</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
  <sheetViews>
    <sheetView workbookViewId="0">
      <selection activeCell="B4" sqref="B4:F4"/>
    </sheetView>
  </sheetViews>
  <sheetFormatPr defaultRowHeight="15" x14ac:dyDescent="0.25"/>
  <sheetData>
    <row r="1" spans="1:9" x14ac:dyDescent="0.25">
      <c r="A1" s="2" t="s">
        <v>42</v>
      </c>
      <c r="B1" s="2"/>
      <c r="C1" s="2"/>
      <c r="D1" s="2"/>
    </row>
    <row r="3" spans="1:9" x14ac:dyDescent="0.25">
      <c r="A3" s="3" t="s">
        <v>0</v>
      </c>
      <c r="B3" s="3" t="s">
        <v>15</v>
      </c>
      <c r="C3" s="3" t="s">
        <v>16</v>
      </c>
      <c r="D3" s="3" t="s">
        <v>17</v>
      </c>
      <c r="E3" s="3" t="s">
        <v>18</v>
      </c>
      <c r="F3" s="3" t="s">
        <v>1</v>
      </c>
      <c r="H3" s="2"/>
      <c r="I3" s="2"/>
    </row>
    <row r="4" spans="1:9" x14ac:dyDescent="0.25">
      <c r="A4" s="5" t="s">
        <v>14</v>
      </c>
      <c r="B4">
        <v>9</v>
      </c>
      <c r="C4">
        <v>31</v>
      </c>
      <c r="D4">
        <v>43</v>
      </c>
      <c r="E4">
        <v>13</v>
      </c>
      <c r="F4">
        <v>96</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
  <sheetViews>
    <sheetView workbookViewId="0">
      <selection activeCell="B4" sqref="B4:F4"/>
    </sheetView>
  </sheetViews>
  <sheetFormatPr defaultRowHeight="15" x14ac:dyDescent="0.25"/>
  <sheetData>
    <row r="1" spans="1:9" x14ac:dyDescent="0.25">
      <c r="A1" s="2" t="s">
        <v>41</v>
      </c>
      <c r="B1" s="2"/>
      <c r="C1" s="2"/>
      <c r="D1" s="2"/>
    </row>
    <row r="3" spans="1:9" x14ac:dyDescent="0.25">
      <c r="A3" s="3" t="s">
        <v>0</v>
      </c>
      <c r="B3" s="3" t="s">
        <v>15</v>
      </c>
      <c r="C3" s="3" t="s">
        <v>16</v>
      </c>
      <c r="D3" s="3" t="s">
        <v>17</v>
      </c>
      <c r="E3" s="3" t="s">
        <v>18</v>
      </c>
      <c r="F3" s="3" t="s">
        <v>1</v>
      </c>
      <c r="H3" s="2"/>
      <c r="I3" s="2"/>
    </row>
    <row r="4" spans="1:9" x14ac:dyDescent="0.25">
      <c r="A4" s="5" t="s">
        <v>14</v>
      </c>
      <c r="B4">
        <v>18</v>
      </c>
      <c r="C4">
        <v>89</v>
      </c>
      <c r="D4">
        <v>283</v>
      </c>
      <c r="E4">
        <v>44</v>
      </c>
      <c r="F4">
        <v>434</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
  <sheetViews>
    <sheetView workbookViewId="0">
      <selection activeCell="B4" sqref="B4:F4"/>
    </sheetView>
  </sheetViews>
  <sheetFormatPr defaultRowHeight="15" x14ac:dyDescent="0.25"/>
  <sheetData>
    <row r="1" spans="1:9" x14ac:dyDescent="0.25">
      <c r="A1" s="9" t="s">
        <v>40</v>
      </c>
      <c r="B1" s="9"/>
      <c r="C1" s="9"/>
      <c r="D1" s="9"/>
      <c r="E1" s="9"/>
    </row>
    <row r="3" spans="1:9" x14ac:dyDescent="0.25">
      <c r="A3" s="3" t="s">
        <v>0</v>
      </c>
      <c r="B3" s="3" t="s">
        <v>15</v>
      </c>
      <c r="C3" s="3" t="s">
        <v>16</v>
      </c>
      <c r="D3" s="3" t="s">
        <v>17</v>
      </c>
      <c r="E3" s="3" t="s">
        <v>18</v>
      </c>
      <c r="F3" s="3" t="s">
        <v>1</v>
      </c>
      <c r="H3" s="2"/>
      <c r="I3" s="2"/>
    </row>
    <row r="4" spans="1:9" x14ac:dyDescent="0.25">
      <c r="A4" s="5" t="s">
        <v>14</v>
      </c>
      <c r="B4">
        <v>4</v>
      </c>
      <c r="C4">
        <v>112</v>
      </c>
      <c r="D4">
        <v>224</v>
      </c>
      <c r="E4">
        <v>54</v>
      </c>
      <c r="F4">
        <v>394</v>
      </c>
    </row>
  </sheetData>
  <mergeCells count="1">
    <mergeCell ref="A1:E1"/>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
  <sheetViews>
    <sheetView workbookViewId="0">
      <selection activeCell="B4" sqref="B4:F4"/>
    </sheetView>
  </sheetViews>
  <sheetFormatPr defaultRowHeight="15" x14ac:dyDescent="0.25"/>
  <sheetData>
    <row r="1" spans="1:9" x14ac:dyDescent="0.25">
      <c r="A1" s="9" t="s">
        <v>39</v>
      </c>
      <c r="B1" s="9"/>
      <c r="C1" s="9"/>
      <c r="D1" s="9"/>
      <c r="E1" s="9"/>
    </row>
    <row r="3" spans="1:9" x14ac:dyDescent="0.25">
      <c r="A3" s="3" t="s">
        <v>0</v>
      </c>
      <c r="B3" s="3" t="s">
        <v>15</v>
      </c>
      <c r="C3" s="3" t="s">
        <v>16</v>
      </c>
      <c r="D3" s="3" t="s">
        <v>17</v>
      </c>
      <c r="E3" s="3" t="s">
        <v>18</v>
      </c>
      <c r="F3" s="3" t="s">
        <v>1</v>
      </c>
      <c r="H3" s="2"/>
      <c r="I3" s="2"/>
    </row>
    <row r="4" spans="1:9" x14ac:dyDescent="0.25">
      <c r="A4" s="5" t="s">
        <v>14</v>
      </c>
      <c r="B4">
        <v>0</v>
      </c>
      <c r="C4">
        <v>7</v>
      </c>
      <c r="D4">
        <v>31</v>
      </c>
      <c r="E4">
        <v>2</v>
      </c>
      <c r="F4">
        <v>40</v>
      </c>
    </row>
  </sheetData>
  <mergeCells count="1">
    <mergeCell ref="A1:E1"/>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
  <sheetViews>
    <sheetView workbookViewId="0">
      <selection activeCell="B4" sqref="B4:F4"/>
    </sheetView>
  </sheetViews>
  <sheetFormatPr defaultRowHeight="15" x14ac:dyDescent="0.25"/>
  <sheetData>
    <row r="1" spans="1:9" x14ac:dyDescent="0.25">
      <c r="A1" s="9" t="s">
        <v>38</v>
      </c>
      <c r="B1" s="9"/>
      <c r="C1" s="9"/>
      <c r="D1" s="9"/>
      <c r="E1" s="9"/>
    </row>
    <row r="3" spans="1:9" x14ac:dyDescent="0.25">
      <c r="A3" s="3" t="s">
        <v>0</v>
      </c>
      <c r="B3" s="3" t="s">
        <v>15</v>
      </c>
      <c r="C3" s="3" t="s">
        <v>16</v>
      </c>
      <c r="D3" s="3" t="s">
        <v>17</v>
      </c>
      <c r="E3" s="3" t="s">
        <v>18</v>
      </c>
      <c r="F3" s="3" t="s">
        <v>1</v>
      </c>
      <c r="H3" s="2"/>
      <c r="I3" s="2"/>
    </row>
    <row r="4" spans="1:9" x14ac:dyDescent="0.25">
      <c r="A4" s="5" t="s">
        <v>14</v>
      </c>
      <c r="B4">
        <v>1</v>
      </c>
      <c r="C4">
        <v>12</v>
      </c>
      <c r="D4">
        <v>35</v>
      </c>
      <c r="E4">
        <v>1</v>
      </c>
      <c r="F4">
        <v>49</v>
      </c>
    </row>
  </sheetData>
  <mergeCells count="1">
    <mergeCell ref="A1:E1"/>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
  <sheetViews>
    <sheetView workbookViewId="0">
      <selection activeCell="B4" sqref="B4:F4"/>
    </sheetView>
  </sheetViews>
  <sheetFormatPr defaultRowHeight="15" x14ac:dyDescent="0.25"/>
  <sheetData>
    <row r="1" spans="1:9" x14ac:dyDescent="0.25">
      <c r="A1" s="9" t="s">
        <v>37</v>
      </c>
      <c r="B1" s="9"/>
      <c r="C1" s="9"/>
      <c r="D1" s="9"/>
      <c r="E1" s="9"/>
    </row>
    <row r="3" spans="1:9" x14ac:dyDescent="0.25">
      <c r="A3" s="3" t="s">
        <v>0</v>
      </c>
      <c r="B3" s="3" t="s">
        <v>15</v>
      </c>
      <c r="C3" s="3" t="s">
        <v>16</v>
      </c>
      <c r="D3" s="3" t="s">
        <v>17</v>
      </c>
      <c r="E3" s="3" t="s">
        <v>18</v>
      </c>
      <c r="F3" s="3" t="s">
        <v>1</v>
      </c>
      <c r="H3" s="2"/>
      <c r="I3" s="2"/>
    </row>
    <row r="4" spans="1:9" x14ac:dyDescent="0.25">
      <c r="A4" s="5" t="s">
        <v>14</v>
      </c>
      <c r="B4">
        <v>1</v>
      </c>
      <c r="C4">
        <v>3</v>
      </c>
      <c r="D4">
        <v>3</v>
      </c>
      <c r="E4">
        <v>1</v>
      </c>
      <c r="F4">
        <v>8</v>
      </c>
    </row>
  </sheetData>
  <mergeCells count="1">
    <mergeCell ref="A1:E1"/>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
  <sheetViews>
    <sheetView workbookViewId="0">
      <selection activeCell="D16" sqref="D16"/>
    </sheetView>
  </sheetViews>
  <sheetFormatPr defaultRowHeight="15" x14ac:dyDescent="0.25"/>
  <sheetData>
    <row r="1" spans="1:9" x14ac:dyDescent="0.25">
      <c r="A1" s="9" t="s">
        <v>36</v>
      </c>
      <c r="B1" s="9"/>
      <c r="C1" s="9"/>
      <c r="D1" s="9"/>
      <c r="E1" s="9"/>
    </row>
    <row r="3" spans="1:9" x14ac:dyDescent="0.25">
      <c r="A3" s="3" t="s">
        <v>0</v>
      </c>
      <c r="B3" s="3" t="s">
        <v>15</v>
      </c>
      <c r="C3" s="3" t="s">
        <v>16</v>
      </c>
      <c r="D3" s="3" t="s">
        <v>17</v>
      </c>
      <c r="E3" s="3" t="s">
        <v>18</v>
      </c>
      <c r="F3" s="3" t="s">
        <v>1</v>
      </c>
      <c r="H3" s="2"/>
      <c r="I3" s="2"/>
    </row>
    <row r="4" spans="1:9" x14ac:dyDescent="0.25">
      <c r="A4" s="5" t="s">
        <v>14</v>
      </c>
      <c r="B4">
        <v>1</v>
      </c>
      <c r="C4">
        <v>3</v>
      </c>
      <c r="D4">
        <v>24</v>
      </c>
      <c r="E4">
        <v>2</v>
      </c>
      <c r="F4">
        <v>30</v>
      </c>
    </row>
  </sheetData>
  <mergeCells count="1">
    <mergeCell ref="A1:E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
  <sheetViews>
    <sheetView workbookViewId="0">
      <selection activeCell="E7" sqref="E7"/>
    </sheetView>
  </sheetViews>
  <sheetFormatPr defaultRowHeight="15" x14ac:dyDescent="0.25"/>
  <cols>
    <col min="1" max="1" width="12.5703125" customWidth="1"/>
    <col min="2" max="5" width="12.7109375" customWidth="1"/>
    <col min="7" max="7" width="17.42578125" customWidth="1"/>
    <col min="8" max="8" width="17.140625" customWidth="1"/>
  </cols>
  <sheetData>
    <row r="1" spans="1:9" x14ac:dyDescent="0.25">
      <c r="A1" s="8" t="s">
        <v>10</v>
      </c>
      <c r="B1" s="8"/>
      <c r="C1" s="8"/>
    </row>
    <row r="3" spans="1:9" x14ac:dyDescent="0.25">
      <c r="A3" s="3" t="s">
        <v>0</v>
      </c>
      <c r="B3" s="3" t="s">
        <v>15</v>
      </c>
      <c r="C3" s="3" t="s">
        <v>16</v>
      </c>
      <c r="D3" s="3" t="s">
        <v>17</v>
      </c>
      <c r="E3" s="3" t="s">
        <v>18</v>
      </c>
      <c r="F3" s="3" t="s">
        <v>1</v>
      </c>
      <c r="G3" s="3" t="s">
        <v>2</v>
      </c>
      <c r="H3" s="6" t="s">
        <v>3</v>
      </c>
      <c r="I3" s="2"/>
    </row>
    <row r="4" spans="1:9" x14ac:dyDescent="0.25">
      <c r="A4" s="5" t="s">
        <v>14</v>
      </c>
      <c r="B4">
        <v>53</v>
      </c>
      <c r="C4">
        <v>374</v>
      </c>
      <c r="D4">
        <v>865</v>
      </c>
      <c r="E4">
        <v>160</v>
      </c>
      <c r="F4">
        <v>1503</v>
      </c>
      <c r="G4" t="s">
        <v>19</v>
      </c>
      <c r="H4" t="s">
        <v>20</v>
      </c>
    </row>
  </sheetData>
  <mergeCells count="1">
    <mergeCell ref="A1:C1"/>
  </mergeCell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
  <sheetViews>
    <sheetView workbookViewId="0">
      <selection sqref="A1:E1"/>
    </sheetView>
  </sheetViews>
  <sheetFormatPr defaultRowHeight="15" x14ac:dyDescent="0.25"/>
  <sheetData>
    <row r="1" spans="1:10" x14ac:dyDescent="0.25">
      <c r="A1" s="9" t="s">
        <v>35</v>
      </c>
      <c r="B1" s="9"/>
      <c r="C1" s="9"/>
      <c r="D1" s="9"/>
      <c r="E1" s="9"/>
    </row>
    <row r="3" spans="1:10" x14ac:dyDescent="0.25">
      <c r="A3" s="3" t="s">
        <v>0</v>
      </c>
      <c r="B3" s="3" t="s">
        <v>15</v>
      </c>
      <c r="C3" s="3" t="s">
        <v>16</v>
      </c>
      <c r="D3" s="3" t="s">
        <v>17</v>
      </c>
      <c r="E3" s="3" t="s">
        <v>18</v>
      </c>
      <c r="F3" s="3"/>
      <c r="G3" s="3" t="s">
        <v>1</v>
      </c>
      <c r="I3" s="2"/>
      <c r="J3" s="2"/>
    </row>
    <row r="4" spans="1:10" x14ac:dyDescent="0.25">
      <c r="A4" s="5" t="s">
        <v>14</v>
      </c>
    </row>
  </sheetData>
  <mergeCells count="1">
    <mergeCell ref="A1:E1"/>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
  <sheetViews>
    <sheetView workbookViewId="0">
      <selection sqref="A1:E1"/>
    </sheetView>
  </sheetViews>
  <sheetFormatPr defaultRowHeight="15" x14ac:dyDescent="0.25"/>
  <sheetData>
    <row r="1" spans="1:10" x14ac:dyDescent="0.25">
      <c r="A1" s="9" t="s">
        <v>34</v>
      </c>
      <c r="B1" s="9"/>
      <c r="C1" s="9"/>
      <c r="D1" s="9"/>
      <c r="E1" s="9"/>
    </row>
    <row r="3" spans="1:10" x14ac:dyDescent="0.25">
      <c r="A3" s="3" t="s">
        <v>0</v>
      </c>
      <c r="B3" s="3" t="s">
        <v>15</v>
      </c>
      <c r="C3" s="3" t="s">
        <v>16</v>
      </c>
      <c r="D3" s="3" t="s">
        <v>17</v>
      </c>
      <c r="E3" s="3" t="s">
        <v>18</v>
      </c>
      <c r="F3" s="3"/>
      <c r="G3" s="3" t="s">
        <v>1</v>
      </c>
      <c r="I3" s="2"/>
      <c r="J3" s="2"/>
    </row>
    <row r="4" spans="1:10" x14ac:dyDescent="0.25">
      <c r="A4" s="5" t="s">
        <v>14</v>
      </c>
    </row>
  </sheetData>
  <mergeCells count="1">
    <mergeCell ref="A1:E1"/>
  </mergeCell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
  <sheetViews>
    <sheetView workbookViewId="0">
      <selection sqref="A1:I15"/>
    </sheetView>
  </sheetViews>
  <sheetFormatPr defaultRowHeight="15" x14ac:dyDescent="0.25"/>
  <sheetData>
    <row r="1" spans="1:10" x14ac:dyDescent="0.25">
      <c r="A1" s="9" t="s">
        <v>33</v>
      </c>
      <c r="B1" s="9"/>
      <c r="C1" s="9"/>
      <c r="D1" s="9"/>
      <c r="E1" s="9"/>
    </row>
    <row r="3" spans="1:10" x14ac:dyDescent="0.25">
      <c r="A3" s="3" t="s">
        <v>0</v>
      </c>
      <c r="B3" s="3" t="s">
        <v>15</v>
      </c>
      <c r="C3" s="3" t="s">
        <v>16</v>
      </c>
      <c r="D3" s="3" t="s">
        <v>17</v>
      </c>
      <c r="E3" s="3" t="s">
        <v>18</v>
      </c>
      <c r="F3" s="3"/>
      <c r="G3" s="3" t="s">
        <v>1</v>
      </c>
      <c r="I3" s="2"/>
      <c r="J3" s="2"/>
    </row>
    <row r="4" spans="1:10" x14ac:dyDescent="0.25">
      <c r="A4" s="5" t="s">
        <v>14</v>
      </c>
    </row>
  </sheetData>
  <mergeCells count="1">
    <mergeCell ref="A1:E1"/>
  </mergeCell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4"/>
  <sheetViews>
    <sheetView workbookViewId="0">
      <selection activeCell="F22" sqref="F22"/>
    </sheetView>
  </sheetViews>
  <sheetFormatPr defaultRowHeight="15" x14ac:dyDescent="0.25"/>
  <sheetData>
    <row r="1" spans="1:6" x14ac:dyDescent="0.25">
      <c r="A1" t="s">
        <v>126</v>
      </c>
      <c r="B1">
        <v>1</v>
      </c>
      <c r="C1">
        <v>3</v>
      </c>
      <c r="D1">
        <v>24</v>
      </c>
      <c r="E1">
        <v>2</v>
      </c>
      <c r="F1">
        <v>30</v>
      </c>
    </row>
    <row r="2" spans="1:6" x14ac:dyDescent="0.25">
      <c r="A2" t="s">
        <v>127</v>
      </c>
      <c r="B2">
        <v>1</v>
      </c>
      <c r="C2">
        <v>3</v>
      </c>
      <c r="D2">
        <v>3</v>
      </c>
      <c r="E2">
        <v>1</v>
      </c>
      <c r="F2">
        <v>8</v>
      </c>
    </row>
    <row r="3" spans="1:6" x14ac:dyDescent="0.25">
      <c r="A3" t="s">
        <v>128</v>
      </c>
      <c r="B3">
        <v>1</v>
      </c>
      <c r="C3">
        <v>12</v>
      </c>
      <c r="D3">
        <v>35</v>
      </c>
      <c r="E3">
        <v>1</v>
      </c>
      <c r="F3">
        <v>49</v>
      </c>
    </row>
    <row r="4" spans="1:6" x14ac:dyDescent="0.25">
      <c r="A4" s="7" t="s">
        <v>129</v>
      </c>
      <c r="B4" s="7">
        <v>0</v>
      </c>
      <c r="C4" s="7">
        <v>7</v>
      </c>
      <c r="D4" s="7">
        <v>31</v>
      </c>
      <c r="E4" s="7">
        <v>2</v>
      </c>
      <c r="F4" s="7">
        <v>40</v>
      </c>
    </row>
    <row r="5" spans="1:6" x14ac:dyDescent="0.25">
      <c r="A5" t="s">
        <v>130</v>
      </c>
      <c r="B5">
        <v>4</v>
      </c>
      <c r="C5">
        <v>112</v>
      </c>
      <c r="D5">
        <v>224</v>
      </c>
      <c r="E5">
        <v>54</v>
      </c>
      <c r="F5">
        <v>394</v>
      </c>
    </row>
    <row r="6" spans="1:6" x14ac:dyDescent="0.25">
      <c r="A6" s="7" t="s">
        <v>131</v>
      </c>
      <c r="B6" s="7">
        <v>18</v>
      </c>
      <c r="C6" s="7">
        <v>89</v>
      </c>
      <c r="D6" s="7">
        <v>283</v>
      </c>
      <c r="E6" s="7">
        <v>44</v>
      </c>
      <c r="F6" s="7">
        <v>434</v>
      </c>
    </row>
    <row r="7" spans="1:6" x14ac:dyDescent="0.25">
      <c r="A7" t="s">
        <v>132</v>
      </c>
      <c r="B7">
        <v>9</v>
      </c>
      <c r="C7">
        <v>31</v>
      </c>
      <c r="D7">
        <v>43</v>
      </c>
      <c r="E7">
        <v>13</v>
      </c>
      <c r="F7">
        <v>96</v>
      </c>
    </row>
    <row r="8" spans="1:6" x14ac:dyDescent="0.25">
      <c r="A8" t="s">
        <v>133</v>
      </c>
      <c r="B8">
        <v>4</v>
      </c>
      <c r="C8">
        <v>31</v>
      </c>
      <c r="D8">
        <v>49</v>
      </c>
      <c r="E8">
        <v>9</v>
      </c>
      <c r="F8">
        <v>93</v>
      </c>
    </row>
    <row r="9" spans="1:6" x14ac:dyDescent="0.25">
      <c r="A9" t="s">
        <v>134</v>
      </c>
      <c r="B9">
        <v>8</v>
      </c>
      <c r="C9">
        <v>39</v>
      </c>
      <c r="D9">
        <v>77</v>
      </c>
      <c r="E9">
        <v>12</v>
      </c>
      <c r="F9">
        <v>136</v>
      </c>
    </row>
    <row r="10" spans="1:6" x14ac:dyDescent="0.25">
      <c r="A10" s="7" t="s">
        <v>135</v>
      </c>
      <c r="B10" s="7">
        <v>7</v>
      </c>
      <c r="C10" s="7">
        <v>47</v>
      </c>
      <c r="D10" s="7">
        <v>96</v>
      </c>
      <c r="E10" s="7">
        <v>22</v>
      </c>
      <c r="F10" s="7">
        <v>172</v>
      </c>
    </row>
    <row r="12" spans="1:6" x14ac:dyDescent="0.25">
      <c r="B12">
        <f>SUM(B1:B4)</f>
        <v>3</v>
      </c>
      <c r="C12">
        <f t="shared" ref="C12:F12" si="0">SUM(C1:C4)</f>
        <v>25</v>
      </c>
      <c r="D12">
        <f t="shared" si="0"/>
        <v>93</v>
      </c>
      <c r="E12">
        <f t="shared" si="0"/>
        <v>6</v>
      </c>
      <c r="F12">
        <f t="shared" si="0"/>
        <v>127</v>
      </c>
    </row>
    <row r="13" spans="1:6" x14ac:dyDescent="0.25">
      <c r="B13">
        <f>SUM(B5:B6)</f>
        <v>22</v>
      </c>
      <c r="C13">
        <f t="shared" ref="C13:F13" si="1">SUM(C5:C6)</f>
        <v>201</v>
      </c>
      <c r="D13">
        <f t="shared" si="1"/>
        <v>507</v>
      </c>
      <c r="E13">
        <f t="shared" si="1"/>
        <v>98</v>
      </c>
      <c r="F13">
        <f t="shared" si="1"/>
        <v>828</v>
      </c>
    </row>
    <row r="14" spans="1:6" x14ac:dyDescent="0.25">
      <c r="B14">
        <f>SUM(B7:B10)</f>
        <v>28</v>
      </c>
      <c r="C14">
        <f t="shared" ref="C14:F14" si="2">SUM(C7:C10)</f>
        <v>148</v>
      </c>
      <c r="D14">
        <f t="shared" si="2"/>
        <v>265</v>
      </c>
      <c r="E14">
        <f t="shared" si="2"/>
        <v>56</v>
      </c>
      <c r="F14">
        <f t="shared" si="2"/>
        <v>497</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
  <sheetViews>
    <sheetView workbookViewId="0">
      <selection activeCell="B4" sqref="B4:F4"/>
    </sheetView>
  </sheetViews>
  <sheetFormatPr defaultRowHeight="15" x14ac:dyDescent="0.25"/>
  <sheetData>
    <row r="1" spans="1:8" x14ac:dyDescent="0.25">
      <c r="A1" s="9" t="s">
        <v>125</v>
      </c>
      <c r="B1" s="9"/>
      <c r="C1" s="9"/>
      <c r="D1" s="9"/>
      <c r="E1" s="9"/>
    </row>
    <row r="3" spans="1:8" x14ac:dyDescent="0.25">
      <c r="A3" s="3" t="s">
        <v>0</v>
      </c>
      <c r="B3" s="3" t="s">
        <v>15</v>
      </c>
      <c r="C3" s="3" t="s">
        <v>16</v>
      </c>
      <c r="D3" s="3" t="s">
        <v>17</v>
      </c>
      <c r="E3" s="3" t="s">
        <v>18</v>
      </c>
      <c r="F3" s="3" t="s">
        <v>1</v>
      </c>
      <c r="H3" s="2"/>
    </row>
    <row r="4" spans="1:8" x14ac:dyDescent="0.25">
      <c r="A4" s="5" t="s">
        <v>14</v>
      </c>
      <c r="B4">
        <v>22</v>
      </c>
      <c r="C4">
        <v>201</v>
      </c>
      <c r="D4">
        <v>507</v>
      </c>
      <c r="E4">
        <v>98</v>
      </c>
      <c r="F4">
        <v>828</v>
      </c>
    </row>
  </sheetData>
  <mergeCells count="1">
    <mergeCell ref="A1:E1"/>
  </mergeCell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
  <sheetViews>
    <sheetView workbookViewId="0">
      <selection activeCell="B4" sqref="B4:F4"/>
    </sheetView>
  </sheetViews>
  <sheetFormatPr defaultRowHeight="15" x14ac:dyDescent="0.25"/>
  <sheetData>
    <row r="1" spans="1:9" x14ac:dyDescent="0.25">
      <c r="A1" s="9" t="s">
        <v>32</v>
      </c>
      <c r="B1" s="9"/>
      <c r="C1" s="9"/>
      <c r="D1" s="9"/>
    </row>
    <row r="3" spans="1:9" x14ac:dyDescent="0.25">
      <c r="A3" s="3" t="s">
        <v>0</v>
      </c>
      <c r="B3" s="3" t="s">
        <v>15</v>
      </c>
      <c r="C3" s="3" t="s">
        <v>16</v>
      </c>
      <c r="D3" s="3" t="s">
        <v>17</v>
      </c>
      <c r="E3" s="3" t="s">
        <v>18</v>
      </c>
      <c r="F3" s="3" t="s">
        <v>1</v>
      </c>
      <c r="H3" s="2"/>
      <c r="I3" s="2"/>
    </row>
    <row r="4" spans="1:9" x14ac:dyDescent="0.25">
      <c r="A4" s="5" t="s">
        <v>14</v>
      </c>
      <c r="B4">
        <v>28</v>
      </c>
      <c r="C4">
        <v>148</v>
      </c>
      <c r="D4">
        <v>265</v>
      </c>
      <c r="E4">
        <v>56</v>
      </c>
      <c r="F4">
        <v>497</v>
      </c>
    </row>
  </sheetData>
  <mergeCells count="1">
    <mergeCell ref="A1:D1"/>
  </mergeCell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
  <sheetViews>
    <sheetView workbookViewId="0">
      <selection activeCell="B4" sqref="B4:F4"/>
    </sheetView>
  </sheetViews>
  <sheetFormatPr defaultRowHeight="15" x14ac:dyDescent="0.25"/>
  <sheetData>
    <row r="1" spans="1:9" x14ac:dyDescent="0.25">
      <c r="A1" s="8" t="s">
        <v>31</v>
      </c>
      <c r="B1" s="8"/>
      <c r="C1" s="8"/>
      <c r="D1" s="8"/>
      <c r="E1" s="8"/>
    </row>
    <row r="3" spans="1:9" x14ac:dyDescent="0.25">
      <c r="A3" s="3" t="s">
        <v>0</v>
      </c>
      <c r="B3" s="3" t="s">
        <v>15</v>
      </c>
      <c r="C3" s="3" t="s">
        <v>16</v>
      </c>
      <c r="D3" s="3" t="s">
        <v>17</v>
      </c>
      <c r="E3" s="3" t="s">
        <v>18</v>
      </c>
      <c r="F3" s="3" t="s">
        <v>1</v>
      </c>
      <c r="H3" s="2"/>
      <c r="I3" s="2"/>
    </row>
    <row r="4" spans="1:9" x14ac:dyDescent="0.25">
      <c r="A4" s="5" t="s">
        <v>14</v>
      </c>
      <c r="B4">
        <v>3</v>
      </c>
      <c r="C4">
        <v>25</v>
      </c>
      <c r="D4">
        <v>93</v>
      </c>
      <c r="E4">
        <v>6</v>
      </c>
      <c r="F4">
        <v>127</v>
      </c>
    </row>
  </sheetData>
  <mergeCells count="1">
    <mergeCell ref="A1:E1"/>
  </mergeCell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
  <sheetViews>
    <sheetView workbookViewId="0">
      <selection activeCell="F1" sqref="F1:F1048576"/>
    </sheetView>
  </sheetViews>
  <sheetFormatPr defaultRowHeight="15" x14ac:dyDescent="0.25"/>
  <sheetData>
    <row r="1" spans="1:9" x14ac:dyDescent="0.25">
      <c r="A1" s="8" t="s">
        <v>30</v>
      </c>
      <c r="B1" s="8"/>
      <c r="C1" s="8"/>
      <c r="D1" s="8"/>
      <c r="E1" s="8"/>
    </row>
    <row r="3" spans="1:9" x14ac:dyDescent="0.25">
      <c r="A3" s="3" t="s">
        <v>0</v>
      </c>
      <c r="B3" s="3" t="s">
        <v>15</v>
      </c>
      <c r="C3" s="3" t="s">
        <v>16</v>
      </c>
      <c r="D3" s="3" t="s">
        <v>17</v>
      </c>
      <c r="E3" s="3" t="s">
        <v>18</v>
      </c>
      <c r="F3" s="3" t="s">
        <v>1</v>
      </c>
      <c r="H3" s="2"/>
      <c r="I3" s="2"/>
    </row>
    <row r="4" spans="1:9" x14ac:dyDescent="0.25">
      <c r="A4" s="5" t="s">
        <v>14</v>
      </c>
    </row>
  </sheetData>
  <mergeCells count="1">
    <mergeCell ref="A1:E1"/>
  </mergeCell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
  <sheetViews>
    <sheetView workbookViewId="0">
      <selection activeCell="F1" sqref="F1:F1048576"/>
    </sheetView>
  </sheetViews>
  <sheetFormatPr defaultRowHeight="15" x14ac:dyDescent="0.25"/>
  <sheetData>
    <row r="1" spans="1:9" x14ac:dyDescent="0.25">
      <c r="A1" s="2" t="s">
        <v>29</v>
      </c>
      <c r="B1" s="2"/>
      <c r="C1" s="2"/>
      <c r="D1" s="2"/>
      <c r="E1" s="2"/>
    </row>
    <row r="3" spans="1:9" x14ac:dyDescent="0.25">
      <c r="A3" s="3" t="s">
        <v>0</v>
      </c>
      <c r="B3" s="3" t="s">
        <v>15</v>
      </c>
      <c r="C3" s="3" t="s">
        <v>16</v>
      </c>
      <c r="D3" s="3" t="s">
        <v>17</v>
      </c>
      <c r="E3" s="3" t="s">
        <v>18</v>
      </c>
      <c r="F3" s="3" t="s">
        <v>1</v>
      </c>
      <c r="H3" s="2"/>
      <c r="I3" s="2"/>
    </row>
    <row r="4" spans="1:9" x14ac:dyDescent="0.25">
      <c r="A4" s="5" t="s">
        <v>14</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
  <sheetViews>
    <sheetView workbookViewId="0">
      <selection activeCell="F1" sqref="F1:F1048576"/>
    </sheetView>
  </sheetViews>
  <sheetFormatPr defaultRowHeight="15" x14ac:dyDescent="0.25"/>
  <sheetData>
    <row r="1" spans="1:9" x14ac:dyDescent="0.25">
      <c r="A1" s="2" t="s">
        <v>28</v>
      </c>
      <c r="B1" s="2"/>
      <c r="C1" s="2"/>
      <c r="D1" s="2"/>
      <c r="E1" s="2"/>
    </row>
    <row r="3" spans="1:9" x14ac:dyDescent="0.25">
      <c r="A3" s="3" t="s">
        <v>0</v>
      </c>
      <c r="B3" s="3" t="s">
        <v>15</v>
      </c>
      <c r="C3" s="3" t="s">
        <v>16</v>
      </c>
      <c r="D3" s="3" t="s">
        <v>17</v>
      </c>
      <c r="E3" s="3" t="s">
        <v>18</v>
      </c>
      <c r="F3" s="3" t="s">
        <v>1</v>
      </c>
      <c r="H3" s="2"/>
      <c r="I3" s="2"/>
    </row>
    <row r="4" spans="1:9" x14ac:dyDescent="0.25">
      <c r="A4" s="5" t="s">
        <v>14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
  <sheetViews>
    <sheetView workbookViewId="0">
      <selection activeCell="B7" sqref="B7"/>
    </sheetView>
  </sheetViews>
  <sheetFormatPr defaultRowHeight="15" x14ac:dyDescent="0.25"/>
  <cols>
    <col min="1" max="1" width="11.5703125" customWidth="1"/>
    <col min="6" max="6" width="9.28515625" customWidth="1"/>
    <col min="7" max="7" width="12.140625" customWidth="1"/>
  </cols>
  <sheetData>
    <row r="1" spans="1:9" x14ac:dyDescent="0.25">
      <c r="A1" s="9" t="s">
        <v>51</v>
      </c>
      <c r="B1" s="9"/>
      <c r="C1" s="9"/>
      <c r="D1" s="9"/>
      <c r="E1" s="9"/>
    </row>
    <row r="2" spans="1:9" x14ac:dyDescent="0.25">
      <c r="A2" s="1"/>
      <c r="B2" s="1"/>
      <c r="C2" s="1"/>
      <c r="D2" s="1"/>
      <c r="E2" s="1"/>
    </row>
    <row r="3" spans="1:9" x14ac:dyDescent="0.25">
      <c r="A3" s="3" t="s">
        <v>0</v>
      </c>
      <c r="B3" s="3" t="s">
        <v>15</v>
      </c>
      <c r="C3" s="3" t="s">
        <v>16</v>
      </c>
      <c r="D3" s="3" t="s">
        <v>17</v>
      </c>
      <c r="E3" s="3" t="s">
        <v>18</v>
      </c>
      <c r="F3" s="3" t="s">
        <v>1</v>
      </c>
      <c r="H3" s="2"/>
      <c r="I3" s="2"/>
    </row>
    <row r="4" spans="1:9" x14ac:dyDescent="0.25">
      <c r="A4" s="5" t="s">
        <v>14</v>
      </c>
      <c r="B4">
        <v>36</v>
      </c>
      <c r="C4">
        <v>186</v>
      </c>
      <c r="D4">
        <v>403</v>
      </c>
      <c r="E4">
        <v>68</v>
      </c>
      <c r="F4">
        <v>693</v>
      </c>
    </row>
  </sheetData>
  <mergeCells count="1">
    <mergeCell ref="A1:E1"/>
  </mergeCell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
  <sheetViews>
    <sheetView workbookViewId="0">
      <selection activeCell="F2" sqref="F1:F1048576"/>
    </sheetView>
  </sheetViews>
  <sheetFormatPr defaultRowHeight="15" x14ac:dyDescent="0.25"/>
  <sheetData>
    <row r="1" spans="1:9" x14ac:dyDescent="0.25">
      <c r="A1" s="8" t="s">
        <v>27</v>
      </c>
      <c r="B1" s="8"/>
      <c r="C1" s="8"/>
      <c r="D1" s="8"/>
      <c r="E1" s="8"/>
      <c r="F1" s="8"/>
    </row>
    <row r="3" spans="1:9" x14ac:dyDescent="0.25">
      <c r="A3" s="3" t="s">
        <v>0</v>
      </c>
      <c r="B3" s="3" t="s">
        <v>15</v>
      </c>
      <c r="C3" s="3" t="s">
        <v>16</v>
      </c>
      <c r="D3" s="3" t="s">
        <v>17</v>
      </c>
      <c r="E3" s="3" t="s">
        <v>18</v>
      </c>
      <c r="F3" s="3" t="s">
        <v>1</v>
      </c>
      <c r="H3" s="2"/>
      <c r="I3" s="2"/>
    </row>
    <row r="4" spans="1:9" x14ac:dyDescent="0.25">
      <c r="A4" s="5" t="s">
        <v>14</v>
      </c>
    </row>
  </sheetData>
  <mergeCells count="1">
    <mergeCell ref="A1:F1"/>
  </mergeCell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
  <sheetViews>
    <sheetView workbookViewId="0">
      <selection activeCell="F1" sqref="F1:F1048576"/>
    </sheetView>
  </sheetViews>
  <sheetFormatPr defaultRowHeight="15" x14ac:dyDescent="0.25"/>
  <sheetData>
    <row r="1" spans="1:9" x14ac:dyDescent="0.25">
      <c r="A1" s="2" t="s">
        <v>26</v>
      </c>
      <c r="B1" s="2"/>
      <c r="C1" s="2"/>
      <c r="D1" s="2"/>
      <c r="E1" s="2"/>
    </row>
    <row r="3" spans="1:9" x14ac:dyDescent="0.25">
      <c r="A3" s="3" t="s">
        <v>0</v>
      </c>
      <c r="B3" s="3" t="s">
        <v>15</v>
      </c>
      <c r="C3" s="3" t="s">
        <v>16</v>
      </c>
      <c r="D3" s="3" t="s">
        <v>17</v>
      </c>
      <c r="E3" s="3" t="s">
        <v>18</v>
      </c>
      <c r="F3" s="3" t="s">
        <v>1</v>
      </c>
      <c r="H3" s="2"/>
      <c r="I3" s="2"/>
    </row>
    <row r="4" spans="1:9" x14ac:dyDescent="0.25">
      <c r="A4" s="5" t="s">
        <v>14</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
  <sheetViews>
    <sheetView workbookViewId="0">
      <selection activeCell="F1" sqref="F1:F1048576"/>
    </sheetView>
  </sheetViews>
  <sheetFormatPr defaultRowHeight="15" x14ac:dyDescent="0.25"/>
  <sheetData>
    <row r="1" spans="1:9" x14ac:dyDescent="0.25">
      <c r="A1" s="2" t="s">
        <v>25</v>
      </c>
      <c r="B1" s="2"/>
      <c r="C1" s="2"/>
      <c r="D1" s="2"/>
      <c r="E1" s="2"/>
    </row>
    <row r="3" spans="1:9" x14ac:dyDescent="0.25">
      <c r="A3" s="3" t="s">
        <v>0</v>
      </c>
      <c r="B3" s="3" t="s">
        <v>15</v>
      </c>
      <c r="C3" s="3" t="s">
        <v>16</v>
      </c>
      <c r="D3" s="3" t="s">
        <v>17</v>
      </c>
      <c r="E3" s="3" t="s">
        <v>18</v>
      </c>
      <c r="F3" s="3" t="s">
        <v>1</v>
      </c>
      <c r="H3" s="2"/>
      <c r="I3" s="2"/>
    </row>
    <row r="4" spans="1:9" x14ac:dyDescent="0.25">
      <c r="A4" s="5" t="s">
        <v>14</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
  <sheetViews>
    <sheetView workbookViewId="0">
      <selection activeCell="F1" sqref="F1:F1048576"/>
    </sheetView>
  </sheetViews>
  <sheetFormatPr defaultRowHeight="15" x14ac:dyDescent="0.25"/>
  <sheetData>
    <row r="1" spans="1:9" x14ac:dyDescent="0.25">
      <c r="A1" s="2" t="s">
        <v>24</v>
      </c>
      <c r="B1" s="2"/>
      <c r="C1" s="2"/>
      <c r="D1" s="2"/>
      <c r="E1" s="2"/>
    </row>
    <row r="3" spans="1:9" x14ac:dyDescent="0.25">
      <c r="A3" s="3" t="s">
        <v>0</v>
      </c>
      <c r="B3" s="3" t="s">
        <v>15</v>
      </c>
      <c r="C3" s="3" t="s">
        <v>16</v>
      </c>
      <c r="D3" s="3" t="s">
        <v>17</v>
      </c>
      <c r="E3" s="3" t="s">
        <v>18</v>
      </c>
      <c r="F3" s="3" t="s">
        <v>1</v>
      </c>
      <c r="H3" s="2"/>
      <c r="I3" s="2"/>
    </row>
    <row r="4" spans="1:9" x14ac:dyDescent="0.25">
      <c r="A4" s="5" t="s">
        <v>14</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
  <sheetViews>
    <sheetView workbookViewId="0">
      <selection activeCell="F2" sqref="F1:F1048576"/>
    </sheetView>
  </sheetViews>
  <sheetFormatPr defaultRowHeight="15" x14ac:dyDescent="0.25"/>
  <sheetData>
    <row r="1" spans="1:9" x14ac:dyDescent="0.25">
      <c r="A1" s="9" t="s">
        <v>23</v>
      </c>
      <c r="B1" s="9"/>
      <c r="C1" s="9"/>
      <c r="D1" s="9"/>
      <c r="E1" s="9"/>
    </row>
    <row r="3" spans="1:9" x14ac:dyDescent="0.25">
      <c r="A3" s="3" t="s">
        <v>0</v>
      </c>
      <c r="B3" s="3" t="s">
        <v>15</v>
      </c>
      <c r="C3" s="3" t="s">
        <v>16</v>
      </c>
      <c r="D3" s="3" t="s">
        <v>17</v>
      </c>
      <c r="E3" s="3" t="s">
        <v>18</v>
      </c>
      <c r="F3" s="3" t="s">
        <v>1</v>
      </c>
      <c r="H3" s="2"/>
      <c r="I3" s="2"/>
    </row>
    <row r="4" spans="1:9" x14ac:dyDescent="0.25">
      <c r="A4" s="5" t="s">
        <v>14</v>
      </c>
    </row>
  </sheetData>
  <mergeCells count="1">
    <mergeCell ref="A1:E1"/>
  </mergeCell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
  <sheetViews>
    <sheetView workbookViewId="0">
      <selection activeCell="F1" sqref="F1:F1048576"/>
    </sheetView>
  </sheetViews>
  <sheetFormatPr defaultRowHeight="15" x14ac:dyDescent="0.25"/>
  <sheetData>
    <row r="1" spans="1:9" x14ac:dyDescent="0.25">
      <c r="A1" s="2" t="s">
        <v>22</v>
      </c>
      <c r="B1" s="2"/>
      <c r="C1" s="2"/>
      <c r="D1" s="2"/>
      <c r="E1" s="2"/>
    </row>
    <row r="3" spans="1:9" x14ac:dyDescent="0.25">
      <c r="A3" s="3" t="s">
        <v>0</v>
      </c>
      <c r="B3" s="3" t="s">
        <v>15</v>
      </c>
      <c r="C3" s="3" t="s">
        <v>16</v>
      </c>
      <c r="D3" s="3" t="s">
        <v>17</v>
      </c>
      <c r="E3" s="3" t="s">
        <v>18</v>
      </c>
      <c r="F3" s="3" t="s">
        <v>1</v>
      </c>
      <c r="H3" s="2"/>
      <c r="I3" s="2"/>
    </row>
    <row r="4" spans="1:9" x14ac:dyDescent="0.25">
      <c r="A4" s="5" t="s">
        <v>14</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
  <sheetViews>
    <sheetView workbookViewId="0">
      <selection activeCell="F1" sqref="F1:F1048576"/>
    </sheetView>
  </sheetViews>
  <sheetFormatPr defaultRowHeight="15" x14ac:dyDescent="0.25"/>
  <sheetData>
    <row r="1" spans="1:9" x14ac:dyDescent="0.25">
      <c r="A1" s="2" t="s">
        <v>21</v>
      </c>
      <c r="B1" s="2"/>
      <c r="C1" s="2"/>
      <c r="D1" s="2"/>
      <c r="E1" s="2"/>
    </row>
    <row r="3" spans="1:9" x14ac:dyDescent="0.25">
      <c r="A3" s="3" t="s">
        <v>0</v>
      </c>
      <c r="B3" s="3" t="s">
        <v>15</v>
      </c>
      <c r="C3" s="3" t="s">
        <v>16</v>
      </c>
      <c r="D3" s="3" t="s">
        <v>17</v>
      </c>
      <c r="E3" s="3" t="s">
        <v>18</v>
      </c>
      <c r="F3" s="3" t="s">
        <v>1</v>
      </c>
      <c r="H3" s="2"/>
      <c r="I3" s="2"/>
    </row>
    <row r="4" spans="1:9" x14ac:dyDescent="0.25">
      <c r="A4" s="5" t="s">
        <v>14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
  <sheetViews>
    <sheetView workbookViewId="0">
      <selection activeCell="D14" sqref="D14"/>
    </sheetView>
  </sheetViews>
  <sheetFormatPr defaultRowHeight="15" x14ac:dyDescent="0.25"/>
  <cols>
    <col min="7" max="7" width="11.7109375" bestFit="1" customWidth="1"/>
  </cols>
  <sheetData>
    <row r="1" spans="1:9" x14ac:dyDescent="0.25">
      <c r="A1" s="9" t="s">
        <v>50</v>
      </c>
      <c r="B1" s="9"/>
      <c r="C1" s="9"/>
      <c r="D1" s="9"/>
      <c r="E1" s="9"/>
    </row>
    <row r="3" spans="1:9" x14ac:dyDescent="0.25">
      <c r="A3" s="3" t="s">
        <v>0</v>
      </c>
      <c r="B3" s="3" t="s">
        <v>15</v>
      </c>
      <c r="C3" s="3" t="s">
        <v>16</v>
      </c>
      <c r="D3" s="3" t="s">
        <v>17</v>
      </c>
      <c r="E3" s="3" t="s">
        <v>18</v>
      </c>
      <c r="F3" s="3" t="s">
        <v>1</v>
      </c>
      <c r="H3" s="2"/>
      <c r="I3" s="2"/>
    </row>
    <row r="4" spans="1:9" x14ac:dyDescent="0.25">
      <c r="A4" s="5" t="s">
        <v>14</v>
      </c>
      <c r="B4">
        <v>17</v>
      </c>
      <c r="C4">
        <v>188</v>
      </c>
      <c r="D4">
        <v>462</v>
      </c>
      <c r="E4">
        <v>92</v>
      </c>
      <c r="F4">
        <v>759</v>
      </c>
    </row>
  </sheetData>
  <mergeCells count="1">
    <mergeCell ref="A1:E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3"/>
  <sheetViews>
    <sheetView topLeftCell="A52" workbookViewId="0">
      <selection activeCell="G73" sqref="G73:K73"/>
    </sheetView>
  </sheetViews>
  <sheetFormatPr defaultRowHeight="15" x14ac:dyDescent="0.25"/>
  <sheetData>
    <row r="1" spans="1:6" x14ac:dyDescent="0.25">
      <c r="A1" t="s">
        <v>52</v>
      </c>
      <c r="B1">
        <v>0</v>
      </c>
      <c r="C1">
        <v>0</v>
      </c>
      <c r="D1">
        <v>5</v>
      </c>
      <c r="E1">
        <v>1</v>
      </c>
      <c r="F1">
        <v>6</v>
      </c>
    </row>
    <row r="2" spans="1:6" x14ac:dyDescent="0.25">
      <c r="A2" t="s">
        <v>53</v>
      </c>
      <c r="B2">
        <v>0</v>
      </c>
      <c r="C2">
        <v>6</v>
      </c>
      <c r="D2">
        <v>16</v>
      </c>
      <c r="E2">
        <v>1</v>
      </c>
      <c r="F2">
        <v>23</v>
      </c>
    </row>
    <row r="3" spans="1:6" x14ac:dyDescent="0.25">
      <c r="A3" t="s">
        <v>54</v>
      </c>
      <c r="B3">
        <v>0</v>
      </c>
      <c r="C3">
        <v>5</v>
      </c>
      <c r="D3">
        <v>22</v>
      </c>
      <c r="E3">
        <v>5</v>
      </c>
      <c r="F3">
        <v>32</v>
      </c>
    </row>
    <row r="4" spans="1:6" x14ac:dyDescent="0.25">
      <c r="A4" t="s">
        <v>55</v>
      </c>
      <c r="B4">
        <v>0</v>
      </c>
      <c r="C4">
        <v>3</v>
      </c>
      <c r="D4">
        <v>11</v>
      </c>
      <c r="E4">
        <v>2</v>
      </c>
      <c r="F4">
        <v>16</v>
      </c>
    </row>
    <row r="5" spans="1:6" x14ac:dyDescent="0.25">
      <c r="A5" t="s">
        <v>56</v>
      </c>
      <c r="B5">
        <v>0</v>
      </c>
      <c r="C5">
        <v>5</v>
      </c>
      <c r="D5">
        <v>16</v>
      </c>
      <c r="E5">
        <v>1</v>
      </c>
      <c r="F5">
        <v>22</v>
      </c>
    </row>
    <row r="6" spans="1:6" x14ac:dyDescent="0.25">
      <c r="A6" t="s">
        <v>57</v>
      </c>
      <c r="B6">
        <v>0</v>
      </c>
      <c r="C6">
        <v>7</v>
      </c>
      <c r="D6">
        <v>14</v>
      </c>
      <c r="E6">
        <v>3</v>
      </c>
      <c r="F6">
        <v>24</v>
      </c>
    </row>
    <row r="7" spans="1:6" x14ac:dyDescent="0.25">
      <c r="A7" t="s">
        <v>58</v>
      </c>
      <c r="B7">
        <v>1</v>
      </c>
      <c r="C7">
        <v>5</v>
      </c>
      <c r="D7">
        <v>17</v>
      </c>
      <c r="E7">
        <v>1</v>
      </c>
      <c r="F7">
        <v>24</v>
      </c>
    </row>
    <row r="8" spans="1:6" x14ac:dyDescent="0.25">
      <c r="A8" t="s">
        <v>59</v>
      </c>
      <c r="B8">
        <v>0</v>
      </c>
      <c r="C8">
        <v>2</v>
      </c>
      <c r="D8">
        <v>19</v>
      </c>
      <c r="E8">
        <v>5</v>
      </c>
      <c r="F8">
        <v>26</v>
      </c>
    </row>
    <row r="9" spans="1:6" x14ac:dyDescent="0.25">
      <c r="A9" t="s">
        <v>60</v>
      </c>
      <c r="B9">
        <v>0</v>
      </c>
      <c r="C9">
        <v>6</v>
      </c>
      <c r="D9">
        <v>16</v>
      </c>
      <c r="E9">
        <v>5</v>
      </c>
      <c r="F9">
        <v>27</v>
      </c>
    </row>
    <row r="10" spans="1:6" x14ac:dyDescent="0.25">
      <c r="A10" t="s">
        <v>61</v>
      </c>
      <c r="B10">
        <v>1</v>
      </c>
      <c r="C10">
        <v>7</v>
      </c>
      <c r="D10">
        <v>19</v>
      </c>
      <c r="E10">
        <v>1</v>
      </c>
      <c r="F10">
        <v>28</v>
      </c>
    </row>
    <row r="11" spans="1:6" x14ac:dyDescent="0.25">
      <c r="A11" t="s">
        <v>62</v>
      </c>
      <c r="B11">
        <v>1</v>
      </c>
      <c r="C11">
        <v>3</v>
      </c>
      <c r="D11">
        <v>22</v>
      </c>
      <c r="E11">
        <v>4</v>
      </c>
      <c r="F11">
        <v>30</v>
      </c>
    </row>
    <row r="12" spans="1:6" x14ac:dyDescent="0.25">
      <c r="A12" t="s">
        <v>63</v>
      </c>
      <c r="B12">
        <v>2</v>
      </c>
      <c r="C12">
        <v>8</v>
      </c>
      <c r="D12">
        <v>22</v>
      </c>
      <c r="E12">
        <v>1</v>
      </c>
      <c r="F12">
        <v>33</v>
      </c>
    </row>
    <row r="13" spans="1:6" x14ac:dyDescent="0.25">
      <c r="A13" t="s">
        <v>64</v>
      </c>
      <c r="B13">
        <v>0</v>
      </c>
      <c r="C13">
        <v>10</v>
      </c>
      <c r="D13">
        <v>14</v>
      </c>
      <c r="E13">
        <v>3</v>
      </c>
      <c r="F13">
        <v>27</v>
      </c>
    </row>
    <row r="14" spans="1:6" x14ac:dyDescent="0.25">
      <c r="A14" t="s">
        <v>65</v>
      </c>
      <c r="B14">
        <v>0</v>
      </c>
      <c r="C14">
        <v>4</v>
      </c>
      <c r="D14">
        <v>19</v>
      </c>
      <c r="E14">
        <v>4</v>
      </c>
      <c r="F14">
        <v>27</v>
      </c>
    </row>
    <row r="15" spans="1:6" x14ac:dyDescent="0.25">
      <c r="A15" t="s">
        <v>66</v>
      </c>
      <c r="B15">
        <v>1</v>
      </c>
      <c r="C15">
        <v>8</v>
      </c>
      <c r="D15">
        <v>17</v>
      </c>
      <c r="E15">
        <v>3</v>
      </c>
      <c r="F15">
        <v>29</v>
      </c>
    </row>
    <row r="16" spans="1:6" x14ac:dyDescent="0.25">
      <c r="A16" t="s">
        <v>67</v>
      </c>
      <c r="B16">
        <v>2</v>
      </c>
      <c r="C16">
        <v>7</v>
      </c>
      <c r="D16">
        <v>23</v>
      </c>
      <c r="E16">
        <v>3</v>
      </c>
      <c r="F16">
        <v>35</v>
      </c>
    </row>
    <row r="17" spans="1:11" x14ac:dyDescent="0.25">
      <c r="A17" t="s">
        <v>68</v>
      </c>
      <c r="B17">
        <v>1</v>
      </c>
      <c r="C17">
        <v>10</v>
      </c>
      <c r="D17">
        <v>24</v>
      </c>
      <c r="E17">
        <v>2</v>
      </c>
      <c r="F17">
        <v>37</v>
      </c>
    </row>
    <row r="18" spans="1:11" x14ac:dyDescent="0.25">
      <c r="A18" s="7" t="s">
        <v>69</v>
      </c>
      <c r="B18" s="7">
        <v>2</v>
      </c>
      <c r="C18" s="7">
        <v>3</v>
      </c>
      <c r="D18" s="7">
        <v>27</v>
      </c>
      <c r="E18" s="7">
        <v>6</v>
      </c>
      <c r="F18" s="7">
        <v>38</v>
      </c>
      <c r="G18">
        <f>SUM(B1:B18)</f>
        <v>11</v>
      </c>
      <c r="H18">
        <f t="shared" ref="H18:K18" si="0">SUM(C1:C18)</f>
        <v>99</v>
      </c>
      <c r="I18">
        <f t="shared" si="0"/>
        <v>323</v>
      </c>
      <c r="J18">
        <f t="shared" si="0"/>
        <v>51</v>
      </c>
      <c r="K18">
        <f t="shared" si="0"/>
        <v>484</v>
      </c>
    </row>
    <row r="19" spans="1:11" x14ac:dyDescent="0.25">
      <c r="A19" t="s">
        <v>70</v>
      </c>
      <c r="B19">
        <v>1</v>
      </c>
      <c r="C19">
        <v>5</v>
      </c>
      <c r="D19">
        <v>17</v>
      </c>
      <c r="E19">
        <v>2</v>
      </c>
      <c r="F19">
        <v>25</v>
      </c>
    </row>
    <row r="20" spans="1:11" x14ac:dyDescent="0.25">
      <c r="A20" t="s">
        <v>71</v>
      </c>
      <c r="B20">
        <v>1</v>
      </c>
      <c r="C20">
        <v>8</v>
      </c>
      <c r="D20">
        <v>22</v>
      </c>
      <c r="E20">
        <v>3</v>
      </c>
      <c r="F20">
        <v>34</v>
      </c>
    </row>
    <row r="21" spans="1:11" x14ac:dyDescent="0.25">
      <c r="A21" t="s">
        <v>72</v>
      </c>
      <c r="B21">
        <v>0</v>
      </c>
      <c r="C21">
        <v>9</v>
      </c>
      <c r="D21">
        <v>21</v>
      </c>
      <c r="E21">
        <v>5</v>
      </c>
      <c r="F21">
        <v>35</v>
      </c>
    </row>
    <row r="22" spans="1:11" x14ac:dyDescent="0.25">
      <c r="A22" t="s">
        <v>73</v>
      </c>
      <c r="B22">
        <v>2</v>
      </c>
      <c r="C22">
        <v>7</v>
      </c>
      <c r="D22">
        <v>28</v>
      </c>
      <c r="E22">
        <v>4</v>
      </c>
      <c r="F22">
        <v>41</v>
      </c>
    </row>
    <row r="23" spans="1:11" x14ac:dyDescent="0.25">
      <c r="A23" t="s">
        <v>74</v>
      </c>
      <c r="B23">
        <v>0</v>
      </c>
      <c r="C23">
        <v>7</v>
      </c>
      <c r="D23">
        <v>37</v>
      </c>
      <c r="E23">
        <v>8</v>
      </c>
      <c r="F23">
        <v>52</v>
      </c>
    </row>
    <row r="24" spans="1:11" x14ac:dyDescent="0.25">
      <c r="A24" t="s">
        <v>75</v>
      </c>
      <c r="B24">
        <v>0</v>
      </c>
      <c r="C24">
        <v>11</v>
      </c>
      <c r="D24">
        <v>15</v>
      </c>
      <c r="E24">
        <v>5</v>
      </c>
      <c r="F24">
        <v>31</v>
      </c>
    </row>
    <row r="25" spans="1:11" x14ac:dyDescent="0.25">
      <c r="A25" t="s">
        <v>76</v>
      </c>
      <c r="B25">
        <v>1</v>
      </c>
      <c r="C25">
        <v>12</v>
      </c>
      <c r="D25">
        <v>21</v>
      </c>
      <c r="E25">
        <v>2</v>
      </c>
      <c r="F25">
        <v>36</v>
      </c>
    </row>
    <row r="26" spans="1:11" x14ac:dyDescent="0.25">
      <c r="A26" t="s">
        <v>77</v>
      </c>
      <c r="B26">
        <v>3</v>
      </c>
      <c r="C26">
        <v>11</v>
      </c>
      <c r="D26">
        <v>21</v>
      </c>
      <c r="E26">
        <v>4</v>
      </c>
      <c r="F26">
        <v>39</v>
      </c>
    </row>
    <row r="27" spans="1:11" x14ac:dyDescent="0.25">
      <c r="A27" t="s">
        <v>78</v>
      </c>
      <c r="B27">
        <v>0</v>
      </c>
      <c r="C27">
        <v>10</v>
      </c>
      <c r="D27">
        <v>14</v>
      </c>
      <c r="E27">
        <v>4</v>
      </c>
      <c r="F27">
        <v>28</v>
      </c>
    </row>
    <row r="28" spans="1:11" x14ac:dyDescent="0.25">
      <c r="A28" t="s">
        <v>79</v>
      </c>
      <c r="B28">
        <v>3</v>
      </c>
      <c r="C28">
        <v>7</v>
      </c>
      <c r="D28">
        <v>26</v>
      </c>
      <c r="E28">
        <v>5</v>
      </c>
      <c r="F28">
        <v>41</v>
      </c>
    </row>
    <row r="29" spans="1:11" x14ac:dyDescent="0.25">
      <c r="A29" t="s">
        <v>80</v>
      </c>
      <c r="B29">
        <v>2</v>
      </c>
      <c r="C29">
        <v>12</v>
      </c>
      <c r="D29">
        <v>12</v>
      </c>
      <c r="E29">
        <v>5</v>
      </c>
      <c r="F29">
        <v>31</v>
      </c>
    </row>
    <row r="30" spans="1:11" x14ac:dyDescent="0.25">
      <c r="A30" t="s">
        <v>81</v>
      </c>
      <c r="B30">
        <v>2</v>
      </c>
      <c r="C30">
        <v>10</v>
      </c>
      <c r="D30">
        <v>17</v>
      </c>
      <c r="E30">
        <v>5</v>
      </c>
      <c r="F30">
        <v>34</v>
      </c>
    </row>
    <row r="31" spans="1:11" x14ac:dyDescent="0.25">
      <c r="A31" t="s">
        <v>82</v>
      </c>
      <c r="B31">
        <v>2</v>
      </c>
      <c r="C31">
        <v>4</v>
      </c>
      <c r="D31">
        <v>16</v>
      </c>
      <c r="E31">
        <v>2</v>
      </c>
      <c r="F31">
        <v>24</v>
      </c>
    </row>
    <row r="32" spans="1:11" x14ac:dyDescent="0.25">
      <c r="A32" t="s">
        <v>83</v>
      </c>
      <c r="B32">
        <v>0</v>
      </c>
      <c r="C32">
        <v>10</v>
      </c>
      <c r="D32">
        <v>15</v>
      </c>
      <c r="E32">
        <v>4</v>
      </c>
      <c r="F32">
        <v>29</v>
      </c>
    </row>
    <row r="33" spans="1:11" x14ac:dyDescent="0.25">
      <c r="A33" s="7" t="s">
        <v>84</v>
      </c>
      <c r="B33" s="7">
        <v>0</v>
      </c>
      <c r="C33" s="7">
        <v>6</v>
      </c>
      <c r="D33" s="7">
        <v>13</v>
      </c>
      <c r="E33" s="7">
        <v>2</v>
      </c>
      <c r="F33" s="7">
        <v>21</v>
      </c>
      <c r="G33">
        <f>SUM(B19:B33)</f>
        <v>17</v>
      </c>
      <c r="H33">
        <f t="shared" ref="H33:K33" si="1">SUM(C19:C33)</f>
        <v>129</v>
      </c>
      <c r="I33">
        <f t="shared" si="1"/>
        <v>295</v>
      </c>
      <c r="J33">
        <f t="shared" si="1"/>
        <v>60</v>
      </c>
      <c r="K33">
        <f t="shared" si="1"/>
        <v>501</v>
      </c>
    </row>
    <row r="34" spans="1:11" x14ac:dyDescent="0.25">
      <c r="A34" t="s">
        <v>85</v>
      </c>
      <c r="B34">
        <v>2</v>
      </c>
      <c r="C34">
        <v>9</v>
      </c>
      <c r="D34">
        <v>24</v>
      </c>
      <c r="E34">
        <v>0</v>
      </c>
      <c r="F34">
        <v>35</v>
      </c>
    </row>
    <row r="35" spans="1:11" x14ac:dyDescent="0.25">
      <c r="A35" t="s">
        <v>86</v>
      </c>
      <c r="B35">
        <v>1</v>
      </c>
      <c r="C35">
        <v>8</v>
      </c>
      <c r="D35">
        <v>25</v>
      </c>
      <c r="E35">
        <v>3</v>
      </c>
      <c r="F35">
        <v>37</v>
      </c>
    </row>
    <row r="36" spans="1:11" x14ac:dyDescent="0.25">
      <c r="A36" t="s">
        <v>87</v>
      </c>
      <c r="B36">
        <v>0</v>
      </c>
      <c r="C36">
        <v>7</v>
      </c>
      <c r="D36">
        <v>6</v>
      </c>
      <c r="E36">
        <v>1</v>
      </c>
      <c r="F36">
        <v>14</v>
      </c>
    </row>
    <row r="37" spans="1:11" x14ac:dyDescent="0.25">
      <c r="A37" t="s">
        <v>88</v>
      </c>
      <c r="B37">
        <v>0</v>
      </c>
      <c r="C37">
        <v>6</v>
      </c>
      <c r="D37">
        <v>15</v>
      </c>
      <c r="E37">
        <v>2</v>
      </c>
      <c r="F37">
        <v>23</v>
      </c>
    </row>
    <row r="38" spans="1:11" x14ac:dyDescent="0.25">
      <c r="A38" t="s">
        <v>89</v>
      </c>
      <c r="B38">
        <v>1</v>
      </c>
      <c r="C38">
        <v>2</v>
      </c>
      <c r="D38">
        <v>8</v>
      </c>
      <c r="E38">
        <v>2</v>
      </c>
      <c r="F38">
        <v>13</v>
      </c>
    </row>
    <row r="39" spans="1:11" x14ac:dyDescent="0.25">
      <c r="A39" t="s">
        <v>90</v>
      </c>
      <c r="B39">
        <v>0</v>
      </c>
      <c r="C39">
        <v>7</v>
      </c>
      <c r="D39">
        <v>13</v>
      </c>
      <c r="E39">
        <v>2</v>
      </c>
      <c r="F39">
        <v>22</v>
      </c>
    </row>
    <row r="40" spans="1:11" x14ac:dyDescent="0.25">
      <c r="A40" t="s">
        <v>91</v>
      </c>
      <c r="B40">
        <v>0</v>
      </c>
      <c r="C40">
        <v>8</v>
      </c>
      <c r="D40">
        <v>11</v>
      </c>
      <c r="E40">
        <v>2</v>
      </c>
      <c r="F40">
        <v>21</v>
      </c>
    </row>
    <row r="41" spans="1:11" x14ac:dyDescent="0.25">
      <c r="A41" t="s">
        <v>92</v>
      </c>
      <c r="B41">
        <v>0</v>
      </c>
      <c r="C41">
        <v>4</v>
      </c>
      <c r="D41">
        <v>8</v>
      </c>
      <c r="E41">
        <v>1</v>
      </c>
      <c r="F41">
        <v>13</v>
      </c>
    </row>
    <row r="42" spans="1:11" x14ac:dyDescent="0.25">
      <c r="A42" t="s">
        <v>93</v>
      </c>
      <c r="B42">
        <v>0</v>
      </c>
      <c r="C42">
        <v>4</v>
      </c>
      <c r="D42">
        <v>7</v>
      </c>
      <c r="E42">
        <v>3</v>
      </c>
      <c r="F42">
        <v>14</v>
      </c>
    </row>
    <row r="43" spans="1:11" x14ac:dyDescent="0.25">
      <c r="A43" t="s">
        <v>94</v>
      </c>
      <c r="B43">
        <v>0</v>
      </c>
      <c r="C43">
        <v>8</v>
      </c>
      <c r="D43">
        <v>12</v>
      </c>
      <c r="E43">
        <v>1</v>
      </c>
      <c r="F43">
        <v>21</v>
      </c>
    </row>
    <row r="44" spans="1:11" x14ac:dyDescent="0.25">
      <c r="A44" t="s">
        <v>95</v>
      </c>
      <c r="B44">
        <v>2</v>
      </c>
      <c r="C44">
        <v>10</v>
      </c>
      <c r="D44">
        <v>9</v>
      </c>
      <c r="E44">
        <v>1</v>
      </c>
      <c r="F44">
        <v>22</v>
      </c>
    </row>
    <row r="45" spans="1:11" x14ac:dyDescent="0.25">
      <c r="A45" t="s">
        <v>96</v>
      </c>
      <c r="B45">
        <v>0</v>
      </c>
      <c r="C45">
        <v>5</v>
      </c>
      <c r="D45">
        <v>5</v>
      </c>
      <c r="E45">
        <v>1</v>
      </c>
      <c r="F45">
        <v>11</v>
      </c>
    </row>
    <row r="46" spans="1:11" x14ac:dyDescent="0.25">
      <c r="A46" t="s">
        <v>97</v>
      </c>
      <c r="B46">
        <v>1</v>
      </c>
      <c r="C46">
        <v>2</v>
      </c>
      <c r="D46">
        <v>8</v>
      </c>
      <c r="E46">
        <v>4</v>
      </c>
      <c r="F46">
        <v>15</v>
      </c>
    </row>
    <row r="47" spans="1:11" x14ac:dyDescent="0.25">
      <c r="A47" t="s">
        <v>98</v>
      </c>
      <c r="B47">
        <v>0</v>
      </c>
      <c r="C47">
        <v>4</v>
      </c>
      <c r="D47">
        <v>6</v>
      </c>
      <c r="E47">
        <v>2</v>
      </c>
      <c r="F47">
        <v>12</v>
      </c>
    </row>
    <row r="48" spans="1:11" x14ac:dyDescent="0.25">
      <c r="A48" s="7" t="s">
        <v>99</v>
      </c>
      <c r="B48" s="7">
        <v>1</v>
      </c>
      <c r="C48" s="7">
        <v>3</v>
      </c>
      <c r="D48" s="7">
        <v>6</v>
      </c>
      <c r="E48" s="7">
        <v>3</v>
      </c>
      <c r="F48" s="7">
        <v>13</v>
      </c>
      <c r="G48">
        <f>SUM(B34:B48)</f>
        <v>8</v>
      </c>
      <c r="H48">
        <f t="shared" ref="H48:K48" si="2">SUM(C34:C48)</f>
        <v>87</v>
      </c>
      <c r="I48">
        <f t="shared" si="2"/>
        <v>163</v>
      </c>
      <c r="J48">
        <f t="shared" si="2"/>
        <v>28</v>
      </c>
      <c r="K48">
        <f t="shared" si="2"/>
        <v>286</v>
      </c>
    </row>
    <row r="49" spans="1:6" x14ac:dyDescent="0.25">
      <c r="A49" t="s">
        <v>100</v>
      </c>
      <c r="B49">
        <v>1</v>
      </c>
      <c r="C49">
        <v>3</v>
      </c>
      <c r="D49">
        <v>5</v>
      </c>
      <c r="E49">
        <v>1</v>
      </c>
      <c r="F49">
        <v>10</v>
      </c>
    </row>
    <row r="50" spans="1:6" x14ac:dyDescent="0.25">
      <c r="A50" t="s">
        <v>101</v>
      </c>
      <c r="B50">
        <v>1</v>
      </c>
      <c r="C50">
        <v>3</v>
      </c>
      <c r="D50">
        <v>5</v>
      </c>
      <c r="E50">
        <v>3</v>
      </c>
      <c r="F50">
        <v>12</v>
      </c>
    </row>
    <row r="51" spans="1:6" x14ac:dyDescent="0.25">
      <c r="A51" t="s">
        <v>102</v>
      </c>
      <c r="B51">
        <v>1</v>
      </c>
      <c r="C51">
        <v>3</v>
      </c>
      <c r="D51">
        <v>9</v>
      </c>
      <c r="E51">
        <v>1</v>
      </c>
      <c r="F51">
        <v>14</v>
      </c>
    </row>
    <row r="52" spans="1:6" x14ac:dyDescent="0.25">
      <c r="A52" t="s">
        <v>103</v>
      </c>
      <c r="B52">
        <v>3</v>
      </c>
      <c r="C52">
        <v>3</v>
      </c>
      <c r="D52">
        <v>6</v>
      </c>
      <c r="E52">
        <v>2</v>
      </c>
      <c r="F52">
        <v>14</v>
      </c>
    </row>
    <row r="53" spans="1:6" x14ac:dyDescent="0.25">
      <c r="A53" t="s">
        <v>104</v>
      </c>
      <c r="B53">
        <v>0</v>
      </c>
      <c r="C53">
        <v>5</v>
      </c>
      <c r="D53">
        <v>4</v>
      </c>
      <c r="E53">
        <v>0</v>
      </c>
      <c r="F53">
        <v>9</v>
      </c>
    </row>
    <row r="54" spans="1:6" x14ac:dyDescent="0.25">
      <c r="A54" t="s">
        <v>105</v>
      </c>
      <c r="B54">
        <v>2</v>
      </c>
      <c r="C54">
        <v>4</v>
      </c>
      <c r="D54">
        <v>7</v>
      </c>
      <c r="E54">
        <v>2</v>
      </c>
      <c r="F54">
        <v>15</v>
      </c>
    </row>
    <row r="55" spans="1:6" x14ac:dyDescent="0.25">
      <c r="A55" t="s">
        <v>106</v>
      </c>
      <c r="B55">
        <v>0</v>
      </c>
      <c r="C55">
        <v>6</v>
      </c>
      <c r="D55">
        <v>7</v>
      </c>
      <c r="E55">
        <v>0</v>
      </c>
      <c r="F55">
        <v>13</v>
      </c>
    </row>
    <row r="56" spans="1:6" x14ac:dyDescent="0.25">
      <c r="A56" t="s">
        <v>107</v>
      </c>
      <c r="B56">
        <v>2</v>
      </c>
      <c r="C56">
        <v>1</v>
      </c>
      <c r="D56">
        <v>3</v>
      </c>
      <c r="E56">
        <v>2</v>
      </c>
      <c r="F56">
        <v>8</v>
      </c>
    </row>
    <row r="57" spans="1:6" x14ac:dyDescent="0.25">
      <c r="A57" t="s">
        <v>108</v>
      </c>
      <c r="B57">
        <v>1</v>
      </c>
      <c r="C57">
        <v>4</v>
      </c>
      <c r="D57">
        <v>6</v>
      </c>
      <c r="E57">
        <v>0</v>
      </c>
      <c r="F57">
        <v>11</v>
      </c>
    </row>
    <row r="58" spans="1:6" x14ac:dyDescent="0.25">
      <c r="A58" t="s">
        <v>109</v>
      </c>
      <c r="B58">
        <v>0</v>
      </c>
      <c r="C58">
        <v>2</v>
      </c>
      <c r="D58">
        <v>3</v>
      </c>
      <c r="E58">
        <v>1</v>
      </c>
      <c r="F58">
        <v>6</v>
      </c>
    </row>
    <row r="59" spans="1:6" x14ac:dyDescent="0.25">
      <c r="A59" t="s">
        <v>110</v>
      </c>
      <c r="B59">
        <v>0</v>
      </c>
      <c r="C59">
        <v>2</v>
      </c>
      <c r="D59">
        <v>1</v>
      </c>
      <c r="E59">
        <v>1</v>
      </c>
      <c r="F59">
        <v>4</v>
      </c>
    </row>
    <row r="60" spans="1:6" x14ac:dyDescent="0.25">
      <c r="A60" t="s">
        <v>111</v>
      </c>
      <c r="B60">
        <v>2</v>
      </c>
      <c r="C60">
        <v>2</v>
      </c>
      <c r="D60">
        <v>3</v>
      </c>
      <c r="E60">
        <v>0</v>
      </c>
      <c r="F60">
        <v>7</v>
      </c>
    </row>
    <row r="61" spans="1:6" x14ac:dyDescent="0.25">
      <c r="A61" t="s">
        <v>112</v>
      </c>
      <c r="B61">
        <v>0</v>
      </c>
      <c r="C61">
        <v>3</v>
      </c>
      <c r="D61">
        <v>4</v>
      </c>
      <c r="E61">
        <v>1</v>
      </c>
      <c r="F61">
        <v>8</v>
      </c>
    </row>
    <row r="62" spans="1:6" x14ac:dyDescent="0.25">
      <c r="A62" t="s">
        <v>113</v>
      </c>
      <c r="B62">
        <v>0</v>
      </c>
      <c r="C62">
        <v>0</v>
      </c>
      <c r="D62">
        <v>1</v>
      </c>
      <c r="E62">
        <v>1</v>
      </c>
      <c r="F62">
        <v>2</v>
      </c>
    </row>
    <row r="63" spans="1:6" x14ac:dyDescent="0.25">
      <c r="A63" t="s">
        <v>114</v>
      </c>
      <c r="B63">
        <v>0</v>
      </c>
      <c r="C63">
        <v>2</v>
      </c>
      <c r="D63">
        <v>0</v>
      </c>
      <c r="E63">
        <v>0</v>
      </c>
      <c r="F63">
        <v>2</v>
      </c>
    </row>
    <row r="64" spans="1:6" x14ac:dyDescent="0.25">
      <c r="A64" t="s">
        <v>115</v>
      </c>
      <c r="B64">
        <v>0</v>
      </c>
      <c r="C64">
        <v>0</v>
      </c>
      <c r="D64">
        <v>1</v>
      </c>
      <c r="E64">
        <v>0</v>
      </c>
      <c r="F64">
        <v>1</v>
      </c>
    </row>
    <row r="65" spans="1:11" x14ac:dyDescent="0.25">
      <c r="A65" t="s">
        <v>116</v>
      </c>
      <c r="B65">
        <v>0</v>
      </c>
      <c r="C65">
        <v>3</v>
      </c>
      <c r="D65">
        <v>0</v>
      </c>
      <c r="E65">
        <v>0</v>
      </c>
      <c r="F65">
        <v>3</v>
      </c>
    </row>
    <row r="66" spans="1:11" x14ac:dyDescent="0.25">
      <c r="A66" t="s">
        <v>117</v>
      </c>
      <c r="B66">
        <v>0</v>
      </c>
      <c r="C66">
        <v>0</v>
      </c>
      <c r="D66">
        <v>0</v>
      </c>
      <c r="E66">
        <v>2</v>
      </c>
      <c r="F66">
        <v>2</v>
      </c>
    </row>
    <row r="67" spans="1:11" x14ac:dyDescent="0.25">
      <c r="A67" t="s">
        <v>118</v>
      </c>
      <c r="B67">
        <v>0</v>
      </c>
      <c r="C67">
        <v>0</v>
      </c>
      <c r="D67">
        <v>2</v>
      </c>
      <c r="E67">
        <v>1</v>
      </c>
      <c r="F67">
        <v>3</v>
      </c>
    </row>
    <row r="68" spans="1:11" x14ac:dyDescent="0.25">
      <c r="A68" t="s">
        <v>119</v>
      </c>
      <c r="B68">
        <v>1</v>
      </c>
      <c r="C68">
        <v>1</v>
      </c>
      <c r="D68">
        <v>0</v>
      </c>
      <c r="E68">
        <v>0</v>
      </c>
      <c r="F68">
        <v>2</v>
      </c>
    </row>
    <row r="69" spans="1:11" x14ac:dyDescent="0.25">
      <c r="A69" t="s">
        <v>120</v>
      </c>
      <c r="B69">
        <v>0</v>
      </c>
      <c r="C69">
        <v>2</v>
      </c>
      <c r="D69">
        <v>1</v>
      </c>
      <c r="E69">
        <v>0</v>
      </c>
      <c r="F69">
        <v>3</v>
      </c>
    </row>
    <row r="70" spans="1:11" x14ac:dyDescent="0.25">
      <c r="A70" t="s">
        <v>121</v>
      </c>
      <c r="B70">
        <v>0</v>
      </c>
      <c r="C70">
        <v>0</v>
      </c>
      <c r="D70">
        <v>0</v>
      </c>
      <c r="E70">
        <v>1</v>
      </c>
      <c r="F70">
        <v>1</v>
      </c>
    </row>
    <row r="71" spans="1:11" x14ac:dyDescent="0.25">
      <c r="A71" t="s">
        <v>122</v>
      </c>
      <c r="B71">
        <v>0</v>
      </c>
      <c r="C71">
        <v>0</v>
      </c>
      <c r="D71">
        <v>1</v>
      </c>
      <c r="E71">
        <v>0</v>
      </c>
      <c r="F71">
        <v>1</v>
      </c>
    </row>
    <row r="72" spans="1:11" x14ac:dyDescent="0.25">
      <c r="A72" t="s">
        <v>123</v>
      </c>
      <c r="B72">
        <v>0</v>
      </c>
      <c r="C72">
        <v>0</v>
      </c>
      <c r="D72">
        <v>1</v>
      </c>
      <c r="E72">
        <v>0</v>
      </c>
      <c r="F72">
        <v>1</v>
      </c>
    </row>
    <row r="73" spans="1:11" x14ac:dyDescent="0.25">
      <c r="A73" t="s">
        <v>124</v>
      </c>
      <c r="B73">
        <v>0</v>
      </c>
      <c r="C73">
        <v>0</v>
      </c>
      <c r="D73">
        <v>1</v>
      </c>
      <c r="E73">
        <v>0</v>
      </c>
      <c r="F73">
        <v>1</v>
      </c>
      <c r="G73">
        <f>SUM(B49:B73)</f>
        <v>14</v>
      </c>
      <c r="H73">
        <f t="shared" ref="H73:K73" si="3">SUM(C49:C73)</f>
        <v>49</v>
      </c>
      <c r="I73">
        <f t="shared" si="3"/>
        <v>71</v>
      </c>
      <c r="J73">
        <f t="shared" si="3"/>
        <v>19</v>
      </c>
      <c r="K73">
        <f t="shared" si="3"/>
        <v>153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
  <sheetViews>
    <sheetView workbookViewId="0">
      <selection activeCell="B4" sqref="B4:F4"/>
    </sheetView>
  </sheetViews>
  <sheetFormatPr defaultRowHeight="15" x14ac:dyDescent="0.25"/>
  <cols>
    <col min="7" max="7" width="12.140625" customWidth="1"/>
  </cols>
  <sheetData>
    <row r="1" spans="1:9" x14ac:dyDescent="0.25">
      <c r="A1" s="9" t="s">
        <v>49</v>
      </c>
      <c r="B1" s="9"/>
      <c r="C1" s="9"/>
      <c r="D1" s="9"/>
      <c r="E1" s="9"/>
    </row>
    <row r="3" spans="1:9" x14ac:dyDescent="0.25">
      <c r="A3" s="3" t="s">
        <v>0</v>
      </c>
      <c r="B3" s="3" t="s">
        <v>15</v>
      </c>
      <c r="C3" s="3" t="s">
        <v>16</v>
      </c>
      <c r="D3" s="3" t="s">
        <v>17</v>
      </c>
      <c r="E3" s="3" t="s">
        <v>18</v>
      </c>
      <c r="F3" s="3" t="s">
        <v>1</v>
      </c>
      <c r="H3" s="2"/>
      <c r="I3" s="2"/>
    </row>
    <row r="4" spans="1:9" x14ac:dyDescent="0.25">
      <c r="A4" s="5" t="s">
        <v>14</v>
      </c>
      <c r="B4">
        <v>11</v>
      </c>
      <c r="C4">
        <v>99</v>
      </c>
      <c r="D4">
        <v>323</v>
      </c>
      <c r="E4">
        <v>51</v>
      </c>
      <c r="F4">
        <v>484</v>
      </c>
    </row>
  </sheetData>
  <mergeCells count="1">
    <mergeCell ref="A1:E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
  <sheetViews>
    <sheetView workbookViewId="0">
      <selection activeCell="B4" sqref="B4:F4"/>
    </sheetView>
  </sheetViews>
  <sheetFormatPr defaultRowHeight="15" x14ac:dyDescent="0.25"/>
  <cols>
    <col min="7" max="7" width="11.28515625" customWidth="1"/>
  </cols>
  <sheetData>
    <row r="1" spans="1:9" x14ac:dyDescent="0.25">
      <c r="A1" s="9" t="s">
        <v>48</v>
      </c>
      <c r="B1" s="9"/>
      <c r="C1" s="9"/>
      <c r="D1" s="9"/>
      <c r="E1" s="9"/>
    </row>
    <row r="3" spans="1:9" x14ac:dyDescent="0.25">
      <c r="A3" s="3" t="s">
        <v>0</v>
      </c>
      <c r="B3" s="3" t="s">
        <v>15</v>
      </c>
      <c r="C3" s="3" t="s">
        <v>16</v>
      </c>
      <c r="D3" s="3" t="s">
        <v>17</v>
      </c>
      <c r="E3" s="3" t="s">
        <v>18</v>
      </c>
      <c r="F3" s="3" t="s">
        <v>1</v>
      </c>
      <c r="H3" s="2"/>
      <c r="I3" s="2"/>
    </row>
    <row r="4" spans="1:9" x14ac:dyDescent="0.25">
      <c r="A4" s="5" t="s">
        <v>14</v>
      </c>
      <c r="B4">
        <v>17</v>
      </c>
      <c r="C4">
        <v>129</v>
      </c>
      <c r="D4">
        <v>295</v>
      </c>
      <c r="E4">
        <v>60</v>
      </c>
      <c r="F4">
        <v>501</v>
      </c>
    </row>
  </sheetData>
  <mergeCells count="1">
    <mergeCell ref="A1:E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
  <sheetViews>
    <sheetView workbookViewId="0">
      <selection activeCell="D8" sqref="D8"/>
    </sheetView>
  </sheetViews>
  <sheetFormatPr defaultRowHeight="15" x14ac:dyDescent="0.25"/>
  <cols>
    <col min="7" max="7" width="12" customWidth="1"/>
  </cols>
  <sheetData>
    <row r="1" spans="1:9" x14ac:dyDescent="0.25">
      <c r="A1" s="9" t="s">
        <v>47</v>
      </c>
      <c r="B1" s="9"/>
      <c r="C1" s="9"/>
      <c r="D1" s="9"/>
      <c r="E1" s="9"/>
    </row>
    <row r="3" spans="1:9" x14ac:dyDescent="0.25">
      <c r="A3" s="3" t="s">
        <v>0</v>
      </c>
      <c r="B3" s="3" t="s">
        <v>15</v>
      </c>
      <c r="C3" s="3" t="s">
        <v>16</v>
      </c>
      <c r="D3" s="3" t="s">
        <v>17</v>
      </c>
      <c r="E3" s="3" t="s">
        <v>18</v>
      </c>
      <c r="F3" s="3" t="s">
        <v>1</v>
      </c>
      <c r="H3" s="2"/>
      <c r="I3" s="2"/>
    </row>
    <row r="4" spans="1:9" x14ac:dyDescent="0.25">
      <c r="A4" s="5" t="s">
        <v>14</v>
      </c>
      <c r="B4">
        <v>8</v>
      </c>
      <c r="C4">
        <v>87</v>
      </c>
      <c r="D4">
        <v>163</v>
      </c>
      <c r="E4">
        <v>28</v>
      </c>
      <c r="F4">
        <v>286</v>
      </c>
    </row>
  </sheetData>
  <mergeCells count="1">
    <mergeCell ref="A1:E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
  <sheetViews>
    <sheetView workbookViewId="0">
      <selection activeCell="F10" sqref="F10"/>
    </sheetView>
  </sheetViews>
  <sheetFormatPr defaultRowHeight="15" x14ac:dyDescent="0.25"/>
  <cols>
    <col min="7" max="7" width="12.5703125" customWidth="1"/>
  </cols>
  <sheetData>
    <row r="1" spans="1:9" x14ac:dyDescent="0.25">
      <c r="A1" s="9" t="s">
        <v>46</v>
      </c>
      <c r="B1" s="9"/>
      <c r="C1" s="9"/>
      <c r="D1" s="9"/>
      <c r="E1" s="9"/>
    </row>
    <row r="3" spans="1:9" x14ac:dyDescent="0.25">
      <c r="A3" s="3" t="s">
        <v>0</v>
      </c>
      <c r="B3" s="3" t="s">
        <v>15</v>
      </c>
      <c r="C3" s="3" t="s">
        <v>16</v>
      </c>
      <c r="D3" s="3" t="s">
        <v>17</v>
      </c>
      <c r="E3" s="3" t="s">
        <v>18</v>
      </c>
      <c r="F3" s="3" t="s">
        <v>1</v>
      </c>
      <c r="H3" s="2"/>
      <c r="I3" s="2"/>
    </row>
    <row r="4" spans="1:9" x14ac:dyDescent="0.25">
      <c r="A4" s="5" t="s">
        <v>14</v>
      </c>
      <c r="B4">
        <v>14</v>
      </c>
      <c r="C4">
        <v>49</v>
      </c>
      <c r="D4">
        <v>71</v>
      </c>
      <c r="E4">
        <v>19</v>
      </c>
      <c r="F4">
        <v>153</v>
      </c>
    </row>
  </sheetData>
  <mergeCells count="1">
    <mergeCell ref="A1:E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36</vt:i4>
      </vt:variant>
    </vt:vector>
  </HeadingPairs>
  <TitlesOfParts>
    <vt:vector size="36" baseType="lpstr">
      <vt:lpstr>MetaData</vt:lpstr>
      <vt:lpstr>Environics</vt:lpstr>
      <vt:lpstr>Male</vt:lpstr>
      <vt:lpstr>Female</vt:lpstr>
      <vt:lpstr>Sheet1</vt:lpstr>
      <vt:lpstr>18-35</vt:lpstr>
      <vt:lpstr>36-50</vt:lpstr>
      <vt:lpstr>51-65</vt:lpstr>
      <vt:lpstr>66+</vt:lpstr>
      <vt:lpstr>British Columbia</vt:lpstr>
      <vt:lpstr>Alberta</vt:lpstr>
      <vt:lpstr>Saskatchewan</vt:lpstr>
      <vt:lpstr>Manitoba</vt:lpstr>
      <vt:lpstr>Ontario</vt:lpstr>
      <vt:lpstr>Quebec</vt:lpstr>
      <vt:lpstr>New Brunswick</vt:lpstr>
      <vt:lpstr>Nova Scotia</vt:lpstr>
      <vt:lpstr>PEI</vt:lpstr>
      <vt:lpstr>NFLD</vt:lpstr>
      <vt:lpstr>Yukon</vt:lpstr>
      <vt:lpstr>NWT</vt:lpstr>
      <vt:lpstr>Nunavut</vt:lpstr>
      <vt:lpstr>Sheet2</vt:lpstr>
      <vt:lpstr>Center</vt:lpstr>
      <vt:lpstr>West</vt:lpstr>
      <vt:lpstr>Atlantic</vt:lpstr>
      <vt:lpstr>North</vt:lpstr>
      <vt:lpstr>Conservative</vt:lpstr>
      <vt:lpstr>Liberal</vt:lpstr>
      <vt:lpstr>NDP</vt:lpstr>
      <vt:lpstr>Green</vt:lpstr>
      <vt:lpstr>ReformAlliance</vt:lpstr>
      <vt:lpstr>Bloq</vt:lpstr>
      <vt:lpstr>PC</vt:lpstr>
      <vt:lpstr>Other</vt:lpstr>
      <vt:lpstr>Not Voting</vt:lpstr>
    </vt:vector>
  </TitlesOfParts>
  <Company>Conestoga College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2018-05-08T19:37:17Z</dcterms:created>
  <dcterms:modified xsi:type="dcterms:W3CDTF">2018-06-19T18:21:16Z</dcterms:modified>
</cp:coreProperties>
</file>