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13_ncr:1_{9F89CF0A-A4C7-446F-A4C3-8474BFC58B6E}" xr6:coauthVersionLast="47" xr6:coauthVersionMax="47" xr10:uidLastSave="{00000000-0000-0000-0000-000000000000}"/>
  <bookViews>
    <workbookView xWindow="-120" yWindow="-120" windowWidth="29040" windowHeight="15720" xr2:uid="{EF2F3BB4-BA99-4E37-91AF-2E08FA4DA0C5}"/>
  </bookViews>
  <sheets>
    <sheet name="Sheet1" sheetId="1" r:id="rId1"/>
  </sheets>
  <definedNames>
    <definedName name="_xlnm._FilterDatabase" localSheetId="0" hidden="1">Sheet1!$A$1:$AR$1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3" i="1" l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4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</calcChain>
</file>

<file path=xl/sharedStrings.xml><?xml version="1.0" encoding="utf-8"?>
<sst xmlns="http://schemas.openxmlformats.org/spreadsheetml/2006/main" count="139" uniqueCount="135">
  <si>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</si>
  <si>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</si>
  <si>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</si>
  <si>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</si>
  <si>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</si>
  <si>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</si>
  <si>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</si>
  <si>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</si>
  <si>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</si>
  <si>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</si>
  <si>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</si>
  <si>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</si>
  <si>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</si>
  <si>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</si>
  <si>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</si>
  <si>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</si>
  <si>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</si>
  <si>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</si>
  <si>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</si>
  <si>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</si>
  <si>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</si>
  <si>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</si>
  <si>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</si>
  <si>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</si>
  <si>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</si>
  <si>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</si>
  <si>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</si>
  <si>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</si>
  <si>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</si>
  <si>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</si>
  <si>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</si>
  <si>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</si>
  <si>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</si>
  <si>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</si>
  <si>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</si>
  <si>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</si>
  <si>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</si>
  <si>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</si>
  <si>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</si>
  <si>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</si>
  <si>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</si>
  <si>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</si>
  <si>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</si>
  <si>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</si>
  <si>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</si>
  <si>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</si>
  <si>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</si>
  <si>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</si>
  <si>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</si>
  <si>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</si>
  <si>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</si>
  <si>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</si>
  <si>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</si>
  <si>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</si>
  <si>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</si>
  <si>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</si>
  <si>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</si>
  <si>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</si>
  <si>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</si>
  <si>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</si>
  <si>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</si>
  <si>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</si>
  <si>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</si>
  <si>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</si>
  <si>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</si>
  <si>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</si>
  <si>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</si>
  <si>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</si>
  <si>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</si>
  <si>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</si>
  <si>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</si>
  <si>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</si>
  <si>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</si>
  <si>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</si>
  <si>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</si>
  <si>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</si>
  <si>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</si>
  <si>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</si>
  <si>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</si>
  <si>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</si>
  <si>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</si>
  <si>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</si>
  <si>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</si>
  <si>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</si>
  <si>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</si>
  <si>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</si>
  <si>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</si>
  <si>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</si>
  <si>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</si>
  <si>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</si>
  <si>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</si>
  <si>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</si>
  <si>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</si>
  <si>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</si>
  <si>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</si>
  <si>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</si>
  <si>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</si>
  <si>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</si>
  <si>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</si>
  <si>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</si>
  <si>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</si>
  <si>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</si>
  <si>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</si>
  <si>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</si>
  <si>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</si>
  <si>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</si>
  <si>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</si>
  <si>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</si>
  <si>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</si>
  <si>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</si>
  <si>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</si>
  <si>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</si>
  <si>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x2_sot</t>
  </si>
  <si>
    <t>x4_passingacc</t>
  </si>
  <si>
    <t>x7_interceptions</t>
  </si>
  <si>
    <t>x8_ballrecov</t>
  </si>
  <si>
    <t>x9_nowaythru</t>
  </si>
  <si>
    <t>x10_clearance</t>
  </si>
  <si>
    <t>x14_cleansheet</t>
  </si>
  <si>
    <t>x5_numlongballs</t>
  </si>
  <si>
    <t>x5_longballacc</t>
  </si>
  <si>
    <t>x6_numcross</t>
  </si>
  <si>
    <t>x6_crossingacc</t>
  </si>
  <si>
    <t>x11_numdribbles</t>
  </si>
  <si>
    <t>x11_dribbsucc</t>
  </si>
  <si>
    <t>x12_numduels</t>
  </si>
  <si>
    <t>x12_duelwon</t>
  </si>
  <si>
    <t>x13_numaerialduel</t>
  </si>
  <si>
    <t>x13_aerialduelwon</t>
  </si>
  <si>
    <t>x15_numsaves</t>
  </si>
  <si>
    <t>x15_percentsaved</t>
  </si>
  <si>
    <t>x1_gpg</t>
  </si>
  <si>
    <t>x3_goal_conversion</t>
  </si>
  <si>
    <t>x4_assists</t>
  </si>
  <si>
    <t>x4_numpasspg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</si>
</sst>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2" fontId="0" fillId="4" borderId="0" xfId="0" applyNumberFormat="1" applyFill="1"/>
    <xf numFmtId="2" fontId="0" fillId="3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2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4797-F34C-40A3-B096-AECB68B530B2}">
  <dimension ref="A1:AU112"/>
  <sheetViews>
    <sheetView tabSelected="1" workbookViewId="0">
      <selection activeCell="A2" sqref="A2:A112"/>
    </sheetView>
  </sheetViews>
  <sheetFormatPr defaultRowHeight="15" x14ac:dyDescent="0.25"/>
  <cols>
    <col min="1" max="1" width="36.7109375" bestFit="1" customWidth="1"/>
  </cols>
  <sheetData>
    <row r="1" spans="1:47" x14ac:dyDescent="0.25">
      <c r="A1" t="s">
        <v>0</v>
      </c>
      <c r="B1" t="s">
        <v>131</v>
      </c>
      <c r="C1" t="s">
        <v>131</v>
      </c>
      <c r="D1" t="s">
        <v>112</v>
      </c>
      <c r="E1" t="s">
        <v>112</v>
      </c>
      <c r="F1" t="s">
        <v>132</v>
      </c>
      <c r="G1" t="s">
        <v>132</v>
      </c>
      <c r="H1" t="s">
        <v>133</v>
      </c>
      <c r="I1" t="s">
        <v>133</v>
      </c>
      <c r="J1" t="s">
        <v>134</v>
      </c>
      <c r="L1" t="s">
        <v>113</v>
      </c>
      <c r="N1" t="s">
        <v>119</v>
      </c>
      <c r="P1" t="s">
        <v>120</v>
      </c>
      <c r="R1" t="s">
        <v>121</v>
      </c>
      <c r="T1" t="s">
        <v>122</v>
      </c>
      <c r="V1" t="s">
        <v>114</v>
      </c>
      <c r="X1" t="s">
        <v>115</v>
      </c>
      <c r="Z1" t="s">
        <v>116</v>
      </c>
      <c r="AB1" t="s">
        <v>117</v>
      </c>
      <c r="AD1" t="s">
        <v>123</v>
      </c>
      <c r="AF1" t="s">
        <v>124</v>
      </c>
      <c r="AH1" t="s">
        <v>125</v>
      </c>
      <c r="AJ1" t="s">
        <v>126</v>
      </c>
      <c r="AL1" t="s">
        <v>127</v>
      </c>
      <c r="AN1" t="s">
        <v>128</v>
      </c>
      <c r="AP1" t="s">
        <v>118</v>
      </c>
      <c r="AR1" t="s">
        <v>129</v>
      </c>
      <c r="AT1" t="s">
        <v>130</v>
      </c>
    </row>
    <row r="2" spans="1:47" x14ac:dyDescent="0.25">
      <c r="A2" t="s">
        <v>1</v>
      </c>
      <c r="B2">
        <v>0</v>
      </c>
      <c r="C2">
        <f>((B2-MIN($B$2:$B$112))/(MAX($B$2:$B$112)-MIN($B$2:$B$112)))*100</f>
        <v>0</v>
      </c>
      <c r="D2" s="1">
        <v>0</v>
      </c>
      <c r="E2" s="1">
        <f>((D2-MIN($D$2:$D$112))/(MAX($D$2:$D$112)-MIN($D$2:$D$112)))*100</f>
        <v>0</v>
      </c>
      <c r="F2" s="13">
        <v>0</v>
      </c>
      <c r="G2">
        <f>((F2-MIN($F$2:$F$112))/(MAX($F$2:$F$112)-MIN($F$2:$F$112)))*100</f>
        <v>0</v>
      </c>
      <c r="H2" s="2">
        <v>0</v>
      </c>
      <c r="I2" s="2">
        <f>((H2-MIN($H$2:$H$112))/(MAX($H$2:$H$112)-MIN($H$2:$H$112)))*100</f>
        <v>0</v>
      </c>
      <c r="J2" s="3">
        <v>8.3000000000000007</v>
      </c>
      <c r="K2" s="3">
        <f>((J2-MIN($J$2:$J$112))/(MAX($J$2:$J$112)-MIN($J$2:$J$112)))*100</f>
        <v>15.749525616698293</v>
      </c>
      <c r="L2" s="14">
        <v>0.83</v>
      </c>
      <c r="M2" s="14">
        <f>((L2-MIN($L$2:$L$112))/(MAX($L$2:$L$112)-MIN($L$2:$L$112)))*100</f>
        <v>83</v>
      </c>
      <c r="N2" s="2">
        <v>0.5</v>
      </c>
      <c r="O2" s="2">
        <f>((N2-MIN($N$2:$N$112))/(MAX($N$2:$N$112)-MIN($N$2:$N$112)))*100</f>
        <v>7.2463768115942031</v>
      </c>
      <c r="P2" s="15">
        <v>0.5</v>
      </c>
      <c r="Q2" s="15">
        <f>((P2-MIN($P$2:$P$112))/(MAX($P$2:$P$112)-MIN($P$2:$P$112)))*100</f>
        <v>50</v>
      </c>
      <c r="R2" s="2">
        <v>0.3</v>
      </c>
      <c r="S2" s="2">
        <f>((R2-MIN($R$2:$R$112))/(MAX($R$2:$R$112)-MIN($R$2:$R$112)))*100</f>
        <v>13.636363636363635</v>
      </c>
      <c r="T2" s="15">
        <v>1</v>
      </c>
      <c r="U2" s="15">
        <f>((T2-MIN($T$2:$T$112))/(MAX($T$2:$T$112)-MIN($T$2:$T$112)))*100</f>
        <v>100</v>
      </c>
      <c r="V2" s="4">
        <v>2</v>
      </c>
      <c r="W2" s="4">
        <f>((V2-MIN($V$2:$V$112))/(MAX($V$2:$V$112)-MIN($V$2:$V$112)))*100</f>
        <v>25.641025641025646</v>
      </c>
      <c r="X2" s="5">
        <v>2.5</v>
      </c>
      <c r="Y2" s="5">
        <f>((X2-MIN($X$2:$X$112))/(MAX($X$2:$X$112)-MIN($X$2:$X$112)))*100</f>
        <v>24.038461538461537</v>
      </c>
      <c r="Z2" s="6">
        <v>0.8</v>
      </c>
      <c r="AA2" s="6">
        <f>((MAX($Z$2:$Z$112)-Z2)/(MAX($Z$2:$Z$112)-MIN($Z$2:$Z$112)))*100</f>
        <v>82.608695652173907</v>
      </c>
      <c r="AB2" s="7">
        <v>0.8</v>
      </c>
      <c r="AC2" s="7">
        <f>((AB2-MIN($AB$2:$AB$112))/(MAX($AB$2:$AB$112)-MIN($AB$2:$AB$112)))*100</f>
        <v>16.666666666666668</v>
      </c>
      <c r="AD2" s="8">
        <v>0</v>
      </c>
      <c r="AE2" s="8">
        <f>((AD2-MIN($AD$2:$AD$112))/(MAX($AD$2:$AD$112)-MIN($AD$2:$AD$112)))*100</f>
        <v>0</v>
      </c>
      <c r="AF2" s="16">
        <v>0</v>
      </c>
      <c r="AG2" s="16">
        <f>((AF2-MIN($AF$2:$AF$112))/(MAX($AF$2:$AF$112)-MIN($AF$2:$AF$112)))*100</f>
        <v>0</v>
      </c>
      <c r="AH2" s="9">
        <v>0.8</v>
      </c>
      <c r="AI2" s="9">
        <f>((AH2-MIN($AH$2:$AH$112))/(MAX($AH$2:$AH$112)-MIN($AH$2:$AH$112)))*100</f>
        <v>9.8765432098765444</v>
      </c>
      <c r="AJ2" s="17">
        <v>0.2</v>
      </c>
      <c r="AK2" s="17">
        <f>((AJ2-MIN($AJ$2:$AJ$112))/(MAX($AJ$2:$AJ$112)-MIN($AJ$2:$AJ$112)))*100</f>
        <v>20</v>
      </c>
      <c r="AL2" s="10">
        <v>0.3</v>
      </c>
      <c r="AM2" s="10">
        <f>((AL2-MIN($AL$2:$AL$112))/(MAX($AL$2:$AL$112)-MIN($AL$2:$AL$112)))*100</f>
        <v>12.5</v>
      </c>
      <c r="AN2" s="18">
        <v>1</v>
      </c>
      <c r="AO2" s="18">
        <f>((AN2-MIN($AN$2:$AN$112))/(MAX($AN$2:$AN$112)-MIN($AN$2:$AN$112)))*100</f>
        <v>100</v>
      </c>
      <c r="AP2" s="11"/>
      <c r="AQ2" s="11"/>
      <c r="AR2" s="12"/>
      <c r="AS2" s="12"/>
      <c r="AT2" s="12"/>
      <c r="AU2" s="12"/>
    </row>
    <row r="3" spans="1:47" x14ac:dyDescent="0.25">
      <c r="A3" t="s">
        <v>6</v>
      </c>
      <c r="B3">
        <v>0</v>
      </c>
      <c r="C3">
        <f t="shared" ref="C3:C66" si="0">((B3-MIN($B$2:$B$112))/(MAX($B$2:$B$112)-MIN($B$2:$B$112)))*100</f>
        <v>0</v>
      </c>
      <c r="D3" s="1">
        <v>0.4</v>
      </c>
      <c r="E3" s="1">
        <f t="shared" ref="E3:E66" si="1">((D3-MIN($D$2:$D$112))/(MAX($D$2:$D$112)-MIN($D$2:$D$112)))*100</f>
        <v>33.333333333333336</v>
      </c>
      <c r="F3" s="13">
        <v>0</v>
      </c>
      <c r="G3">
        <f t="shared" ref="G3:G66" si="2">((F3-MIN($F$2:$F$112))/(MAX($F$2:$F$112)-MIN($F$2:$F$112)))*100</f>
        <v>0</v>
      </c>
      <c r="H3" s="2">
        <v>0</v>
      </c>
      <c r="I3" s="2">
        <f t="shared" ref="I3:I66" si="3">((H3-MIN($H$2:$H$112))/(MAX($H$2:$H$112)-MIN($H$2:$H$112)))*100</f>
        <v>0</v>
      </c>
      <c r="J3" s="3">
        <v>9.4</v>
      </c>
      <c r="K3" s="3">
        <f t="shared" ref="K3:K66" si="4">((J3-MIN($J$2:$J$112))/(MAX($J$2:$J$112)-MIN($J$2:$J$112)))*100</f>
        <v>17.836812144212523</v>
      </c>
      <c r="L3" s="14">
        <v>0.82</v>
      </c>
      <c r="M3" s="14">
        <f t="shared" ref="M3:M66" si="5">((L3-MIN($L$2:$L$112))/(MAX($L$2:$L$112)-MIN($L$2:$L$112)))*100</f>
        <v>82</v>
      </c>
      <c r="N3" s="2">
        <v>0.3</v>
      </c>
      <c r="O3" s="2">
        <f t="shared" ref="O3:O66" si="6">((N3-MIN($N$2:$N$112))/(MAX($N$2:$N$112)-MIN($N$2:$N$112)))*100</f>
        <v>4.3478260869565215</v>
      </c>
      <c r="P3" s="15">
        <v>0.5</v>
      </c>
      <c r="Q3" s="15">
        <f t="shared" ref="Q3:Q66" si="7">((P3-MIN($P$2:$P$112))/(MAX($P$2:$P$112)-MIN($P$2:$P$112)))*100</f>
        <v>50</v>
      </c>
      <c r="R3" s="2">
        <v>0.1</v>
      </c>
      <c r="S3" s="2">
        <f t="shared" ref="S3:S66" si="8">((R3-MIN($R$2:$R$112))/(MAX($R$2:$R$112)-MIN($R$2:$R$112)))*100</f>
        <v>4.5454545454545459</v>
      </c>
      <c r="T3" s="15">
        <v>1</v>
      </c>
      <c r="U3" s="15">
        <f t="shared" ref="U3:U66" si="9">((T3-MIN($T$2:$T$112))/(MAX($T$2:$T$112)-MIN($T$2:$T$112)))*100</f>
        <v>100</v>
      </c>
      <c r="V3" s="4">
        <v>1.6</v>
      </c>
      <c r="W3" s="4">
        <f t="shared" ref="W3:W66" si="10">((V3-MIN($V$2:$V$112))/(MAX($V$2:$V$112)-MIN($V$2:$V$112)))*100</f>
        <v>20.512820512820515</v>
      </c>
      <c r="X3" s="5">
        <v>3.8</v>
      </c>
      <c r="Y3" s="5">
        <f t="shared" ref="Y3:Y66" si="11">((X3-MIN($X$2:$X$112))/(MAX($X$2:$X$112)-MIN($X$2:$X$112)))*100</f>
        <v>36.538461538461533</v>
      </c>
      <c r="Z3" s="6">
        <v>1</v>
      </c>
      <c r="AA3" s="6">
        <f t="shared" ref="AA3:AA66" si="12">((MAX($Z$2:$Z$112)-Z3)/(MAX($Z$2:$Z$112)-MIN($Z$2:$Z$112)))*100</f>
        <v>78.260869565217391</v>
      </c>
      <c r="AB3" s="7">
        <v>0.9</v>
      </c>
      <c r="AC3" s="7">
        <f t="shared" ref="AC3:AC66" si="13">((AB3-MIN($AB$2:$AB$112))/(MAX($AB$2:$AB$112)-MIN($AB$2:$AB$112)))*100</f>
        <v>18.75</v>
      </c>
      <c r="AD3" s="8">
        <v>0</v>
      </c>
      <c r="AE3" s="8">
        <f t="shared" ref="AE3:AE66" si="14">((AD3-MIN($AD$2:$AD$112))/(MAX($AD$2:$AD$112)-MIN($AD$2:$AD$112)))*100</f>
        <v>0</v>
      </c>
      <c r="AF3" s="16">
        <v>0</v>
      </c>
      <c r="AG3" s="16">
        <f t="shared" ref="AG3:AG66" si="15">((AF3-MIN($AF$2:$AF$112))/(MAX($AF$2:$AF$112)-MIN($AF$2:$AF$112)))*100</f>
        <v>0</v>
      </c>
      <c r="AH3" s="9">
        <v>2</v>
      </c>
      <c r="AI3" s="9">
        <f t="shared" ref="AI3:AI66" si="16">((AH3-MIN($AH$2:$AH$112))/(MAX($AH$2:$AH$112)-MIN($AH$2:$AH$112)))*100</f>
        <v>24.691358024691361</v>
      </c>
      <c r="AJ3" s="17">
        <v>0.39</v>
      </c>
      <c r="AK3" s="17">
        <f t="shared" ref="AK3:AK66" si="17">((AJ3-MIN($AJ$2:$AJ$112))/(MAX($AJ$2:$AJ$112)-MIN($AJ$2:$AJ$112)))*100</f>
        <v>39</v>
      </c>
      <c r="AL3" s="10">
        <v>1.5</v>
      </c>
      <c r="AM3" s="10">
        <f t="shared" ref="AM3:AM66" si="18">((AL3-MIN($AL$2:$AL$112))/(MAX($AL$2:$AL$112)-MIN($AL$2:$AL$112)))*100</f>
        <v>62.5</v>
      </c>
      <c r="AN3" s="18">
        <v>0.63</v>
      </c>
      <c r="AO3" s="18">
        <f t="shared" ref="AO3:AO66" si="19">((AN3-MIN($AN$2:$AN$112))/(MAX($AN$2:$AN$112)-MIN($AN$2:$AN$112)))*100</f>
        <v>63</v>
      </c>
      <c r="AP3" s="11"/>
      <c r="AQ3" s="11"/>
      <c r="AR3" s="12"/>
      <c r="AS3" s="12"/>
      <c r="AT3" s="12"/>
      <c r="AU3" s="12"/>
    </row>
    <row r="4" spans="1:47" x14ac:dyDescent="0.25">
      <c r="A4" t="s">
        <v>8</v>
      </c>
      <c r="B4">
        <v>0</v>
      </c>
      <c r="C4">
        <f t="shared" si="0"/>
        <v>0</v>
      </c>
      <c r="D4" s="1">
        <v>0.2</v>
      </c>
      <c r="E4" s="1">
        <f t="shared" si="1"/>
        <v>16.666666666666668</v>
      </c>
      <c r="F4" s="13">
        <v>0</v>
      </c>
      <c r="G4">
        <f t="shared" si="2"/>
        <v>0</v>
      </c>
      <c r="H4" s="2">
        <v>0</v>
      </c>
      <c r="I4" s="2">
        <f t="shared" si="3"/>
        <v>0</v>
      </c>
      <c r="J4" s="3">
        <v>37.799999999999997</v>
      </c>
      <c r="K4" s="3">
        <f t="shared" si="4"/>
        <v>71.726755218216312</v>
      </c>
      <c r="L4" s="14">
        <v>0.89</v>
      </c>
      <c r="M4" s="14">
        <f t="shared" si="5"/>
        <v>89</v>
      </c>
      <c r="N4" s="2">
        <v>1.4</v>
      </c>
      <c r="O4" s="2">
        <f t="shared" si="6"/>
        <v>20.289855072463766</v>
      </c>
      <c r="P4" s="15">
        <v>0.7</v>
      </c>
      <c r="Q4" s="15">
        <f t="shared" si="7"/>
        <v>70</v>
      </c>
      <c r="R4" s="2">
        <v>0</v>
      </c>
      <c r="S4" s="2">
        <f t="shared" si="8"/>
        <v>0</v>
      </c>
      <c r="T4" s="15">
        <v>0</v>
      </c>
      <c r="U4" s="15">
        <f t="shared" si="9"/>
        <v>0</v>
      </c>
      <c r="V4" s="4">
        <v>5.7</v>
      </c>
      <c r="W4" s="4">
        <f t="shared" si="10"/>
        <v>73.07692307692308</v>
      </c>
      <c r="X4" s="5">
        <v>9.9</v>
      </c>
      <c r="Y4" s="5">
        <f t="shared" si="11"/>
        <v>95.192307692307693</v>
      </c>
      <c r="Z4" s="6">
        <v>1.8</v>
      </c>
      <c r="AA4" s="6">
        <f t="shared" si="12"/>
        <v>60.869565217391312</v>
      </c>
      <c r="AB4" s="7">
        <v>3.7</v>
      </c>
      <c r="AC4" s="7">
        <f t="shared" si="13"/>
        <v>77.083333333333343</v>
      </c>
      <c r="AD4" s="8">
        <v>0.5</v>
      </c>
      <c r="AE4" s="8">
        <f t="shared" si="14"/>
        <v>12.5</v>
      </c>
      <c r="AF4" s="16">
        <v>1</v>
      </c>
      <c r="AG4" s="16">
        <f t="shared" si="15"/>
        <v>100</v>
      </c>
      <c r="AH4" s="9">
        <v>6.4</v>
      </c>
      <c r="AI4" s="9">
        <f t="shared" si="16"/>
        <v>79.012345679012356</v>
      </c>
      <c r="AJ4" s="17">
        <v>0.42</v>
      </c>
      <c r="AK4" s="17">
        <f t="shared" si="17"/>
        <v>42</v>
      </c>
      <c r="AL4" s="10">
        <v>2.4</v>
      </c>
      <c r="AM4" s="10">
        <f t="shared" si="18"/>
        <v>100</v>
      </c>
      <c r="AN4" s="18">
        <v>0.65</v>
      </c>
      <c r="AO4" s="18">
        <f t="shared" si="19"/>
        <v>65</v>
      </c>
      <c r="AP4" s="11"/>
      <c r="AQ4" s="11"/>
      <c r="AR4" s="12"/>
      <c r="AS4" s="12"/>
      <c r="AT4" s="12"/>
      <c r="AU4" s="12"/>
    </row>
    <row r="5" spans="1:47" x14ac:dyDescent="0.25">
      <c r="A5" t="s">
        <v>7</v>
      </c>
      <c r="B5">
        <v>0</v>
      </c>
      <c r="C5">
        <f t="shared" si="0"/>
        <v>0</v>
      </c>
      <c r="D5" s="1">
        <v>0.3</v>
      </c>
      <c r="E5" s="1">
        <f t="shared" si="1"/>
        <v>25</v>
      </c>
      <c r="F5" s="13">
        <v>0</v>
      </c>
      <c r="G5">
        <f t="shared" si="2"/>
        <v>0</v>
      </c>
      <c r="H5" s="2">
        <v>2</v>
      </c>
      <c r="I5" s="2">
        <f t="shared" si="3"/>
        <v>33.333333333333329</v>
      </c>
      <c r="J5" s="3">
        <v>35.1</v>
      </c>
      <c r="K5" s="3">
        <f t="shared" si="4"/>
        <v>66.603415559772287</v>
      </c>
      <c r="L5" s="14">
        <v>0.83</v>
      </c>
      <c r="M5" s="14">
        <f t="shared" si="5"/>
        <v>83</v>
      </c>
      <c r="N5" s="2">
        <v>4.5</v>
      </c>
      <c r="O5" s="2">
        <f t="shared" si="6"/>
        <v>65.217391304347828</v>
      </c>
      <c r="P5" s="15">
        <v>0.57999999999999996</v>
      </c>
      <c r="Q5" s="15">
        <f t="shared" si="7"/>
        <v>57.999999999999993</v>
      </c>
      <c r="R5" s="2">
        <v>0.5</v>
      </c>
      <c r="S5" s="2">
        <f t="shared" si="8"/>
        <v>22.727272727272727</v>
      </c>
      <c r="T5" s="15">
        <v>0.38</v>
      </c>
      <c r="U5" s="15">
        <f t="shared" si="9"/>
        <v>38</v>
      </c>
      <c r="V5" s="4">
        <v>5.5</v>
      </c>
      <c r="W5" s="4">
        <f t="shared" si="10"/>
        <v>70.512820512820511</v>
      </c>
      <c r="X5" s="5">
        <v>10.1</v>
      </c>
      <c r="Y5" s="5">
        <f t="shared" si="11"/>
        <v>97.115384615384599</v>
      </c>
      <c r="Z5" s="6">
        <v>2.2999999999999998</v>
      </c>
      <c r="AA5" s="6">
        <f t="shared" si="12"/>
        <v>50</v>
      </c>
      <c r="AB5" s="7">
        <v>1.9</v>
      </c>
      <c r="AC5" s="7">
        <f t="shared" si="13"/>
        <v>39.583333333333329</v>
      </c>
      <c r="AD5" s="8">
        <v>0.1</v>
      </c>
      <c r="AE5" s="8">
        <f t="shared" si="14"/>
        <v>2.5</v>
      </c>
      <c r="AF5" s="16">
        <v>0.25</v>
      </c>
      <c r="AG5" s="16">
        <f t="shared" si="15"/>
        <v>25</v>
      </c>
      <c r="AH5" s="9">
        <v>3</v>
      </c>
      <c r="AI5" s="9">
        <f t="shared" si="16"/>
        <v>37.037037037037038</v>
      </c>
      <c r="AJ5" s="17">
        <v>0.34</v>
      </c>
      <c r="AK5" s="17">
        <f t="shared" si="17"/>
        <v>34</v>
      </c>
      <c r="AL5" s="10">
        <v>0.9</v>
      </c>
      <c r="AM5" s="10">
        <f t="shared" si="18"/>
        <v>37.5</v>
      </c>
      <c r="AN5" s="18">
        <v>0.56000000000000005</v>
      </c>
      <c r="AO5" s="18">
        <f t="shared" si="19"/>
        <v>56.000000000000007</v>
      </c>
      <c r="AP5" s="11"/>
      <c r="AQ5" s="11"/>
      <c r="AR5" s="12"/>
      <c r="AS5" s="12"/>
      <c r="AT5" s="12"/>
      <c r="AU5" s="12"/>
    </row>
    <row r="6" spans="1:47" x14ac:dyDescent="0.25">
      <c r="A6" t="s">
        <v>3</v>
      </c>
      <c r="B6">
        <v>0.1</v>
      </c>
      <c r="C6">
        <f t="shared" si="0"/>
        <v>14.285714285714288</v>
      </c>
      <c r="D6" s="1">
        <v>0.3</v>
      </c>
      <c r="E6" s="1">
        <f t="shared" si="1"/>
        <v>25</v>
      </c>
      <c r="F6" s="13">
        <v>0.17</v>
      </c>
      <c r="G6">
        <f t="shared" si="2"/>
        <v>17</v>
      </c>
      <c r="H6" s="2">
        <v>0</v>
      </c>
      <c r="I6" s="2">
        <f t="shared" si="3"/>
        <v>0</v>
      </c>
      <c r="J6" s="3">
        <v>11.1</v>
      </c>
      <c r="K6" s="3">
        <f t="shared" si="4"/>
        <v>21.062618595825423</v>
      </c>
      <c r="L6" s="14">
        <v>0.77</v>
      </c>
      <c r="M6" s="14">
        <f t="shared" si="5"/>
        <v>77</v>
      </c>
      <c r="N6" s="2">
        <v>0.5</v>
      </c>
      <c r="O6" s="2">
        <f t="shared" si="6"/>
        <v>7.2463768115942031</v>
      </c>
      <c r="P6" s="15">
        <v>0.67</v>
      </c>
      <c r="Q6" s="15">
        <f t="shared" si="7"/>
        <v>67</v>
      </c>
      <c r="R6" s="2">
        <v>0.1</v>
      </c>
      <c r="S6" s="2">
        <f t="shared" si="8"/>
        <v>4.5454545454545459</v>
      </c>
      <c r="T6" s="15">
        <v>0.11</v>
      </c>
      <c r="U6" s="15">
        <f t="shared" si="9"/>
        <v>11</v>
      </c>
      <c r="V6" s="4">
        <v>1.3</v>
      </c>
      <c r="W6" s="4">
        <f t="shared" si="10"/>
        <v>16.666666666666668</v>
      </c>
      <c r="X6" s="5">
        <v>2.8</v>
      </c>
      <c r="Y6" s="5">
        <f t="shared" si="11"/>
        <v>26.923076923076923</v>
      </c>
      <c r="Z6" s="6">
        <v>2.1</v>
      </c>
      <c r="AA6" s="6">
        <f t="shared" si="12"/>
        <v>54.347826086956516</v>
      </c>
      <c r="AB6" s="7">
        <v>0.4</v>
      </c>
      <c r="AC6" s="7">
        <f t="shared" si="13"/>
        <v>8.3333333333333339</v>
      </c>
      <c r="AD6" s="8">
        <v>0.6</v>
      </c>
      <c r="AE6" s="8">
        <f t="shared" si="14"/>
        <v>15</v>
      </c>
      <c r="AF6" s="16">
        <v>0.63</v>
      </c>
      <c r="AG6" s="16">
        <f t="shared" si="15"/>
        <v>63</v>
      </c>
      <c r="AH6" s="9">
        <v>2</v>
      </c>
      <c r="AI6" s="9">
        <f t="shared" si="16"/>
        <v>24.691358024691361</v>
      </c>
      <c r="AJ6" s="17">
        <v>0.26</v>
      </c>
      <c r="AK6" s="17">
        <f t="shared" si="17"/>
        <v>26</v>
      </c>
      <c r="AL6" s="10">
        <v>0</v>
      </c>
      <c r="AM6" s="10">
        <f t="shared" si="18"/>
        <v>0</v>
      </c>
      <c r="AN6" s="18">
        <v>0</v>
      </c>
      <c r="AO6" s="18">
        <f t="shared" si="19"/>
        <v>0</v>
      </c>
      <c r="AP6" s="11"/>
      <c r="AQ6" s="11"/>
      <c r="AR6" s="12"/>
      <c r="AS6" s="12"/>
      <c r="AT6" s="12"/>
      <c r="AU6" s="12"/>
    </row>
    <row r="7" spans="1:47" x14ac:dyDescent="0.25">
      <c r="A7" t="s">
        <v>4</v>
      </c>
      <c r="B7">
        <v>0</v>
      </c>
      <c r="C7">
        <f t="shared" si="0"/>
        <v>0</v>
      </c>
      <c r="D7" s="1">
        <v>0.1</v>
      </c>
      <c r="E7" s="1">
        <f t="shared" si="1"/>
        <v>8.3333333333333339</v>
      </c>
      <c r="F7" s="13">
        <v>0</v>
      </c>
      <c r="G7">
        <f t="shared" si="2"/>
        <v>0</v>
      </c>
      <c r="H7" s="2">
        <v>1</v>
      </c>
      <c r="I7" s="2">
        <f t="shared" si="3"/>
        <v>16.666666666666664</v>
      </c>
      <c r="J7" s="3">
        <v>30.6</v>
      </c>
      <c r="K7" s="3">
        <f t="shared" si="4"/>
        <v>58.064516129032263</v>
      </c>
      <c r="L7" s="14">
        <v>0.88</v>
      </c>
      <c r="M7" s="14">
        <f t="shared" si="5"/>
        <v>88</v>
      </c>
      <c r="N7" s="2">
        <v>2</v>
      </c>
      <c r="O7" s="2">
        <f t="shared" si="6"/>
        <v>28.985507246376812</v>
      </c>
      <c r="P7" s="15">
        <v>0.59</v>
      </c>
      <c r="Q7" s="15">
        <f t="shared" si="7"/>
        <v>59</v>
      </c>
      <c r="R7" s="2">
        <v>0.1</v>
      </c>
      <c r="S7" s="2">
        <f t="shared" si="8"/>
        <v>4.5454545454545459</v>
      </c>
      <c r="T7" s="15">
        <v>0.33</v>
      </c>
      <c r="U7" s="15">
        <f t="shared" si="9"/>
        <v>33</v>
      </c>
      <c r="V7" s="4">
        <v>4.8</v>
      </c>
      <c r="W7" s="4">
        <f t="shared" si="10"/>
        <v>61.53846153846154</v>
      </c>
      <c r="X7" s="5">
        <v>9.3000000000000007</v>
      </c>
      <c r="Y7" s="5">
        <f t="shared" si="11"/>
        <v>89.423076923076934</v>
      </c>
      <c r="Z7" s="6">
        <v>1.7</v>
      </c>
      <c r="AA7" s="6">
        <f t="shared" si="12"/>
        <v>63.043478260869556</v>
      </c>
      <c r="AB7" s="7">
        <v>3</v>
      </c>
      <c r="AC7" s="7">
        <f t="shared" si="13"/>
        <v>62.5</v>
      </c>
      <c r="AD7" s="8">
        <v>0</v>
      </c>
      <c r="AE7" s="8">
        <f t="shared" si="14"/>
        <v>0</v>
      </c>
      <c r="AF7" s="16">
        <v>0</v>
      </c>
      <c r="AG7" s="16">
        <f t="shared" si="15"/>
        <v>0</v>
      </c>
      <c r="AH7" s="9">
        <v>4.8</v>
      </c>
      <c r="AI7" s="9">
        <f t="shared" si="16"/>
        <v>59.259259259259252</v>
      </c>
      <c r="AJ7" s="17">
        <v>0.42</v>
      </c>
      <c r="AK7" s="17">
        <f t="shared" si="17"/>
        <v>42</v>
      </c>
      <c r="AL7" s="10">
        <v>2</v>
      </c>
      <c r="AM7" s="10">
        <f t="shared" si="18"/>
        <v>83.333333333333343</v>
      </c>
      <c r="AN7" s="18">
        <v>0.45</v>
      </c>
      <c r="AO7" s="18">
        <f t="shared" si="19"/>
        <v>45</v>
      </c>
      <c r="AP7" s="11"/>
      <c r="AQ7" s="11"/>
      <c r="AR7" s="12"/>
      <c r="AS7" s="12"/>
      <c r="AT7" s="12"/>
      <c r="AU7" s="12"/>
    </row>
    <row r="8" spans="1:47" x14ac:dyDescent="0.25">
      <c r="A8" t="s">
        <v>5</v>
      </c>
      <c r="B8">
        <v>0</v>
      </c>
      <c r="C8">
        <f t="shared" si="0"/>
        <v>0</v>
      </c>
      <c r="D8" s="1">
        <v>0.1</v>
      </c>
      <c r="E8" s="1">
        <f t="shared" si="1"/>
        <v>8.3333333333333339</v>
      </c>
      <c r="F8" s="13">
        <v>0</v>
      </c>
      <c r="G8">
        <f t="shared" si="2"/>
        <v>0</v>
      </c>
      <c r="H8" s="2">
        <v>1</v>
      </c>
      <c r="I8" s="2">
        <f t="shared" si="3"/>
        <v>16.666666666666664</v>
      </c>
      <c r="J8" s="3">
        <v>27.7</v>
      </c>
      <c r="K8" s="3">
        <f t="shared" si="4"/>
        <v>52.561669829222005</v>
      </c>
      <c r="L8" s="14">
        <v>0.76</v>
      </c>
      <c r="M8" s="14">
        <f t="shared" si="5"/>
        <v>76</v>
      </c>
      <c r="N8" s="2">
        <v>1.9</v>
      </c>
      <c r="O8" s="2">
        <f t="shared" si="6"/>
        <v>27.536231884057965</v>
      </c>
      <c r="P8" s="15">
        <v>0.42</v>
      </c>
      <c r="Q8" s="15">
        <f t="shared" si="7"/>
        <v>42</v>
      </c>
      <c r="R8" s="2">
        <v>2</v>
      </c>
      <c r="S8" s="2">
        <f t="shared" si="8"/>
        <v>90.909090909090907</v>
      </c>
      <c r="T8" s="15">
        <v>0.43</v>
      </c>
      <c r="U8" s="15">
        <f t="shared" si="9"/>
        <v>43</v>
      </c>
      <c r="V8" s="4">
        <v>3.6</v>
      </c>
      <c r="W8" s="4">
        <f t="shared" si="10"/>
        <v>46.153846153846153</v>
      </c>
      <c r="X8" s="5">
        <v>6.2</v>
      </c>
      <c r="Y8" s="5">
        <f t="shared" si="11"/>
        <v>59.615384615384613</v>
      </c>
      <c r="Z8" s="6">
        <v>3.5</v>
      </c>
      <c r="AA8" s="6">
        <f t="shared" si="12"/>
        <v>23.913043478260864</v>
      </c>
      <c r="AB8" s="7">
        <v>1.8</v>
      </c>
      <c r="AC8" s="7">
        <f t="shared" si="13"/>
        <v>37.5</v>
      </c>
      <c r="AD8" s="8">
        <v>1.8</v>
      </c>
      <c r="AE8" s="8">
        <f t="shared" si="14"/>
        <v>45</v>
      </c>
      <c r="AF8" s="16">
        <v>0.82</v>
      </c>
      <c r="AG8" s="16">
        <f t="shared" si="15"/>
        <v>82</v>
      </c>
      <c r="AH8" s="9">
        <v>4.2</v>
      </c>
      <c r="AI8" s="9">
        <f t="shared" si="16"/>
        <v>51.851851851851862</v>
      </c>
      <c r="AJ8" s="17">
        <v>0.28999999999999998</v>
      </c>
      <c r="AK8" s="17">
        <f t="shared" si="17"/>
        <v>28.999999999999996</v>
      </c>
      <c r="AL8" s="10">
        <v>0.3</v>
      </c>
      <c r="AM8" s="10">
        <f t="shared" si="18"/>
        <v>12.5</v>
      </c>
      <c r="AN8" s="18">
        <v>0.21</v>
      </c>
      <c r="AO8" s="18">
        <f t="shared" si="19"/>
        <v>21</v>
      </c>
      <c r="AP8" s="11"/>
      <c r="AQ8" s="11"/>
      <c r="AR8" s="12"/>
      <c r="AS8" s="12"/>
      <c r="AT8" s="12"/>
      <c r="AU8" s="12"/>
    </row>
    <row r="9" spans="1:47" x14ac:dyDescent="0.25">
      <c r="A9" t="s">
        <v>9</v>
      </c>
      <c r="B9">
        <v>0</v>
      </c>
      <c r="C9">
        <f t="shared" si="0"/>
        <v>0</v>
      </c>
      <c r="D9" s="1">
        <v>0</v>
      </c>
      <c r="E9" s="1">
        <f t="shared" si="1"/>
        <v>0</v>
      </c>
      <c r="F9" s="13">
        <v>0</v>
      </c>
      <c r="G9">
        <f t="shared" si="2"/>
        <v>0</v>
      </c>
      <c r="H9" s="2">
        <v>0</v>
      </c>
      <c r="I9" s="2">
        <f t="shared" si="3"/>
        <v>0</v>
      </c>
      <c r="J9" s="3">
        <v>29.2</v>
      </c>
      <c r="K9" s="3">
        <f t="shared" si="4"/>
        <v>55.407969639468689</v>
      </c>
      <c r="L9" s="14">
        <v>0.82</v>
      </c>
      <c r="M9" s="14">
        <f t="shared" si="5"/>
        <v>82</v>
      </c>
      <c r="N9" s="2">
        <v>0.9</v>
      </c>
      <c r="O9" s="2">
        <f t="shared" si="6"/>
        <v>13.043478260869565</v>
      </c>
      <c r="P9" s="15">
        <v>0.47</v>
      </c>
      <c r="Q9" s="15">
        <f t="shared" si="7"/>
        <v>47</v>
      </c>
      <c r="R9" s="2">
        <v>1.1000000000000001</v>
      </c>
      <c r="S9" s="2">
        <f t="shared" si="8"/>
        <v>50</v>
      </c>
      <c r="T9" s="15">
        <v>0.34</v>
      </c>
      <c r="U9" s="15">
        <f t="shared" si="9"/>
        <v>34</v>
      </c>
      <c r="V9" s="4">
        <v>2.9</v>
      </c>
      <c r="W9" s="4">
        <f t="shared" si="10"/>
        <v>37.179487179487182</v>
      </c>
      <c r="X9" s="5">
        <v>5.9</v>
      </c>
      <c r="Y9" s="5">
        <f t="shared" si="11"/>
        <v>56.730769230769226</v>
      </c>
      <c r="Z9" s="6">
        <v>3.4</v>
      </c>
      <c r="AA9" s="6">
        <f t="shared" si="12"/>
        <v>26.086956521739125</v>
      </c>
      <c r="AB9" s="7">
        <v>1.1000000000000001</v>
      </c>
      <c r="AC9" s="7">
        <f t="shared" si="13"/>
        <v>22.916666666666668</v>
      </c>
      <c r="AD9" s="8">
        <v>0.7</v>
      </c>
      <c r="AE9" s="8">
        <f t="shared" si="14"/>
        <v>17.5</v>
      </c>
      <c r="AF9" s="16">
        <v>0.7</v>
      </c>
      <c r="AG9" s="16">
        <f t="shared" si="15"/>
        <v>70</v>
      </c>
      <c r="AH9" s="9">
        <v>4</v>
      </c>
      <c r="AI9" s="9">
        <f t="shared" si="16"/>
        <v>49.382716049382722</v>
      </c>
      <c r="AJ9" s="17">
        <v>0.33</v>
      </c>
      <c r="AK9" s="17">
        <f t="shared" si="17"/>
        <v>33</v>
      </c>
      <c r="AL9" s="10">
        <v>0.2</v>
      </c>
      <c r="AM9" s="10">
        <f t="shared" si="18"/>
        <v>8.3333333333333339</v>
      </c>
      <c r="AN9" s="18">
        <v>0.22</v>
      </c>
      <c r="AO9" s="18">
        <f t="shared" si="19"/>
        <v>22</v>
      </c>
      <c r="AP9" s="11"/>
      <c r="AQ9" s="11"/>
      <c r="AR9" s="12"/>
      <c r="AS9" s="12"/>
      <c r="AT9" s="12"/>
      <c r="AU9" s="12"/>
    </row>
    <row r="10" spans="1:47" x14ac:dyDescent="0.25">
      <c r="A10" t="s">
        <v>2</v>
      </c>
      <c r="B10">
        <v>0.1</v>
      </c>
      <c r="C10">
        <f t="shared" si="0"/>
        <v>14.285714285714288</v>
      </c>
      <c r="D10" s="1">
        <v>0</v>
      </c>
      <c r="E10" s="1">
        <f t="shared" si="1"/>
        <v>0</v>
      </c>
      <c r="F10" s="13">
        <v>0.17</v>
      </c>
      <c r="G10">
        <f t="shared" si="2"/>
        <v>17</v>
      </c>
      <c r="H10" s="2">
        <v>0</v>
      </c>
      <c r="I10" s="2">
        <f t="shared" si="3"/>
        <v>0</v>
      </c>
      <c r="J10" s="3">
        <v>4.3</v>
      </c>
      <c r="K10" s="3">
        <f t="shared" si="4"/>
        <v>8.159392789373813</v>
      </c>
      <c r="L10" s="14">
        <v>0.87</v>
      </c>
      <c r="M10" s="14">
        <f t="shared" si="5"/>
        <v>87</v>
      </c>
      <c r="N10" s="2">
        <v>0.3</v>
      </c>
      <c r="O10" s="2">
        <f t="shared" si="6"/>
        <v>4.3478260869565215</v>
      </c>
      <c r="P10" s="15">
        <v>1</v>
      </c>
      <c r="Q10" s="15">
        <f t="shared" si="7"/>
        <v>100</v>
      </c>
      <c r="R10" s="2">
        <v>0</v>
      </c>
      <c r="S10" s="2">
        <f t="shared" si="8"/>
        <v>0</v>
      </c>
      <c r="T10" s="15">
        <v>0</v>
      </c>
      <c r="U10" s="15">
        <f t="shared" si="9"/>
        <v>0</v>
      </c>
      <c r="V10" s="4">
        <v>0.7</v>
      </c>
      <c r="W10" s="4">
        <f t="shared" si="10"/>
        <v>8.9743589743589745</v>
      </c>
      <c r="X10" s="5">
        <v>1.7</v>
      </c>
      <c r="Y10" s="5">
        <f t="shared" si="11"/>
        <v>16.346153846153847</v>
      </c>
      <c r="Z10" s="6">
        <v>1</v>
      </c>
      <c r="AA10" s="6">
        <f t="shared" si="12"/>
        <v>78.260869565217391</v>
      </c>
      <c r="AB10" s="7">
        <v>0.7</v>
      </c>
      <c r="AC10" s="7">
        <f t="shared" si="13"/>
        <v>14.583333333333334</v>
      </c>
      <c r="AD10" s="8">
        <v>0</v>
      </c>
      <c r="AE10" s="8">
        <f t="shared" si="14"/>
        <v>0</v>
      </c>
      <c r="AF10" s="16">
        <v>0</v>
      </c>
      <c r="AG10" s="16">
        <f t="shared" si="15"/>
        <v>0</v>
      </c>
      <c r="AH10" s="9">
        <v>1.3</v>
      </c>
      <c r="AI10" s="9">
        <f t="shared" si="16"/>
        <v>16.049382716049383</v>
      </c>
      <c r="AJ10" s="17">
        <v>0.44</v>
      </c>
      <c r="AK10" s="17">
        <f t="shared" si="17"/>
        <v>44</v>
      </c>
      <c r="AL10" s="10">
        <v>0.3</v>
      </c>
      <c r="AM10" s="10">
        <f t="shared" si="18"/>
        <v>12.5</v>
      </c>
      <c r="AN10" s="18">
        <v>0.5</v>
      </c>
      <c r="AO10" s="18">
        <f t="shared" si="19"/>
        <v>50</v>
      </c>
      <c r="AP10" s="11"/>
      <c r="AQ10" s="11"/>
      <c r="AR10" s="12"/>
      <c r="AS10" s="12"/>
      <c r="AT10" s="12"/>
      <c r="AU10" s="12"/>
    </row>
    <row r="11" spans="1:47" x14ac:dyDescent="0.25">
      <c r="A11" t="s">
        <v>10</v>
      </c>
      <c r="B11">
        <v>0.3</v>
      </c>
      <c r="C11">
        <f t="shared" si="0"/>
        <v>42.857142857142861</v>
      </c>
      <c r="D11" s="1">
        <v>0.6</v>
      </c>
      <c r="E11" s="1">
        <f t="shared" si="1"/>
        <v>50</v>
      </c>
      <c r="F11" s="13">
        <v>0.27</v>
      </c>
      <c r="G11">
        <f t="shared" si="2"/>
        <v>27</v>
      </c>
      <c r="H11" s="2">
        <v>3</v>
      </c>
      <c r="I11" s="2">
        <f t="shared" si="3"/>
        <v>50</v>
      </c>
      <c r="J11" s="3">
        <v>19.3</v>
      </c>
      <c r="K11" s="3">
        <f t="shared" si="4"/>
        <v>36.62239089184061</v>
      </c>
      <c r="L11" s="14">
        <v>0.78</v>
      </c>
      <c r="M11" s="14">
        <f t="shared" si="5"/>
        <v>78</v>
      </c>
      <c r="N11" s="2">
        <v>0.4</v>
      </c>
      <c r="O11" s="2">
        <f t="shared" si="6"/>
        <v>5.7971014492753623</v>
      </c>
      <c r="P11" s="15">
        <v>0.42</v>
      </c>
      <c r="Q11" s="15">
        <f t="shared" si="7"/>
        <v>42</v>
      </c>
      <c r="R11" s="2">
        <v>0.8</v>
      </c>
      <c r="S11" s="2">
        <f t="shared" si="8"/>
        <v>36.363636363636367</v>
      </c>
      <c r="T11" s="15">
        <v>0.26</v>
      </c>
      <c r="U11" s="15">
        <f t="shared" si="9"/>
        <v>26</v>
      </c>
      <c r="V11" s="4">
        <v>1.8</v>
      </c>
      <c r="W11" s="4">
        <f t="shared" si="10"/>
        <v>23.076923076923077</v>
      </c>
      <c r="X11" s="5">
        <v>3.3</v>
      </c>
      <c r="Y11" s="5">
        <f t="shared" si="11"/>
        <v>31.73076923076923</v>
      </c>
      <c r="Z11" s="6">
        <v>1.3</v>
      </c>
      <c r="AA11" s="6">
        <f t="shared" si="12"/>
        <v>71.739130434782609</v>
      </c>
      <c r="AB11" s="7">
        <v>0.3</v>
      </c>
      <c r="AC11" s="7">
        <f t="shared" si="13"/>
        <v>6.25</v>
      </c>
      <c r="AD11" s="8">
        <v>1.3</v>
      </c>
      <c r="AE11" s="8">
        <f t="shared" si="14"/>
        <v>32.5</v>
      </c>
      <c r="AF11" s="16">
        <v>0.56000000000000005</v>
      </c>
      <c r="AG11" s="16">
        <f t="shared" si="15"/>
        <v>56.000000000000007</v>
      </c>
      <c r="AH11" s="9">
        <v>3.2</v>
      </c>
      <c r="AI11" s="9">
        <f t="shared" si="16"/>
        <v>39.506172839506178</v>
      </c>
      <c r="AJ11" s="17">
        <v>0.31</v>
      </c>
      <c r="AK11" s="17">
        <f t="shared" si="17"/>
        <v>31</v>
      </c>
      <c r="AL11" s="10">
        <v>0.3</v>
      </c>
      <c r="AM11" s="10">
        <f t="shared" si="18"/>
        <v>12.5</v>
      </c>
      <c r="AN11" s="18">
        <v>0.43</v>
      </c>
      <c r="AO11" s="18">
        <f t="shared" si="19"/>
        <v>43</v>
      </c>
      <c r="AP11" s="11"/>
      <c r="AQ11" s="11"/>
      <c r="AR11" s="12"/>
      <c r="AS11" s="12"/>
      <c r="AT11" s="12"/>
      <c r="AU11" s="12"/>
    </row>
    <row r="12" spans="1:47" x14ac:dyDescent="0.25">
      <c r="A12" t="s">
        <v>11</v>
      </c>
      <c r="B12">
        <v>0.3</v>
      </c>
      <c r="C12">
        <f t="shared" si="0"/>
        <v>42.857142857142861</v>
      </c>
      <c r="D12" s="1">
        <v>0.3</v>
      </c>
      <c r="E12" s="1">
        <f t="shared" si="1"/>
        <v>25</v>
      </c>
      <c r="F12" s="13">
        <v>0.33</v>
      </c>
      <c r="G12">
        <f t="shared" si="2"/>
        <v>33</v>
      </c>
      <c r="H12" s="2">
        <v>1</v>
      </c>
      <c r="I12" s="2">
        <f t="shared" si="3"/>
        <v>16.666666666666664</v>
      </c>
      <c r="J12" s="3">
        <v>32.799999999999997</v>
      </c>
      <c r="K12" s="3">
        <f t="shared" si="4"/>
        <v>62.239089184060717</v>
      </c>
      <c r="L12" s="14">
        <v>0.92</v>
      </c>
      <c r="M12" s="14">
        <f t="shared" si="5"/>
        <v>92</v>
      </c>
      <c r="N12" s="2">
        <v>1.2</v>
      </c>
      <c r="O12" s="2">
        <f t="shared" si="6"/>
        <v>17.391304347826086</v>
      </c>
      <c r="P12" s="15">
        <v>0.74</v>
      </c>
      <c r="Q12" s="15">
        <f t="shared" si="7"/>
        <v>74</v>
      </c>
      <c r="R12" s="2">
        <v>0.1</v>
      </c>
      <c r="S12" s="2">
        <f t="shared" si="8"/>
        <v>4.5454545454545459</v>
      </c>
      <c r="T12" s="15">
        <v>0.25</v>
      </c>
      <c r="U12" s="15">
        <f t="shared" si="9"/>
        <v>25</v>
      </c>
      <c r="V12" s="4">
        <v>2.7</v>
      </c>
      <c r="W12" s="4">
        <f t="shared" si="10"/>
        <v>34.61538461538462</v>
      </c>
      <c r="X12" s="5">
        <v>5.6</v>
      </c>
      <c r="Y12" s="5">
        <f t="shared" si="11"/>
        <v>53.846153846153847</v>
      </c>
      <c r="Z12" s="6">
        <v>1.2</v>
      </c>
      <c r="AA12" s="6">
        <f t="shared" si="12"/>
        <v>73.91304347826086</v>
      </c>
      <c r="AB12" s="7">
        <v>2.2000000000000002</v>
      </c>
      <c r="AC12" s="7">
        <f t="shared" si="13"/>
        <v>45.833333333333336</v>
      </c>
      <c r="AD12" s="8">
        <v>0.4</v>
      </c>
      <c r="AE12" s="8">
        <f t="shared" si="14"/>
        <v>10</v>
      </c>
      <c r="AF12" s="16">
        <v>0.83</v>
      </c>
      <c r="AG12" s="16">
        <f t="shared" si="15"/>
        <v>83</v>
      </c>
      <c r="AH12" s="9">
        <v>4.0999999999999996</v>
      </c>
      <c r="AI12" s="9">
        <f t="shared" si="16"/>
        <v>50.617283950617285</v>
      </c>
      <c r="AJ12" s="17">
        <v>0.33</v>
      </c>
      <c r="AK12" s="17">
        <f t="shared" si="17"/>
        <v>33</v>
      </c>
      <c r="AL12" s="10">
        <v>1.3</v>
      </c>
      <c r="AM12" s="10">
        <f t="shared" si="18"/>
        <v>54.166666666666671</v>
      </c>
      <c r="AN12" s="18">
        <v>0.47</v>
      </c>
      <c r="AO12" s="18">
        <f t="shared" si="19"/>
        <v>47</v>
      </c>
      <c r="AP12" s="11"/>
      <c r="AQ12" s="11"/>
      <c r="AR12" s="12"/>
      <c r="AS12" s="12"/>
      <c r="AT12" s="12"/>
      <c r="AU12" s="12"/>
    </row>
    <row r="13" spans="1:47" x14ac:dyDescent="0.25">
      <c r="A13" t="s">
        <v>12</v>
      </c>
      <c r="B13">
        <v>0</v>
      </c>
      <c r="C13">
        <f t="shared" si="0"/>
        <v>0</v>
      </c>
      <c r="D13" s="1">
        <v>0</v>
      </c>
      <c r="E13" s="1">
        <f t="shared" si="1"/>
        <v>0</v>
      </c>
      <c r="F13" s="13">
        <v>0</v>
      </c>
      <c r="G13">
        <f t="shared" si="2"/>
        <v>0</v>
      </c>
      <c r="H13" s="2">
        <v>0</v>
      </c>
      <c r="I13" s="2">
        <f t="shared" si="3"/>
        <v>0</v>
      </c>
      <c r="J13" s="3">
        <v>41.9</v>
      </c>
      <c r="K13" s="3">
        <f t="shared" si="4"/>
        <v>79.506641366223903</v>
      </c>
      <c r="L13" s="14">
        <v>0.92</v>
      </c>
      <c r="M13" s="14">
        <f t="shared" si="5"/>
        <v>92</v>
      </c>
      <c r="N13" s="2">
        <v>1.3</v>
      </c>
      <c r="O13" s="2">
        <f t="shared" si="6"/>
        <v>18.840579710144929</v>
      </c>
      <c r="P13" s="15">
        <v>0.57999999999999996</v>
      </c>
      <c r="Q13" s="15">
        <f t="shared" si="7"/>
        <v>57.999999999999993</v>
      </c>
      <c r="R13" s="2">
        <v>0.1</v>
      </c>
      <c r="S13" s="2">
        <f t="shared" si="8"/>
        <v>4.5454545454545459</v>
      </c>
      <c r="T13" s="15">
        <v>0.33</v>
      </c>
      <c r="U13" s="15">
        <f t="shared" si="9"/>
        <v>33</v>
      </c>
      <c r="V13" s="4">
        <v>2</v>
      </c>
      <c r="W13" s="4">
        <f t="shared" si="10"/>
        <v>25.641025641025646</v>
      </c>
      <c r="X13" s="5">
        <v>5.0999999999999996</v>
      </c>
      <c r="Y13" s="5">
        <f t="shared" si="11"/>
        <v>49.038461538461533</v>
      </c>
      <c r="Z13" s="6">
        <v>2.6</v>
      </c>
      <c r="AA13" s="6">
        <f t="shared" si="12"/>
        <v>43.478260869565212</v>
      </c>
      <c r="AB13" s="7">
        <v>1.5</v>
      </c>
      <c r="AC13" s="7">
        <f t="shared" si="13"/>
        <v>31.25</v>
      </c>
      <c r="AD13" s="8">
        <v>0.4</v>
      </c>
      <c r="AE13" s="8">
        <f t="shared" si="14"/>
        <v>10</v>
      </c>
      <c r="AF13" s="16">
        <v>1</v>
      </c>
      <c r="AG13" s="16">
        <f t="shared" si="15"/>
        <v>100</v>
      </c>
      <c r="AH13" s="9">
        <v>3.3</v>
      </c>
      <c r="AI13" s="9">
        <f t="shared" si="16"/>
        <v>40.74074074074074</v>
      </c>
      <c r="AJ13" s="17">
        <v>0.38</v>
      </c>
      <c r="AK13" s="17">
        <f t="shared" si="17"/>
        <v>38</v>
      </c>
      <c r="AL13" s="10">
        <v>1</v>
      </c>
      <c r="AM13" s="10">
        <f t="shared" si="18"/>
        <v>41.666666666666671</v>
      </c>
      <c r="AN13" s="18">
        <v>0.57999999999999996</v>
      </c>
      <c r="AO13" s="18">
        <f t="shared" si="19"/>
        <v>57.999999999999993</v>
      </c>
      <c r="AP13" s="11"/>
      <c r="AQ13" s="11"/>
      <c r="AR13" s="12"/>
      <c r="AS13" s="12"/>
      <c r="AT13" s="12"/>
      <c r="AU13" s="12"/>
    </row>
    <row r="14" spans="1:47" x14ac:dyDescent="0.25">
      <c r="A14" t="s">
        <v>14</v>
      </c>
      <c r="B14">
        <v>0</v>
      </c>
      <c r="C14">
        <f t="shared" si="0"/>
        <v>0</v>
      </c>
      <c r="D14" s="1">
        <v>0</v>
      </c>
      <c r="E14" s="1">
        <f t="shared" si="1"/>
        <v>0</v>
      </c>
      <c r="F14" s="13">
        <v>0</v>
      </c>
      <c r="G14">
        <f t="shared" si="2"/>
        <v>0</v>
      </c>
      <c r="H14" s="2">
        <v>0</v>
      </c>
      <c r="I14" s="2">
        <f t="shared" si="3"/>
        <v>0</v>
      </c>
      <c r="J14" s="3">
        <v>7</v>
      </c>
      <c r="K14" s="3">
        <f t="shared" si="4"/>
        <v>13.282732447817835</v>
      </c>
      <c r="L14" s="14">
        <v>0.85</v>
      </c>
      <c r="M14" s="14">
        <f t="shared" si="5"/>
        <v>85</v>
      </c>
      <c r="N14" s="2">
        <v>0.3</v>
      </c>
      <c r="O14" s="2">
        <f t="shared" si="6"/>
        <v>4.3478260869565215</v>
      </c>
      <c r="P14" s="15">
        <v>1</v>
      </c>
      <c r="Q14" s="15">
        <f t="shared" si="7"/>
        <v>100</v>
      </c>
      <c r="R14" s="2">
        <v>0.3</v>
      </c>
      <c r="S14" s="2">
        <f t="shared" si="8"/>
        <v>13.636363636363635</v>
      </c>
      <c r="T14" s="15">
        <v>0.5</v>
      </c>
      <c r="U14" s="15">
        <f t="shared" si="9"/>
        <v>50</v>
      </c>
      <c r="V14" s="4">
        <v>0.5</v>
      </c>
      <c r="W14" s="4">
        <f t="shared" si="10"/>
        <v>6.4102564102564115</v>
      </c>
      <c r="X14" s="5">
        <v>1.5</v>
      </c>
      <c r="Y14" s="5">
        <f t="shared" si="11"/>
        <v>14.423076923076922</v>
      </c>
      <c r="Z14" s="6">
        <v>0.3</v>
      </c>
      <c r="AA14" s="6">
        <f t="shared" si="12"/>
        <v>93.478260869565219</v>
      </c>
      <c r="AB14" s="7">
        <v>0</v>
      </c>
      <c r="AC14" s="7">
        <f t="shared" si="13"/>
        <v>0</v>
      </c>
      <c r="AD14" s="8">
        <v>0</v>
      </c>
      <c r="AE14" s="8">
        <f t="shared" si="14"/>
        <v>0</v>
      </c>
      <c r="AF14" s="16">
        <v>0</v>
      </c>
      <c r="AG14" s="16">
        <f t="shared" si="15"/>
        <v>0</v>
      </c>
      <c r="AH14" s="9">
        <v>0.8</v>
      </c>
      <c r="AI14" s="9">
        <f t="shared" si="16"/>
        <v>9.8765432098765444</v>
      </c>
      <c r="AJ14" s="17">
        <v>0.75</v>
      </c>
      <c r="AK14" s="17">
        <f t="shared" si="17"/>
        <v>75</v>
      </c>
      <c r="AL14" s="10">
        <v>0.3</v>
      </c>
      <c r="AM14" s="10">
        <f t="shared" si="18"/>
        <v>12.5</v>
      </c>
      <c r="AN14" s="18">
        <v>0</v>
      </c>
      <c r="AO14" s="18">
        <f t="shared" si="19"/>
        <v>0</v>
      </c>
      <c r="AP14" s="11"/>
      <c r="AQ14" s="11"/>
      <c r="AR14" s="12"/>
      <c r="AS14" s="12"/>
      <c r="AT14" s="12"/>
      <c r="AU14" s="12"/>
    </row>
    <row r="15" spans="1:47" x14ac:dyDescent="0.25">
      <c r="A15" t="s">
        <v>13</v>
      </c>
      <c r="B15">
        <v>0</v>
      </c>
      <c r="C15">
        <f t="shared" si="0"/>
        <v>0</v>
      </c>
      <c r="D15" s="1">
        <v>0</v>
      </c>
      <c r="E15" s="1">
        <f t="shared" si="1"/>
        <v>0</v>
      </c>
      <c r="F15" s="13">
        <v>0</v>
      </c>
      <c r="G15">
        <f t="shared" si="2"/>
        <v>0</v>
      </c>
      <c r="H15" s="2">
        <v>0</v>
      </c>
      <c r="I15" s="2">
        <f t="shared" si="3"/>
        <v>0</v>
      </c>
      <c r="J15" s="3">
        <v>7</v>
      </c>
      <c r="K15" s="3">
        <f t="shared" si="4"/>
        <v>13.282732447817835</v>
      </c>
      <c r="L15" s="14">
        <v>0.7</v>
      </c>
      <c r="M15" s="14">
        <f t="shared" si="5"/>
        <v>70</v>
      </c>
      <c r="N15" s="2">
        <v>0.3</v>
      </c>
      <c r="O15" s="2">
        <f t="shared" si="6"/>
        <v>4.3478260869565215</v>
      </c>
      <c r="P15" s="15">
        <v>1</v>
      </c>
      <c r="Q15" s="15">
        <f t="shared" si="7"/>
        <v>100</v>
      </c>
      <c r="R15" s="2">
        <v>0</v>
      </c>
      <c r="S15" s="2">
        <f t="shared" si="8"/>
        <v>0</v>
      </c>
      <c r="T15" s="15">
        <v>0</v>
      </c>
      <c r="U15" s="15">
        <f t="shared" si="9"/>
        <v>0</v>
      </c>
      <c r="V15" s="4">
        <v>1</v>
      </c>
      <c r="W15" s="4">
        <f t="shared" si="10"/>
        <v>12.820512820512823</v>
      </c>
      <c r="X15" s="5">
        <v>2.2999999999999998</v>
      </c>
      <c r="Y15" s="5">
        <f t="shared" si="11"/>
        <v>22.115384615384613</v>
      </c>
      <c r="Z15" s="6">
        <v>0</v>
      </c>
      <c r="AA15" s="6">
        <f t="shared" si="12"/>
        <v>100</v>
      </c>
      <c r="AB15" s="7">
        <v>0</v>
      </c>
      <c r="AC15" s="7">
        <f t="shared" si="13"/>
        <v>0</v>
      </c>
      <c r="AD15" s="8">
        <v>0.3</v>
      </c>
      <c r="AE15" s="8">
        <f t="shared" si="14"/>
        <v>7.5</v>
      </c>
      <c r="AF15" s="16">
        <v>0.33</v>
      </c>
      <c r="AG15" s="16">
        <f t="shared" si="15"/>
        <v>33</v>
      </c>
      <c r="AH15" s="9">
        <v>2</v>
      </c>
      <c r="AI15" s="9">
        <f t="shared" si="16"/>
        <v>24.691358024691361</v>
      </c>
      <c r="AJ15" s="17">
        <v>0.75</v>
      </c>
      <c r="AK15" s="17">
        <f t="shared" si="17"/>
        <v>75</v>
      </c>
      <c r="AL15" s="10">
        <v>0.3</v>
      </c>
      <c r="AM15" s="10">
        <f t="shared" si="18"/>
        <v>12.5</v>
      </c>
      <c r="AN15" s="18">
        <v>1</v>
      </c>
      <c r="AO15" s="18">
        <f t="shared" si="19"/>
        <v>100</v>
      </c>
      <c r="AP15" s="11"/>
      <c r="AQ15" s="11"/>
      <c r="AR15" s="12"/>
      <c r="AS15" s="12"/>
      <c r="AT15" s="12"/>
      <c r="AU15" s="12"/>
    </row>
    <row r="16" spans="1:47" x14ac:dyDescent="0.25">
      <c r="A16" t="s">
        <v>16</v>
      </c>
      <c r="B16">
        <v>0</v>
      </c>
      <c r="C16">
        <f t="shared" si="0"/>
        <v>0</v>
      </c>
      <c r="D16" s="1">
        <v>0.4</v>
      </c>
      <c r="E16" s="1">
        <f t="shared" si="1"/>
        <v>33.333333333333336</v>
      </c>
      <c r="F16" s="13">
        <v>0</v>
      </c>
      <c r="G16">
        <f t="shared" si="2"/>
        <v>0</v>
      </c>
      <c r="H16" s="2">
        <v>0</v>
      </c>
      <c r="I16" s="2">
        <f t="shared" si="3"/>
        <v>0</v>
      </c>
      <c r="J16" s="3">
        <v>33</v>
      </c>
      <c r="K16" s="3">
        <f t="shared" si="4"/>
        <v>62.618595825426937</v>
      </c>
      <c r="L16" s="14">
        <v>0.77</v>
      </c>
      <c r="M16" s="14">
        <f t="shared" si="5"/>
        <v>77</v>
      </c>
      <c r="N16" s="2">
        <v>2</v>
      </c>
      <c r="O16" s="2">
        <f t="shared" si="6"/>
        <v>28.985507246376812</v>
      </c>
      <c r="P16" s="15">
        <v>0.45</v>
      </c>
      <c r="Q16" s="15">
        <f t="shared" si="7"/>
        <v>45</v>
      </c>
      <c r="R16" s="2">
        <v>0.9</v>
      </c>
      <c r="S16" s="2">
        <f t="shared" si="8"/>
        <v>40.909090909090907</v>
      </c>
      <c r="T16" s="15">
        <v>0.33</v>
      </c>
      <c r="U16" s="15">
        <f t="shared" si="9"/>
        <v>33</v>
      </c>
      <c r="V16" s="4">
        <v>3.6</v>
      </c>
      <c r="W16" s="4">
        <f t="shared" si="10"/>
        <v>46.153846153846153</v>
      </c>
      <c r="X16" s="5">
        <v>6.1</v>
      </c>
      <c r="Y16" s="5">
        <f t="shared" si="11"/>
        <v>58.653846153846146</v>
      </c>
      <c r="Z16" s="6">
        <v>2.1</v>
      </c>
      <c r="AA16" s="6">
        <f t="shared" si="12"/>
        <v>54.347826086956516</v>
      </c>
      <c r="AB16" s="7">
        <v>2.1</v>
      </c>
      <c r="AC16" s="7">
        <f t="shared" si="13"/>
        <v>43.750000000000007</v>
      </c>
      <c r="AD16" s="8">
        <v>0.7</v>
      </c>
      <c r="AE16" s="8">
        <f t="shared" si="14"/>
        <v>17.5</v>
      </c>
      <c r="AF16" s="16">
        <v>0.75</v>
      </c>
      <c r="AG16" s="16">
        <f t="shared" si="15"/>
        <v>75</v>
      </c>
      <c r="AH16" s="9">
        <v>4.4000000000000004</v>
      </c>
      <c r="AI16" s="9">
        <f t="shared" si="16"/>
        <v>54.320987654320994</v>
      </c>
      <c r="AJ16" s="17">
        <v>0.4</v>
      </c>
      <c r="AK16" s="17">
        <f t="shared" si="17"/>
        <v>40</v>
      </c>
      <c r="AL16" s="10">
        <v>1.1000000000000001</v>
      </c>
      <c r="AM16" s="10">
        <f t="shared" si="18"/>
        <v>45.833333333333336</v>
      </c>
      <c r="AN16" s="18">
        <v>0.48</v>
      </c>
      <c r="AO16" s="18">
        <f t="shared" si="19"/>
        <v>48</v>
      </c>
      <c r="AP16" s="11"/>
      <c r="AQ16" s="11"/>
      <c r="AR16" s="12"/>
      <c r="AS16" s="12"/>
      <c r="AT16" s="12"/>
      <c r="AU16" s="12"/>
    </row>
    <row r="17" spans="1:47" x14ac:dyDescent="0.25">
      <c r="A17" t="s">
        <v>18</v>
      </c>
      <c r="B17">
        <v>0</v>
      </c>
      <c r="C17">
        <f t="shared" si="0"/>
        <v>0</v>
      </c>
      <c r="D17" s="1">
        <v>0.1</v>
      </c>
      <c r="E17" s="1">
        <f t="shared" si="1"/>
        <v>8.3333333333333339</v>
      </c>
      <c r="F17" s="13">
        <v>0</v>
      </c>
      <c r="G17">
        <f t="shared" si="2"/>
        <v>0</v>
      </c>
      <c r="H17" s="2">
        <v>0</v>
      </c>
      <c r="I17" s="2">
        <f t="shared" si="3"/>
        <v>0</v>
      </c>
      <c r="J17" s="3">
        <v>47.1</v>
      </c>
      <c r="K17" s="3">
        <f t="shared" si="4"/>
        <v>89.373814041745732</v>
      </c>
      <c r="L17" s="14">
        <v>0.88</v>
      </c>
      <c r="M17" s="14">
        <f t="shared" si="5"/>
        <v>88</v>
      </c>
      <c r="N17" s="2">
        <v>1.5</v>
      </c>
      <c r="O17" s="2">
        <f t="shared" si="6"/>
        <v>21.739130434782609</v>
      </c>
      <c r="P17" s="15">
        <v>0.43</v>
      </c>
      <c r="Q17" s="15">
        <f t="shared" si="7"/>
        <v>43</v>
      </c>
      <c r="R17" s="2">
        <v>0.2</v>
      </c>
      <c r="S17" s="2">
        <f t="shared" si="8"/>
        <v>9.0909090909090917</v>
      </c>
      <c r="T17" s="15">
        <v>0.67</v>
      </c>
      <c r="U17" s="15">
        <f t="shared" si="9"/>
        <v>67</v>
      </c>
      <c r="V17" s="4">
        <v>5.6</v>
      </c>
      <c r="W17" s="4">
        <f t="shared" si="10"/>
        <v>71.794871794871796</v>
      </c>
      <c r="X17" s="5">
        <v>10.3</v>
      </c>
      <c r="Y17" s="5">
        <f t="shared" si="11"/>
        <v>99.038461538461547</v>
      </c>
      <c r="Z17" s="6">
        <v>3.4</v>
      </c>
      <c r="AA17" s="6">
        <f t="shared" si="12"/>
        <v>26.086956521739125</v>
      </c>
      <c r="AB17" s="7">
        <v>1.8</v>
      </c>
      <c r="AC17" s="7">
        <f t="shared" si="13"/>
        <v>37.5</v>
      </c>
      <c r="AD17" s="8">
        <v>0.8</v>
      </c>
      <c r="AE17" s="8">
        <f t="shared" si="14"/>
        <v>20</v>
      </c>
      <c r="AF17" s="16">
        <v>0.9</v>
      </c>
      <c r="AG17" s="16">
        <f t="shared" si="15"/>
        <v>90</v>
      </c>
      <c r="AH17" s="9">
        <v>4.7</v>
      </c>
      <c r="AI17" s="9">
        <f t="shared" si="16"/>
        <v>58.024691358024697</v>
      </c>
      <c r="AJ17" s="17">
        <v>0.39</v>
      </c>
      <c r="AK17" s="17">
        <f t="shared" si="17"/>
        <v>39</v>
      </c>
      <c r="AL17" s="10">
        <v>1.1000000000000001</v>
      </c>
      <c r="AM17" s="10">
        <f t="shared" si="18"/>
        <v>45.833333333333336</v>
      </c>
      <c r="AN17" s="18">
        <v>0.4</v>
      </c>
      <c r="AO17" s="18">
        <f t="shared" si="19"/>
        <v>40</v>
      </c>
      <c r="AP17" s="11"/>
      <c r="AQ17" s="11"/>
      <c r="AR17" s="12"/>
      <c r="AS17" s="12"/>
      <c r="AT17" s="12"/>
      <c r="AU17" s="12"/>
    </row>
    <row r="18" spans="1:47" x14ac:dyDescent="0.25">
      <c r="A18" t="s">
        <v>15</v>
      </c>
      <c r="B18">
        <v>0.2</v>
      </c>
      <c r="C18">
        <f t="shared" si="0"/>
        <v>28.571428571428577</v>
      </c>
      <c r="D18" s="1">
        <v>0</v>
      </c>
      <c r="E18" s="1">
        <f t="shared" si="1"/>
        <v>0</v>
      </c>
      <c r="F18" s="13">
        <v>0.25</v>
      </c>
      <c r="G18">
        <f t="shared" si="2"/>
        <v>25</v>
      </c>
      <c r="H18" s="2">
        <v>0</v>
      </c>
      <c r="I18" s="2">
        <f t="shared" si="3"/>
        <v>0</v>
      </c>
      <c r="J18" s="3">
        <v>18.899999999999999</v>
      </c>
      <c r="K18" s="3">
        <f t="shared" si="4"/>
        <v>35.863377609108156</v>
      </c>
      <c r="L18" s="14">
        <v>0.83</v>
      </c>
      <c r="M18" s="14">
        <f t="shared" si="5"/>
        <v>83</v>
      </c>
      <c r="N18" s="2">
        <v>0.1</v>
      </c>
      <c r="O18" s="2">
        <f t="shared" si="6"/>
        <v>1.4492753623188406</v>
      </c>
      <c r="P18" s="15">
        <v>0.14000000000000001</v>
      </c>
      <c r="Q18" s="15">
        <f t="shared" si="7"/>
        <v>14.000000000000002</v>
      </c>
      <c r="R18" s="2">
        <v>0.3</v>
      </c>
      <c r="S18" s="2">
        <f t="shared" si="8"/>
        <v>13.636363636363635</v>
      </c>
      <c r="T18" s="15">
        <v>0.2</v>
      </c>
      <c r="U18" s="15">
        <f t="shared" si="9"/>
        <v>20</v>
      </c>
      <c r="V18" s="4">
        <v>3.5</v>
      </c>
      <c r="W18" s="4">
        <f t="shared" si="10"/>
        <v>44.871794871794876</v>
      </c>
      <c r="X18" s="5">
        <v>4.4000000000000004</v>
      </c>
      <c r="Y18" s="5">
        <f t="shared" si="11"/>
        <v>42.307692307692307</v>
      </c>
      <c r="Z18" s="6">
        <v>2.1</v>
      </c>
      <c r="AA18" s="6">
        <f t="shared" si="12"/>
        <v>54.347826086956516</v>
      </c>
      <c r="AB18" s="7">
        <v>1.4</v>
      </c>
      <c r="AC18" s="7">
        <f t="shared" si="13"/>
        <v>29.166666666666668</v>
      </c>
      <c r="AD18" s="8">
        <v>0</v>
      </c>
      <c r="AE18" s="8">
        <f t="shared" si="14"/>
        <v>0</v>
      </c>
      <c r="AF18" s="16">
        <v>0</v>
      </c>
      <c r="AG18" s="16">
        <f t="shared" si="15"/>
        <v>0</v>
      </c>
      <c r="AH18" s="9">
        <v>1.1000000000000001</v>
      </c>
      <c r="AI18" s="9">
        <f t="shared" si="16"/>
        <v>13.580246913580249</v>
      </c>
      <c r="AJ18" s="17">
        <v>0.2</v>
      </c>
      <c r="AK18" s="17">
        <f t="shared" si="17"/>
        <v>20</v>
      </c>
      <c r="AL18" s="10">
        <v>0.4</v>
      </c>
      <c r="AM18" s="10">
        <f t="shared" si="18"/>
        <v>16.666666666666668</v>
      </c>
      <c r="AN18" s="18">
        <v>0.33</v>
      </c>
      <c r="AO18" s="18">
        <f t="shared" si="19"/>
        <v>33</v>
      </c>
      <c r="AP18" s="11"/>
      <c r="AQ18" s="11"/>
      <c r="AR18" s="12"/>
      <c r="AS18" s="12"/>
      <c r="AT18" s="12"/>
      <c r="AU18" s="12"/>
    </row>
    <row r="19" spans="1:47" x14ac:dyDescent="0.25">
      <c r="A19" t="s">
        <v>17</v>
      </c>
      <c r="B19">
        <v>0</v>
      </c>
      <c r="C19">
        <f t="shared" si="0"/>
        <v>0</v>
      </c>
      <c r="D19" s="1">
        <v>0</v>
      </c>
      <c r="E19" s="1">
        <f t="shared" si="1"/>
        <v>0</v>
      </c>
      <c r="F19" s="13">
        <v>0</v>
      </c>
      <c r="G19">
        <f t="shared" si="2"/>
        <v>0</v>
      </c>
      <c r="H19" s="2">
        <v>0</v>
      </c>
      <c r="I19" s="2">
        <f t="shared" si="3"/>
        <v>0</v>
      </c>
      <c r="J19" s="3">
        <v>5.0999999999999996</v>
      </c>
      <c r="K19" s="3">
        <f t="shared" si="4"/>
        <v>9.6774193548387082</v>
      </c>
      <c r="L19" s="14">
        <v>0.77</v>
      </c>
      <c r="M19" s="14">
        <f t="shared" si="5"/>
        <v>77</v>
      </c>
      <c r="N19" s="2">
        <v>0.4</v>
      </c>
      <c r="O19" s="2">
        <f t="shared" si="6"/>
        <v>5.7971014492753623</v>
      </c>
      <c r="P19" s="15">
        <v>0.75</v>
      </c>
      <c r="Q19" s="15">
        <f t="shared" si="7"/>
        <v>75</v>
      </c>
      <c r="R19" s="2">
        <v>0.4</v>
      </c>
      <c r="S19" s="2">
        <f t="shared" si="8"/>
        <v>18.181818181818183</v>
      </c>
      <c r="T19" s="15">
        <v>0.43</v>
      </c>
      <c r="U19" s="15">
        <f t="shared" si="9"/>
        <v>43</v>
      </c>
      <c r="V19" s="4">
        <v>1.1000000000000001</v>
      </c>
      <c r="W19" s="4">
        <f t="shared" si="10"/>
        <v>14.102564102564106</v>
      </c>
      <c r="X19" s="5">
        <v>1.4</v>
      </c>
      <c r="Y19" s="5">
        <f t="shared" si="11"/>
        <v>13.461538461538462</v>
      </c>
      <c r="Z19" s="6">
        <v>0.6</v>
      </c>
      <c r="AA19" s="6">
        <f t="shared" si="12"/>
        <v>86.956521739130437</v>
      </c>
      <c r="AB19" s="7">
        <v>0.4</v>
      </c>
      <c r="AC19" s="7">
        <f t="shared" si="13"/>
        <v>8.3333333333333339</v>
      </c>
      <c r="AD19" s="8">
        <v>0.6</v>
      </c>
      <c r="AE19" s="8">
        <f t="shared" si="14"/>
        <v>15</v>
      </c>
      <c r="AF19" s="16">
        <v>0.71</v>
      </c>
      <c r="AG19" s="16">
        <f t="shared" si="15"/>
        <v>71</v>
      </c>
      <c r="AH19" s="9">
        <v>1.6</v>
      </c>
      <c r="AI19" s="9">
        <f t="shared" si="16"/>
        <v>19.753086419753089</v>
      </c>
      <c r="AJ19" s="17">
        <v>0.33</v>
      </c>
      <c r="AK19" s="17">
        <f t="shared" si="17"/>
        <v>33</v>
      </c>
      <c r="AL19" s="10">
        <v>0</v>
      </c>
      <c r="AM19" s="10">
        <f t="shared" si="18"/>
        <v>0</v>
      </c>
      <c r="AN19" s="18">
        <v>0</v>
      </c>
      <c r="AO19" s="18">
        <f t="shared" si="19"/>
        <v>0</v>
      </c>
      <c r="AP19" s="11"/>
      <c r="AQ19" s="11"/>
      <c r="AR19" s="12"/>
      <c r="AS19" s="12"/>
      <c r="AT19" s="12"/>
      <c r="AU19" s="12"/>
    </row>
    <row r="20" spans="1:47" x14ac:dyDescent="0.25">
      <c r="A20" t="s">
        <v>21</v>
      </c>
      <c r="B20">
        <v>0</v>
      </c>
      <c r="C20">
        <f t="shared" si="0"/>
        <v>0</v>
      </c>
      <c r="D20" s="1">
        <v>0.1</v>
      </c>
      <c r="E20" s="1">
        <f t="shared" si="1"/>
        <v>8.3333333333333339</v>
      </c>
      <c r="F20" s="13">
        <v>0</v>
      </c>
      <c r="G20">
        <f t="shared" si="2"/>
        <v>0</v>
      </c>
      <c r="H20" s="2">
        <v>0</v>
      </c>
      <c r="I20" s="2">
        <f t="shared" si="3"/>
        <v>0</v>
      </c>
      <c r="J20" s="3">
        <v>20.9</v>
      </c>
      <c r="K20" s="3">
        <f t="shared" si="4"/>
        <v>39.658444022770396</v>
      </c>
      <c r="L20" s="14">
        <v>0.73</v>
      </c>
      <c r="M20" s="14">
        <f t="shared" si="5"/>
        <v>73</v>
      </c>
      <c r="N20" s="2">
        <v>1.1000000000000001</v>
      </c>
      <c r="O20" s="2">
        <f t="shared" si="6"/>
        <v>15.942028985507248</v>
      </c>
      <c r="P20" s="15">
        <v>0.33</v>
      </c>
      <c r="Q20" s="15">
        <f t="shared" si="7"/>
        <v>33</v>
      </c>
      <c r="R20" s="2">
        <v>1.1000000000000001</v>
      </c>
      <c r="S20" s="2">
        <f t="shared" si="8"/>
        <v>50</v>
      </c>
      <c r="T20" s="15">
        <v>0.4</v>
      </c>
      <c r="U20" s="15">
        <f t="shared" si="9"/>
        <v>40</v>
      </c>
      <c r="V20" s="4">
        <v>4.3</v>
      </c>
      <c r="W20" s="4">
        <f t="shared" si="10"/>
        <v>55.128205128205131</v>
      </c>
      <c r="X20" s="5">
        <v>7.7</v>
      </c>
      <c r="Y20" s="5">
        <f t="shared" si="11"/>
        <v>74.038461538461547</v>
      </c>
      <c r="Z20" s="6">
        <v>3</v>
      </c>
      <c r="AA20" s="6">
        <f t="shared" si="12"/>
        <v>34.782608695652165</v>
      </c>
      <c r="AB20" s="7">
        <v>2.2999999999999998</v>
      </c>
      <c r="AC20" s="7">
        <f t="shared" si="13"/>
        <v>47.916666666666664</v>
      </c>
      <c r="AD20" s="8">
        <v>0.4</v>
      </c>
      <c r="AE20" s="8">
        <f t="shared" si="14"/>
        <v>10</v>
      </c>
      <c r="AF20" s="16">
        <v>0.6</v>
      </c>
      <c r="AG20" s="16">
        <f t="shared" si="15"/>
        <v>60</v>
      </c>
      <c r="AH20" s="9">
        <v>3.7</v>
      </c>
      <c r="AI20" s="9">
        <f t="shared" si="16"/>
        <v>45.679012345679013</v>
      </c>
      <c r="AJ20" s="17">
        <v>0.28999999999999998</v>
      </c>
      <c r="AK20" s="17">
        <f t="shared" si="17"/>
        <v>28.999999999999996</v>
      </c>
      <c r="AL20" s="10">
        <v>0.6</v>
      </c>
      <c r="AM20" s="10">
        <f t="shared" si="18"/>
        <v>25</v>
      </c>
      <c r="AN20" s="18">
        <v>0.5</v>
      </c>
      <c r="AO20" s="18">
        <f t="shared" si="19"/>
        <v>50</v>
      </c>
      <c r="AP20" s="11"/>
      <c r="AQ20" s="11"/>
      <c r="AR20" s="12"/>
      <c r="AS20" s="12"/>
      <c r="AT20" s="12"/>
      <c r="AU20" s="12"/>
    </row>
    <row r="21" spans="1:47" x14ac:dyDescent="0.25">
      <c r="A21" t="s">
        <v>19</v>
      </c>
      <c r="B21">
        <v>0.1</v>
      </c>
      <c r="C21">
        <f t="shared" si="0"/>
        <v>14.285714285714288</v>
      </c>
      <c r="D21" s="1">
        <v>0.3</v>
      </c>
      <c r="E21" s="1">
        <f t="shared" si="1"/>
        <v>25</v>
      </c>
      <c r="F21" s="13">
        <v>0.25</v>
      </c>
      <c r="G21">
        <f t="shared" si="2"/>
        <v>25</v>
      </c>
      <c r="H21" s="2">
        <v>0</v>
      </c>
      <c r="I21" s="2">
        <f t="shared" si="3"/>
        <v>0</v>
      </c>
      <c r="J21" s="3">
        <v>20.8</v>
      </c>
      <c r="K21" s="3">
        <f t="shared" si="4"/>
        <v>39.468690702087287</v>
      </c>
      <c r="L21" s="14">
        <v>0.81</v>
      </c>
      <c r="M21" s="14">
        <f t="shared" si="5"/>
        <v>81</v>
      </c>
      <c r="N21" s="2">
        <v>0.4</v>
      </c>
      <c r="O21" s="2">
        <f t="shared" si="6"/>
        <v>5.7971014492753623</v>
      </c>
      <c r="P21" s="15">
        <v>0.21</v>
      </c>
      <c r="Q21" s="15">
        <f t="shared" si="7"/>
        <v>21</v>
      </c>
      <c r="R21" s="2">
        <v>0.1</v>
      </c>
      <c r="S21" s="2">
        <f t="shared" si="8"/>
        <v>4.5454545454545459</v>
      </c>
      <c r="T21" s="15">
        <v>0.33</v>
      </c>
      <c r="U21" s="15">
        <f t="shared" si="9"/>
        <v>33</v>
      </c>
      <c r="V21" s="4">
        <v>2.6</v>
      </c>
      <c r="W21" s="4">
        <f t="shared" si="10"/>
        <v>33.333333333333336</v>
      </c>
      <c r="X21" s="5">
        <v>4.5999999999999996</v>
      </c>
      <c r="Y21" s="5">
        <f t="shared" si="11"/>
        <v>44.230769230769226</v>
      </c>
      <c r="Z21" s="6">
        <v>3</v>
      </c>
      <c r="AA21" s="6">
        <f t="shared" si="12"/>
        <v>34.782608695652165</v>
      </c>
      <c r="AB21" s="7">
        <v>1.3</v>
      </c>
      <c r="AC21" s="7">
        <f t="shared" si="13"/>
        <v>27.083333333333336</v>
      </c>
      <c r="AD21" s="8">
        <v>0.3</v>
      </c>
      <c r="AE21" s="8">
        <f t="shared" si="14"/>
        <v>7.5</v>
      </c>
      <c r="AF21" s="16">
        <v>0.5</v>
      </c>
      <c r="AG21" s="16">
        <f t="shared" si="15"/>
        <v>50</v>
      </c>
      <c r="AH21" s="9">
        <v>3</v>
      </c>
      <c r="AI21" s="9">
        <f t="shared" si="16"/>
        <v>37.037037037037038</v>
      </c>
      <c r="AJ21" s="17">
        <v>0.24</v>
      </c>
      <c r="AK21" s="17">
        <f t="shared" si="17"/>
        <v>24</v>
      </c>
      <c r="AL21" s="10">
        <v>0.5</v>
      </c>
      <c r="AM21" s="10">
        <f t="shared" si="18"/>
        <v>20.833333333333336</v>
      </c>
      <c r="AN21" s="18">
        <v>0.33</v>
      </c>
      <c r="AO21" s="18">
        <f t="shared" si="19"/>
        <v>33</v>
      </c>
      <c r="AP21" s="11"/>
      <c r="AQ21" s="11"/>
      <c r="AR21" s="12"/>
      <c r="AS21" s="12"/>
      <c r="AT21" s="12"/>
      <c r="AU21" s="12"/>
    </row>
    <row r="22" spans="1:47" x14ac:dyDescent="0.25">
      <c r="A22" t="s">
        <v>23</v>
      </c>
      <c r="B22">
        <v>0</v>
      </c>
      <c r="C22">
        <f t="shared" si="0"/>
        <v>0</v>
      </c>
      <c r="D22" s="1">
        <v>0.1</v>
      </c>
      <c r="E22" s="1">
        <f t="shared" si="1"/>
        <v>8.3333333333333339</v>
      </c>
      <c r="F22" s="13">
        <v>0</v>
      </c>
      <c r="G22">
        <f t="shared" si="2"/>
        <v>0</v>
      </c>
      <c r="H22" s="2">
        <v>2</v>
      </c>
      <c r="I22" s="2">
        <f t="shared" si="3"/>
        <v>33.333333333333329</v>
      </c>
      <c r="J22" s="3">
        <v>25.6</v>
      </c>
      <c r="K22" s="3">
        <f t="shared" si="4"/>
        <v>48.576850094876662</v>
      </c>
      <c r="L22" s="14">
        <v>0.8</v>
      </c>
      <c r="M22" s="14">
        <f t="shared" si="5"/>
        <v>80</v>
      </c>
      <c r="N22" s="2">
        <v>2</v>
      </c>
      <c r="O22" s="2">
        <f t="shared" si="6"/>
        <v>28.985507246376812</v>
      </c>
      <c r="P22" s="15">
        <v>0.44</v>
      </c>
      <c r="Q22" s="15">
        <f t="shared" si="7"/>
        <v>44</v>
      </c>
      <c r="R22" s="2">
        <v>0.1</v>
      </c>
      <c r="S22" s="2">
        <f t="shared" si="8"/>
        <v>4.5454545454545459</v>
      </c>
      <c r="T22" s="15">
        <v>0.09</v>
      </c>
      <c r="U22" s="15">
        <f t="shared" si="9"/>
        <v>9</v>
      </c>
      <c r="V22" s="4">
        <v>6.1</v>
      </c>
      <c r="W22" s="4">
        <f t="shared" si="10"/>
        <v>78.205128205128204</v>
      </c>
      <c r="X22" s="5">
        <v>8.3000000000000007</v>
      </c>
      <c r="Y22" s="5">
        <f t="shared" si="11"/>
        <v>79.807692307692307</v>
      </c>
      <c r="Z22" s="6">
        <v>4.0999999999999996</v>
      </c>
      <c r="AA22" s="6">
        <f t="shared" si="12"/>
        <v>10.869565217391305</v>
      </c>
      <c r="AB22" s="7">
        <v>1.4</v>
      </c>
      <c r="AC22" s="7">
        <f t="shared" si="13"/>
        <v>29.166666666666668</v>
      </c>
      <c r="AD22" s="8">
        <v>1.4</v>
      </c>
      <c r="AE22" s="8">
        <f t="shared" si="14"/>
        <v>35</v>
      </c>
      <c r="AF22" s="16">
        <v>0.63</v>
      </c>
      <c r="AG22" s="16">
        <f t="shared" si="15"/>
        <v>63</v>
      </c>
      <c r="AH22" s="9">
        <v>5.0999999999999996</v>
      </c>
      <c r="AI22" s="9">
        <f t="shared" si="16"/>
        <v>62.962962962962962</v>
      </c>
      <c r="AJ22" s="17">
        <v>0.31</v>
      </c>
      <c r="AK22" s="17">
        <f t="shared" si="17"/>
        <v>31</v>
      </c>
      <c r="AL22" s="10">
        <v>0.7</v>
      </c>
      <c r="AM22" s="10">
        <f t="shared" si="18"/>
        <v>29.166666666666668</v>
      </c>
      <c r="AN22" s="18">
        <v>0.71</v>
      </c>
      <c r="AO22" s="18">
        <f t="shared" si="19"/>
        <v>71</v>
      </c>
      <c r="AP22" s="11"/>
      <c r="AQ22" s="11"/>
      <c r="AR22" s="12"/>
      <c r="AS22" s="12"/>
      <c r="AT22" s="12"/>
      <c r="AU22" s="12"/>
    </row>
    <row r="23" spans="1:47" x14ac:dyDescent="0.25">
      <c r="A23" t="s">
        <v>22</v>
      </c>
      <c r="B23">
        <v>0</v>
      </c>
      <c r="C23">
        <f t="shared" si="0"/>
        <v>0</v>
      </c>
      <c r="D23" s="1">
        <v>0.1</v>
      </c>
      <c r="E23" s="1">
        <f t="shared" si="1"/>
        <v>8.3333333333333339</v>
      </c>
      <c r="F23" s="13">
        <v>0</v>
      </c>
      <c r="G23">
        <f t="shared" si="2"/>
        <v>0</v>
      </c>
      <c r="H23" s="2">
        <v>0</v>
      </c>
      <c r="I23" s="2">
        <f t="shared" si="3"/>
        <v>0</v>
      </c>
      <c r="J23" s="3">
        <v>10.1</v>
      </c>
      <c r="K23" s="3">
        <f t="shared" si="4"/>
        <v>19.165085388994303</v>
      </c>
      <c r="L23" s="14">
        <v>0.75</v>
      </c>
      <c r="M23" s="14">
        <f t="shared" si="5"/>
        <v>75</v>
      </c>
      <c r="N23" s="2">
        <v>1</v>
      </c>
      <c r="O23" s="2">
        <f t="shared" si="6"/>
        <v>14.492753623188406</v>
      </c>
      <c r="P23" s="15">
        <v>0.39</v>
      </c>
      <c r="Q23" s="15">
        <f t="shared" si="7"/>
        <v>39</v>
      </c>
      <c r="R23" s="2">
        <v>0</v>
      </c>
      <c r="S23" s="2">
        <f t="shared" si="8"/>
        <v>0</v>
      </c>
      <c r="T23" s="15">
        <v>0</v>
      </c>
      <c r="U23" s="15">
        <f t="shared" si="9"/>
        <v>0</v>
      </c>
      <c r="V23" s="4">
        <v>0.9</v>
      </c>
      <c r="W23" s="4">
        <f t="shared" si="10"/>
        <v>11.538461538461538</v>
      </c>
      <c r="X23" s="5">
        <v>2.2999999999999998</v>
      </c>
      <c r="Y23" s="5">
        <f t="shared" si="11"/>
        <v>22.115384615384613</v>
      </c>
      <c r="Z23" s="6">
        <v>0.9</v>
      </c>
      <c r="AA23" s="6">
        <f t="shared" si="12"/>
        <v>80.434782608695656</v>
      </c>
      <c r="AB23" s="7">
        <v>0.1</v>
      </c>
      <c r="AC23" s="7">
        <f t="shared" si="13"/>
        <v>2.0833333333333335</v>
      </c>
      <c r="AD23" s="8">
        <v>0.1</v>
      </c>
      <c r="AE23" s="8">
        <f t="shared" si="14"/>
        <v>2.5</v>
      </c>
      <c r="AF23" s="16">
        <v>0.5</v>
      </c>
      <c r="AG23" s="16">
        <f t="shared" si="15"/>
        <v>50</v>
      </c>
      <c r="AH23" s="9">
        <v>1.3</v>
      </c>
      <c r="AI23" s="9">
        <f t="shared" si="16"/>
        <v>16.049382716049383</v>
      </c>
      <c r="AJ23" s="17">
        <v>0.35</v>
      </c>
      <c r="AK23" s="17">
        <f t="shared" si="17"/>
        <v>35</v>
      </c>
      <c r="AL23" s="10">
        <v>0.1</v>
      </c>
      <c r="AM23" s="10">
        <f t="shared" si="18"/>
        <v>4.166666666666667</v>
      </c>
      <c r="AN23" s="18">
        <v>0.33</v>
      </c>
      <c r="AO23" s="18">
        <f t="shared" si="19"/>
        <v>33</v>
      </c>
      <c r="AP23" s="11"/>
      <c r="AQ23" s="11"/>
      <c r="AR23" s="12"/>
      <c r="AS23" s="12"/>
      <c r="AT23" s="12"/>
      <c r="AU23" s="12"/>
    </row>
    <row r="24" spans="1:47" x14ac:dyDescent="0.25">
      <c r="A24" t="s">
        <v>20</v>
      </c>
      <c r="B24">
        <v>0</v>
      </c>
      <c r="C24">
        <f t="shared" si="0"/>
        <v>0</v>
      </c>
      <c r="D24" s="1">
        <v>0</v>
      </c>
      <c r="E24" s="1">
        <f t="shared" si="1"/>
        <v>0</v>
      </c>
      <c r="F24" s="13">
        <v>0</v>
      </c>
      <c r="G24">
        <f t="shared" si="2"/>
        <v>0</v>
      </c>
      <c r="H24" s="2">
        <v>0</v>
      </c>
      <c r="I24" s="2">
        <f t="shared" si="3"/>
        <v>0</v>
      </c>
      <c r="J24" s="3">
        <v>23.3</v>
      </c>
      <c r="K24" s="3">
        <f t="shared" si="4"/>
        <v>44.212523719165084</v>
      </c>
      <c r="L24" s="14">
        <v>0.85</v>
      </c>
      <c r="M24" s="14">
        <f t="shared" si="5"/>
        <v>85</v>
      </c>
      <c r="N24" s="2">
        <v>0.6</v>
      </c>
      <c r="O24" s="2">
        <f t="shared" si="6"/>
        <v>8.695652173913043</v>
      </c>
      <c r="P24" s="15">
        <v>0.36</v>
      </c>
      <c r="Q24" s="15">
        <f t="shared" si="7"/>
        <v>36</v>
      </c>
      <c r="R24" s="2">
        <v>0.1</v>
      </c>
      <c r="S24" s="2">
        <f t="shared" si="8"/>
        <v>4.5454545454545459</v>
      </c>
      <c r="T24" s="15">
        <v>0.5</v>
      </c>
      <c r="U24" s="15">
        <f t="shared" si="9"/>
        <v>50</v>
      </c>
      <c r="V24" s="4">
        <v>2.4</v>
      </c>
      <c r="W24" s="4">
        <f t="shared" si="10"/>
        <v>30.76923076923077</v>
      </c>
      <c r="X24" s="5">
        <v>5.9</v>
      </c>
      <c r="Y24" s="5">
        <f t="shared" si="11"/>
        <v>56.730769230769226</v>
      </c>
      <c r="Z24" s="6">
        <v>1.8</v>
      </c>
      <c r="AA24" s="6">
        <f t="shared" si="12"/>
        <v>60.869565217391312</v>
      </c>
      <c r="AB24" s="7">
        <v>0.9</v>
      </c>
      <c r="AC24" s="7">
        <f t="shared" si="13"/>
        <v>18.75</v>
      </c>
      <c r="AD24" s="8">
        <v>0.1</v>
      </c>
      <c r="AE24" s="8">
        <f t="shared" si="14"/>
        <v>2.5</v>
      </c>
      <c r="AF24" s="16">
        <v>0.5</v>
      </c>
      <c r="AG24" s="16">
        <f t="shared" si="15"/>
        <v>50</v>
      </c>
      <c r="AH24" s="9">
        <v>2.8</v>
      </c>
      <c r="AI24" s="9">
        <f t="shared" si="16"/>
        <v>34.567901234567898</v>
      </c>
      <c r="AJ24" s="17">
        <v>0.36</v>
      </c>
      <c r="AK24" s="17">
        <f t="shared" si="17"/>
        <v>36</v>
      </c>
      <c r="AL24" s="10">
        <v>0.7</v>
      </c>
      <c r="AM24" s="10">
        <f t="shared" si="18"/>
        <v>29.166666666666668</v>
      </c>
      <c r="AN24" s="18">
        <v>0.5</v>
      </c>
      <c r="AO24" s="18">
        <f t="shared" si="19"/>
        <v>50</v>
      </c>
      <c r="AP24" s="11"/>
      <c r="AQ24" s="11"/>
      <c r="AR24" s="12"/>
      <c r="AS24" s="12"/>
      <c r="AT24" s="12"/>
      <c r="AU24" s="12"/>
    </row>
    <row r="25" spans="1:47" x14ac:dyDescent="0.25">
      <c r="A25" t="s">
        <v>25</v>
      </c>
      <c r="B25">
        <v>0</v>
      </c>
      <c r="C25">
        <f t="shared" si="0"/>
        <v>0</v>
      </c>
      <c r="D25" s="1">
        <v>0.2</v>
      </c>
      <c r="E25" s="1">
        <f t="shared" si="1"/>
        <v>16.666666666666668</v>
      </c>
      <c r="F25" s="13">
        <v>0</v>
      </c>
      <c r="G25">
        <f t="shared" si="2"/>
        <v>0</v>
      </c>
      <c r="H25" s="2">
        <v>1</v>
      </c>
      <c r="I25" s="2">
        <f t="shared" si="3"/>
        <v>16.666666666666664</v>
      </c>
      <c r="J25" s="3">
        <v>27.5</v>
      </c>
      <c r="K25" s="3">
        <f t="shared" si="4"/>
        <v>52.182163187855792</v>
      </c>
      <c r="L25" s="14">
        <v>0.77</v>
      </c>
      <c r="M25" s="14">
        <f t="shared" si="5"/>
        <v>77</v>
      </c>
      <c r="N25" s="2">
        <v>1</v>
      </c>
      <c r="O25" s="2">
        <f t="shared" si="6"/>
        <v>14.492753623188406</v>
      </c>
      <c r="P25" s="15">
        <v>0.31</v>
      </c>
      <c r="Q25" s="15">
        <f t="shared" si="7"/>
        <v>31</v>
      </c>
      <c r="R25" s="2">
        <v>1.3</v>
      </c>
      <c r="S25" s="2">
        <f t="shared" si="8"/>
        <v>59.090909090909079</v>
      </c>
      <c r="T25" s="15">
        <v>0.32</v>
      </c>
      <c r="U25" s="15">
        <f t="shared" si="9"/>
        <v>32</v>
      </c>
      <c r="V25" s="4">
        <v>3.5</v>
      </c>
      <c r="W25" s="4">
        <f t="shared" si="10"/>
        <v>44.871794871794876</v>
      </c>
      <c r="X25" s="5">
        <v>5.6</v>
      </c>
      <c r="Y25" s="5">
        <f t="shared" si="11"/>
        <v>53.846153846153847</v>
      </c>
      <c r="Z25" s="6">
        <v>2.5</v>
      </c>
      <c r="AA25" s="6">
        <f t="shared" si="12"/>
        <v>45.652173913043477</v>
      </c>
      <c r="AB25" s="7">
        <v>2</v>
      </c>
      <c r="AC25" s="7">
        <f t="shared" si="13"/>
        <v>41.666666666666671</v>
      </c>
      <c r="AD25" s="8">
        <v>1.1000000000000001</v>
      </c>
      <c r="AE25" s="8">
        <f t="shared" si="14"/>
        <v>27.500000000000004</v>
      </c>
      <c r="AF25" s="16">
        <v>0.67</v>
      </c>
      <c r="AG25" s="16">
        <f t="shared" si="15"/>
        <v>67</v>
      </c>
      <c r="AH25" s="9">
        <v>3.8</v>
      </c>
      <c r="AI25" s="9">
        <f t="shared" si="16"/>
        <v>46.913580246913575</v>
      </c>
      <c r="AJ25" s="17">
        <v>0.4</v>
      </c>
      <c r="AK25" s="17">
        <f t="shared" si="17"/>
        <v>40</v>
      </c>
      <c r="AL25" s="10">
        <v>0.9</v>
      </c>
      <c r="AM25" s="10">
        <f t="shared" si="18"/>
        <v>37.5</v>
      </c>
      <c r="AN25" s="18">
        <v>0.67</v>
      </c>
      <c r="AO25" s="18">
        <f t="shared" si="19"/>
        <v>67</v>
      </c>
      <c r="AP25" s="11"/>
      <c r="AQ25" s="11"/>
      <c r="AR25" s="12"/>
      <c r="AS25" s="12"/>
      <c r="AT25" s="12"/>
      <c r="AU25" s="12"/>
    </row>
    <row r="26" spans="1:47" x14ac:dyDescent="0.25">
      <c r="A26" t="s">
        <v>24</v>
      </c>
      <c r="B26">
        <v>0</v>
      </c>
      <c r="C26">
        <f t="shared" si="0"/>
        <v>0</v>
      </c>
      <c r="D26" s="1">
        <v>0</v>
      </c>
      <c r="E26" s="1">
        <f t="shared" si="1"/>
        <v>0</v>
      </c>
      <c r="F26" s="13">
        <v>0</v>
      </c>
      <c r="G26">
        <f t="shared" si="2"/>
        <v>0</v>
      </c>
      <c r="H26" s="2">
        <v>1</v>
      </c>
      <c r="I26" s="2">
        <f t="shared" si="3"/>
        <v>16.666666666666664</v>
      </c>
      <c r="J26" s="3">
        <v>27.8</v>
      </c>
      <c r="K26" s="3">
        <f t="shared" si="4"/>
        <v>52.751423149905122</v>
      </c>
      <c r="L26" s="14">
        <v>0.89</v>
      </c>
      <c r="M26" s="14">
        <f t="shared" si="5"/>
        <v>89</v>
      </c>
      <c r="N26" s="2">
        <v>1.3</v>
      </c>
      <c r="O26" s="2">
        <f t="shared" si="6"/>
        <v>18.840579710144929</v>
      </c>
      <c r="P26" s="15">
        <v>0.52</v>
      </c>
      <c r="Q26" s="15">
        <f t="shared" si="7"/>
        <v>52</v>
      </c>
      <c r="R26" s="2">
        <v>0</v>
      </c>
      <c r="S26" s="2">
        <f t="shared" si="8"/>
        <v>0</v>
      </c>
      <c r="T26" s="15">
        <v>0</v>
      </c>
      <c r="U26" s="15">
        <f t="shared" si="9"/>
        <v>0</v>
      </c>
      <c r="V26" s="4">
        <v>2.8</v>
      </c>
      <c r="W26" s="4">
        <f t="shared" si="10"/>
        <v>35.897435897435898</v>
      </c>
      <c r="X26" s="5">
        <v>6.1</v>
      </c>
      <c r="Y26" s="5">
        <f t="shared" si="11"/>
        <v>58.653846153846146</v>
      </c>
      <c r="Z26" s="6">
        <v>1.2</v>
      </c>
      <c r="AA26" s="6">
        <f t="shared" si="12"/>
        <v>73.91304347826086</v>
      </c>
      <c r="AB26" s="7">
        <v>0.7</v>
      </c>
      <c r="AC26" s="7">
        <f t="shared" si="13"/>
        <v>14.583333333333334</v>
      </c>
      <c r="AD26" s="8">
        <v>0.5</v>
      </c>
      <c r="AE26" s="8">
        <f t="shared" si="14"/>
        <v>12.5</v>
      </c>
      <c r="AF26" s="16">
        <v>1</v>
      </c>
      <c r="AG26" s="16">
        <f t="shared" si="15"/>
        <v>100</v>
      </c>
      <c r="AH26" s="9">
        <v>2.9</v>
      </c>
      <c r="AI26" s="9">
        <f t="shared" si="16"/>
        <v>35.802469135802468</v>
      </c>
      <c r="AJ26" s="17">
        <v>0.38</v>
      </c>
      <c r="AK26" s="17">
        <f t="shared" si="17"/>
        <v>38</v>
      </c>
      <c r="AL26" s="10">
        <v>0.3</v>
      </c>
      <c r="AM26" s="10">
        <f t="shared" si="18"/>
        <v>12.5</v>
      </c>
      <c r="AN26" s="18">
        <v>0.43</v>
      </c>
      <c r="AO26" s="18">
        <f t="shared" si="19"/>
        <v>43</v>
      </c>
      <c r="AP26" s="11"/>
      <c r="AQ26" s="11"/>
      <c r="AR26" s="12"/>
      <c r="AS26" s="12"/>
      <c r="AT26" s="12"/>
      <c r="AU26" s="12"/>
    </row>
    <row r="27" spans="1:47" x14ac:dyDescent="0.25">
      <c r="A27" t="s">
        <v>26</v>
      </c>
      <c r="B27">
        <v>0</v>
      </c>
      <c r="C27">
        <f t="shared" si="0"/>
        <v>0</v>
      </c>
      <c r="D27" s="1">
        <v>0</v>
      </c>
      <c r="E27" s="1">
        <f t="shared" si="1"/>
        <v>0</v>
      </c>
      <c r="F27" s="13">
        <v>0</v>
      </c>
      <c r="G27">
        <f t="shared" si="2"/>
        <v>0</v>
      </c>
      <c r="H27" s="2">
        <v>0</v>
      </c>
      <c r="I27" s="2">
        <f t="shared" si="3"/>
        <v>0</v>
      </c>
      <c r="J27" s="3">
        <v>34.6</v>
      </c>
      <c r="K27" s="3">
        <f t="shared" si="4"/>
        <v>65.654648956356738</v>
      </c>
      <c r="L27" s="14">
        <v>0.88</v>
      </c>
      <c r="M27" s="14">
        <f t="shared" si="5"/>
        <v>88</v>
      </c>
      <c r="N27" s="2">
        <v>1.9</v>
      </c>
      <c r="O27" s="2">
        <f t="shared" si="6"/>
        <v>27.536231884057965</v>
      </c>
      <c r="P27" s="15">
        <v>0.42</v>
      </c>
      <c r="Q27" s="15">
        <f t="shared" si="7"/>
        <v>42</v>
      </c>
      <c r="R27" s="2">
        <v>0</v>
      </c>
      <c r="S27" s="2">
        <f t="shared" si="8"/>
        <v>0</v>
      </c>
      <c r="T27" s="15">
        <v>0</v>
      </c>
      <c r="U27" s="15">
        <f t="shared" si="9"/>
        <v>0</v>
      </c>
      <c r="V27" s="4">
        <v>3.1</v>
      </c>
      <c r="W27" s="4">
        <f t="shared" si="10"/>
        <v>39.743589743589745</v>
      </c>
      <c r="X27" s="5">
        <v>6.3</v>
      </c>
      <c r="Y27" s="5">
        <f t="shared" si="11"/>
        <v>60.576923076923073</v>
      </c>
      <c r="Z27" s="6">
        <v>3.3</v>
      </c>
      <c r="AA27" s="6">
        <f t="shared" si="12"/>
        <v>28.260869565217391</v>
      </c>
      <c r="AB27" s="7">
        <v>1.4</v>
      </c>
      <c r="AC27" s="7">
        <f t="shared" si="13"/>
        <v>29.166666666666668</v>
      </c>
      <c r="AD27" s="8">
        <v>0.1</v>
      </c>
      <c r="AE27" s="8">
        <f t="shared" si="14"/>
        <v>2.5</v>
      </c>
      <c r="AF27" s="16">
        <v>0.5</v>
      </c>
      <c r="AG27" s="16">
        <f t="shared" si="15"/>
        <v>50</v>
      </c>
      <c r="AH27" s="9">
        <v>2.1</v>
      </c>
      <c r="AI27" s="9">
        <f t="shared" si="16"/>
        <v>25.925925925925931</v>
      </c>
      <c r="AJ27" s="17">
        <v>0.27</v>
      </c>
      <c r="AK27" s="17">
        <f t="shared" si="17"/>
        <v>27</v>
      </c>
      <c r="AL27" s="10">
        <v>0.6</v>
      </c>
      <c r="AM27" s="10">
        <f t="shared" si="18"/>
        <v>25</v>
      </c>
      <c r="AN27" s="18">
        <v>0.63</v>
      </c>
      <c r="AO27" s="18">
        <f t="shared" si="19"/>
        <v>63</v>
      </c>
      <c r="AP27" s="11"/>
      <c r="AQ27" s="11"/>
      <c r="AR27" s="12"/>
      <c r="AS27" s="12"/>
      <c r="AT27" s="12"/>
      <c r="AU27" s="12"/>
    </row>
    <row r="28" spans="1:47" x14ac:dyDescent="0.25">
      <c r="A28" t="s">
        <v>27</v>
      </c>
      <c r="B28">
        <v>0</v>
      </c>
      <c r="C28">
        <f t="shared" si="0"/>
        <v>0</v>
      </c>
      <c r="D28" s="1">
        <v>0</v>
      </c>
      <c r="E28" s="1">
        <f t="shared" si="1"/>
        <v>0</v>
      </c>
      <c r="F28" s="13">
        <v>0</v>
      </c>
      <c r="G28">
        <f t="shared" si="2"/>
        <v>0</v>
      </c>
      <c r="H28" s="2">
        <v>0</v>
      </c>
      <c r="I28" s="2">
        <f t="shared" si="3"/>
        <v>0</v>
      </c>
      <c r="J28" s="3">
        <v>9</v>
      </c>
      <c r="K28" s="3">
        <f t="shared" si="4"/>
        <v>17.077798861480076</v>
      </c>
      <c r="L28" s="14">
        <v>1</v>
      </c>
      <c r="M28" s="14">
        <f t="shared" si="5"/>
        <v>100</v>
      </c>
      <c r="N28" s="2">
        <v>0</v>
      </c>
      <c r="O28" s="2">
        <f t="shared" si="6"/>
        <v>0</v>
      </c>
      <c r="P28" s="15">
        <v>0</v>
      </c>
      <c r="Q28" s="15">
        <f t="shared" si="7"/>
        <v>0</v>
      </c>
      <c r="R28" s="2">
        <v>0</v>
      </c>
      <c r="S28" s="2">
        <f t="shared" si="8"/>
        <v>0</v>
      </c>
      <c r="T28" s="15">
        <v>0</v>
      </c>
      <c r="U28" s="15">
        <f t="shared" si="9"/>
        <v>0</v>
      </c>
      <c r="V28" s="4">
        <v>1</v>
      </c>
      <c r="W28" s="4">
        <f t="shared" si="10"/>
        <v>12.820512820512823</v>
      </c>
      <c r="X28" s="5">
        <v>1</v>
      </c>
      <c r="Y28" s="5">
        <f t="shared" si="11"/>
        <v>9.615384615384615</v>
      </c>
      <c r="Z28" s="6">
        <v>0.5</v>
      </c>
      <c r="AA28" s="6">
        <f t="shared" si="12"/>
        <v>89.130434782608688</v>
      </c>
      <c r="AB28" s="7">
        <v>1</v>
      </c>
      <c r="AC28" s="7">
        <f t="shared" si="13"/>
        <v>20.833333333333336</v>
      </c>
      <c r="AD28" s="8">
        <v>0.5</v>
      </c>
      <c r="AE28" s="8">
        <f t="shared" si="14"/>
        <v>12.5</v>
      </c>
      <c r="AF28" s="16">
        <v>1</v>
      </c>
      <c r="AG28" s="16">
        <f t="shared" si="15"/>
        <v>100</v>
      </c>
      <c r="AH28" s="9">
        <v>1</v>
      </c>
      <c r="AI28" s="9">
        <f t="shared" si="16"/>
        <v>12.345679012345681</v>
      </c>
      <c r="AJ28" s="17">
        <v>0.67</v>
      </c>
      <c r="AK28" s="17">
        <f t="shared" si="17"/>
        <v>67</v>
      </c>
      <c r="AL28" s="10">
        <v>0</v>
      </c>
      <c r="AM28" s="10">
        <f t="shared" si="18"/>
        <v>0</v>
      </c>
      <c r="AN28" s="18">
        <v>0</v>
      </c>
      <c r="AO28" s="18">
        <f t="shared" si="19"/>
        <v>0</v>
      </c>
      <c r="AP28" s="11"/>
      <c r="AQ28" s="11"/>
      <c r="AR28" s="12"/>
      <c r="AS28" s="12"/>
      <c r="AT28" s="12"/>
      <c r="AU28" s="12"/>
    </row>
    <row r="29" spans="1:47" x14ac:dyDescent="0.25">
      <c r="A29" t="s">
        <v>30</v>
      </c>
      <c r="B29">
        <v>0</v>
      </c>
      <c r="C29">
        <f t="shared" si="0"/>
        <v>0</v>
      </c>
      <c r="D29" s="1">
        <v>0.4</v>
      </c>
      <c r="E29" s="1">
        <f t="shared" si="1"/>
        <v>33.333333333333336</v>
      </c>
      <c r="F29" s="13">
        <v>0</v>
      </c>
      <c r="G29">
        <f t="shared" si="2"/>
        <v>0</v>
      </c>
      <c r="H29" s="2">
        <v>0</v>
      </c>
      <c r="I29" s="2">
        <f t="shared" si="3"/>
        <v>0</v>
      </c>
      <c r="J29" s="3">
        <v>29.7</v>
      </c>
      <c r="K29" s="3">
        <f t="shared" si="4"/>
        <v>56.356736242884239</v>
      </c>
      <c r="L29" s="14">
        <v>0.78</v>
      </c>
      <c r="M29" s="14">
        <f t="shared" si="5"/>
        <v>78</v>
      </c>
      <c r="N29" s="2">
        <v>2.6</v>
      </c>
      <c r="O29" s="2">
        <f t="shared" si="6"/>
        <v>37.681159420289859</v>
      </c>
      <c r="P29" s="15">
        <v>0.51</v>
      </c>
      <c r="Q29" s="15">
        <f t="shared" si="7"/>
        <v>51</v>
      </c>
      <c r="R29" s="2">
        <v>0.1</v>
      </c>
      <c r="S29" s="2">
        <f t="shared" si="8"/>
        <v>4.5454545454545459</v>
      </c>
      <c r="T29" s="15">
        <v>0.06</v>
      </c>
      <c r="U29" s="15">
        <f t="shared" si="9"/>
        <v>6</v>
      </c>
      <c r="V29" s="4">
        <v>4.5999999999999996</v>
      </c>
      <c r="W29" s="4">
        <f t="shared" si="10"/>
        <v>58.974358974358978</v>
      </c>
      <c r="X29" s="5">
        <v>6.7</v>
      </c>
      <c r="Y29" s="5">
        <f t="shared" si="11"/>
        <v>64.423076923076934</v>
      </c>
      <c r="Z29" s="6">
        <v>3.2</v>
      </c>
      <c r="AA29" s="6">
        <f t="shared" si="12"/>
        <v>30.434782608695642</v>
      </c>
      <c r="AB29" s="7">
        <v>2.2000000000000002</v>
      </c>
      <c r="AC29" s="7">
        <f t="shared" si="13"/>
        <v>45.833333333333336</v>
      </c>
      <c r="AD29" s="8">
        <v>0.6</v>
      </c>
      <c r="AE29" s="8">
        <f t="shared" si="14"/>
        <v>15</v>
      </c>
      <c r="AF29" s="16">
        <v>1</v>
      </c>
      <c r="AG29" s="16">
        <f t="shared" si="15"/>
        <v>100</v>
      </c>
      <c r="AH29" s="9">
        <v>4.5999999999999996</v>
      </c>
      <c r="AI29" s="9">
        <f t="shared" si="16"/>
        <v>56.79012345679012</v>
      </c>
      <c r="AJ29" s="17">
        <v>0.34</v>
      </c>
      <c r="AK29" s="17">
        <f t="shared" si="17"/>
        <v>34</v>
      </c>
      <c r="AL29" s="10">
        <v>1.4</v>
      </c>
      <c r="AM29" s="10">
        <f t="shared" si="18"/>
        <v>58.333333333333336</v>
      </c>
      <c r="AN29" s="18">
        <v>0.48</v>
      </c>
      <c r="AO29" s="18">
        <f t="shared" si="19"/>
        <v>48</v>
      </c>
      <c r="AP29" s="11"/>
      <c r="AQ29" s="11"/>
      <c r="AR29" s="12"/>
      <c r="AS29" s="12"/>
      <c r="AT29" s="12"/>
      <c r="AU29" s="12"/>
    </row>
    <row r="30" spans="1:47" x14ac:dyDescent="0.25">
      <c r="A30" t="s">
        <v>31</v>
      </c>
      <c r="B30">
        <v>0</v>
      </c>
      <c r="C30">
        <f t="shared" si="0"/>
        <v>0</v>
      </c>
      <c r="D30" s="1">
        <v>0.1</v>
      </c>
      <c r="E30" s="1">
        <f t="shared" si="1"/>
        <v>8.3333333333333339</v>
      </c>
      <c r="F30" s="13">
        <v>0</v>
      </c>
      <c r="G30">
        <f t="shared" si="2"/>
        <v>0</v>
      </c>
      <c r="H30" s="2">
        <v>0</v>
      </c>
      <c r="I30" s="2">
        <f t="shared" si="3"/>
        <v>0</v>
      </c>
      <c r="J30" s="3">
        <v>27.1</v>
      </c>
      <c r="K30" s="3">
        <f t="shared" si="4"/>
        <v>51.423149905123346</v>
      </c>
      <c r="L30" s="14">
        <v>0.87</v>
      </c>
      <c r="M30" s="14">
        <f t="shared" si="5"/>
        <v>87</v>
      </c>
      <c r="N30" s="2">
        <v>3</v>
      </c>
      <c r="O30" s="2">
        <f t="shared" si="6"/>
        <v>43.478260869565219</v>
      </c>
      <c r="P30" s="15">
        <v>0.54</v>
      </c>
      <c r="Q30" s="15">
        <f t="shared" si="7"/>
        <v>54</v>
      </c>
      <c r="R30" s="2">
        <v>0.1</v>
      </c>
      <c r="S30" s="2">
        <f t="shared" si="8"/>
        <v>4.5454545454545459</v>
      </c>
      <c r="T30" s="15">
        <v>0.25</v>
      </c>
      <c r="U30" s="15">
        <f t="shared" si="9"/>
        <v>25</v>
      </c>
      <c r="V30" s="4">
        <v>3.8</v>
      </c>
      <c r="W30" s="4">
        <f t="shared" si="10"/>
        <v>48.717948717948715</v>
      </c>
      <c r="X30" s="5">
        <v>6.8</v>
      </c>
      <c r="Y30" s="5">
        <f t="shared" si="11"/>
        <v>65.384615384615387</v>
      </c>
      <c r="Z30" s="6">
        <v>1.6</v>
      </c>
      <c r="AA30" s="6">
        <f t="shared" si="12"/>
        <v>65.217391304347814</v>
      </c>
      <c r="AB30" s="7">
        <v>2.2999999999999998</v>
      </c>
      <c r="AC30" s="7">
        <f t="shared" si="13"/>
        <v>47.916666666666664</v>
      </c>
      <c r="AD30" s="8">
        <v>0</v>
      </c>
      <c r="AE30" s="8">
        <f t="shared" si="14"/>
        <v>0</v>
      </c>
      <c r="AF30" s="16">
        <v>0</v>
      </c>
      <c r="AG30" s="16">
        <f t="shared" si="15"/>
        <v>0</v>
      </c>
      <c r="AH30" s="9">
        <v>2.1</v>
      </c>
      <c r="AI30" s="9">
        <f t="shared" si="16"/>
        <v>25.925925925925931</v>
      </c>
      <c r="AJ30" s="17">
        <v>0.3</v>
      </c>
      <c r="AK30" s="17">
        <f t="shared" si="17"/>
        <v>30</v>
      </c>
      <c r="AL30" s="10">
        <v>0.8</v>
      </c>
      <c r="AM30" s="10">
        <f t="shared" si="18"/>
        <v>33.333333333333336</v>
      </c>
      <c r="AN30" s="18">
        <v>0.53</v>
      </c>
      <c r="AO30" s="18">
        <f t="shared" si="19"/>
        <v>53</v>
      </c>
      <c r="AP30" s="11"/>
      <c r="AQ30" s="11"/>
      <c r="AR30" s="12"/>
      <c r="AS30" s="12"/>
      <c r="AT30" s="12"/>
      <c r="AU30" s="12"/>
    </row>
    <row r="31" spans="1:47" x14ac:dyDescent="0.25">
      <c r="A31" t="s">
        <v>28</v>
      </c>
      <c r="B31">
        <v>0.1</v>
      </c>
      <c r="C31">
        <f t="shared" si="0"/>
        <v>14.285714285714288</v>
      </c>
      <c r="D31" s="1">
        <v>0</v>
      </c>
      <c r="E31" s="1">
        <f t="shared" si="1"/>
        <v>0</v>
      </c>
      <c r="F31" s="13">
        <v>0.09</v>
      </c>
      <c r="G31">
        <f t="shared" si="2"/>
        <v>9</v>
      </c>
      <c r="H31" s="2">
        <v>0</v>
      </c>
      <c r="I31" s="2">
        <f t="shared" si="3"/>
        <v>0</v>
      </c>
      <c r="J31" s="3">
        <v>20</v>
      </c>
      <c r="K31" s="3">
        <f t="shared" si="4"/>
        <v>37.950664136622386</v>
      </c>
      <c r="L31" s="14">
        <v>0.75</v>
      </c>
      <c r="M31" s="14">
        <f t="shared" si="5"/>
        <v>75</v>
      </c>
      <c r="N31" s="2">
        <v>1</v>
      </c>
      <c r="O31" s="2">
        <f t="shared" si="6"/>
        <v>14.492753623188406</v>
      </c>
      <c r="P31" s="15">
        <v>0.46</v>
      </c>
      <c r="Q31" s="15">
        <f t="shared" si="7"/>
        <v>46</v>
      </c>
      <c r="R31" s="2">
        <v>0.8</v>
      </c>
      <c r="S31" s="2">
        <f t="shared" si="8"/>
        <v>36.363636363636367</v>
      </c>
      <c r="T31" s="15">
        <v>0.38</v>
      </c>
      <c r="U31" s="15">
        <f t="shared" si="9"/>
        <v>38</v>
      </c>
      <c r="V31" s="4">
        <v>5.3</v>
      </c>
      <c r="W31" s="4">
        <f t="shared" si="10"/>
        <v>67.948717948717956</v>
      </c>
      <c r="X31" s="5">
        <v>7.2</v>
      </c>
      <c r="Y31" s="5">
        <f t="shared" si="11"/>
        <v>69.230769230769226</v>
      </c>
      <c r="Z31" s="6">
        <v>3.7</v>
      </c>
      <c r="AA31" s="6">
        <f t="shared" si="12"/>
        <v>19.565217391304337</v>
      </c>
      <c r="AB31" s="7">
        <v>3.3</v>
      </c>
      <c r="AC31" s="7">
        <f t="shared" si="13"/>
        <v>68.75</v>
      </c>
      <c r="AD31" s="8">
        <v>1.7</v>
      </c>
      <c r="AE31" s="8">
        <f t="shared" si="14"/>
        <v>42.5</v>
      </c>
      <c r="AF31" s="16">
        <v>0.77</v>
      </c>
      <c r="AG31" s="16">
        <f t="shared" si="15"/>
        <v>77</v>
      </c>
      <c r="AH31" s="9">
        <v>7</v>
      </c>
      <c r="AI31" s="9">
        <f t="shared" si="16"/>
        <v>86.41975308641976</v>
      </c>
      <c r="AJ31" s="17">
        <v>0.41</v>
      </c>
      <c r="AK31" s="17">
        <f t="shared" si="17"/>
        <v>41</v>
      </c>
      <c r="AL31" s="10">
        <v>1.5</v>
      </c>
      <c r="AM31" s="10">
        <f t="shared" si="18"/>
        <v>62.5</v>
      </c>
      <c r="AN31" s="18">
        <v>0.69</v>
      </c>
      <c r="AO31" s="18">
        <f t="shared" si="19"/>
        <v>69</v>
      </c>
      <c r="AP31" s="11"/>
      <c r="AQ31" s="11"/>
      <c r="AR31" s="12"/>
      <c r="AS31" s="12"/>
      <c r="AT31" s="12"/>
      <c r="AU31" s="12"/>
    </row>
    <row r="32" spans="1:47" x14ac:dyDescent="0.25">
      <c r="A32" t="s">
        <v>29</v>
      </c>
      <c r="B32">
        <v>0</v>
      </c>
      <c r="C32">
        <f t="shared" si="0"/>
        <v>0</v>
      </c>
      <c r="D32" s="1">
        <v>0</v>
      </c>
      <c r="E32" s="1">
        <f t="shared" si="1"/>
        <v>0</v>
      </c>
      <c r="F32" s="13">
        <v>0</v>
      </c>
      <c r="G32">
        <f t="shared" si="2"/>
        <v>0</v>
      </c>
      <c r="H32" s="2">
        <v>0</v>
      </c>
      <c r="I32" s="2">
        <f t="shared" si="3"/>
        <v>0</v>
      </c>
      <c r="J32" s="3">
        <v>15.3</v>
      </c>
      <c r="K32" s="3">
        <f t="shared" si="4"/>
        <v>29.032258064516132</v>
      </c>
      <c r="L32" s="14">
        <v>0.72</v>
      </c>
      <c r="M32" s="14">
        <f t="shared" si="5"/>
        <v>72</v>
      </c>
      <c r="N32" s="2">
        <v>1.7</v>
      </c>
      <c r="O32" s="2">
        <f t="shared" si="6"/>
        <v>24.637681159420289</v>
      </c>
      <c r="P32" s="15">
        <v>0.42</v>
      </c>
      <c r="Q32" s="15">
        <f t="shared" si="7"/>
        <v>42</v>
      </c>
      <c r="R32" s="2">
        <v>0</v>
      </c>
      <c r="S32" s="2">
        <f t="shared" si="8"/>
        <v>0</v>
      </c>
      <c r="T32" s="15">
        <v>0</v>
      </c>
      <c r="U32" s="15">
        <f t="shared" si="9"/>
        <v>0</v>
      </c>
      <c r="V32" s="4">
        <v>2.7</v>
      </c>
      <c r="W32" s="4">
        <f t="shared" si="10"/>
        <v>34.61538461538462</v>
      </c>
      <c r="X32" s="5">
        <v>4.7</v>
      </c>
      <c r="Y32" s="5">
        <f t="shared" si="11"/>
        <v>45.192307692307693</v>
      </c>
      <c r="Z32" s="6">
        <v>2</v>
      </c>
      <c r="AA32" s="6">
        <f t="shared" si="12"/>
        <v>56.521739130434781</v>
      </c>
      <c r="AB32" s="7">
        <v>0.3</v>
      </c>
      <c r="AC32" s="7">
        <f t="shared" si="13"/>
        <v>6.25</v>
      </c>
      <c r="AD32" s="8">
        <v>0.3</v>
      </c>
      <c r="AE32" s="8">
        <f t="shared" si="14"/>
        <v>7.5</v>
      </c>
      <c r="AF32" s="16">
        <v>1</v>
      </c>
      <c r="AG32" s="16">
        <f t="shared" si="15"/>
        <v>100</v>
      </c>
      <c r="AH32" s="9">
        <v>0.7</v>
      </c>
      <c r="AI32" s="9">
        <f t="shared" si="16"/>
        <v>8.6419753086419746</v>
      </c>
      <c r="AJ32" s="17">
        <v>0.13</v>
      </c>
      <c r="AK32" s="17">
        <f t="shared" si="17"/>
        <v>13</v>
      </c>
      <c r="AL32" s="10">
        <v>0</v>
      </c>
      <c r="AM32" s="10">
        <f t="shared" si="18"/>
        <v>0</v>
      </c>
      <c r="AN32" s="18">
        <v>0</v>
      </c>
      <c r="AO32" s="18">
        <f t="shared" si="19"/>
        <v>0</v>
      </c>
      <c r="AP32" s="11"/>
      <c r="AQ32" s="11"/>
      <c r="AR32" s="12"/>
      <c r="AS32" s="12"/>
      <c r="AT32" s="12"/>
      <c r="AU32" s="12"/>
    </row>
    <row r="33" spans="1:47" x14ac:dyDescent="0.25">
      <c r="A33" t="s">
        <v>32</v>
      </c>
      <c r="B33">
        <v>0.3</v>
      </c>
      <c r="C33">
        <f t="shared" si="0"/>
        <v>42.857142857142861</v>
      </c>
      <c r="D33" s="1">
        <v>0.8</v>
      </c>
      <c r="E33" s="1">
        <f t="shared" si="1"/>
        <v>66.666666666666671</v>
      </c>
      <c r="F33" s="13">
        <v>0.17</v>
      </c>
      <c r="G33">
        <f t="shared" si="2"/>
        <v>17</v>
      </c>
      <c r="H33" s="2">
        <v>3</v>
      </c>
      <c r="I33" s="2">
        <f t="shared" si="3"/>
        <v>50</v>
      </c>
      <c r="J33" s="3">
        <v>12.9</v>
      </c>
      <c r="K33" s="3">
        <f t="shared" si="4"/>
        <v>24.478178368121441</v>
      </c>
      <c r="L33" s="14">
        <v>0.75</v>
      </c>
      <c r="M33" s="14">
        <f t="shared" si="5"/>
        <v>75</v>
      </c>
      <c r="N33" s="2">
        <v>0.5</v>
      </c>
      <c r="O33" s="2">
        <f t="shared" si="6"/>
        <v>7.2463768115942031</v>
      </c>
      <c r="P33" s="15">
        <v>0.4</v>
      </c>
      <c r="Q33" s="15">
        <f t="shared" si="7"/>
        <v>40</v>
      </c>
      <c r="R33" s="2">
        <v>0.6</v>
      </c>
      <c r="S33" s="2">
        <f t="shared" si="8"/>
        <v>27.27272727272727</v>
      </c>
      <c r="T33" s="15">
        <v>0.27</v>
      </c>
      <c r="U33" s="15">
        <f t="shared" si="9"/>
        <v>27</v>
      </c>
      <c r="V33" s="4">
        <v>1</v>
      </c>
      <c r="W33" s="4">
        <f t="shared" si="10"/>
        <v>12.820512820512823</v>
      </c>
      <c r="X33" s="5">
        <v>2.2999999999999998</v>
      </c>
      <c r="Y33" s="5">
        <f t="shared" si="11"/>
        <v>22.115384615384613</v>
      </c>
      <c r="Z33" s="6">
        <v>1.4</v>
      </c>
      <c r="AA33" s="6">
        <f t="shared" si="12"/>
        <v>69.565217391304344</v>
      </c>
      <c r="AB33" s="7">
        <v>0.1</v>
      </c>
      <c r="AC33" s="7">
        <f t="shared" si="13"/>
        <v>2.0833333333333335</v>
      </c>
      <c r="AD33" s="8">
        <v>2.8</v>
      </c>
      <c r="AE33" s="8">
        <f t="shared" si="14"/>
        <v>70</v>
      </c>
      <c r="AF33" s="16">
        <v>0.69</v>
      </c>
      <c r="AG33" s="16">
        <f t="shared" si="15"/>
        <v>69</v>
      </c>
      <c r="AH33" s="9">
        <v>5.4</v>
      </c>
      <c r="AI33" s="9">
        <f t="shared" si="16"/>
        <v>66.666666666666671</v>
      </c>
      <c r="AJ33" s="17">
        <v>0.37</v>
      </c>
      <c r="AK33" s="17">
        <f t="shared" si="17"/>
        <v>37</v>
      </c>
      <c r="AL33" s="10">
        <v>0</v>
      </c>
      <c r="AM33" s="10">
        <f t="shared" si="18"/>
        <v>0</v>
      </c>
      <c r="AN33" s="18">
        <v>0</v>
      </c>
      <c r="AO33" s="18">
        <f t="shared" si="19"/>
        <v>0</v>
      </c>
      <c r="AP33" s="11"/>
      <c r="AQ33" s="11"/>
      <c r="AR33" s="12"/>
      <c r="AS33" s="12"/>
      <c r="AT33" s="12"/>
      <c r="AU33" s="12"/>
    </row>
    <row r="34" spans="1:47" x14ac:dyDescent="0.25">
      <c r="A34" t="s">
        <v>35</v>
      </c>
      <c r="B34">
        <v>0</v>
      </c>
      <c r="C34">
        <f t="shared" si="0"/>
        <v>0</v>
      </c>
      <c r="D34" s="1">
        <v>0.2</v>
      </c>
      <c r="E34" s="1">
        <f t="shared" si="1"/>
        <v>16.666666666666668</v>
      </c>
      <c r="F34" s="13">
        <v>0</v>
      </c>
      <c r="G34">
        <f t="shared" si="2"/>
        <v>0</v>
      </c>
      <c r="H34" s="2">
        <v>0</v>
      </c>
      <c r="I34" s="2">
        <f t="shared" si="3"/>
        <v>0</v>
      </c>
      <c r="J34" s="3">
        <v>10.8</v>
      </c>
      <c r="K34" s="3">
        <f t="shared" si="4"/>
        <v>20.49335863377609</v>
      </c>
      <c r="L34" s="14">
        <v>0.69</v>
      </c>
      <c r="M34" s="14">
        <f t="shared" si="5"/>
        <v>69</v>
      </c>
      <c r="N34" s="2">
        <v>0.6</v>
      </c>
      <c r="O34" s="2">
        <f t="shared" si="6"/>
        <v>8.695652173913043</v>
      </c>
      <c r="P34" s="15">
        <v>0.75</v>
      </c>
      <c r="Q34" s="15">
        <f t="shared" si="7"/>
        <v>75</v>
      </c>
      <c r="R34" s="2">
        <v>1</v>
      </c>
      <c r="S34" s="2">
        <f t="shared" si="8"/>
        <v>45.454545454545453</v>
      </c>
      <c r="T34" s="15">
        <v>0.31</v>
      </c>
      <c r="U34" s="15">
        <f t="shared" si="9"/>
        <v>31</v>
      </c>
      <c r="V34" s="4">
        <v>1.2</v>
      </c>
      <c r="W34" s="4">
        <f t="shared" si="10"/>
        <v>15.384615384615385</v>
      </c>
      <c r="X34" s="5">
        <v>4</v>
      </c>
      <c r="Y34" s="5">
        <f t="shared" si="11"/>
        <v>38.46153846153846</v>
      </c>
      <c r="Z34" s="6">
        <v>0.6</v>
      </c>
      <c r="AA34" s="6">
        <f t="shared" si="12"/>
        <v>86.956521739130437</v>
      </c>
      <c r="AB34" s="7">
        <v>0</v>
      </c>
      <c r="AC34" s="7">
        <f t="shared" si="13"/>
        <v>0</v>
      </c>
      <c r="AD34" s="8">
        <v>0.8</v>
      </c>
      <c r="AE34" s="8">
        <f t="shared" si="14"/>
        <v>20</v>
      </c>
      <c r="AF34" s="16">
        <v>0.56999999999999995</v>
      </c>
      <c r="AG34" s="16">
        <f t="shared" si="15"/>
        <v>56.999999999999993</v>
      </c>
      <c r="AH34" s="9">
        <v>4</v>
      </c>
      <c r="AI34" s="9">
        <f t="shared" si="16"/>
        <v>49.382716049382722</v>
      </c>
      <c r="AJ34" s="17">
        <v>0.44</v>
      </c>
      <c r="AK34" s="17">
        <f t="shared" si="17"/>
        <v>44</v>
      </c>
      <c r="AL34" s="10">
        <v>0.8</v>
      </c>
      <c r="AM34" s="10">
        <f t="shared" si="18"/>
        <v>33.333333333333336</v>
      </c>
      <c r="AN34" s="18">
        <v>0.56999999999999995</v>
      </c>
      <c r="AO34" s="18">
        <f t="shared" si="19"/>
        <v>56.999999999999993</v>
      </c>
      <c r="AP34" s="11"/>
      <c r="AQ34" s="11"/>
      <c r="AR34" s="12"/>
      <c r="AS34" s="12"/>
      <c r="AT34" s="12"/>
      <c r="AU34" s="12"/>
    </row>
    <row r="35" spans="1:47" x14ac:dyDescent="0.25">
      <c r="A35" t="s">
        <v>36</v>
      </c>
      <c r="B35">
        <v>0</v>
      </c>
      <c r="C35">
        <f t="shared" si="0"/>
        <v>0</v>
      </c>
      <c r="D35" s="1">
        <v>0</v>
      </c>
      <c r="E35" s="1">
        <f t="shared" si="1"/>
        <v>0</v>
      </c>
      <c r="F35" s="13">
        <v>0</v>
      </c>
      <c r="G35">
        <f t="shared" si="2"/>
        <v>0</v>
      </c>
      <c r="H35" s="2">
        <v>0</v>
      </c>
      <c r="I35" s="2">
        <f t="shared" si="3"/>
        <v>0</v>
      </c>
      <c r="J35" s="3">
        <v>26.5</v>
      </c>
      <c r="K35" s="3">
        <f t="shared" si="4"/>
        <v>50.284629981024665</v>
      </c>
      <c r="L35" s="14">
        <v>0.76</v>
      </c>
      <c r="M35" s="14">
        <f t="shared" si="5"/>
        <v>76</v>
      </c>
      <c r="N35" s="2">
        <v>1.8</v>
      </c>
      <c r="O35" s="2">
        <f t="shared" si="6"/>
        <v>26.086956521739129</v>
      </c>
      <c r="P35" s="15">
        <v>0.53</v>
      </c>
      <c r="Q35" s="15">
        <f t="shared" si="7"/>
        <v>53</v>
      </c>
      <c r="R35" s="2">
        <v>1.1000000000000001</v>
      </c>
      <c r="S35" s="2">
        <f t="shared" si="8"/>
        <v>50</v>
      </c>
      <c r="T35" s="15">
        <v>0.31</v>
      </c>
      <c r="U35" s="15">
        <f t="shared" si="9"/>
        <v>31</v>
      </c>
      <c r="V35" s="4">
        <v>2.8</v>
      </c>
      <c r="W35" s="4">
        <f t="shared" si="10"/>
        <v>35.897435897435898</v>
      </c>
      <c r="X35" s="5">
        <v>4.4000000000000004</v>
      </c>
      <c r="Y35" s="5">
        <f t="shared" si="11"/>
        <v>42.307692307692307</v>
      </c>
      <c r="Z35" s="6">
        <v>1.5</v>
      </c>
      <c r="AA35" s="6">
        <f t="shared" si="12"/>
        <v>67.391304347826093</v>
      </c>
      <c r="AB35" s="7">
        <v>1.1000000000000001</v>
      </c>
      <c r="AC35" s="7">
        <f t="shared" si="13"/>
        <v>22.916666666666668</v>
      </c>
      <c r="AD35" s="8">
        <v>1.5</v>
      </c>
      <c r="AE35" s="8">
        <f t="shared" si="14"/>
        <v>37.5</v>
      </c>
      <c r="AF35" s="16">
        <v>0.59</v>
      </c>
      <c r="AG35" s="16">
        <f t="shared" si="15"/>
        <v>59</v>
      </c>
      <c r="AH35" s="9">
        <v>4.0999999999999996</v>
      </c>
      <c r="AI35" s="9">
        <f t="shared" si="16"/>
        <v>50.617283950617285</v>
      </c>
      <c r="AJ35" s="17">
        <v>0.34</v>
      </c>
      <c r="AK35" s="17">
        <f t="shared" si="17"/>
        <v>34</v>
      </c>
      <c r="AL35" s="10">
        <v>0.6</v>
      </c>
      <c r="AM35" s="10">
        <f t="shared" si="18"/>
        <v>25</v>
      </c>
      <c r="AN35" s="18">
        <v>0.35</v>
      </c>
      <c r="AO35" s="18">
        <f t="shared" si="19"/>
        <v>35</v>
      </c>
      <c r="AP35" s="11"/>
      <c r="AQ35" s="11"/>
      <c r="AR35" s="12"/>
      <c r="AS35" s="12"/>
      <c r="AT35" s="12"/>
      <c r="AU35" s="12"/>
    </row>
    <row r="36" spans="1:47" x14ac:dyDescent="0.25">
      <c r="A36" t="s">
        <v>38</v>
      </c>
      <c r="B36">
        <v>0</v>
      </c>
      <c r="C36">
        <f t="shared" si="0"/>
        <v>0</v>
      </c>
      <c r="D36" s="1">
        <v>0</v>
      </c>
      <c r="E36" s="1">
        <f t="shared" si="1"/>
        <v>0</v>
      </c>
      <c r="F36" s="13">
        <v>0</v>
      </c>
      <c r="G36">
        <f t="shared" si="2"/>
        <v>0</v>
      </c>
      <c r="H36" s="2">
        <v>0</v>
      </c>
      <c r="I36" s="2">
        <f t="shared" si="3"/>
        <v>0</v>
      </c>
      <c r="J36" s="3">
        <v>39.9</v>
      </c>
      <c r="K36" s="3">
        <f t="shared" si="4"/>
        <v>75.711574952561662</v>
      </c>
      <c r="L36" s="14">
        <v>0.84</v>
      </c>
      <c r="M36" s="14">
        <f t="shared" si="5"/>
        <v>84</v>
      </c>
      <c r="N36" s="2">
        <v>3.2</v>
      </c>
      <c r="O36" s="2">
        <f t="shared" si="6"/>
        <v>46.376811594202898</v>
      </c>
      <c r="P36" s="15">
        <v>0.52</v>
      </c>
      <c r="Q36" s="15">
        <f t="shared" si="7"/>
        <v>52</v>
      </c>
      <c r="R36" s="2">
        <v>0.2</v>
      </c>
      <c r="S36" s="2">
        <f t="shared" si="8"/>
        <v>9.0909090909090917</v>
      </c>
      <c r="T36" s="15">
        <v>0.5</v>
      </c>
      <c r="U36" s="15">
        <f t="shared" si="9"/>
        <v>50</v>
      </c>
      <c r="V36" s="4">
        <v>7.8</v>
      </c>
      <c r="W36" s="4">
        <f t="shared" si="10"/>
        <v>100</v>
      </c>
      <c r="X36" s="5">
        <v>8.5</v>
      </c>
      <c r="Y36" s="5">
        <f t="shared" si="11"/>
        <v>81.730769230769226</v>
      </c>
      <c r="Z36" s="6">
        <v>2.7</v>
      </c>
      <c r="AA36" s="6">
        <f t="shared" si="12"/>
        <v>41.304347826086946</v>
      </c>
      <c r="AB36" s="7">
        <v>4.8</v>
      </c>
      <c r="AC36" s="7">
        <f t="shared" si="13"/>
        <v>100</v>
      </c>
      <c r="AD36" s="8">
        <v>0.3</v>
      </c>
      <c r="AE36" s="8">
        <f t="shared" si="14"/>
        <v>7.5</v>
      </c>
      <c r="AF36" s="16">
        <v>0.75</v>
      </c>
      <c r="AG36" s="16">
        <f t="shared" si="15"/>
        <v>75</v>
      </c>
      <c r="AH36" s="9">
        <v>4</v>
      </c>
      <c r="AI36" s="9">
        <f t="shared" si="16"/>
        <v>49.382716049382722</v>
      </c>
      <c r="AJ36" s="17">
        <v>0.28000000000000003</v>
      </c>
      <c r="AK36" s="17">
        <f t="shared" si="17"/>
        <v>28.000000000000004</v>
      </c>
      <c r="AL36" s="10">
        <v>1.6</v>
      </c>
      <c r="AM36" s="10">
        <f t="shared" si="18"/>
        <v>66.666666666666671</v>
      </c>
      <c r="AN36" s="18">
        <v>0.36</v>
      </c>
      <c r="AO36" s="18">
        <f t="shared" si="19"/>
        <v>36</v>
      </c>
      <c r="AP36" s="11"/>
      <c r="AQ36" s="11"/>
      <c r="AR36" s="12"/>
      <c r="AS36" s="12"/>
      <c r="AT36" s="12"/>
      <c r="AU36" s="12"/>
    </row>
    <row r="37" spans="1:47" x14ac:dyDescent="0.25">
      <c r="A37" t="s">
        <v>39</v>
      </c>
      <c r="B37">
        <v>0</v>
      </c>
      <c r="C37">
        <f t="shared" si="0"/>
        <v>0</v>
      </c>
      <c r="D37" s="1">
        <v>0</v>
      </c>
      <c r="E37" s="1">
        <f t="shared" si="1"/>
        <v>0</v>
      </c>
      <c r="F37" s="13">
        <v>0</v>
      </c>
      <c r="G37">
        <f t="shared" si="2"/>
        <v>0</v>
      </c>
      <c r="H37" s="2">
        <v>0</v>
      </c>
      <c r="I37" s="2">
        <f t="shared" si="3"/>
        <v>0</v>
      </c>
      <c r="J37" s="3">
        <v>23.3</v>
      </c>
      <c r="K37" s="3">
        <f t="shared" si="4"/>
        <v>44.212523719165084</v>
      </c>
      <c r="L37" s="14">
        <v>0.9</v>
      </c>
      <c r="M37" s="14">
        <f t="shared" si="5"/>
        <v>90</v>
      </c>
      <c r="N37" s="2">
        <v>1.4</v>
      </c>
      <c r="O37" s="2">
        <f t="shared" si="6"/>
        <v>20.289855072463766</v>
      </c>
      <c r="P37" s="15">
        <v>0.63</v>
      </c>
      <c r="Q37" s="15">
        <f t="shared" si="7"/>
        <v>63</v>
      </c>
      <c r="R37" s="2">
        <v>0</v>
      </c>
      <c r="S37" s="2">
        <f t="shared" si="8"/>
        <v>0</v>
      </c>
      <c r="T37" s="15">
        <v>0</v>
      </c>
      <c r="U37" s="15">
        <f t="shared" si="9"/>
        <v>0</v>
      </c>
      <c r="V37" s="4">
        <v>5.3</v>
      </c>
      <c r="W37" s="4">
        <f t="shared" si="10"/>
        <v>67.948717948717956</v>
      </c>
      <c r="X37" s="5">
        <v>10.4</v>
      </c>
      <c r="Y37" s="5">
        <f t="shared" si="11"/>
        <v>100</v>
      </c>
      <c r="Z37" s="6">
        <v>2</v>
      </c>
      <c r="AA37" s="6">
        <f t="shared" si="12"/>
        <v>56.521739130434781</v>
      </c>
      <c r="AB37" s="7">
        <v>2.4</v>
      </c>
      <c r="AC37" s="7">
        <f t="shared" si="13"/>
        <v>50</v>
      </c>
      <c r="AD37" s="8">
        <v>0.3</v>
      </c>
      <c r="AE37" s="8">
        <f t="shared" si="14"/>
        <v>7.5</v>
      </c>
      <c r="AF37" s="16">
        <v>0.5</v>
      </c>
      <c r="AG37" s="16">
        <f t="shared" si="15"/>
        <v>50</v>
      </c>
      <c r="AH37" s="9">
        <v>5.4</v>
      </c>
      <c r="AI37" s="9">
        <f t="shared" si="16"/>
        <v>66.666666666666671</v>
      </c>
      <c r="AJ37" s="17">
        <v>0.54</v>
      </c>
      <c r="AK37" s="17">
        <f t="shared" si="17"/>
        <v>54</v>
      </c>
      <c r="AL37" s="10">
        <v>1.6</v>
      </c>
      <c r="AM37" s="10">
        <f t="shared" si="18"/>
        <v>66.666666666666671</v>
      </c>
      <c r="AN37" s="18">
        <v>0.61</v>
      </c>
      <c r="AO37" s="18">
        <f t="shared" si="19"/>
        <v>61</v>
      </c>
      <c r="AP37" s="11"/>
      <c r="AQ37" s="11"/>
      <c r="AR37" s="12"/>
      <c r="AS37" s="12"/>
      <c r="AT37" s="12"/>
      <c r="AU37" s="12"/>
    </row>
    <row r="38" spans="1:47" x14ac:dyDescent="0.25">
      <c r="A38" t="s">
        <v>34</v>
      </c>
      <c r="B38">
        <v>0</v>
      </c>
      <c r="C38">
        <f t="shared" si="0"/>
        <v>0</v>
      </c>
      <c r="D38" s="1">
        <v>0</v>
      </c>
      <c r="E38" s="1">
        <f t="shared" si="1"/>
        <v>0</v>
      </c>
      <c r="F38" s="13">
        <v>0</v>
      </c>
      <c r="G38">
        <f t="shared" si="2"/>
        <v>0</v>
      </c>
      <c r="H38" s="2">
        <v>0</v>
      </c>
      <c r="I38" s="2">
        <f t="shared" si="3"/>
        <v>0</v>
      </c>
      <c r="J38" s="3">
        <v>11.8</v>
      </c>
      <c r="K38" s="3">
        <f t="shared" si="4"/>
        <v>22.39089184060721</v>
      </c>
      <c r="L38" s="14">
        <v>0.79</v>
      </c>
      <c r="M38" s="14">
        <f t="shared" si="5"/>
        <v>79</v>
      </c>
      <c r="N38" s="2">
        <v>1.2</v>
      </c>
      <c r="O38" s="2">
        <f t="shared" si="6"/>
        <v>17.391304347826086</v>
      </c>
      <c r="P38" s="15">
        <v>0.67</v>
      </c>
      <c r="Q38" s="15">
        <f t="shared" si="7"/>
        <v>67</v>
      </c>
      <c r="R38" s="2">
        <v>0</v>
      </c>
      <c r="S38" s="2">
        <f t="shared" si="8"/>
        <v>0</v>
      </c>
      <c r="T38" s="15">
        <v>0</v>
      </c>
      <c r="U38" s="15">
        <f t="shared" si="9"/>
        <v>0</v>
      </c>
      <c r="V38" s="4">
        <v>3.6</v>
      </c>
      <c r="W38" s="4">
        <f t="shared" si="10"/>
        <v>46.153846153846153</v>
      </c>
      <c r="X38" s="5">
        <v>4.4000000000000004</v>
      </c>
      <c r="Y38" s="5">
        <f t="shared" si="11"/>
        <v>42.307692307692307</v>
      </c>
      <c r="Z38" s="6">
        <v>3.4</v>
      </c>
      <c r="AA38" s="6">
        <f t="shared" si="12"/>
        <v>26.086956521739125</v>
      </c>
      <c r="AB38" s="7">
        <v>3.4</v>
      </c>
      <c r="AC38" s="7">
        <f t="shared" si="13"/>
        <v>70.833333333333343</v>
      </c>
      <c r="AD38" s="8">
        <v>0.4</v>
      </c>
      <c r="AE38" s="8">
        <f t="shared" si="14"/>
        <v>10</v>
      </c>
      <c r="AF38" s="16">
        <v>1</v>
      </c>
      <c r="AG38" s="16">
        <f t="shared" si="15"/>
        <v>100</v>
      </c>
      <c r="AH38" s="9">
        <v>2.6</v>
      </c>
      <c r="AI38" s="9">
        <f t="shared" si="16"/>
        <v>32.098765432098766</v>
      </c>
      <c r="AJ38" s="17">
        <v>0.22</v>
      </c>
      <c r="AK38" s="17">
        <f t="shared" si="17"/>
        <v>22</v>
      </c>
      <c r="AL38" s="10">
        <v>0.8</v>
      </c>
      <c r="AM38" s="10">
        <f t="shared" si="18"/>
        <v>33.333333333333336</v>
      </c>
      <c r="AN38" s="18">
        <v>0.25</v>
      </c>
      <c r="AO38" s="18">
        <f t="shared" si="19"/>
        <v>25</v>
      </c>
      <c r="AP38" s="11"/>
      <c r="AQ38" s="11"/>
      <c r="AR38" s="12"/>
      <c r="AS38" s="12"/>
      <c r="AT38" s="12"/>
      <c r="AU38" s="12"/>
    </row>
    <row r="39" spans="1:47" x14ac:dyDescent="0.25">
      <c r="A39" t="s">
        <v>37</v>
      </c>
      <c r="B39">
        <v>0</v>
      </c>
      <c r="C39">
        <f t="shared" si="0"/>
        <v>0</v>
      </c>
      <c r="D39" s="1">
        <v>0</v>
      </c>
      <c r="E39" s="1">
        <f t="shared" si="1"/>
        <v>0</v>
      </c>
      <c r="F39" s="13">
        <v>0</v>
      </c>
      <c r="G39">
        <f t="shared" si="2"/>
        <v>0</v>
      </c>
      <c r="H39" s="2">
        <v>0</v>
      </c>
      <c r="I39" s="2">
        <f t="shared" si="3"/>
        <v>0</v>
      </c>
      <c r="J39" s="3">
        <v>12.6</v>
      </c>
      <c r="K39" s="3">
        <f t="shared" si="4"/>
        <v>23.908918406072104</v>
      </c>
      <c r="L39" s="14">
        <v>0.8</v>
      </c>
      <c r="M39" s="14">
        <f t="shared" si="5"/>
        <v>80</v>
      </c>
      <c r="N39" s="2">
        <v>0.6</v>
      </c>
      <c r="O39" s="2">
        <f t="shared" si="6"/>
        <v>8.695652173913043</v>
      </c>
      <c r="P39" s="15">
        <v>0.6</v>
      </c>
      <c r="Q39" s="15">
        <f t="shared" si="7"/>
        <v>60</v>
      </c>
      <c r="R39" s="2">
        <v>0.6</v>
      </c>
      <c r="S39" s="2">
        <f t="shared" si="8"/>
        <v>27.27272727272727</v>
      </c>
      <c r="T39" s="15">
        <v>0.33</v>
      </c>
      <c r="U39" s="15">
        <f t="shared" si="9"/>
        <v>33</v>
      </c>
      <c r="V39" s="4">
        <v>2.2000000000000002</v>
      </c>
      <c r="W39" s="4">
        <f t="shared" si="10"/>
        <v>28.205128205128212</v>
      </c>
      <c r="X39" s="5">
        <v>3.4</v>
      </c>
      <c r="Y39" s="5">
        <f t="shared" si="11"/>
        <v>32.692307692307693</v>
      </c>
      <c r="Z39" s="6">
        <v>4.5999999999999996</v>
      </c>
      <c r="AA39" s="6">
        <f t="shared" si="12"/>
        <v>0</v>
      </c>
      <c r="AB39" s="7">
        <v>1.4</v>
      </c>
      <c r="AC39" s="7">
        <f t="shared" si="13"/>
        <v>29.166666666666668</v>
      </c>
      <c r="AD39" s="8">
        <v>0.2</v>
      </c>
      <c r="AE39" s="8">
        <f t="shared" si="14"/>
        <v>5</v>
      </c>
      <c r="AF39" s="16">
        <v>0.25</v>
      </c>
      <c r="AG39" s="16">
        <f t="shared" si="15"/>
        <v>25</v>
      </c>
      <c r="AH39" s="9">
        <v>3.6</v>
      </c>
      <c r="AI39" s="9">
        <f t="shared" si="16"/>
        <v>44.44444444444445</v>
      </c>
      <c r="AJ39" s="17">
        <v>0.28999999999999998</v>
      </c>
      <c r="AK39" s="17">
        <f t="shared" si="17"/>
        <v>28.999999999999996</v>
      </c>
      <c r="AL39" s="10">
        <v>0.2</v>
      </c>
      <c r="AM39" s="10">
        <f t="shared" si="18"/>
        <v>8.3333333333333339</v>
      </c>
      <c r="AN39" s="18">
        <v>0.5</v>
      </c>
      <c r="AO39" s="18">
        <f t="shared" si="19"/>
        <v>50</v>
      </c>
      <c r="AP39" s="11"/>
      <c r="AQ39" s="11"/>
      <c r="AR39" s="12"/>
      <c r="AS39" s="12"/>
      <c r="AT39" s="12"/>
      <c r="AU39" s="12"/>
    </row>
    <row r="40" spans="1:47" x14ac:dyDescent="0.25">
      <c r="A40" t="s">
        <v>40</v>
      </c>
      <c r="B40">
        <v>0</v>
      </c>
      <c r="C40">
        <f t="shared" si="0"/>
        <v>0</v>
      </c>
      <c r="D40" s="1">
        <v>0</v>
      </c>
      <c r="E40" s="1">
        <f t="shared" si="1"/>
        <v>0</v>
      </c>
      <c r="F40" s="13">
        <v>0</v>
      </c>
      <c r="G40">
        <f t="shared" si="2"/>
        <v>0</v>
      </c>
      <c r="H40" s="2">
        <v>0</v>
      </c>
      <c r="I40" s="2">
        <f t="shared" si="3"/>
        <v>0</v>
      </c>
      <c r="J40" s="3">
        <v>2</v>
      </c>
      <c r="K40" s="3">
        <f t="shared" si="4"/>
        <v>3.795066413662239</v>
      </c>
      <c r="L40" s="14">
        <v>1</v>
      </c>
      <c r="M40" s="14">
        <f t="shared" si="5"/>
        <v>100</v>
      </c>
      <c r="N40" s="2">
        <v>0</v>
      </c>
      <c r="O40" s="2">
        <f t="shared" si="6"/>
        <v>0</v>
      </c>
      <c r="P40" s="15">
        <v>0</v>
      </c>
      <c r="Q40" s="15">
        <f t="shared" si="7"/>
        <v>0</v>
      </c>
      <c r="R40" s="2">
        <v>0</v>
      </c>
      <c r="S40" s="2">
        <f t="shared" si="8"/>
        <v>0</v>
      </c>
      <c r="T40" s="15">
        <v>0</v>
      </c>
      <c r="U40" s="15">
        <f t="shared" si="9"/>
        <v>0</v>
      </c>
      <c r="V40" s="4">
        <v>0</v>
      </c>
      <c r="W40" s="4">
        <f t="shared" si="10"/>
        <v>0</v>
      </c>
      <c r="X40" s="5">
        <v>1</v>
      </c>
      <c r="Y40" s="5">
        <f t="shared" si="11"/>
        <v>9.615384615384615</v>
      </c>
      <c r="Z40" s="6">
        <v>0</v>
      </c>
      <c r="AA40" s="6">
        <f t="shared" si="12"/>
        <v>100</v>
      </c>
      <c r="AB40" s="7">
        <v>0</v>
      </c>
      <c r="AC40" s="7">
        <f t="shared" si="13"/>
        <v>0</v>
      </c>
      <c r="AD40" s="8">
        <v>0</v>
      </c>
      <c r="AE40" s="8">
        <f t="shared" si="14"/>
        <v>0</v>
      </c>
      <c r="AF40" s="16">
        <v>0</v>
      </c>
      <c r="AG40" s="16">
        <f t="shared" si="15"/>
        <v>0</v>
      </c>
      <c r="AH40" s="9">
        <v>1</v>
      </c>
      <c r="AI40" s="9">
        <f t="shared" si="16"/>
        <v>12.345679012345681</v>
      </c>
      <c r="AJ40" s="17">
        <v>1</v>
      </c>
      <c r="AK40" s="17">
        <f t="shared" si="17"/>
        <v>100</v>
      </c>
      <c r="AL40" s="10">
        <v>1</v>
      </c>
      <c r="AM40" s="10">
        <f t="shared" si="18"/>
        <v>41.666666666666671</v>
      </c>
      <c r="AN40" s="18">
        <v>0</v>
      </c>
      <c r="AO40" s="18">
        <f t="shared" si="19"/>
        <v>0</v>
      </c>
      <c r="AP40" s="11"/>
      <c r="AQ40" s="11"/>
      <c r="AR40" s="12"/>
      <c r="AS40" s="12"/>
      <c r="AT40" s="12"/>
      <c r="AU40" s="12"/>
    </row>
    <row r="41" spans="1:47" x14ac:dyDescent="0.25">
      <c r="A41" t="s">
        <v>33</v>
      </c>
      <c r="B41">
        <v>0</v>
      </c>
      <c r="C41">
        <f t="shared" si="0"/>
        <v>0</v>
      </c>
      <c r="D41" s="1">
        <v>0</v>
      </c>
      <c r="E41" s="1">
        <f t="shared" si="1"/>
        <v>0</v>
      </c>
      <c r="F41" s="13">
        <v>0</v>
      </c>
      <c r="G41">
        <f t="shared" si="2"/>
        <v>0</v>
      </c>
      <c r="H41" s="2">
        <v>0</v>
      </c>
      <c r="I41" s="2">
        <f t="shared" si="3"/>
        <v>0</v>
      </c>
      <c r="J41" s="3">
        <v>1</v>
      </c>
      <c r="K41" s="3">
        <f t="shared" si="4"/>
        <v>1.8975332068311195</v>
      </c>
      <c r="L41" s="14">
        <v>0.5</v>
      </c>
      <c r="M41" s="14">
        <f t="shared" si="5"/>
        <v>50</v>
      </c>
      <c r="N41" s="2">
        <v>0</v>
      </c>
      <c r="O41" s="2">
        <f t="shared" si="6"/>
        <v>0</v>
      </c>
      <c r="P41" s="15">
        <v>0</v>
      </c>
      <c r="Q41" s="15">
        <f t="shared" si="7"/>
        <v>0</v>
      </c>
      <c r="R41" s="2">
        <v>0</v>
      </c>
      <c r="S41" s="2">
        <f t="shared" si="8"/>
        <v>0</v>
      </c>
      <c r="T41" s="15">
        <v>0</v>
      </c>
      <c r="U41" s="15">
        <f t="shared" si="9"/>
        <v>0</v>
      </c>
      <c r="V41" s="4">
        <v>3</v>
      </c>
      <c r="W41" s="4">
        <f t="shared" si="10"/>
        <v>38.461538461538467</v>
      </c>
      <c r="X41" s="5">
        <v>0</v>
      </c>
      <c r="Y41" s="5">
        <f t="shared" si="11"/>
        <v>0</v>
      </c>
      <c r="Z41" s="6">
        <v>0</v>
      </c>
      <c r="AA41" s="6">
        <f t="shared" si="12"/>
        <v>100</v>
      </c>
      <c r="AB41" s="7">
        <v>1</v>
      </c>
      <c r="AC41" s="7">
        <f t="shared" si="13"/>
        <v>20.833333333333336</v>
      </c>
      <c r="AD41" s="8">
        <v>0</v>
      </c>
      <c r="AE41" s="8">
        <f t="shared" si="14"/>
        <v>0</v>
      </c>
      <c r="AF41" s="16">
        <v>0</v>
      </c>
      <c r="AG41" s="16">
        <f t="shared" si="15"/>
        <v>0</v>
      </c>
      <c r="AH41" s="9">
        <v>1</v>
      </c>
      <c r="AI41" s="9">
        <f t="shared" si="16"/>
        <v>12.345679012345681</v>
      </c>
      <c r="AJ41" s="17">
        <v>1</v>
      </c>
      <c r="AK41" s="17">
        <f t="shared" si="17"/>
        <v>100</v>
      </c>
      <c r="AL41" s="10">
        <v>1</v>
      </c>
      <c r="AM41" s="10">
        <f t="shared" si="18"/>
        <v>41.666666666666671</v>
      </c>
      <c r="AN41" s="18">
        <v>0</v>
      </c>
      <c r="AO41" s="18">
        <f t="shared" si="19"/>
        <v>0</v>
      </c>
      <c r="AP41" s="11"/>
      <c r="AQ41" s="11"/>
      <c r="AR41" s="12"/>
      <c r="AS41" s="12"/>
      <c r="AT41" s="12"/>
      <c r="AU41" s="12"/>
    </row>
    <row r="42" spans="1:47" x14ac:dyDescent="0.25">
      <c r="A42" t="s">
        <v>41</v>
      </c>
      <c r="B42">
        <v>0</v>
      </c>
      <c r="C42">
        <f t="shared" si="0"/>
        <v>0</v>
      </c>
      <c r="D42" s="1">
        <v>0</v>
      </c>
      <c r="E42" s="1">
        <f t="shared" si="1"/>
        <v>0</v>
      </c>
      <c r="F42" s="13">
        <v>0</v>
      </c>
      <c r="G42">
        <f t="shared" si="2"/>
        <v>0</v>
      </c>
      <c r="H42" s="2">
        <v>0</v>
      </c>
      <c r="I42" s="2">
        <f t="shared" si="3"/>
        <v>0</v>
      </c>
      <c r="J42" s="3">
        <v>15.3</v>
      </c>
      <c r="K42" s="3">
        <f t="shared" si="4"/>
        <v>29.032258064516132</v>
      </c>
      <c r="L42" s="14">
        <v>0.88</v>
      </c>
      <c r="M42" s="14">
        <f t="shared" si="5"/>
        <v>88</v>
      </c>
      <c r="N42" s="2">
        <v>3.7</v>
      </c>
      <c r="O42" s="2">
        <f t="shared" si="6"/>
        <v>53.623188405797109</v>
      </c>
      <c r="P42" s="15">
        <v>0.69</v>
      </c>
      <c r="Q42" s="15">
        <f t="shared" si="7"/>
        <v>69</v>
      </c>
      <c r="R42" s="2">
        <v>0</v>
      </c>
      <c r="S42" s="2">
        <f t="shared" si="8"/>
        <v>0</v>
      </c>
      <c r="T42" s="15">
        <v>0</v>
      </c>
      <c r="U42" s="15">
        <f t="shared" si="9"/>
        <v>0</v>
      </c>
      <c r="V42" s="4">
        <v>1.5</v>
      </c>
      <c r="W42" s="4">
        <f t="shared" si="10"/>
        <v>19.230769230769234</v>
      </c>
      <c r="X42" s="5">
        <v>4.4000000000000004</v>
      </c>
      <c r="Y42" s="5">
        <f t="shared" si="11"/>
        <v>42.307692307692307</v>
      </c>
      <c r="Z42" s="6">
        <v>0.1</v>
      </c>
      <c r="AA42" s="6">
        <f t="shared" si="12"/>
        <v>97.826086956521749</v>
      </c>
      <c r="AB42" s="7">
        <v>0.5</v>
      </c>
      <c r="AC42" s="7">
        <f t="shared" si="13"/>
        <v>10.416666666666668</v>
      </c>
      <c r="AD42" s="8">
        <v>0.1</v>
      </c>
      <c r="AE42" s="8">
        <f t="shared" si="14"/>
        <v>2.5</v>
      </c>
      <c r="AF42" s="16">
        <v>0.5</v>
      </c>
      <c r="AG42" s="16">
        <f t="shared" si="15"/>
        <v>50</v>
      </c>
      <c r="AH42" s="9">
        <v>0.5</v>
      </c>
      <c r="AI42" s="9">
        <f t="shared" si="16"/>
        <v>6.1728395061728403</v>
      </c>
      <c r="AJ42" s="17">
        <v>0.75</v>
      </c>
      <c r="AK42" s="17">
        <f t="shared" si="17"/>
        <v>75</v>
      </c>
      <c r="AL42" s="10">
        <v>0.3</v>
      </c>
      <c r="AM42" s="10">
        <f t="shared" si="18"/>
        <v>12.5</v>
      </c>
      <c r="AN42" s="18">
        <v>1</v>
      </c>
      <c r="AO42" s="18">
        <f t="shared" si="19"/>
        <v>100</v>
      </c>
      <c r="AP42" s="11">
        <v>1</v>
      </c>
      <c r="AQ42" s="11">
        <f>((AP42-MIN($AP$2:$AP$112))/(MAX($AP$2:$AP$112)-MIN($AP$2:$AP$112)))*100</f>
        <v>25</v>
      </c>
      <c r="AR42" s="12">
        <v>3.6</v>
      </c>
      <c r="AS42" s="12">
        <f>((AR42-MIN($AR$2:$AR$112))/(MAX($AR$2:$AR$112)-MIN($AR$2:$AR$112)))*100</f>
        <v>60</v>
      </c>
      <c r="AT42" s="19">
        <v>0.57999999999999996</v>
      </c>
      <c r="AU42" s="12">
        <f>((AT42-MIN($AT$2:$AT$112))/(MAX($AT$2:$AT$112)-MIN($AT$2:$AT$112)))*100</f>
        <v>32.258064516129025</v>
      </c>
    </row>
    <row r="43" spans="1:47" x14ac:dyDescent="0.25">
      <c r="A43" t="s">
        <v>42</v>
      </c>
      <c r="B43">
        <v>0</v>
      </c>
      <c r="C43">
        <f t="shared" si="0"/>
        <v>0</v>
      </c>
      <c r="D43" s="1">
        <v>0</v>
      </c>
      <c r="E43" s="1">
        <f t="shared" si="1"/>
        <v>0</v>
      </c>
      <c r="F43" s="13">
        <v>0</v>
      </c>
      <c r="G43">
        <f t="shared" si="2"/>
        <v>0</v>
      </c>
      <c r="H43" s="2">
        <v>0</v>
      </c>
      <c r="I43" s="2">
        <f t="shared" si="3"/>
        <v>0</v>
      </c>
      <c r="J43" s="3">
        <v>6</v>
      </c>
      <c r="K43" s="3">
        <f t="shared" si="4"/>
        <v>11.385199240986717</v>
      </c>
      <c r="L43" s="14">
        <v>0.86</v>
      </c>
      <c r="M43" s="14">
        <f t="shared" si="5"/>
        <v>86</v>
      </c>
      <c r="N43" s="2">
        <v>1</v>
      </c>
      <c r="O43" s="2">
        <f t="shared" si="6"/>
        <v>14.492753623188406</v>
      </c>
      <c r="P43" s="15">
        <v>0.5</v>
      </c>
      <c r="Q43" s="15">
        <f t="shared" si="7"/>
        <v>50</v>
      </c>
      <c r="R43" s="2">
        <v>0</v>
      </c>
      <c r="S43" s="2">
        <f t="shared" si="8"/>
        <v>0</v>
      </c>
      <c r="T43" s="15">
        <v>0</v>
      </c>
      <c r="U43" s="15">
        <f t="shared" si="9"/>
        <v>0</v>
      </c>
      <c r="V43" s="4">
        <v>0</v>
      </c>
      <c r="W43" s="4">
        <f t="shared" si="10"/>
        <v>0</v>
      </c>
      <c r="X43" s="5">
        <v>2</v>
      </c>
      <c r="Y43" s="5">
        <f t="shared" si="11"/>
        <v>19.23076923076923</v>
      </c>
      <c r="Z43" s="6">
        <v>0</v>
      </c>
      <c r="AA43" s="6">
        <f t="shared" si="12"/>
        <v>100</v>
      </c>
      <c r="AB43" s="7">
        <v>0</v>
      </c>
      <c r="AC43" s="7">
        <f t="shared" si="13"/>
        <v>0</v>
      </c>
      <c r="AD43" s="8">
        <v>0</v>
      </c>
      <c r="AE43" s="8">
        <f t="shared" si="14"/>
        <v>0</v>
      </c>
      <c r="AF43" s="16">
        <v>0</v>
      </c>
      <c r="AG43" s="16">
        <f t="shared" si="15"/>
        <v>0</v>
      </c>
      <c r="AH43" s="9">
        <v>0</v>
      </c>
      <c r="AI43" s="9">
        <f t="shared" si="16"/>
        <v>0</v>
      </c>
      <c r="AJ43" s="17">
        <v>0</v>
      </c>
      <c r="AK43" s="17">
        <f t="shared" si="17"/>
        <v>0</v>
      </c>
      <c r="AL43" s="10">
        <v>0</v>
      </c>
      <c r="AM43" s="10">
        <f t="shared" si="18"/>
        <v>0</v>
      </c>
      <c r="AN43" s="18">
        <v>0</v>
      </c>
      <c r="AO43" s="18">
        <f t="shared" si="19"/>
        <v>0</v>
      </c>
      <c r="AP43" s="11">
        <v>0</v>
      </c>
      <c r="AQ43" s="11">
        <f t="shared" ref="AQ43:AQ58" si="20">((AP43-MIN($AP$2:$AP$112))/(MAX($AP$2:$AP$112)-MIN($AP$2:$AP$112)))*100</f>
        <v>0</v>
      </c>
      <c r="AR43" s="12">
        <v>5</v>
      </c>
      <c r="AS43" s="12">
        <f t="shared" ref="AS43:AS58" si="21">((AR43-MIN($AR$2:$AR$112))/(MAX($AR$2:$AR$112)-MIN($AR$2:$AR$112)))*100</f>
        <v>100</v>
      </c>
      <c r="AT43" s="19">
        <v>1</v>
      </c>
      <c r="AU43" s="12">
        <f t="shared" ref="AU43:AU58" si="22">((AT43-MIN($AT$2:$AT$112))/(MAX($AT$2:$AT$112)-MIN($AT$2:$AT$112)))*100</f>
        <v>100</v>
      </c>
    </row>
    <row r="44" spans="1:47" x14ac:dyDescent="0.25">
      <c r="A44" t="s">
        <v>43</v>
      </c>
      <c r="B44">
        <v>0</v>
      </c>
      <c r="C44">
        <f t="shared" si="0"/>
        <v>0</v>
      </c>
      <c r="D44" s="1">
        <v>0</v>
      </c>
      <c r="E44" s="1">
        <f t="shared" si="1"/>
        <v>0</v>
      </c>
      <c r="F44" s="13">
        <v>0</v>
      </c>
      <c r="G44">
        <f t="shared" si="2"/>
        <v>0</v>
      </c>
      <c r="H44" s="2">
        <v>0</v>
      </c>
      <c r="I44" s="2">
        <f t="shared" si="3"/>
        <v>0</v>
      </c>
      <c r="J44" s="3">
        <v>22.2</v>
      </c>
      <c r="K44" s="3">
        <f t="shared" si="4"/>
        <v>42.125237191650847</v>
      </c>
      <c r="L44" s="14">
        <v>0.82</v>
      </c>
      <c r="M44" s="14">
        <f t="shared" si="5"/>
        <v>82</v>
      </c>
      <c r="N44" s="2">
        <v>4</v>
      </c>
      <c r="O44" s="2">
        <f t="shared" si="6"/>
        <v>57.971014492753625</v>
      </c>
      <c r="P44" s="15">
        <v>0.51</v>
      </c>
      <c r="Q44" s="15">
        <f t="shared" si="7"/>
        <v>51</v>
      </c>
      <c r="R44" s="2">
        <v>0</v>
      </c>
      <c r="S44" s="2">
        <f t="shared" si="8"/>
        <v>0</v>
      </c>
      <c r="T44" s="15">
        <v>0</v>
      </c>
      <c r="U44" s="15">
        <f t="shared" si="9"/>
        <v>0</v>
      </c>
      <c r="V44" s="4">
        <v>3.3</v>
      </c>
      <c r="W44" s="4">
        <f t="shared" si="10"/>
        <v>42.307692307692307</v>
      </c>
      <c r="X44" s="5">
        <v>7.1</v>
      </c>
      <c r="Y44" s="5">
        <f t="shared" si="11"/>
        <v>68.269230769230759</v>
      </c>
      <c r="Z44" s="6">
        <v>0.4</v>
      </c>
      <c r="AA44" s="6">
        <f t="shared" si="12"/>
        <v>91.304347826086953</v>
      </c>
      <c r="AB44" s="7">
        <v>1.1000000000000001</v>
      </c>
      <c r="AC44" s="7">
        <f t="shared" si="13"/>
        <v>22.916666666666668</v>
      </c>
      <c r="AD44" s="8">
        <v>0.2</v>
      </c>
      <c r="AE44" s="8">
        <f t="shared" si="14"/>
        <v>5</v>
      </c>
      <c r="AF44" s="16">
        <v>1</v>
      </c>
      <c r="AG44" s="16">
        <f t="shared" si="15"/>
        <v>100</v>
      </c>
      <c r="AH44" s="9">
        <v>1.1000000000000001</v>
      </c>
      <c r="AI44" s="9">
        <f t="shared" si="16"/>
        <v>13.580246913580249</v>
      </c>
      <c r="AJ44" s="17">
        <v>0.71</v>
      </c>
      <c r="AK44" s="17">
        <f t="shared" si="17"/>
        <v>71</v>
      </c>
      <c r="AL44" s="10">
        <v>0.6</v>
      </c>
      <c r="AM44" s="10">
        <f t="shared" si="18"/>
        <v>25</v>
      </c>
      <c r="AN44" s="18">
        <v>0.88</v>
      </c>
      <c r="AO44" s="18">
        <f t="shared" si="19"/>
        <v>88</v>
      </c>
      <c r="AP44" s="11">
        <v>1</v>
      </c>
      <c r="AQ44" s="11">
        <f t="shared" si="20"/>
        <v>25</v>
      </c>
      <c r="AR44" s="12">
        <v>4.5</v>
      </c>
      <c r="AS44" s="12">
        <f t="shared" si="21"/>
        <v>85.714285714285708</v>
      </c>
      <c r="AT44" s="19">
        <v>0.6</v>
      </c>
      <c r="AU44" s="12">
        <f t="shared" si="22"/>
        <v>35.483870967741929</v>
      </c>
    </row>
    <row r="45" spans="1:47" x14ac:dyDescent="0.25">
      <c r="A45" t="s">
        <v>44</v>
      </c>
      <c r="B45">
        <v>0</v>
      </c>
      <c r="C45">
        <f t="shared" si="0"/>
        <v>0</v>
      </c>
      <c r="D45" s="1">
        <v>0</v>
      </c>
      <c r="E45" s="1">
        <f t="shared" si="1"/>
        <v>0</v>
      </c>
      <c r="F45" s="13">
        <v>0</v>
      </c>
      <c r="G45">
        <f t="shared" si="2"/>
        <v>0</v>
      </c>
      <c r="H45" s="2">
        <v>0</v>
      </c>
      <c r="I45" s="2">
        <f t="shared" si="3"/>
        <v>0</v>
      </c>
      <c r="J45" s="3">
        <v>28.5</v>
      </c>
      <c r="K45" s="3">
        <f t="shared" si="4"/>
        <v>54.079696394686906</v>
      </c>
      <c r="L45" s="14">
        <v>0.92</v>
      </c>
      <c r="M45" s="14">
        <f t="shared" si="5"/>
        <v>92</v>
      </c>
      <c r="N45" s="2">
        <v>5</v>
      </c>
      <c r="O45" s="2">
        <f t="shared" si="6"/>
        <v>72.463768115942031</v>
      </c>
      <c r="P45" s="15">
        <v>0.7</v>
      </c>
      <c r="Q45" s="15">
        <f t="shared" si="7"/>
        <v>70</v>
      </c>
      <c r="R45" s="2">
        <v>0</v>
      </c>
      <c r="S45" s="2">
        <f t="shared" si="8"/>
        <v>0</v>
      </c>
      <c r="T45" s="15">
        <v>0</v>
      </c>
      <c r="U45" s="15">
        <f t="shared" si="9"/>
        <v>0</v>
      </c>
      <c r="V45" s="4">
        <v>2</v>
      </c>
      <c r="W45" s="4">
        <f t="shared" si="10"/>
        <v>25.641025641025646</v>
      </c>
      <c r="X45" s="5">
        <v>7.1</v>
      </c>
      <c r="Y45" s="5">
        <f t="shared" si="11"/>
        <v>68.269230769230759</v>
      </c>
      <c r="Z45" s="6">
        <v>0.2</v>
      </c>
      <c r="AA45" s="6">
        <f t="shared" si="12"/>
        <v>95.65217391304347</v>
      </c>
      <c r="AB45" s="7">
        <v>0.5</v>
      </c>
      <c r="AC45" s="7">
        <f t="shared" si="13"/>
        <v>10.416666666666668</v>
      </c>
      <c r="AD45" s="8">
        <v>0.2</v>
      </c>
      <c r="AE45" s="8">
        <f t="shared" si="14"/>
        <v>5</v>
      </c>
      <c r="AF45" s="16">
        <v>1</v>
      </c>
      <c r="AG45" s="16">
        <f t="shared" si="15"/>
        <v>100</v>
      </c>
      <c r="AH45" s="9">
        <v>0.7</v>
      </c>
      <c r="AI45" s="9">
        <f t="shared" si="16"/>
        <v>8.6419753086419746</v>
      </c>
      <c r="AJ45" s="17">
        <v>0.62</v>
      </c>
      <c r="AK45" s="17">
        <f t="shared" si="17"/>
        <v>62</v>
      </c>
      <c r="AL45" s="10">
        <v>0.3</v>
      </c>
      <c r="AM45" s="10">
        <f t="shared" si="18"/>
        <v>12.5</v>
      </c>
      <c r="AN45" s="18">
        <v>1</v>
      </c>
      <c r="AO45" s="18">
        <f t="shared" si="19"/>
        <v>100</v>
      </c>
      <c r="AP45" s="11">
        <v>4</v>
      </c>
      <c r="AQ45" s="11">
        <f t="shared" si="20"/>
        <v>100</v>
      </c>
      <c r="AR45" s="12">
        <v>2.4</v>
      </c>
      <c r="AS45" s="12">
        <f t="shared" si="21"/>
        <v>25.714285714285712</v>
      </c>
      <c r="AT45" s="19">
        <v>0.65</v>
      </c>
      <c r="AU45" s="12">
        <f t="shared" si="22"/>
        <v>43.548387096774199</v>
      </c>
    </row>
    <row r="46" spans="1:47" x14ac:dyDescent="0.25">
      <c r="A46" t="s">
        <v>45</v>
      </c>
      <c r="B46">
        <v>0</v>
      </c>
      <c r="C46">
        <f t="shared" si="0"/>
        <v>0</v>
      </c>
      <c r="D46" s="1">
        <v>0</v>
      </c>
      <c r="E46" s="1">
        <f t="shared" si="1"/>
        <v>0</v>
      </c>
      <c r="F46" s="13">
        <v>0</v>
      </c>
      <c r="G46">
        <f t="shared" si="2"/>
        <v>0</v>
      </c>
      <c r="H46" s="2">
        <v>0</v>
      </c>
      <c r="I46" s="2">
        <f t="shared" si="3"/>
        <v>0</v>
      </c>
      <c r="J46" s="3">
        <v>31</v>
      </c>
      <c r="K46" s="3">
        <f t="shared" si="4"/>
        <v>58.82352941176471</v>
      </c>
      <c r="L46" s="14">
        <v>0.79</v>
      </c>
      <c r="M46" s="14">
        <f t="shared" si="5"/>
        <v>79</v>
      </c>
      <c r="N46" s="2">
        <v>4</v>
      </c>
      <c r="O46" s="2">
        <f t="shared" si="6"/>
        <v>57.971014492753625</v>
      </c>
      <c r="P46" s="15">
        <v>0.44</v>
      </c>
      <c r="Q46" s="15">
        <f t="shared" si="7"/>
        <v>44</v>
      </c>
      <c r="R46" s="2">
        <v>0</v>
      </c>
      <c r="S46" s="2">
        <f t="shared" si="8"/>
        <v>0</v>
      </c>
      <c r="T46" s="15">
        <v>0</v>
      </c>
      <c r="U46" s="15">
        <f t="shared" si="9"/>
        <v>0</v>
      </c>
      <c r="V46" s="4">
        <v>2</v>
      </c>
      <c r="W46" s="4">
        <f t="shared" si="10"/>
        <v>25.641025641025646</v>
      </c>
      <c r="X46" s="5">
        <v>3</v>
      </c>
      <c r="Y46" s="5">
        <f t="shared" si="11"/>
        <v>28.846153846153843</v>
      </c>
      <c r="Z46" s="6">
        <v>0</v>
      </c>
      <c r="AA46" s="6">
        <f t="shared" si="12"/>
        <v>100</v>
      </c>
      <c r="AB46" s="7">
        <v>0</v>
      </c>
      <c r="AC46" s="7">
        <f t="shared" si="13"/>
        <v>0</v>
      </c>
      <c r="AD46" s="8">
        <v>0</v>
      </c>
      <c r="AE46" s="8">
        <f t="shared" si="14"/>
        <v>0</v>
      </c>
      <c r="AF46" s="16">
        <v>0</v>
      </c>
      <c r="AG46" s="16">
        <f t="shared" si="15"/>
        <v>0</v>
      </c>
      <c r="AH46" s="9">
        <v>0</v>
      </c>
      <c r="AI46" s="9">
        <f t="shared" si="16"/>
        <v>0</v>
      </c>
      <c r="AJ46" s="17">
        <v>0</v>
      </c>
      <c r="AK46" s="17">
        <f t="shared" si="17"/>
        <v>0</v>
      </c>
      <c r="AL46" s="10">
        <v>0</v>
      </c>
      <c r="AM46" s="10">
        <f t="shared" si="18"/>
        <v>0</v>
      </c>
      <c r="AN46" s="18">
        <v>0</v>
      </c>
      <c r="AO46" s="18">
        <f t="shared" si="19"/>
        <v>0</v>
      </c>
      <c r="AP46" s="11">
        <v>1</v>
      </c>
      <c r="AQ46" s="11">
        <f t="shared" si="20"/>
        <v>25</v>
      </c>
      <c r="AR46" s="12">
        <v>2</v>
      </c>
      <c r="AS46" s="12">
        <f t="shared" si="21"/>
        <v>14.285714285714285</v>
      </c>
      <c r="AT46" s="19">
        <v>1</v>
      </c>
      <c r="AU46" s="12">
        <f t="shared" si="22"/>
        <v>100</v>
      </c>
    </row>
    <row r="47" spans="1:47" x14ac:dyDescent="0.25">
      <c r="A47" t="s">
        <v>46</v>
      </c>
      <c r="B47">
        <v>0</v>
      </c>
      <c r="C47">
        <f t="shared" si="0"/>
        <v>0</v>
      </c>
      <c r="D47" s="1">
        <v>0</v>
      </c>
      <c r="E47" s="1">
        <f t="shared" si="1"/>
        <v>0</v>
      </c>
      <c r="F47" s="13">
        <v>0</v>
      </c>
      <c r="G47">
        <f t="shared" si="2"/>
        <v>0</v>
      </c>
      <c r="H47" s="2">
        <v>0</v>
      </c>
      <c r="I47" s="2">
        <f t="shared" si="3"/>
        <v>0</v>
      </c>
      <c r="J47" s="3">
        <v>11.7</v>
      </c>
      <c r="K47" s="3">
        <f t="shared" si="4"/>
        <v>22.201138519924097</v>
      </c>
      <c r="L47" s="14">
        <v>0.88</v>
      </c>
      <c r="M47" s="14">
        <f t="shared" si="5"/>
        <v>88</v>
      </c>
      <c r="N47" s="2">
        <v>2.7</v>
      </c>
      <c r="O47" s="2">
        <f t="shared" si="6"/>
        <v>39.130434782608695</v>
      </c>
      <c r="P47" s="15">
        <v>0.68</v>
      </c>
      <c r="Q47" s="15">
        <f t="shared" si="7"/>
        <v>68</v>
      </c>
      <c r="R47" s="2">
        <v>0</v>
      </c>
      <c r="S47" s="2">
        <f t="shared" si="8"/>
        <v>0</v>
      </c>
      <c r="T47" s="15">
        <v>0</v>
      </c>
      <c r="U47" s="15">
        <f t="shared" si="9"/>
        <v>0</v>
      </c>
      <c r="V47" s="4">
        <v>1.6</v>
      </c>
      <c r="W47" s="4">
        <f t="shared" si="10"/>
        <v>20.512820512820515</v>
      </c>
      <c r="X47" s="5">
        <v>3.9</v>
      </c>
      <c r="Y47" s="5">
        <f t="shared" si="11"/>
        <v>37.5</v>
      </c>
      <c r="Z47" s="6">
        <v>0.1</v>
      </c>
      <c r="AA47" s="6">
        <f t="shared" si="12"/>
        <v>97.826086956521749</v>
      </c>
      <c r="AB47" s="7">
        <v>0.7</v>
      </c>
      <c r="AC47" s="7">
        <f t="shared" si="13"/>
        <v>14.583333333333334</v>
      </c>
      <c r="AD47" s="8">
        <v>0</v>
      </c>
      <c r="AE47" s="8">
        <f t="shared" si="14"/>
        <v>0</v>
      </c>
      <c r="AF47" s="16">
        <v>0</v>
      </c>
      <c r="AG47" s="16">
        <f t="shared" si="15"/>
        <v>0</v>
      </c>
      <c r="AH47" s="9">
        <v>0.7</v>
      </c>
      <c r="AI47" s="9">
        <f t="shared" si="16"/>
        <v>8.6419753086419746</v>
      </c>
      <c r="AJ47" s="17">
        <v>0.63</v>
      </c>
      <c r="AK47" s="17">
        <f t="shared" si="17"/>
        <v>63</v>
      </c>
      <c r="AL47" s="10">
        <v>0.4</v>
      </c>
      <c r="AM47" s="10">
        <f t="shared" si="18"/>
        <v>16.666666666666668</v>
      </c>
      <c r="AN47" s="18">
        <v>1</v>
      </c>
      <c r="AO47" s="18">
        <f t="shared" si="19"/>
        <v>100</v>
      </c>
      <c r="AP47" s="11">
        <v>1</v>
      </c>
      <c r="AQ47" s="11">
        <f t="shared" si="20"/>
        <v>25</v>
      </c>
      <c r="AR47" s="12">
        <v>2.9</v>
      </c>
      <c r="AS47" s="12">
        <f t="shared" si="21"/>
        <v>40</v>
      </c>
      <c r="AT47" s="19">
        <v>0.61</v>
      </c>
      <c r="AU47" s="12">
        <f t="shared" si="22"/>
        <v>37.096774193548384</v>
      </c>
    </row>
    <row r="48" spans="1:47" x14ac:dyDescent="0.25">
      <c r="A48" t="s">
        <v>47</v>
      </c>
      <c r="B48">
        <v>0</v>
      </c>
      <c r="C48">
        <f t="shared" si="0"/>
        <v>0</v>
      </c>
      <c r="D48" s="1">
        <v>0</v>
      </c>
      <c r="E48" s="1">
        <f t="shared" si="1"/>
        <v>0</v>
      </c>
      <c r="F48" s="13">
        <v>0</v>
      </c>
      <c r="G48">
        <f t="shared" si="2"/>
        <v>0</v>
      </c>
      <c r="H48" s="2">
        <v>0</v>
      </c>
      <c r="I48" s="2">
        <f t="shared" si="3"/>
        <v>0</v>
      </c>
      <c r="J48" s="3">
        <v>14.8</v>
      </c>
      <c r="K48" s="3">
        <f t="shared" si="4"/>
        <v>28.083491461100568</v>
      </c>
      <c r="L48" s="14">
        <v>0.91</v>
      </c>
      <c r="M48" s="14">
        <f t="shared" si="5"/>
        <v>91</v>
      </c>
      <c r="N48" s="2">
        <v>2</v>
      </c>
      <c r="O48" s="2">
        <f t="shared" si="6"/>
        <v>28.985507246376812</v>
      </c>
      <c r="P48" s="15">
        <v>0.56999999999999995</v>
      </c>
      <c r="Q48" s="15">
        <f t="shared" si="7"/>
        <v>56.999999999999993</v>
      </c>
      <c r="R48" s="2">
        <v>0</v>
      </c>
      <c r="S48" s="2">
        <f t="shared" si="8"/>
        <v>0</v>
      </c>
      <c r="T48" s="15">
        <v>0</v>
      </c>
      <c r="U48" s="15">
        <f t="shared" si="9"/>
        <v>0</v>
      </c>
      <c r="V48" s="4">
        <v>3.3</v>
      </c>
      <c r="W48" s="4">
        <f t="shared" si="10"/>
        <v>42.307692307692307</v>
      </c>
      <c r="X48" s="5">
        <v>6.3</v>
      </c>
      <c r="Y48" s="5">
        <f t="shared" si="11"/>
        <v>60.576923076923073</v>
      </c>
      <c r="Z48" s="6">
        <v>0</v>
      </c>
      <c r="AA48" s="6">
        <f t="shared" si="12"/>
        <v>100</v>
      </c>
      <c r="AB48" s="7">
        <v>0.5</v>
      </c>
      <c r="AC48" s="7">
        <f t="shared" si="13"/>
        <v>10.416666666666668</v>
      </c>
      <c r="AD48" s="8">
        <v>0</v>
      </c>
      <c r="AE48" s="8">
        <f t="shared" si="14"/>
        <v>0</v>
      </c>
      <c r="AF48" s="16">
        <v>0</v>
      </c>
      <c r="AG48" s="16">
        <f t="shared" si="15"/>
        <v>0</v>
      </c>
      <c r="AH48" s="9">
        <v>0.5</v>
      </c>
      <c r="AI48" s="9">
        <f t="shared" si="16"/>
        <v>6.1728395061728403</v>
      </c>
      <c r="AJ48" s="17">
        <v>0.67</v>
      </c>
      <c r="AK48" s="17">
        <f t="shared" si="17"/>
        <v>67</v>
      </c>
      <c r="AL48" s="10">
        <v>0.3</v>
      </c>
      <c r="AM48" s="10">
        <f t="shared" si="18"/>
        <v>12.5</v>
      </c>
      <c r="AN48" s="18">
        <v>0.5</v>
      </c>
      <c r="AO48" s="18">
        <f t="shared" si="19"/>
        <v>50</v>
      </c>
      <c r="AP48" s="11">
        <v>1</v>
      </c>
      <c r="AQ48" s="11">
        <f t="shared" si="20"/>
        <v>25</v>
      </c>
      <c r="AR48" s="12">
        <v>3.3</v>
      </c>
      <c r="AS48" s="12">
        <f t="shared" si="21"/>
        <v>51.428571428571423</v>
      </c>
      <c r="AT48" s="19">
        <v>0.65</v>
      </c>
      <c r="AU48" s="12">
        <f t="shared" si="22"/>
        <v>43.548387096774199</v>
      </c>
    </row>
    <row r="49" spans="1:47" x14ac:dyDescent="0.25">
      <c r="A49" t="s">
        <v>48</v>
      </c>
      <c r="B49">
        <v>0</v>
      </c>
      <c r="C49">
        <f t="shared" si="0"/>
        <v>0</v>
      </c>
      <c r="D49" s="1">
        <v>0</v>
      </c>
      <c r="E49" s="1">
        <f t="shared" si="1"/>
        <v>0</v>
      </c>
      <c r="F49" s="13">
        <v>0</v>
      </c>
      <c r="G49">
        <f t="shared" si="2"/>
        <v>0</v>
      </c>
      <c r="H49" s="2">
        <v>0</v>
      </c>
      <c r="I49" s="2">
        <f t="shared" si="3"/>
        <v>0</v>
      </c>
      <c r="J49" s="3">
        <v>21.2</v>
      </c>
      <c r="K49" s="3">
        <f t="shared" si="4"/>
        <v>40.227703984819726</v>
      </c>
      <c r="L49" s="14">
        <v>0.84</v>
      </c>
      <c r="M49" s="14">
        <f t="shared" si="5"/>
        <v>84</v>
      </c>
      <c r="N49" s="2">
        <v>6.9</v>
      </c>
      <c r="O49" s="2">
        <f t="shared" si="6"/>
        <v>100</v>
      </c>
      <c r="P49" s="15">
        <v>0.63</v>
      </c>
      <c r="Q49" s="15">
        <f t="shared" si="7"/>
        <v>63</v>
      </c>
      <c r="R49" s="2">
        <v>0</v>
      </c>
      <c r="S49" s="2">
        <f t="shared" si="8"/>
        <v>0</v>
      </c>
      <c r="T49" s="15">
        <v>0</v>
      </c>
      <c r="U49" s="15">
        <f t="shared" si="9"/>
        <v>0</v>
      </c>
      <c r="V49" s="4">
        <v>1.5</v>
      </c>
      <c r="W49" s="4">
        <f t="shared" si="10"/>
        <v>19.230769230769234</v>
      </c>
      <c r="X49" s="5">
        <v>4.0999999999999996</v>
      </c>
      <c r="Y49" s="5">
        <f t="shared" si="11"/>
        <v>39.42307692307692</v>
      </c>
      <c r="Z49" s="6">
        <v>0</v>
      </c>
      <c r="AA49" s="6">
        <f t="shared" si="12"/>
        <v>100</v>
      </c>
      <c r="AB49" s="7">
        <v>0.2</v>
      </c>
      <c r="AC49" s="7">
        <f t="shared" si="13"/>
        <v>4.166666666666667</v>
      </c>
      <c r="AD49" s="8">
        <v>0.1</v>
      </c>
      <c r="AE49" s="8">
        <f t="shared" si="14"/>
        <v>2.5</v>
      </c>
      <c r="AF49" s="16">
        <v>1</v>
      </c>
      <c r="AG49" s="16">
        <f t="shared" si="15"/>
        <v>100</v>
      </c>
      <c r="AH49" s="9">
        <v>0.5</v>
      </c>
      <c r="AI49" s="9">
        <f t="shared" si="16"/>
        <v>6.1728395061728403</v>
      </c>
      <c r="AJ49" s="17">
        <v>0.75</v>
      </c>
      <c r="AK49" s="17">
        <f t="shared" si="17"/>
        <v>75</v>
      </c>
      <c r="AL49" s="10">
        <v>0.5</v>
      </c>
      <c r="AM49" s="10">
        <f t="shared" si="18"/>
        <v>20.833333333333336</v>
      </c>
      <c r="AN49" s="18">
        <v>0.83</v>
      </c>
      <c r="AO49" s="18">
        <f t="shared" si="19"/>
        <v>83</v>
      </c>
      <c r="AP49" s="11">
        <v>2</v>
      </c>
      <c r="AQ49" s="11">
        <f t="shared" si="20"/>
        <v>50</v>
      </c>
      <c r="AR49" s="12">
        <v>2.7</v>
      </c>
      <c r="AS49" s="12">
        <f t="shared" si="21"/>
        <v>34.285714285714292</v>
      </c>
      <c r="AT49" s="19">
        <v>0.56000000000000005</v>
      </c>
      <c r="AU49" s="12">
        <f t="shared" si="22"/>
        <v>29.032258064516135</v>
      </c>
    </row>
    <row r="50" spans="1:47" x14ac:dyDescent="0.25">
      <c r="A50" t="s">
        <v>49</v>
      </c>
      <c r="B50">
        <v>0</v>
      </c>
      <c r="C50">
        <f t="shared" si="0"/>
        <v>0</v>
      </c>
      <c r="D50" s="1">
        <v>0</v>
      </c>
      <c r="E50" s="1">
        <f t="shared" si="1"/>
        <v>0</v>
      </c>
      <c r="F50" s="13">
        <v>0</v>
      </c>
      <c r="G50">
        <f t="shared" si="2"/>
        <v>0</v>
      </c>
      <c r="H50" s="2">
        <v>0</v>
      </c>
      <c r="I50" s="2">
        <f t="shared" si="3"/>
        <v>0</v>
      </c>
      <c r="J50" s="3">
        <v>13.3</v>
      </c>
      <c r="K50" s="3">
        <f t="shared" si="4"/>
        <v>25.237191650853891</v>
      </c>
      <c r="L50" s="14">
        <v>0.82</v>
      </c>
      <c r="M50" s="14">
        <f t="shared" si="5"/>
        <v>82</v>
      </c>
      <c r="N50" s="2">
        <v>2</v>
      </c>
      <c r="O50" s="2">
        <f t="shared" si="6"/>
        <v>28.985507246376812</v>
      </c>
      <c r="P50" s="15">
        <v>0.43</v>
      </c>
      <c r="Q50" s="15">
        <f t="shared" si="7"/>
        <v>43</v>
      </c>
      <c r="R50" s="2">
        <v>0</v>
      </c>
      <c r="S50" s="2">
        <f t="shared" si="8"/>
        <v>0</v>
      </c>
      <c r="T50" s="15">
        <v>0</v>
      </c>
      <c r="U50" s="15">
        <f t="shared" si="9"/>
        <v>0</v>
      </c>
      <c r="V50" s="4">
        <v>2.7</v>
      </c>
      <c r="W50" s="4">
        <f t="shared" si="10"/>
        <v>34.61538461538462</v>
      </c>
      <c r="X50" s="5">
        <v>4.7</v>
      </c>
      <c r="Y50" s="5">
        <f t="shared" si="11"/>
        <v>45.192307692307693</v>
      </c>
      <c r="Z50" s="6">
        <v>0.3</v>
      </c>
      <c r="AA50" s="6">
        <f t="shared" si="12"/>
        <v>93.478260869565219</v>
      </c>
      <c r="AB50" s="7">
        <v>0.3</v>
      </c>
      <c r="AC50" s="7">
        <f t="shared" si="13"/>
        <v>6.25</v>
      </c>
      <c r="AD50" s="8">
        <v>0</v>
      </c>
      <c r="AE50" s="8">
        <f t="shared" si="14"/>
        <v>0</v>
      </c>
      <c r="AF50" s="16">
        <v>0</v>
      </c>
      <c r="AG50" s="16">
        <f t="shared" si="15"/>
        <v>0</v>
      </c>
      <c r="AH50" s="9">
        <v>1</v>
      </c>
      <c r="AI50" s="9">
        <f t="shared" si="16"/>
        <v>12.345679012345681</v>
      </c>
      <c r="AJ50" s="17">
        <v>1</v>
      </c>
      <c r="AK50" s="17">
        <f t="shared" si="17"/>
        <v>100</v>
      </c>
      <c r="AL50" s="10">
        <v>0.7</v>
      </c>
      <c r="AM50" s="10">
        <f t="shared" si="18"/>
        <v>29.166666666666668</v>
      </c>
      <c r="AN50" s="18">
        <v>1</v>
      </c>
      <c r="AO50" s="18">
        <f t="shared" si="19"/>
        <v>100</v>
      </c>
      <c r="AP50" s="11">
        <v>0</v>
      </c>
      <c r="AQ50" s="11">
        <f t="shared" si="20"/>
        <v>0</v>
      </c>
      <c r="AR50" s="12">
        <v>4</v>
      </c>
      <c r="AS50" s="12">
        <f t="shared" si="21"/>
        <v>71.428571428571431</v>
      </c>
      <c r="AT50" s="19">
        <v>0.63</v>
      </c>
      <c r="AU50" s="12">
        <f t="shared" si="22"/>
        <v>40.322580645161295</v>
      </c>
    </row>
    <row r="51" spans="1:47" x14ac:dyDescent="0.25">
      <c r="A51" t="s">
        <v>50</v>
      </c>
      <c r="B51">
        <v>0</v>
      </c>
      <c r="C51">
        <f t="shared" si="0"/>
        <v>0</v>
      </c>
      <c r="D51" s="1">
        <v>0</v>
      </c>
      <c r="E51" s="1">
        <f t="shared" si="1"/>
        <v>0</v>
      </c>
      <c r="F51" s="13">
        <v>0</v>
      </c>
      <c r="G51">
        <f t="shared" si="2"/>
        <v>0</v>
      </c>
      <c r="H51" s="2">
        <v>0</v>
      </c>
      <c r="I51" s="2">
        <f t="shared" si="3"/>
        <v>0</v>
      </c>
      <c r="J51" s="3">
        <v>10.5</v>
      </c>
      <c r="K51" s="3">
        <f t="shared" si="4"/>
        <v>19.924098671726753</v>
      </c>
      <c r="L51" s="14">
        <v>0.79</v>
      </c>
      <c r="M51" s="14">
        <f t="shared" si="5"/>
        <v>79</v>
      </c>
      <c r="N51" s="2">
        <v>2.5</v>
      </c>
      <c r="O51" s="2">
        <f t="shared" si="6"/>
        <v>36.231884057971016</v>
      </c>
      <c r="P51" s="15">
        <v>0.56999999999999995</v>
      </c>
      <c r="Q51" s="15">
        <f t="shared" si="7"/>
        <v>56.999999999999993</v>
      </c>
      <c r="R51" s="2">
        <v>0</v>
      </c>
      <c r="S51" s="2">
        <f t="shared" si="8"/>
        <v>0</v>
      </c>
      <c r="T51" s="15">
        <v>0</v>
      </c>
      <c r="U51" s="15">
        <f t="shared" si="9"/>
        <v>0</v>
      </c>
      <c r="V51" s="4">
        <v>3</v>
      </c>
      <c r="W51" s="4">
        <f t="shared" si="10"/>
        <v>38.461538461538467</v>
      </c>
      <c r="X51" s="5">
        <v>4.5999999999999996</v>
      </c>
      <c r="Y51" s="5">
        <f t="shared" si="11"/>
        <v>44.230769230769226</v>
      </c>
      <c r="Z51" s="6">
        <v>0</v>
      </c>
      <c r="AA51" s="6">
        <f t="shared" si="12"/>
        <v>100</v>
      </c>
      <c r="AB51" s="7">
        <v>0.9</v>
      </c>
      <c r="AC51" s="7">
        <f t="shared" si="13"/>
        <v>18.75</v>
      </c>
      <c r="AD51" s="8">
        <v>0</v>
      </c>
      <c r="AE51" s="8">
        <f t="shared" si="14"/>
        <v>0</v>
      </c>
      <c r="AF51" s="16">
        <v>0</v>
      </c>
      <c r="AG51" s="16">
        <f t="shared" si="15"/>
        <v>0</v>
      </c>
      <c r="AH51" s="9">
        <v>0.5</v>
      </c>
      <c r="AI51" s="9">
        <f t="shared" si="16"/>
        <v>6.1728395061728403</v>
      </c>
      <c r="AJ51" s="17">
        <v>1</v>
      </c>
      <c r="AK51" s="17">
        <f t="shared" si="17"/>
        <v>100</v>
      </c>
      <c r="AL51" s="10">
        <v>0.4</v>
      </c>
      <c r="AM51" s="10">
        <f t="shared" si="18"/>
        <v>16.666666666666668</v>
      </c>
      <c r="AN51" s="18">
        <v>1</v>
      </c>
      <c r="AO51" s="18">
        <f t="shared" si="19"/>
        <v>100</v>
      </c>
      <c r="AP51" s="11">
        <v>2</v>
      </c>
      <c r="AQ51" s="11">
        <f t="shared" si="20"/>
        <v>50</v>
      </c>
      <c r="AR51" s="12">
        <v>2.2999999999999998</v>
      </c>
      <c r="AS51" s="12">
        <f t="shared" si="21"/>
        <v>22.857142857142851</v>
      </c>
      <c r="AT51" s="19">
        <v>0.62</v>
      </c>
      <c r="AU51" s="12">
        <f t="shared" si="22"/>
        <v>38.70967741935484</v>
      </c>
    </row>
    <row r="52" spans="1:47" x14ac:dyDescent="0.25">
      <c r="A52" t="s">
        <v>51</v>
      </c>
      <c r="B52">
        <v>0</v>
      </c>
      <c r="C52">
        <f t="shared" si="0"/>
        <v>0</v>
      </c>
      <c r="D52" s="1">
        <v>0</v>
      </c>
      <c r="E52" s="1">
        <f t="shared" si="1"/>
        <v>0</v>
      </c>
      <c r="F52" s="13">
        <v>0</v>
      </c>
      <c r="G52">
        <f t="shared" si="2"/>
        <v>0</v>
      </c>
      <c r="H52" s="2">
        <v>0</v>
      </c>
      <c r="I52" s="2">
        <f t="shared" si="3"/>
        <v>0</v>
      </c>
      <c r="J52" s="3">
        <v>12.3</v>
      </c>
      <c r="K52" s="3">
        <f t="shared" si="4"/>
        <v>23.339658444022771</v>
      </c>
      <c r="L52" s="14">
        <v>0.82</v>
      </c>
      <c r="M52" s="14">
        <f t="shared" si="5"/>
        <v>82</v>
      </c>
      <c r="N52" s="2">
        <v>2</v>
      </c>
      <c r="O52" s="2">
        <f t="shared" si="6"/>
        <v>28.985507246376812</v>
      </c>
      <c r="P52" s="15">
        <v>0.5</v>
      </c>
      <c r="Q52" s="15">
        <f t="shared" si="7"/>
        <v>50</v>
      </c>
      <c r="R52" s="2">
        <v>0</v>
      </c>
      <c r="S52" s="2">
        <f t="shared" si="8"/>
        <v>0</v>
      </c>
      <c r="T52" s="15">
        <v>0</v>
      </c>
      <c r="U52" s="15">
        <f t="shared" si="9"/>
        <v>0</v>
      </c>
      <c r="V52" s="4">
        <v>2.2999999999999998</v>
      </c>
      <c r="W52" s="4">
        <f t="shared" si="10"/>
        <v>29.487179487179489</v>
      </c>
      <c r="X52" s="5">
        <v>4.7</v>
      </c>
      <c r="Y52" s="5">
        <f t="shared" si="11"/>
        <v>45.192307692307693</v>
      </c>
      <c r="Z52" s="6">
        <v>0</v>
      </c>
      <c r="AA52" s="6">
        <f t="shared" si="12"/>
        <v>100</v>
      </c>
      <c r="AB52" s="7">
        <v>0.7</v>
      </c>
      <c r="AC52" s="7">
        <f t="shared" si="13"/>
        <v>14.583333333333334</v>
      </c>
      <c r="AD52" s="8">
        <v>0.3</v>
      </c>
      <c r="AE52" s="8">
        <f t="shared" si="14"/>
        <v>7.5</v>
      </c>
      <c r="AF52" s="16">
        <v>1</v>
      </c>
      <c r="AG52" s="16">
        <f t="shared" si="15"/>
        <v>100</v>
      </c>
      <c r="AH52" s="9">
        <v>0.7</v>
      </c>
      <c r="AI52" s="9">
        <f t="shared" si="16"/>
        <v>8.6419753086419746</v>
      </c>
      <c r="AJ52" s="17">
        <v>1</v>
      </c>
      <c r="AK52" s="17">
        <f t="shared" si="17"/>
        <v>100</v>
      </c>
      <c r="AL52" s="10">
        <v>0</v>
      </c>
      <c r="AM52" s="10">
        <f t="shared" si="18"/>
        <v>0</v>
      </c>
      <c r="AN52" s="18">
        <v>0</v>
      </c>
      <c r="AO52" s="18">
        <f t="shared" si="19"/>
        <v>0</v>
      </c>
      <c r="AP52" s="11">
        <v>2</v>
      </c>
      <c r="AQ52" s="11">
        <f t="shared" si="20"/>
        <v>50</v>
      </c>
      <c r="AR52" s="12">
        <v>3.3</v>
      </c>
      <c r="AS52" s="12">
        <f t="shared" si="21"/>
        <v>51.428571428571423</v>
      </c>
      <c r="AT52" s="19">
        <v>0.91</v>
      </c>
      <c r="AU52" s="12">
        <f t="shared" si="22"/>
        <v>85.483870967741936</v>
      </c>
    </row>
    <row r="53" spans="1:47" x14ac:dyDescent="0.25">
      <c r="A53" t="s">
        <v>54</v>
      </c>
      <c r="B53">
        <v>0</v>
      </c>
      <c r="C53">
        <f t="shared" si="0"/>
        <v>0</v>
      </c>
      <c r="D53" s="1">
        <v>0</v>
      </c>
      <c r="E53" s="1">
        <f t="shared" si="1"/>
        <v>0</v>
      </c>
      <c r="F53" s="13">
        <v>0</v>
      </c>
      <c r="G53">
        <f t="shared" si="2"/>
        <v>0</v>
      </c>
      <c r="H53" s="2">
        <v>0</v>
      </c>
      <c r="I53" s="2">
        <f t="shared" si="3"/>
        <v>0</v>
      </c>
      <c r="J53" s="3">
        <v>12.5</v>
      </c>
      <c r="K53" s="3">
        <f t="shared" si="4"/>
        <v>23.719165085388994</v>
      </c>
      <c r="L53" s="14">
        <v>0.84</v>
      </c>
      <c r="M53" s="14">
        <f t="shared" si="5"/>
        <v>84</v>
      </c>
      <c r="N53" s="2">
        <v>0.8</v>
      </c>
      <c r="O53" s="2">
        <f t="shared" si="6"/>
        <v>11.594202898550725</v>
      </c>
      <c r="P53" s="15">
        <v>0.31</v>
      </c>
      <c r="Q53" s="15">
        <f t="shared" si="7"/>
        <v>31</v>
      </c>
      <c r="R53" s="2">
        <v>0</v>
      </c>
      <c r="S53" s="2">
        <f t="shared" si="8"/>
        <v>0</v>
      </c>
      <c r="T53" s="15">
        <v>0</v>
      </c>
      <c r="U53" s="15">
        <f t="shared" si="9"/>
        <v>0</v>
      </c>
      <c r="V53" s="4">
        <v>2.8</v>
      </c>
      <c r="W53" s="4">
        <f t="shared" si="10"/>
        <v>35.897435897435898</v>
      </c>
      <c r="X53" s="5">
        <v>4.7</v>
      </c>
      <c r="Y53" s="5">
        <f t="shared" si="11"/>
        <v>45.192307692307693</v>
      </c>
      <c r="Z53" s="6">
        <v>0.3</v>
      </c>
      <c r="AA53" s="6">
        <f t="shared" si="12"/>
        <v>93.478260869565219</v>
      </c>
      <c r="AB53" s="7">
        <v>0.7</v>
      </c>
      <c r="AC53" s="7">
        <f t="shared" si="13"/>
        <v>14.583333333333334</v>
      </c>
      <c r="AD53" s="8">
        <v>0</v>
      </c>
      <c r="AE53" s="8">
        <f t="shared" si="14"/>
        <v>0</v>
      </c>
      <c r="AF53" s="16">
        <v>0</v>
      </c>
      <c r="AG53" s="16">
        <f t="shared" si="15"/>
        <v>0</v>
      </c>
      <c r="AH53" s="9">
        <v>0.7</v>
      </c>
      <c r="AI53" s="9">
        <f t="shared" si="16"/>
        <v>8.6419753086419746</v>
      </c>
      <c r="AJ53" s="17">
        <v>0.8</v>
      </c>
      <c r="AK53" s="17">
        <f t="shared" si="17"/>
        <v>80</v>
      </c>
      <c r="AL53" s="10">
        <v>0.3</v>
      </c>
      <c r="AM53" s="10">
        <f t="shared" si="18"/>
        <v>12.5</v>
      </c>
      <c r="AN53" s="18">
        <v>1</v>
      </c>
      <c r="AO53" s="18">
        <f t="shared" si="19"/>
        <v>100</v>
      </c>
      <c r="AP53" s="11">
        <v>0</v>
      </c>
      <c r="AQ53" s="11">
        <f t="shared" si="20"/>
        <v>0</v>
      </c>
      <c r="AR53" s="12">
        <v>3.8</v>
      </c>
      <c r="AS53" s="12">
        <f t="shared" si="21"/>
        <v>65.714285714285708</v>
      </c>
      <c r="AT53" s="19">
        <v>0.57999999999999996</v>
      </c>
      <c r="AU53" s="12">
        <f t="shared" si="22"/>
        <v>32.258064516129025</v>
      </c>
    </row>
    <row r="54" spans="1:47" x14ac:dyDescent="0.25">
      <c r="A54" t="s">
        <v>52</v>
      </c>
      <c r="B54">
        <v>0</v>
      </c>
      <c r="C54">
        <f t="shared" si="0"/>
        <v>0</v>
      </c>
      <c r="D54" s="1">
        <v>0</v>
      </c>
      <c r="E54" s="1">
        <f t="shared" si="1"/>
        <v>0</v>
      </c>
      <c r="F54" s="13">
        <v>0</v>
      </c>
      <c r="G54">
        <f t="shared" si="2"/>
        <v>0</v>
      </c>
      <c r="H54" s="2">
        <v>0</v>
      </c>
      <c r="I54" s="2">
        <f t="shared" si="3"/>
        <v>0</v>
      </c>
      <c r="J54" s="3">
        <v>9.6999999999999993</v>
      </c>
      <c r="K54" s="3">
        <f t="shared" si="4"/>
        <v>18.406072106261856</v>
      </c>
      <c r="L54" s="14">
        <v>0.56999999999999995</v>
      </c>
      <c r="M54" s="14">
        <f t="shared" si="5"/>
        <v>56.999999999999993</v>
      </c>
      <c r="N54" s="2">
        <v>4</v>
      </c>
      <c r="O54" s="2">
        <f t="shared" si="6"/>
        <v>57.971014492753625</v>
      </c>
      <c r="P54" s="15">
        <v>0.38</v>
      </c>
      <c r="Q54" s="15">
        <f t="shared" si="7"/>
        <v>38</v>
      </c>
      <c r="R54" s="2">
        <v>0</v>
      </c>
      <c r="S54" s="2">
        <f t="shared" si="8"/>
        <v>0</v>
      </c>
      <c r="T54" s="15">
        <v>0</v>
      </c>
      <c r="U54" s="15">
        <f t="shared" si="9"/>
        <v>0</v>
      </c>
      <c r="V54" s="4">
        <v>5.3</v>
      </c>
      <c r="W54" s="4">
        <f t="shared" si="10"/>
        <v>67.948717948717956</v>
      </c>
      <c r="X54" s="5">
        <v>8</v>
      </c>
      <c r="Y54" s="5">
        <f t="shared" si="11"/>
        <v>76.92307692307692</v>
      </c>
      <c r="Z54" s="6">
        <v>0</v>
      </c>
      <c r="AA54" s="6">
        <f t="shared" si="12"/>
        <v>100</v>
      </c>
      <c r="AB54" s="7">
        <v>1.3</v>
      </c>
      <c r="AC54" s="7">
        <f t="shared" si="13"/>
        <v>27.083333333333336</v>
      </c>
      <c r="AD54" s="8">
        <v>0</v>
      </c>
      <c r="AE54" s="8">
        <f t="shared" si="14"/>
        <v>0</v>
      </c>
      <c r="AF54" s="16">
        <v>0</v>
      </c>
      <c r="AG54" s="16">
        <f t="shared" si="15"/>
        <v>0</v>
      </c>
      <c r="AH54" s="9">
        <v>0.3</v>
      </c>
      <c r="AI54" s="9">
        <f t="shared" si="16"/>
        <v>3.7037037037037033</v>
      </c>
      <c r="AJ54" s="17">
        <v>0.5</v>
      </c>
      <c r="AK54" s="17">
        <f t="shared" si="17"/>
        <v>50</v>
      </c>
      <c r="AL54" s="10">
        <v>0.3</v>
      </c>
      <c r="AM54" s="10">
        <f t="shared" si="18"/>
        <v>12.5</v>
      </c>
      <c r="AN54" s="18">
        <v>1</v>
      </c>
      <c r="AO54" s="18">
        <f t="shared" si="19"/>
        <v>100</v>
      </c>
      <c r="AP54" s="11">
        <v>0</v>
      </c>
      <c r="AQ54" s="11">
        <f t="shared" si="20"/>
        <v>0</v>
      </c>
      <c r="AR54" s="12">
        <v>4.3</v>
      </c>
      <c r="AS54" s="12">
        <f t="shared" si="21"/>
        <v>80</v>
      </c>
      <c r="AT54" s="19">
        <v>0.59</v>
      </c>
      <c r="AU54" s="12">
        <f t="shared" si="22"/>
        <v>33.870967741935473</v>
      </c>
    </row>
    <row r="55" spans="1:47" x14ac:dyDescent="0.25">
      <c r="A55" t="s">
        <v>53</v>
      </c>
      <c r="B55">
        <v>0</v>
      </c>
      <c r="C55">
        <f t="shared" si="0"/>
        <v>0</v>
      </c>
      <c r="D55" s="1">
        <v>0</v>
      </c>
      <c r="E55" s="1">
        <f t="shared" si="1"/>
        <v>0</v>
      </c>
      <c r="F55" s="13">
        <v>0</v>
      </c>
      <c r="G55">
        <f t="shared" si="2"/>
        <v>0</v>
      </c>
      <c r="H55" s="2">
        <v>0</v>
      </c>
      <c r="I55" s="2">
        <f t="shared" si="3"/>
        <v>0</v>
      </c>
      <c r="J55" s="3">
        <v>11</v>
      </c>
      <c r="K55" s="3">
        <f t="shared" si="4"/>
        <v>20.872865275142313</v>
      </c>
      <c r="L55" s="14">
        <v>0.88</v>
      </c>
      <c r="M55" s="14">
        <f t="shared" si="5"/>
        <v>88</v>
      </c>
      <c r="N55" s="2">
        <v>2</v>
      </c>
      <c r="O55" s="2">
        <f t="shared" si="6"/>
        <v>28.985507246376812</v>
      </c>
      <c r="P55" s="15">
        <v>0.56999999999999995</v>
      </c>
      <c r="Q55" s="15">
        <f t="shared" si="7"/>
        <v>56.999999999999993</v>
      </c>
      <c r="R55" s="2">
        <v>0</v>
      </c>
      <c r="S55" s="2">
        <f t="shared" si="8"/>
        <v>0</v>
      </c>
      <c r="T55" s="15">
        <v>0</v>
      </c>
      <c r="U55" s="15">
        <f t="shared" si="9"/>
        <v>0</v>
      </c>
      <c r="V55" s="4">
        <v>2</v>
      </c>
      <c r="W55" s="4">
        <f t="shared" si="10"/>
        <v>25.641025641025646</v>
      </c>
      <c r="X55" s="5">
        <v>3.5</v>
      </c>
      <c r="Y55" s="5">
        <f t="shared" si="11"/>
        <v>33.653846153846153</v>
      </c>
      <c r="Z55" s="6">
        <v>0</v>
      </c>
      <c r="AA55" s="6">
        <f t="shared" si="12"/>
        <v>100</v>
      </c>
      <c r="AB55" s="7">
        <v>0</v>
      </c>
      <c r="AC55" s="7">
        <f t="shared" si="13"/>
        <v>0</v>
      </c>
      <c r="AD55" s="8">
        <v>0</v>
      </c>
      <c r="AE55" s="8">
        <f t="shared" si="14"/>
        <v>0</v>
      </c>
      <c r="AF55" s="16">
        <v>0</v>
      </c>
      <c r="AG55" s="16">
        <f t="shared" si="15"/>
        <v>0</v>
      </c>
      <c r="AH55" s="9">
        <v>0.5</v>
      </c>
      <c r="AI55" s="9">
        <f t="shared" si="16"/>
        <v>6.1728395061728403</v>
      </c>
      <c r="AJ55" s="17">
        <v>1</v>
      </c>
      <c r="AK55" s="17">
        <f t="shared" si="17"/>
        <v>100</v>
      </c>
      <c r="AL55" s="10">
        <v>0.5</v>
      </c>
      <c r="AM55" s="10">
        <f t="shared" si="18"/>
        <v>20.833333333333336</v>
      </c>
      <c r="AN55" s="18">
        <v>1</v>
      </c>
      <c r="AO55" s="18">
        <f t="shared" si="19"/>
        <v>100</v>
      </c>
      <c r="AP55" s="11">
        <v>0</v>
      </c>
      <c r="AQ55" s="11">
        <f t="shared" si="20"/>
        <v>0</v>
      </c>
      <c r="AR55" s="12">
        <v>1.5</v>
      </c>
      <c r="AS55" s="12">
        <f t="shared" si="21"/>
        <v>0</v>
      </c>
      <c r="AT55" s="19">
        <v>0.38</v>
      </c>
      <c r="AU55" s="12">
        <f t="shared" si="22"/>
        <v>0</v>
      </c>
    </row>
    <row r="56" spans="1:47" x14ac:dyDescent="0.25">
      <c r="A56" t="s">
        <v>56</v>
      </c>
      <c r="B56">
        <v>0</v>
      </c>
      <c r="C56">
        <f t="shared" si="0"/>
        <v>0</v>
      </c>
      <c r="D56" s="1">
        <v>0</v>
      </c>
      <c r="E56" s="1">
        <f t="shared" si="1"/>
        <v>0</v>
      </c>
      <c r="F56" s="13">
        <v>0</v>
      </c>
      <c r="G56">
        <f t="shared" si="2"/>
        <v>0</v>
      </c>
      <c r="H56" s="2">
        <v>0</v>
      </c>
      <c r="I56" s="2">
        <f t="shared" si="3"/>
        <v>0</v>
      </c>
      <c r="J56" s="3">
        <v>14</v>
      </c>
      <c r="K56" s="3">
        <f t="shared" si="4"/>
        <v>26.565464895635671</v>
      </c>
      <c r="L56" s="14">
        <v>0.88</v>
      </c>
      <c r="M56" s="14">
        <f t="shared" si="5"/>
        <v>88</v>
      </c>
      <c r="N56" s="2">
        <v>4.3</v>
      </c>
      <c r="O56" s="2">
        <f t="shared" si="6"/>
        <v>62.318840579710141</v>
      </c>
      <c r="P56" s="15">
        <v>0.76</v>
      </c>
      <c r="Q56" s="15">
        <f t="shared" si="7"/>
        <v>76</v>
      </c>
      <c r="R56" s="2">
        <v>0</v>
      </c>
      <c r="S56" s="2">
        <f t="shared" si="8"/>
        <v>0</v>
      </c>
      <c r="T56" s="15">
        <v>0</v>
      </c>
      <c r="U56" s="15">
        <f t="shared" si="9"/>
        <v>0</v>
      </c>
      <c r="V56" s="4">
        <v>1.8</v>
      </c>
      <c r="W56" s="4">
        <f t="shared" si="10"/>
        <v>23.076923076923077</v>
      </c>
      <c r="X56" s="5">
        <v>5.2</v>
      </c>
      <c r="Y56" s="5">
        <f t="shared" si="11"/>
        <v>50</v>
      </c>
      <c r="Z56" s="6">
        <v>0</v>
      </c>
      <c r="AA56" s="6">
        <f t="shared" si="12"/>
        <v>100</v>
      </c>
      <c r="AB56" s="7">
        <v>0.3</v>
      </c>
      <c r="AC56" s="7">
        <f t="shared" si="13"/>
        <v>6.25</v>
      </c>
      <c r="AD56" s="8">
        <v>0</v>
      </c>
      <c r="AE56" s="8">
        <f t="shared" si="14"/>
        <v>0</v>
      </c>
      <c r="AF56" s="16">
        <v>0</v>
      </c>
      <c r="AG56" s="16">
        <f t="shared" si="15"/>
        <v>0</v>
      </c>
      <c r="AH56" s="9">
        <v>0.5</v>
      </c>
      <c r="AI56" s="9">
        <f t="shared" si="16"/>
        <v>6.1728395061728403</v>
      </c>
      <c r="AJ56" s="17">
        <v>1</v>
      </c>
      <c r="AK56" s="17">
        <f t="shared" si="17"/>
        <v>100</v>
      </c>
      <c r="AL56" s="10">
        <v>0.3</v>
      </c>
      <c r="AM56" s="10">
        <f t="shared" si="18"/>
        <v>12.5</v>
      </c>
      <c r="AN56" s="18">
        <v>1</v>
      </c>
      <c r="AO56" s="18">
        <f t="shared" si="19"/>
        <v>100</v>
      </c>
      <c r="AP56" s="11">
        <v>0</v>
      </c>
      <c r="AQ56" s="11">
        <f t="shared" si="20"/>
        <v>0</v>
      </c>
      <c r="AR56" s="12">
        <v>4.8</v>
      </c>
      <c r="AS56" s="12">
        <f t="shared" si="21"/>
        <v>94.285714285714278</v>
      </c>
      <c r="AT56" s="19">
        <v>0.63</v>
      </c>
      <c r="AU56" s="12">
        <f t="shared" si="22"/>
        <v>40.322580645161295</v>
      </c>
    </row>
    <row r="57" spans="1:47" x14ac:dyDescent="0.25">
      <c r="A57" t="s">
        <v>57</v>
      </c>
      <c r="B57">
        <v>0</v>
      </c>
      <c r="C57">
        <f t="shared" si="0"/>
        <v>0</v>
      </c>
      <c r="D57" s="1">
        <v>0</v>
      </c>
      <c r="E57" s="1">
        <f t="shared" si="1"/>
        <v>0</v>
      </c>
      <c r="F57" s="13">
        <v>0</v>
      </c>
      <c r="G57">
        <f t="shared" si="2"/>
        <v>0</v>
      </c>
      <c r="H57" s="2">
        <v>0</v>
      </c>
      <c r="I57" s="2">
        <f t="shared" si="3"/>
        <v>0</v>
      </c>
      <c r="J57" s="3">
        <v>13</v>
      </c>
      <c r="K57" s="3">
        <f t="shared" si="4"/>
        <v>24.667931688804554</v>
      </c>
      <c r="L57" s="14">
        <v>0.83</v>
      </c>
      <c r="M57" s="14">
        <f t="shared" si="5"/>
        <v>83</v>
      </c>
      <c r="N57" s="2">
        <v>4</v>
      </c>
      <c r="O57" s="2">
        <f t="shared" si="6"/>
        <v>57.971014492753625</v>
      </c>
      <c r="P57" s="15">
        <v>0.61</v>
      </c>
      <c r="Q57" s="15">
        <f t="shared" si="7"/>
        <v>61</v>
      </c>
      <c r="R57" s="2">
        <v>0</v>
      </c>
      <c r="S57" s="2">
        <f t="shared" si="8"/>
        <v>0</v>
      </c>
      <c r="T57" s="15">
        <v>0</v>
      </c>
      <c r="U57" s="15">
        <f t="shared" si="9"/>
        <v>0</v>
      </c>
      <c r="V57" s="4">
        <v>1.8</v>
      </c>
      <c r="W57" s="4">
        <f t="shared" si="10"/>
        <v>23.076923076923077</v>
      </c>
      <c r="X57" s="5">
        <v>3.8</v>
      </c>
      <c r="Y57" s="5">
        <f t="shared" si="11"/>
        <v>36.538461538461533</v>
      </c>
      <c r="Z57" s="6">
        <v>0</v>
      </c>
      <c r="AA57" s="6">
        <f t="shared" si="12"/>
        <v>100</v>
      </c>
      <c r="AB57" s="7">
        <v>0.2</v>
      </c>
      <c r="AC57" s="7">
        <f t="shared" si="13"/>
        <v>4.166666666666667</v>
      </c>
      <c r="AD57" s="8">
        <v>0</v>
      </c>
      <c r="AE57" s="8">
        <f t="shared" si="14"/>
        <v>0</v>
      </c>
      <c r="AF57" s="16">
        <v>0</v>
      </c>
      <c r="AG57" s="16">
        <f t="shared" si="15"/>
        <v>0</v>
      </c>
      <c r="AH57" s="9">
        <v>0.6</v>
      </c>
      <c r="AI57" s="9">
        <f t="shared" si="16"/>
        <v>7.4074074074074066</v>
      </c>
      <c r="AJ57" s="17">
        <v>1</v>
      </c>
      <c r="AK57" s="17">
        <f t="shared" si="17"/>
        <v>100</v>
      </c>
      <c r="AL57" s="10">
        <v>0.2</v>
      </c>
      <c r="AM57" s="10">
        <f t="shared" si="18"/>
        <v>8.3333333333333339</v>
      </c>
      <c r="AN57" s="18">
        <v>1</v>
      </c>
      <c r="AO57" s="18">
        <f t="shared" si="19"/>
        <v>100</v>
      </c>
      <c r="AP57" s="11">
        <v>0</v>
      </c>
      <c r="AQ57" s="11">
        <f t="shared" si="20"/>
        <v>0</v>
      </c>
      <c r="AR57" s="12">
        <v>3.4</v>
      </c>
      <c r="AS57" s="12">
        <f t="shared" si="21"/>
        <v>54.285714285714285</v>
      </c>
      <c r="AT57" s="19">
        <v>0.53</v>
      </c>
      <c r="AU57" s="12">
        <f t="shared" si="22"/>
        <v>24.193548387096779</v>
      </c>
    </row>
    <row r="58" spans="1:47" x14ac:dyDescent="0.25">
      <c r="A58" t="s">
        <v>55</v>
      </c>
      <c r="B58">
        <v>0</v>
      </c>
      <c r="C58">
        <f t="shared" si="0"/>
        <v>0</v>
      </c>
      <c r="D58" s="1">
        <v>0</v>
      </c>
      <c r="E58" s="1">
        <f t="shared" si="1"/>
        <v>0</v>
      </c>
      <c r="F58" s="13">
        <v>0</v>
      </c>
      <c r="G58">
        <f t="shared" si="2"/>
        <v>0</v>
      </c>
      <c r="H58" s="2">
        <v>0</v>
      </c>
      <c r="I58" s="2">
        <f t="shared" si="3"/>
        <v>0</v>
      </c>
      <c r="J58" s="3">
        <v>17</v>
      </c>
      <c r="K58" s="3">
        <f t="shared" si="4"/>
        <v>32.258064516129032</v>
      </c>
      <c r="L58" s="14">
        <v>0.89</v>
      </c>
      <c r="M58" s="14">
        <f t="shared" si="5"/>
        <v>89</v>
      </c>
      <c r="N58" s="2">
        <v>4</v>
      </c>
      <c r="O58" s="2">
        <f t="shared" si="6"/>
        <v>57.971014492753625</v>
      </c>
      <c r="P58" s="15">
        <v>0.67</v>
      </c>
      <c r="Q58" s="15">
        <f t="shared" si="7"/>
        <v>67</v>
      </c>
      <c r="R58" s="2">
        <v>0</v>
      </c>
      <c r="S58" s="2">
        <f t="shared" si="8"/>
        <v>0</v>
      </c>
      <c r="T58" s="15">
        <v>0</v>
      </c>
      <c r="U58" s="15">
        <f t="shared" si="9"/>
        <v>0</v>
      </c>
      <c r="V58" s="4">
        <v>1</v>
      </c>
      <c r="W58" s="4">
        <f t="shared" si="10"/>
        <v>12.820512820512823</v>
      </c>
      <c r="X58" s="5">
        <v>3</v>
      </c>
      <c r="Y58" s="5">
        <f t="shared" si="11"/>
        <v>28.846153846153843</v>
      </c>
      <c r="Z58" s="6">
        <v>0</v>
      </c>
      <c r="AA58" s="6">
        <f t="shared" si="12"/>
        <v>100</v>
      </c>
      <c r="AB58" s="7">
        <v>1</v>
      </c>
      <c r="AC58" s="7">
        <f t="shared" si="13"/>
        <v>20.833333333333336</v>
      </c>
      <c r="AD58" s="8">
        <v>0</v>
      </c>
      <c r="AE58" s="8">
        <f t="shared" si="14"/>
        <v>0</v>
      </c>
      <c r="AF58" s="16">
        <v>0</v>
      </c>
      <c r="AG58" s="16">
        <f t="shared" si="15"/>
        <v>0</v>
      </c>
      <c r="AH58" s="9">
        <v>1</v>
      </c>
      <c r="AI58" s="9">
        <f t="shared" si="16"/>
        <v>12.345679012345681</v>
      </c>
      <c r="AJ58" s="17">
        <v>1</v>
      </c>
      <c r="AK58" s="17">
        <f t="shared" si="17"/>
        <v>100</v>
      </c>
      <c r="AL58" s="10">
        <v>1</v>
      </c>
      <c r="AM58" s="10">
        <f t="shared" si="18"/>
        <v>41.666666666666671</v>
      </c>
      <c r="AN58" s="18">
        <v>1</v>
      </c>
      <c r="AO58" s="18">
        <f t="shared" si="19"/>
        <v>100</v>
      </c>
      <c r="AP58" s="11">
        <v>0</v>
      </c>
      <c r="AQ58" s="11">
        <f t="shared" si="20"/>
        <v>0</v>
      </c>
      <c r="AR58" s="12">
        <v>4</v>
      </c>
      <c r="AS58" s="12">
        <f t="shared" si="21"/>
        <v>71.428571428571431</v>
      </c>
      <c r="AT58" s="19">
        <v>0.56999999999999995</v>
      </c>
      <c r="AU58" s="12">
        <f t="shared" si="22"/>
        <v>30.645161290322569</v>
      </c>
    </row>
    <row r="59" spans="1:47" x14ac:dyDescent="0.25">
      <c r="A59" t="s">
        <v>64</v>
      </c>
      <c r="B59">
        <v>0</v>
      </c>
      <c r="C59">
        <f t="shared" si="0"/>
        <v>0</v>
      </c>
      <c r="D59" s="1">
        <v>1.2</v>
      </c>
      <c r="E59" s="1">
        <f t="shared" si="1"/>
        <v>100</v>
      </c>
      <c r="F59" s="13">
        <v>0</v>
      </c>
      <c r="G59">
        <f t="shared" si="2"/>
        <v>0</v>
      </c>
      <c r="H59" s="2">
        <v>1</v>
      </c>
      <c r="I59" s="2">
        <f t="shared" si="3"/>
        <v>16.666666666666664</v>
      </c>
      <c r="J59" s="3">
        <v>14.3</v>
      </c>
      <c r="K59" s="3">
        <f t="shared" si="4"/>
        <v>27.134724857685011</v>
      </c>
      <c r="L59" s="14">
        <v>0.74</v>
      </c>
      <c r="M59" s="14">
        <f t="shared" si="5"/>
        <v>74</v>
      </c>
      <c r="N59" s="2">
        <v>0.5</v>
      </c>
      <c r="O59" s="2">
        <f t="shared" si="6"/>
        <v>7.2463768115942031</v>
      </c>
      <c r="P59" s="15">
        <v>0.56000000000000005</v>
      </c>
      <c r="Q59" s="15">
        <f t="shared" si="7"/>
        <v>56.000000000000007</v>
      </c>
      <c r="R59" s="2">
        <v>0.6</v>
      </c>
      <c r="S59" s="2">
        <f t="shared" si="8"/>
        <v>27.27272727272727</v>
      </c>
      <c r="T59" s="15">
        <v>0.22</v>
      </c>
      <c r="U59" s="15">
        <f t="shared" si="9"/>
        <v>22</v>
      </c>
      <c r="V59" s="4">
        <v>0.8</v>
      </c>
      <c r="W59" s="4">
        <f t="shared" si="10"/>
        <v>10.256410256410257</v>
      </c>
      <c r="X59" s="5">
        <v>2.2999999999999998</v>
      </c>
      <c r="Y59" s="5">
        <f t="shared" si="11"/>
        <v>22.115384615384613</v>
      </c>
      <c r="Z59" s="6">
        <v>1</v>
      </c>
      <c r="AA59" s="6">
        <f t="shared" si="12"/>
        <v>78.260869565217391</v>
      </c>
      <c r="AB59" s="7">
        <v>0.1</v>
      </c>
      <c r="AC59" s="7">
        <f t="shared" si="13"/>
        <v>2.0833333333333335</v>
      </c>
      <c r="AD59" s="8">
        <v>2.5</v>
      </c>
      <c r="AE59" s="8">
        <f t="shared" si="14"/>
        <v>62.5</v>
      </c>
      <c r="AF59" s="16">
        <v>0.81</v>
      </c>
      <c r="AG59" s="16">
        <f t="shared" si="15"/>
        <v>81</v>
      </c>
      <c r="AH59" s="9">
        <v>4.2</v>
      </c>
      <c r="AI59" s="9">
        <f t="shared" si="16"/>
        <v>51.851851851851862</v>
      </c>
      <c r="AJ59" s="17">
        <v>0.39</v>
      </c>
      <c r="AK59" s="17">
        <f t="shared" si="17"/>
        <v>39</v>
      </c>
      <c r="AL59" s="10">
        <v>0.4</v>
      </c>
      <c r="AM59" s="10">
        <f t="shared" si="18"/>
        <v>16.666666666666668</v>
      </c>
      <c r="AN59" s="18">
        <v>0.36</v>
      </c>
      <c r="AO59" s="18">
        <f t="shared" si="19"/>
        <v>36</v>
      </c>
      <c r="AQ59" s="11"/>
      <c r="AS59" s="12"/>
      <c r="AU59" s="12"/>
    </row>
    <row r="60" spans="1:47" x14ac:dyDescent="0.25">
      <c r="A60" t="s">
        <v>65</v>
      </c>
      <c r="B60">
        <v>0</v>
      </c>
      <c r="C60">
        <f t="shared" si="0"/>
        <v>0</v>
      </c>
      <c r="D60" s="1">
        <v>0.3</v>
      </c>
      <c r="E60" s="1">
        <f t="shared" si="1"/>
        <v>25</v>
      </c>
      <c r="F60" s="13">
        <v>0</v>
      </c>
      <c r="G60">
        <f t="shared" si="2"/>
        <v>0</v>
      </c>
      <c r="H60" s="2">
        <v>0</v>
      </c>
      <c r="I60" s="2">
        <f t="shared" si="3"/>
        <v>0</v>
      </c>
      <c r="J60" s="3">
        <v>29.3</v>
      </c>
      <c r="K60" s="3">
        <f t="shared" si="4"/>
        <v>55.597722960151799</v>
      </c>
      <c r="L60" s="14">
        <v>0.88</v>
      </c>
      <c r="M60" s="14">
        <f t="shared" si="5"/>
        <v>88</v>
      </c>
      <c r="N60" s="2">
        <v>1.9</v>
      </c>
      <c r="O60" s="2">
        <f t="shared" si="6"/>
        <v>27.536231884057965</v>
      </c>
      <c r="P60" s="15">
        <v>0.61</v>
      </c>
      <c r="Q60" s="15">
        <f t="shared" si="7"/>
        <v>61</v>
      </c>
      <c r="R60" s="2">
        <v>0.5</v>
      </c>
      <c r="S60" s="2">
        <f t="shared" si="8"/>
        <v>22.727272727272727</v>
      </c>
      <c r="T60" s="15">
        <v>0.5</v>
      </c>
      <c r="U60" s="15">
        <f t="shared" si="9"/>
        <v>50</v>
      </c>
      <c r="V60" s="4">
        <v>3.1</v>
      </c>
      <c r="W60" s="4">
        <f t="shared" si="10"/>
        <v>39.743589743589745</v>
      </c>
      <c r="X60" s="5">
        <v>5.4</v>
      </c>
      <c r="Y60" s="5">
        <f t="shared" si="11"/>
        <v>51.923076923076927</v>
      </c>
      <c r="Z60" s="6">
        <v>2.6</v>
      </c>
      <c r="AA60" s="6">
        <f t="shared" si="12"/>
        <v>43.478260869565212</v>
      </c>
      <c r="AB60" s="7">
        <v>1.5</v>
      </c>
      <c r="AC60" s="7">
        <f t="shared" si="13"/>
        <v>31.25</v>
      </c>
      <c r="AD60" s="8">
        <v>0.9</v>
      </c>
      <c r="AE60" s="8">
        <f t="shared" si="14"/>
        <v>22.5</v>
      </c>
      <c r="AF60" s="16">
        <v>0.73</v>
      </c>
      <c r="AG60" s="16">
        <f t="shared" si="15"/>
        <v>73</v>
      </c>
      <c r="AH60" s="9">
        <v>5</v>
      </c>
      <c r="AI60" s="9">
        <f t="shared" si="16"/>
        <v>61.728395061728406</v>
      </c>
      <c r="AJ60" s="17">
        <v>0.38</v>
      </c>
      <c r="AK60" s="17">
        <f t="shared" si="17"/>
        <v>38</v>
      </c>
      <c r="AL60" s="10">
        <v>1</v>
      </c>
      <c r="AM60" s="10">
        <f t="shared" si="18"/>
        <v>41.666666666666671</v>
      </c>
      <c r="AN60" s="18">
        <v>0.55000000000000004</v>
      </c>
      <c r="AO60" s="18">
        <f t="shared" si="19"/>
        <v>55.000000000000007</v>
      </c>
      <c r="AQ60" s="11"/>
      <c r="AS60" s="12"/>
      <c r="AU60" s="12"/>
    </row>
    <row r="61" spans="1:47" x14ac:dyDescent="0.25">
      <c r="A61" t="s">
        <v>66</v>
      </c>
      <c r="B61">
        <v>0</v>
      </c>
      <c r="C61">
        <f t="shared" si="0"/>
        <v>0</v>
      </c>
      <c r="D61" s="1">
        <v>0.1</v>
      </c>
      <c r="E61" s="1">
        <f t="shared" si="1"/>
        <v>8.3333333333333339</v>
      </c>
      <c r="F61" s="13">
        <v>0</v>
      </c>
      <c r="G61">
        <f t="shared" si="2"/>
        <v>0</v>
      </c>
      <c r="H61" s="2">
        <v>0</v>
      </c>
      <c r="I61" s="2">
        <f t="shared" si="3"/>
        <v>0</v>
      </c>
      <c r="J61" s="3">
        <v>20</v>
      </c>
      <c r="K61" s="3">
        <f t="shared" si="4"/>
        <v>37.950664136622386</v>
      </c>
      <c r="L61" s="14">
        <v>0.8</v>
      </c>
      <c r="M61" s="14">
        <f t="shared" si="5"/>
        <v>80</v>
      </c>
      <c r="N61" s="2">
        <v>1.3</v>
      </c>
      <c r="O61" s="2">
        <f t="shared" si="6"/>
        <v>18.840579710144929</v>
      </c>
      <c r="P61" s="15">
        <v>0.46</v>
      </c>
      <c r="Q61" s="15">
        <f t="shared" si="7"/>
        <v>46</v>
      </c>
      <c r="R61" s="2">
        <v>0.4</v>
      </c>
      <c r="S61" s="2">
        <f t="shared" si="8"/>
        <v>18.181818181818183</v>
      </c>
      <c r="T61" s="15">
        <v>0.36</v>
      </c>
      <c r="U61" s="15">
        <f t="shared" si="9"/>
        <v>36</v>
      </c>
      <c r="V61" s="4">
        <v>3</v>
      </c>
      <c r="W61" s="4">
        <f t="shared" si="10"/>
        <v>38.461538461538467</v>
      </c>
      <c r="X61" s="5">
        <v>4.8</v>
      </c>
      <c r="Y61" s="5">
        <f t="shared" si="11"/>
        <v>46.153846153846153</v>
      </c>
      <c r="Z61" s="6">
        <v>1.8</v>
      </c>
      <c r="AA61" s="6">
        <f t="shared" si="12"/>
        <v>60.869565217391312</v>
      </c>
      <c r="AB61" s="7">
        <v>0.3</v>
      </c>
      <c r="AC61" s="7">
        <f t="shared" si="13"/>
        <v>6.25</v>
      </c>
      <c r="AD61" s="8">
        <v>0.4</v>
      </c>
      <c r="AE61" s="8">
        <f t="shared" si="14"/>
        <v>10</v>
      </c>
      <c r="AF61" s="16">
        <v>0.5</v>
      </c>
      <c r="AG61" s="16">
        <f t="shared" si="15"/>
        <v>50</v>
      </c>
      <c r="AH61" s="9">
        <v>2.7</v>
      </c>
      <c r="AI61" s="9">
        <f t="shared" si="16"/>
        <v>33.333333333333336</v>
      </c>
      <c r="AJ61" s="17">
        <v>0.28999999999999998</v>
      </c>
      <c r="AK61" s="17">
        <f t="shared" si="17"/>
        <v>28.999999999999996</v>
      </c>
      <c r="AL61" s="10">
        <v>0.1</v>
      </c>
      <c r="AM61" s="10">
        <f t="shared" si="18"/>
        <v>4.166666666666667</v>
      </c>
      <c r="AN61" s="18">
        <v>0.13</v>
      </c>
      <c r="AO61" s="18">
        <f t="shared" si="19"/>
        <v>13</v>
      </c>
      <c r="AQ61" s="11"/>
      <c r="AS61" s="12"/>
      <c r="AU61" s="12"/>
    </row>
    <row r="62" spans="1:47" x14ac:dyDescent="0.25">
      <c r="A62" t="s">
        <v>58</v>
      </c>
      <c r="B62">
        <v>0.4</v>
      </c>
      <c r="C62">
        <f t="shared" si="0"/>
        <v>57.142857142857153</v>
      </c>
      <c r="D62" s="1">
        <v>0</v>
      </c>
      <c r="E62" s="1">
        <f t="shared" si="1"/>
        <v>0</v>
      </c>
      <c r="F62" s="13">
        <v>0.21</v>
      </c>
      <c r="G62">
        <f t="shared" si="2"/>
        <v>21</v>
      </c>
      <c r="H62" s="2">
        <v>3</v>
      </c>
      <c r="I62" s="2">
        <f t="shared" si="3"/>
        <v>50</v>
      </c>
      <c r="J62" s="3">
        <v>32.5</v>
      </c>
      <c r="K62" s="3">
        <f t="shared" si="4"/>
        <v>61.669829222011387</v>
      </c>
      <c r="L62" s="14">
        <v>0.82</v>
      </c>
      <c r="M62" s="14">
        <f t="shared" si="5"/>
        <v>82</v>
      </c>
      <c r="N62" s="2">
        <v>2.7</v>
      </c>
      <c r="O62" s="2">
        <f t="shared" si="6"/>
        <v>39.130434782608695</v>
      </c>
      <c r="P62" s="15">
        <v>0.51</v>
      </c>
      <c r="Q62" s="15">
        <f t="shared" si="7"/>
        <v>51</v>
      </c>
      <c r="R62" s="2">
        <v>0.9</v>
      </c>
      <c r="S62" s="2">
        <f t="shared" si="8"/>
        <v>40.909090909090907</v>
      </c>
      <c r="T62" s="15">
        <v>0.42</v>
      </c>
      <c r="U62" s="15">
        <f t="shared" si="9"/>
        <v>42</v>
      </c>
      <c r="V62" s="4">
        <v>3.2</v>
      </c>
      <c r="W62" s="4">
        <f t="shared" si="10"/>
        <v>41.025641025641029</v>
      </c>
      <c r="X62" s="5">
        <v>3.6</v>
      </c>
      <c r="Y62" s="5">
        <f t="shared" si="11"/>
        <v>34.615384615384613</v>
      </c>
      <c r="Z62" s="6">
        <v>3.3</v>
      </c>
      <c r="AA62" s="6">
        <f t="shared" si="12"/>
        <v>28.260869565217391</v>
      </c>
      <c r="AB62" s="7">
        <v>2.7</v>
      </c>
      <c r="AC62" s="7">
        <f t="shared" si="13"/>
        <v>56.250000000000014</v>
      </c>
      <c r="AD62" s="8">
        <v>0.3</v>
      </c>
      <c r="AE62" s="8">
        <f t="shared" si="14"/>
        <v>7.5</v>
      </c>
      <c r="AF62" s="16">
        <v>0.8</v>
      </c>
      <c r="AG62" s="16">
        <f t="shared" si="15"/>
        <v>80</v>
      </c>
      <c r="AH62" s="9">
        <v>1.8</v>
      </c>
      <c r="AI62" s="9">
        <f t="shared" si="16"/>
        <v>22.222222222222225</v>
      </c>
      <c r="AJ62" s="17">
        <v>0.19</v>
      </c>
      <c r="AK62" s="17">
        <f t="shared" si="17"/>
        <v>19</v>
      </c>
      <c r="AL62" s="10">
        <v>0.3</v>
      </c>
      <c r="AM62" s="10">
        <f t="shared" si="18"/>
        <v>12.5</v>
      </c>
      <c r="AN62" s="18">
        <v>0.38</v>
      </c>
      <c r="AO62" s="18">
        <f t="shared" si="19"/>
        <v>38</v>
      </c>
      <c r="AQ62" s="11"/>
      <c r="AS62" s="12"/>
      <c r="AU62" s="12"/>
    </row>
    <row r="63" spans="1:47" x14ac:dyDescent="0.25">
      <c r="A63" t="s">
        <v>60</v>
      </c>
      <c r="B63">
        <v>0</v>
      </c>
      <c r="C63">
        <f t="shared" si="0"/>
        <v>0</v>
      </c>
      <c r="D63" s="1">
        <v>0</v>
      </c>
      <c r="E63" s="1">
        <f t="shared" si="1"/>
        <v>0</v>
      </c>
      <c r="F63" s="13">
        <v>0</v>
      </c>
      <c r="G63">
        <f t="shared" si="2"/>
        <v>0</v>
      </c>
      <c r="H63" s="2">
        <v>1</v>
      </c>
      <c r="I63" s="2">
        <f t="shared" si="3"/>
        <v>16.666666666666664</v>
      </c>
      <c r="J63" s="3">
        <v>13.8</v>
      </c>
      <c r="K63" s="3">
        <f t="shared" si="4"/>
        <v>26.185958254269448</v>
      </c>
      <c r="L63" s="14">
        <v>0.8</v>
      </c>
      <c r="M63" s="14">
        <f t="shared" si="5"/>
        <v>80</v>
      </c>
      <c r="N63" s="2">
        <v>0.6</v>
      </c>
      <c r="O63" s="2">
        <f t="shared" si="6"/>
        <v>8.695652173913043</v>
      </c>
      <c r="P63" s="15">
        <v>0.54</v>
      </c>
      <c r="Q63" s="15">
        <f t="shared" si="7"/>
        <v>54</v>
      </c>
      <c r="R63" s="2">
        <v>0.3</v>
      </c>
      <c r="S63" s="2">
        <f t="shared" si="8"/>
        <v>13.636363636363635</v>
      </c>
      <c r="T63" s="15">
        <v>0.27</v>
      </c>
      <c r="U63" s="15">
        <f t="shared" si="9"/>
        <v>27</v>
      </c>
      <c r="V63" s="4">
        <v>2.2000000000000002</v>
      </c>
      <c r="W63" s="4">
        <f t="shared" si="10"/>
        <v>28.205128205128212</v>
      </c>
      <c r="X63" s="5">
        <v>2.1</v>
      </c>
      <c r="Y63" s="5">
        <f t="shared" si="11"/>
        <v>20.192307692307693</v>
      </c>
      <c r="Z63" s="6">
        <v>1</v>
      </c>
      <c r="AA63" s="6">
        <f t="shared" si="12"/>
        <v>78.260869565217391</v>
      </c>
      <c r="AB63" s="7">
        <v>0.7</v>
      </c>
      <c r="AC63" s="7">
        <f t="shared" si="13"/>
        <v>14.583333333333334</v>
      </c>
      <c r="AD63" s="8">
        <v>0.6</v>
      </c>
      <c r="AE63" s="8">
        <f t="shared" si="14"/>
        <v>15</v>
      </c>
      <c r="AF63" s="16">
        <v>0.7</v>
      </c>
      <c r="AG63" s="16">
        <f t="shared" si="15"/>
        <v>70</v>
      </c>
      <c r="AH63" s="9">
        <v>2.2000000000000002</v>
      </c>
      <c r="AI63" s="9">
        <f t="shared" si="16"/>
        <v>27.160493827160497</v>
      </c>
      <c r="AJ63" s="17">
        <v>0.33</v>
      </c>
      <c r="AK63" s="17">
        <f t="shared" si="17"/>
        <v>33</v>
      </c>
      <c r="AL63" s="10">
        <v>0.1</v>
      </c>
      <c r="AM63" s="10">
        <f t="shared" si="18"/>
        <v>4.166666666666667</v>
      </c>
      <c r="AN63" s="18">
        <v>0.5</v>
      </c>
      <c r="AO63" s="18">
        <f t="shared" si="19"/>
        <v>50</v>
      </c>
      <c r="AQ63" s="11"/>
      <c r="AS63" s="12"/>
      <c r="AU63" s="12"/>
    </row>
    <row r="64" spans="1:47" x14ac:dyDescent="0.25">
      <c r="A64" t="s">
        <v>63</v>
      </c>
      <c r="B64">
        <v>0</v>
      </c>
      <c r="C64">
        <f t="shared" si="0"/>
        <v>0</v>
      </c>
      <c r="D64" s="1">
        <v>0</v>
      </c>
      <c r="E64" s="1">
        <f t="shared" si="1"/>
        <v>0</v>
      </c>
      <c r="F64" s="13">
        <v>0</v>
      </c>
      <c r="G64">
        <f t="shared" si="2"/>
        <v>0</v>
      </c>
      <c r="H64" s="2">
        <v>0</v>
      </c>
      <c r="I64" s="2">
        <f t="shared" si="3"/>
        <v>0</v>
      </c>
      <c r="J64" s="3">
        <v>23.1</v>
      </c>
      <c r="K64" s="3">
        <f t="shared" si="4"/>
        <v>43.833017077798864</v>
      </c>
      <c r="L64" s="14">
        <v>0.87</v>
      </c>
      <c r="M64" s="14">
        <f t="shared" si="5"/>
        <v>87</v>
      </c>
      <c r="N64" s="2">
        <v>1</v>
      </c>
      <c r="O64" s="2">
        <f t="shared" si="6"/>
        <v>14.492753623188406</v>
      </c>
      <c r="P64" s="15">
        <v>0.53</v>
      </c>
      <c r="Q64" s="15">
        <f t="shared" si="7"/>
        <v>53</v>
      </c>
      <c r="R64" s="2">
        <v>0.4</v>
      </c>
      <c r="S64" s="2">
        <f t="shared" si="8"/>
        <v>18.181818181818183</v>
      </c>
      <c r="T64" s="15">
        <v>0.75</v>
      </c>
      <c r="U64" s="15">
        <f t="shared" si="9"/>
        <v>75</v>
      </c>
      <c r="V64" s="4">
        <v>3.6</v>
      </c>
      <c r="W64" s="4">
        <f t="shared" si="10"/>
        <v>46.153846153846153</v>
      </c>
      <c r="X64" s="5">
        <v>7.4</v>
      </c>
      <c r="Y64" s="5">
        <f t="shared" si="11"/>
        <v>71.15384615384616</v>
      </c>
      <c r="Z64" s="6">
        <v>4.5</v>
      </c>
      <c r="AA64" s="6">
        <f t="shared" si="12"/>
        <v>2.1739130434782532</v>
      </c>
      <c r="AB64" s="7">
        <v>1.4</v>
      </c>
      <c r="AC64" s="7">
        <f t="shared" si="13"/>
        <v>29.166666666666668</v>
      </c>
      <c r="AD64" s="8">
        <v>0.3</v>
      </c>
      <c r="AE64" s="8">
        <f t="shared" si="14"/>
        <v>7.5</v>
      </c>
      <c r="AF64" s="16">
        <v>0.4</v>
      </c>
      <c r="AG64" s="16">
        <f t="shared" si="15"/>
        <v>40</v>
      </c>
      <c r="AH64" s="9">
        <v>3.9</v>
      </c>
      <c r="AI64" s="9">
        <f t="shared" si="16"/>
        <v>48.148148148148152</v>
      </c>
      <c r="AJ64" s="17">
        <v>0.28000000000000003</v>
      </c>
      <c r="AK64" s="17">
        <f t="shared" si="17"/>
        <v>28.000000000000004</v>
      </c>
      <c r="AL64" s="10">
        <v>0.3</v>
      </c>
      <c r="AM64" s="10">
        <f t="shared" si="18"/>
        <v>12.5</v>
      </c>
      <c r="AN64" s="18">
        <v>0.33</v>
      </c>
      <c r="AO64" s="18">
        <f t="shared" si="19"/>
        <v>33</v>
      </c>
      <c r="AQ64" s="11"/>
      <c r="AS64" s="12"/>
      <c r="AU64" s="12"/>
    </row>
    <row r="65" spans="1:47" x14ac:dyDescent="0.25">
      <c r="A65" t="s">
        <v>62</v>
      </c>
      <c r="B65">
        <v>0</v>
      </c>
      <c r="C65">
        <f t="shared" si="0"/>
        <v>0</v>
      </c>
      <c r="D65" s="1">
        <v>0</v>
      </c>
      <c r="E65" s="1">
        <f t="shared" si="1"/>
        <v>0</v>
      </c>
      <c r="F65" s="13">
        <v>0</v>
      </c>
      <c r="G65">
        <f t="shared" si="2"/>
        <v>0</v>
      </c>
      <c r="H65" s="2">
        <v>0</v>
      </c>
      <c r="I65" s="2">
        <f t="shared" si="3"/>
        <v>0</v>
      </c>
      <c r="J65" s="3">
        <v>1.7</v>
      </c>
      <c r="K65" s="3">
        <f t="shared" si="4"/>
        <v>3.225806451612903</v>
      </c>
      <c r="L65" s="14">
        <v>1</v>
      </c>
      <c r="M65" s="14">
        <f t="shared" si="5"/>
        <v>100</v>
      </c>
      <c r="N65" s="2">
        <v>0</v>
      </c>
      <c r="O65" s="2">
        <f t="shared" si="6"/>
        <v>0</v>
      </c>
      <c r="P65" s="15">
        <v>0</v>
      </c>
      <c r="Q65" s="15">
        <f t="shared" si="7"/>
        <v>0</v>
      </c>
      <c r="R65" s="2">
        <v>0</v>
      </c>
      <c r="S65" s="2">
        <f t="shared" si="8"/>
        <v>0</v>
      </c>
      <c r="T65" s="15">
        <v>0</v>
      </c>
      <c r="U65" s="15">
        <f t="shared" si="9"/>
        <v>0</v>
      </c>
      <c r="V65" s="4">
        <v>0</v>
      </c>
      <c r="W65" s="4">
        <f t="shared" si="10"/>
        <v>0</v>
      </c>
      <c r="X65" s="5">
        <v>0.6</v>
      </c>
      <c r="Y65" s="5">
        <f t="shared" si="11"/>
        <v>5.7692307692307692</v>
      </c>
      <c r="Z65" s="6">
        <v>0.1</v>
      </c>
      <c r="AA65" s="6">
        <f t="shared" si="12"/>
        <v>97.826086956521749</v>
      </c>
      <c r="AB65" s="7">
        <v>0</v>
      </c>
      <c r="AC65" s="7">
        <f t="shared" si="13"/>
        <v>0</v>
      </c>
      <c r="AD65" s="8">
        <v>0</v>
      </c>
      <c r="AE65" s="8">
        <f t="shared" si="14"/>
        <v>0</v>
      </c>
      <c r="AF65" s="16">
        <v>0</v>
      </c>
      <c r="AG65" s="16">
        <f t="shared" si="15"/>
        <v>0</v>
      </c>
      <c r="AH65" s="9">
        <v>0.4</v>
      </c>
      <c r="AI65" s="9">
        <f t="shared" si="16"/>
        <v>4.9382716049382722</v>
      </c>
      <c r="AJ65" s="17">
        <v>0.23</v>
      </c>
      <c r="AK65" s="17">
        <f t="shared" si="17"/>
        <v>23</v>
      </c>
      <c r="AL65" s="10">
        <v>0.1</v>
      </c>
      <c r="AM65" s="10">
        <f t="shared" si="18"/>
        <v>4.166666666666667</v>
      </c>
      <c r="AN65" s="18">
        <v>0.25</v>
      </c>
      <c r="AO65" s="18">
        <f t="shared" si="19"/>
        <v>25</v>
      </c>
      <c r="AQ65" s="11"/>
      <c r="AS65" s="12"/>
      <c r="AU65" s="12"/>
    </row>
    <row r="66" spans="1:47" x14ac:dyDescent="0.25">
      <c r="A66" t="s">
        <v>61</v>
      </c>
      <c r="B66">
        <v>0</v>
      </c>
      <c r="C66">
        <f t="shared" si="0"/>
        <v>0</v>
      </c>
      <c r="D66" s="1">
        <v>0</v>
      </c>
      <c r="E66" s="1">
        <f t="shared" si="1"/>
        <v>0</v>
      </c>
      <c r="F66" s="13">
        <v>0</v>
      </c>
      <c r="G66">
        <f t="shared" si="2"/>
        <v>0</v>
      </c>
      <c r="H66" s="2">
        <v>0</v>
      </c>
      <c r="I66" s="2">
        <f t="shared" si="3"/>
        <v>0</v>
      </c>
      <c r="J66" s="3">
        <v>3.8</v>
      </c>
      <c r="K66" s="3">
        <f t="shared" si="4"/>
        <v>7.2106261859582537</v>
      </c>
      <c r="L66" s="14">
        <v>0.75</v>
      </c>
      <c r="M66" s="14">
        <f t="shared" si="5"/>
        <v>75</v>
      </c>
      <c r="N66" s="2">
        <v>0</v>
      </c>
      <c r="O66" s="2">
        <f t="shared" si="6"/>
        <v>0</v>
      </c>
      <c r="P66" s="15">
        <v>0</v>
      </c>
      <c r="Q66" s="15">
        <f t="shared" si="7"/>
        <v>0</v>
      </c>
      <c r="R66" s="2">
        <v>0</v>
      </c>
      <c r="S66" s="2">
        <f t="shared" si="8"/>
        <v>0</v>
      </c>
      <c r="T66" s="15">
        <v>0</v>
      </c>
      <c r="U66" s="15">
        <f t="shared" si="9"/>
        <v>0</v>
      </c>
      <c r="V66" s="4">
        <v>0.5</v>
      </c>
      <c r="W66" s="4">
        <f t="shared" si="10"/>
        <v>6.4102564102564115</v>
      </c>
      <c r="X66" s="5">
        <v>1.3</v>
      </c>
      <c r="Y66" s="5">
        <f t="shared" si="11"/>
        <v>12.5</v>
      </c>
      <c r="Z66" s="6">
        <v>0.3</v>
      </c>
      <c r="AA66" s="6">
        <f t="shared" si="12"/>
        <v>93.478260869565219</v>
      </c>
      <c r="AB66" s="7">
        <v>0.3</v>
      </c>
      <c r="AC66" s="7">
        <f t="shared" si="13"/>
        <v>6.25</v>
      </c>
      <c r="AD66" s="8">
        <v>1</v>
      </c>
      <c r="AE66" s="8">
        <f t="shared" si="14"/>
        <v>25</v>
      </c>
      <c r="AF66" s="16">
        <v>0.67</v>
      </c>
      <c r="AG66" s="16">
        <f t="shared" si="15"/>
        <v>67</v>
      </c>
      <c r="AH66" s="9">
        <v>1.5</v>
      </c>
      <c r="AI66" s="9">
        <f t="shared" si="16"/>
        <v>18.518518518518519</v>
      </c>
      <c r="AJ66" s="17">
        <v>0.26</v>
      </c>
      <c r="AK66" s="17">
        <f t="shared" si="17"/>
        <v>26</v>
      </c>
      <c r="AL66" s="10">
        <v>0</v>
      </c>
      <c r="AM66" s="10">
        <f t="shared" si="18"/>
        <v>0</v>
      </c>
      <c r="AN66" s="18">
        <v>0</v>
      </c>
      <c r="AO66" s="18">
        <f t="shared" si="19"/>
        <v>0</v>
      </c>
      <c r="AQ66" s="11"/>
      <c r="AS66" s="12"/>
      <c r="AU66" s="12"/>
    </row>
    <row r="67" spans="1:47" x14ac:dyDescent="0.25">
      <c r="A67" t="s">
        <v>59</v>
      </c>
      <c r="B67">
        <v>0</v>
      </c>
      <c r="C67">
        <f t="shared" ref="C67:C112" si="23">((B67-MIN($B$2:$B$112))/(MAX($B$2:$B$112)-MIN($B$2:$B$112)))*100</f>
        <v>0</v>
      </c>
      <c r="D67" s="1">
        <v>0</v>
      </c>
      <c r="E67" s="1">
        <f t="shared" ref="E67:E112" si="24">((D67-MIN($D$2:$D$112))/(MAX($D$2:$D$112)-MIN($D$2:$D$112)))*100</f>
        <v>0</v>
      </c>
      <c r="F67" s="13">
        <v>0</v>
      </c>
      <c r="G67">
        <f t="shared" ref="G67:G112" si="25">((F67-MIN($F$2:$F$112))/(MAX($F$2:$F$112)-MIN($F$2:$F$112)))*100</f>
        <v>0</v>
      </c>
      <c r="H67" s="2">
        <v>0</v>
      </c>
      <c r="I67" s="2">
        <f t="shared" ref="I67:I112" si="26">((H67-MIN($H$2:$H$112))/(MAX($H$2:$H$112)-MIN($H$2:$H$112)))*100</f>
        <v>0</v>
      </c>
      <c r="J67" s="3">
        <v>12.8</v>
      </c>
      <c r="K67" s="3">
        <f t="shared" ref="K67:K112" si="27">((J67-MIN($J$2:$J$112))/(MAX($J$2:$J$112)-MIN($J$2:$J$112)))*100</f>
        <v>24.288425047438331</v>
      </c>
      <c r="L67" s="14">
        <v>0.75</v>
      </c>
      <c r="M67" s="14">
        <f t="shared" ref="M67:M112" si="28">((L67-MIN($L$2:$L$112))/(MAX($L$2:$L$112)-MIN($L$2:$L$112)))*100</f>
        <v>75</v>
      </c>
      <c r="N67" s="2">
        <v>0</v>
      </c>
      <c r="O67" s="2">
        <f t="shared" ref="O67:O112" si="29">((N67-MIN($N$2:$N$112))/(MAX($N$2:$N$112)-MIN($N$2:$N$112)))*100</f>
        <v>0</v>
      </c>
      <c r="P67" s="15">
        <v>0</v>
      </c>
      <c r="Q67" s="15">
        <f t="shared" ref="Q67:Q112" si="30">((P67-MIN($P$2:$P$112))/(MAX($P$2:$P$112)-MIN($P$2:$P$112)))*100</f>
        <v>0</v>
      </c>
      <c r="R67" s="2">
        <v>1</v>
      </c>
      <c r="S67" s="2">
        <f t="shared" ref="S67:S112" si="31">((R67-MIN($R$2:$R$112))/(MAX($R$2:$R$112)-MIN($R$2:$R$112)))*100</f>
        <v>45.454545454545453</v>
      </c>
      <c r="T67" s="15">
        <v>0.4</v>
      </c>
      <c r="U67" s="15">
        <f t="shared" ref="U67:U112" si="32">((T67-MIN($T$2:$T$112))/(MAX($T$2:$T$112)-MIN($T$2:$T$112)))*100</f>
        <v>40</v>
      </c>
      <c r="V67" s="4">
        <v>1.5</v>
      </c>
      <c r="W67" s="4">
        <f t="shared" ref="W67:W112" si="33">((V67-MIN($V$2:$V$112))/(MAX($V$2:$V$112)-MIN($V$2:$V$112)))*100</f>
        <v>19.230769230769234</v>
      </c>
      <c r="X67" s="5">
        <v>1.8</v>
      </c>
      <c r="Y67" s="5">
        <f t="shared" ref="Y67:Y112" si="34">((X67-MIN($X$2:$X$112))/(MAX($X$2:$X$112)-MIN($X$2:$X$112)))*100</f>
        <v>17.307692307692307</v>
      </c>
      <c r="Z67" s="6">
        <v>0.5</v>
      </c>
      <c r="AA67" s="6">
        <f t="shared" ref="AA67:AA112" si="35">((MAX($Z$2:$Z$112)-Z67)/(MAX($Z$2:$Z$112)-MIN($Z$2:$Z$112)))*100</f>
        <v>89.130434782608688</v>
      </c>
      <c r="AB67" s="7">
        <v>0</v>
      </c>
      <c r="AC67" s="7">
        <f t="shared" ref="AC67:AC112" si="36">((AB67-MIN($AB$2:$AB$112))/(MAX($AB$2:$AB$112)-MIN($AB$2:$AB$112)))*100</f>
        <v>0</v>
      </c>
      <c r="AD67" s="8">
        <v>1.5</v>
      </c>
      <c r="AE67" s="8">
        <f t="shared" ref="AE67:AE112" si="37">((AD67-MIN($AD$2:$AD$112))/(MAX($AD$2:$AD$112)-MIN($AD$2:$AD$112)))*100</f>
        <v>37.5</v>
      </c>
      <c r="AF67" s="16">
        <v>0.75</v>
      </c>
      <c r="AG67" s="16">
        <f t="shared" ref="AG67:AG112" si="38">((AF67-MIN($AF$2:$AF$112))/(MAX($AF$2:$AF$112)-MIN($AF$2:$AF$112)))*100</f>
        <v>75</v>
      </c>
      <c r="AH67" s="9">
        <v>3.5</v>
      </c>
      <c r="AI67" s="9">
        <f t="shared" ref="AI67:AI112" si="39">((AH67-MIN($AH$2:$AH$112))/(MAX($AH$2:$AH$112)-MIN($AH$2:$AH$112)))*100</f>
        <v>43.20987654320988</v>
      </c>
      <c r="AJ67" s="17">
        <v>0.36</v>
      </c>
      <c r="AK67" s="17">
        <f t="shared" ref="AK67:AK112" si="40">((AJ67-MIN($AJ$2:$AJ$112))/(MAX($AJ$2:$AJ$112)-MIN($AJ$2:$AJ$112)))*100</f>
        <v>36</v>
      </c>
      <c r="AL67" s="10">
        <v>0</v>
      </c>
      <c r="AM67" s="10">
        <f t="shared" ref="AM67:AM112" si="41">((AL67-MIN($AL$2:$AL$112))/(MAX($AL$2:$AL$112)-MIN($AL$2:$AL$112)))*100</f>
        <v>0</v>
      </c>
      <c r="AN67" s="18">
        <v>0</v>
      </c>
      <c r="AO67" s="18">
        <f t="shared" ref="AO67:AO112" si="42">((AN67-MIN($AN$2:$AN$112))/(MAX($AN$2:$AN$112)-MIN($AN$2:$AN$112)))*100</f>
        <v>0</v>
      </c>
      <c r="AQ67" s="11"/>
      <c r="AS67" s="12"/>
      <c r="AU67" s="12"/>
    </row>
    <row r="68" spans="1:47" x14ac:dyDescent="0.25">
      <c r="A68" t="s">
        <v>68</v>
      </c>
      <c r="B68">
        <v>0.3</v>
      </c>
      <c r="C68">
        <f t="shared" si="23"/>
        <v>42.857142857142861</v>
      </c>
      <c r="D68" s="1">
        <v>0.6</v>
      </c>
      <c r="E68" s="1">
        <f t="shared" si="24"/>
        <v>50</v>
      </c>
      <c r="F68" s="13">
        <v>0.22</v>
      </c>
      <c r="G68">
        <f t="shared" si="25"/>
        <v>22</v>
      </c>
      <c r="H68" s="2">
        <v>2</v>
      </c>
      <c r="I68" s="2">
        <f t="shared" si="26"/>
        <v>33.333333333333329</v>
      </c>
      <c r="J68" s="3">
        <v>13.2</v>
      </c>
      <c r="K68" s="3">
        <f t="shared" si="27"/>
        <v>25.047438330170774</v>
      </c>
      <c r="L68" s="14">
        <v>0.79</v>
      </c>
      <c r="M68" s="14">
        <f t="shared" si="28"/>
        <v>79</v>
      </c>
      <c r="N68" s="2">
        <v>0.3</v>
      </c>
      <c r="O68" s="2">
        <f t="shared" si="29"/>
        <v>4.3478260869565215</v>
      </c>
      <c r="P68" s="15">
        <v>0.75</v>
      </c>
      <c r="Q68" s="15">
        <f t="shared" si="30"/>
        <v>75</v>
      </c>
      <c r="R68" s="2">
        <v>0.6</v>
      </c>
      <c r="S68" s="2">
        <f t="shared" si="31"/>
        <v>27.27272727272727</v>
      </c>
      <c r="T68" s="15">
        <v>0.45</v>
      </c>
      <c r="U68" s="15">
        <f t="shared" si="32"/>
        <v>45</v>
      </c>
      <c r="V68" s="4">
        <v>0.6</v>
      </c>
      <c r="W68" s="4">
        <f t="shared" si="33"/>
        <v>7.6923076923076925</v>
      </c>
      <c r="X68" s="5">
        <v>1.9</v>
      </c>
      <c r="Y68" s="5">
        <f t="shared" si="34"/>
        <v>18.269230769230766</v>
      </c>
      <c r="Z68" s="6">
        <v>0.3</v>
      </c>
      <c r="AA68" s="6">
        <f t="shared" si="35"/>
        <v>93.478260869565219</v>
      </c>
      <c r="AB68" s="7">
        <v>0</v>
      </c>
      <c r="AC68" s="7">
        <f t="shared" si="36"/>
        <v>0</v>
      </c>
      <c r="AD68" s="8">
        <v>1.3</v>
      </c>
      <c r="AE68" s="8">
        <f t="shared" si="37"/>
        <v>32.5</v>
      </c>
      <c r="AF68" s="16">
        <v>0.63</v>
      </c>
      <c r="AG68" s="16">
        <f t="shared" si="38"/>
        <v>63</v>
      </c>
      <c r="AH68" s="9">
        <v>2.9</v>
      </c>
      <c r="AI68" s="9">
        <f t="shared" si="39"/>
        <v>35.802469135802468</v>
      </c>
      <c r="AJ68" s="17">
        <v>0.31</v>
      </c>
      <c r="AK68" s="17">
        <f t="shared" si="40"/>
        <v>31</v>
      </c>
      <c r="AL68" s="10">
        <v>0.2</v>
      </c>
      <c r="AM68" s="10">
        <f t="shared" si="41"/>
        <v>8.3333333333333339</v>
      </c>
      <c r="AN68" s="18">
        <v>0.28999999999999998</v>
      </c>
      <c r="AO68" s="18">
        <f t="shared" si="42"/>
        <v>28.999999999999996</v>
      </c>
      <c r="AQ68" s="11"/>
      <c r="AS68" s="12"/>
      <c r="AU68" s="12"/>
    </row>
    <row r="69" spans="1:47" x14ac:dyDescent="0.25">
      <c r="A69" t="s">
        <v>67</v>
      </c>
      <c r="B69">
        <v>0.3</v>
      </c>
      <c r="C69">
        <f t="shared" si="23"/>
        <v>42.857142857142861</v>
      </c>
      <c r="D69" s="1">
        <v>0.3</v>
      </c>
      <c r="E69" s="1">
        <f t="shared" si="24"/>
        <v>25</v>
      </c>
      <c r="F69" s="13">
        <v>0.33</v>
      </c>
      <c r="G69">
        <f t="shared" si="25"/>
        <v>33</v>
      </c>
      <c r="H69" s="2">
        <v>0</v>
      </c>
      <c r="I69" s="2">
        <f t="shared" si="26"/>
        <v>0</v>
      </c>
      <c r="J69" s="3">
        <v>3.6</v>
      </c>
      <c r="K69" s="3">
        <f t="shared" si="27"/>
        <v>6.8311195445920303</v>
      </c>
      <c r="L69" s="14">
        <v>0.74</v>
      </c>
      <c r="M69" s="14">
        <f t="shared" si="28"/>
        <v>74</v>
      </c>
      <c r="N69" s="2">
        <v>0.1</v>
      </c>
      <c r="O69" s="2">
        <f t="shared" si="29"/>
        <v>1.4492753623188406</v>
      </c>
      <c r="P69" s="15">
        <v>1</v>
      </c>
      <c r="Q69" s="15">
        <f t="shared" si="30"/>
        <v>100</v>
      </c>
      <c r="R69" s="2">
        <v>0.1</v>
      </c>
      <c r="S69" s="2">
        <f t="shared" si="31"/>
        <v>4.5454545454545459</v>
      </c>
      <c r="T69" s="15">
        <v>0.5</v>
      </c>
      <c r="U69" s="15">
        <f t="shared" si="32"/>
        <v>50</v>
      </c>
      <c r="V69" s="4">
        <v>0.3</v>
      </c>
      <c r="W69" s="4">
        <f t="shared" si="33"/>
        <v>3.8461538461538463</v>
      </c>
      <c r="X69" s="5">
        <v>0.6</v>
      </c>
      <c r="Y69" s="5">
        <f t="shared" si="34"/>
        <v>5.7692307692307692</v>
      </c>
      <c r="Z69" s="6">
        <v>0.1</v>
      </c>
      <c r="AA69" s="6">
        <f t="shared" si="35"/>
        <v>97.826086956521749</v>
      </c>
      <c r="AB69" s="7">
        <v>0</v>
      </c>
      <c r="AC69" s="7">
        <f t="shared" si="36"/>
        <v>0</v>
      </c>
      <c r="AD69" s="8">
        <v>0.3</v>
      </c>
      <c r="AE69" s="8">
        <f t="shared" si="37"/>
        <v>7.5</v>
      </c>
      <c r="AF69" s="16">
        <v>0.5</v>
      </c>
      <c r="AG69" s="16">
        <f t="shared" si="38"/>
        <v>50</v>
      </c>
      <c r="AH69" s="9">
        <v>2.2999999999999998</v>
      </c>
      <c r="AI69" s="9">
        <f t="shared" si="39"/>
        <v>28.39506172839506</v>
      </c>
      <c r="AJ69" s="17">
        <v>0.45</v>
      </c>
      <c r="AK69" s="17">
        <f t="shared" si="40"/>
        <v>45</v>
      </c>
      <c r="AL69" s="10">
        <v>0.8</v>
      </c>
      <c r="AM69" s="10">
        <f t="shared" si="41"/>
        <v>33.333333333333336</v>
      </c>
      <c r="AN69" s="18">
        <v>0.5</v>
      </c>
      <c r="AO69" s="18">
        <f t="shared" si="42"/>
        <v>50</v>
      </c>
      <c r="AQ69" s="11"/>
      <c r="AS69" s="12"/>
      <c r="AU69" s="12"/>
    </row>
    <row r="70" spans="1:47" x14ac:dyDescent="0.25">
      <c r="A70" t="s">
        <v>69</v>
      </c>
      <c r="B70">
        <v>0.3</v>
      </c>
      <c r="C70">
        <f t="shared" si="23"/>
        <v>42.857142857142861</v>
      </c>
      <c r="D70" s="1">
        <v>0.9</v>
      </c>
      <c r="E70" s="1">
        <f t="shared" si="24"/>
        <v>75</v>
      </c>
      <c r="F70" s="13">
        <v>0.14000000000000001</v>
      </c>
      <c r="G70">
        <f t="shared" si="25"/>
        <v>14.000000000000002</v>
      </c>
      <c r="H70" s="2">
        <v>5</v>
      </c>
      <c r="I70" s="2">
        <f t="shared" si="26"/>
        <v>83.333333333333343</v>
      </c>
      <c r="J70" s="3">
        <v>20.399999999999999</v>
      </c>
      <c r="K70" s="3">
        <f t="shared" si="27"/>
        <v>38.709677419354833</v>
      </c>
      <c r="L70" s="14">
        <v>0.71</v>
      </c>
      <c r="M70" s="14">
        <f t="shared" si="28"/>
        <v>71</v>
      </c>
      <c r="N70" s="2">
        <v>0.5</v>
      </c>
      <c r="O70" s="2">
        <f t="shared" si="29"/>
        <v>7.2463768115942031</v>
      </c>
      <c r="P70" s="15">
        <v>0.4</v>
      </c>
      <c r="Q70" s="15">
        <f t="shared" si="30"/>
        <v>40</v>
      </c>
      <c r="R70" s="2">
        <v>2.2000000000000002</v>
      </c>
      <c r="S70" s="2">
        <f t="shared" si="31"/>
        <v>100</v>
      </c>
      <c r="T70" s="15">
        <v>0.41</v>
      </c>
      <c r="U70" s="15">
        <f t="shared" si="32"/>
        <v>41</v>
      </c>
      <c r="V70" s="4">
        <v>1.3</v>
      </c>
      <c r="W70" s="4">
        <f t="shared" si="33"/>
        <v>16.666666666666668</v>
      </c>
      <c r="X70" s="5">
        <v>3.3</v>
      </c>
      <c r="Y70" s="5">
        <f t="shared" si="34"/>
        <v>31.73076923076923</v>
      </c>
      <c r="Z70" s="6">
        <v>1.3</v>
      </c>
      <c r="AA70" s="6">
        <f t="shared" si="35"/>
        <v>71.739130434782609</v>
      </c>
      <c r="AB70" s="7">
        <v>0.2</v>
      </c>
      <c r="AC70" s="7">
        <f t="shared" si="36"/>
        <v>4.166666666666667</v>
      </c>
      <c r="AD70" s="8">
        <v>4</v>
      </c>
      <c r="AE70" s="8">
        <f t="shared" si="37"/>
        <v>100</v>
      </c>
      <c r="AF70" s="16">
        <v>0.81</v>
      </c>
      <c r="AG70" s="16">
        <f t="shared" si="38"/>
        <v>81</v>
      </c>
      <c r="AH70" s="9">
        <v>6.4</v>
      </c>
      <c r="AI70" s="9">
        <f t="shared" si="39"/>
        <v>79.012345679012356</v>
      </c>
      <c r="AJ70" s="17">
        <v>0.49</v>
      </c>
      <c r="AK70" s="17">
        <f t="shared" si="40"/>
        <v>49</v>
      </c>
      <c r="AL70" s="10">
        <v>0.3</v>
      </c>
      <c r="AM70" s="10">
        <f t="shared" si="41"/>
        <v>12.5</v>
      </c>
      <c r="AN70" s="18">
        <v>0.3</v>
      </c>
      <c r="AO70" s="18">
        <f t="shared" si="42"/>
        <v>30</v>
      </c>
      <c r="AQ70" s="11"/>
      <c r="AS70" s="12"/>
      <c r="AU70" s="12"/>
    </row>
    <row r="71" spans="1:47" x14ac:dyDescent="0.25">
      <c r="A71" t="s">
        <v>72</v>
      </c>
      <c r="B71">
        <v>0</v>
      </c>
      <c r="C71">
        <f t="shared" si="23"/>
        <v>0</v>
      </c>
      <c r="D71" s="1">
        <v>0.8</v>
      </c>
      <c r="E71" s="1">
        <f t="shared" si="24"/>
        <v>66.666666666666671</v>
      </c>
      <c r="F71" s="13">
        <v>0</v>
      </c>
      <c r="G71">
        <f t="shared" si="25"/>
        <v>0</v>
      </c>
      <c r="H71" s="2">
        <v>2</v>
      </c>
      <c r="I71" s="2">
        <f t="shared" si="26"/>
        <v>33.333333333333329</v>
      </c>
      <c r="J71" s="3">
        <v>4</v>
      </c>
      <c r="K71" s="3">
        <f t="shared" si="27"/>
        <v>7.5901328273244779</v>
      </c>
      <c r="L71" s="14">
        <v>0.76</v>
      </c>
      <c r="M71" s="14">
        <f t="shared" si="28"/>
        <v>76</v>
      </c>
      <c r="N71" s="2">
        <v>0.2</v>
      </c>
      <c r="O71" s="2">
        <f t="shared" si="29"/>
        <v>2.8985507246376812</v>
      </c>
      <c r="P71" s="15">
        <v>1</v>
      </c>
      <c r="Q71" s="15">
        <f t="shared" si="30"/>
        <v>100</v>
      </c>
      <c r="R71" s="2">
        <v>0.3</v>
      </c>
      <c r="S71" s="2">
        <f t="shared" si="31"/>
        <v>13.636363636363635</v>
      </c>
      <c r="T71" s="15">
        <v>0.27</v>
      </c>
      <c r="U71" s="15">
        <f t="shared" si="32"/>
        <v>27</v>
      </c>
      <c r="V71" s="4">
        <v>1</v>
      </c>
      <c r="W71" s="4">
        <f t="shared" si="33"/>
        <v>12.820512820512823</v>
      </c>
      <c r="X71" s="5">
        <v>1.5</v>
      </c>
      <c r="Y71" s="5">
        <f t="shared" si="34"/>
        <v>14.423076923076922</v>
      </c>
      <c r="Z71" s="6">
        <v>0.4</v>
      </c>
      <c r="AA71" s="6">
        <f t="shared" si="35"/>
        <v>91.304347826086953</v>
      </c>
      <c r="AB71" s="7">
        <v>0.5</v>
      </c>
      <c r="AC71" s="7">
        <f t="shared" si="36"/>
        <v>10.416666666666668</v>
      </c>
      <c r="AD71" s="8">
        <v>1.1000000000000001</v>
      </c>
      <c r="AE71" s="8">
        <f t="shared" si="37"/>
        <v>27.500000000000004</v>
      </c>
      <c r="AF71" s="16">
        <v>0.65</v>
      </c>
      <c r="AG71" s="16">
        <f t="shared" si="38"/>
        <v>65</v>
      </c>
      <c r="AH71" s="9">
        <v>3.7</v>
      </c>
      <c r="AI71" s="9">
        <f t="shared" si="39"/>
        <v>45.679012345679013</v>
      </c>
      <c r="AJ71" s="17">
        <v>0.43</v>
      </c>
      <c r="AK71" s="17">
        <f t="shared" si="40"/>
        <v>43</v>
      </c>
      <c r="AL71" s="10">
        <v>1.1000000000000001</v>
      </c>
      <c r="AM71" s="10">
        <f t="shared" si="41"/>
        <v>45.833333333333336</v>
      </c>
      <c r="AN71" s="18">
        <v>0.56999999999999995</v>
      </c>
      <c r="AO71" s="18">
        <f t="shared" si="42"/>
        <v>56.999999999999993</v>
      </c>
      <c r="AQ71" s="11"/>
      <c r="AS71" s="12"/>
      <c r="AU71" s="12"/>
    </row>
    <row r="72" spans="1:47" x14ac:dyDescent="0.25">
      <c r="A72" t="s">
        <v>70</v>
      </c>
      <c r="B72">
        <v>0.3</v>
      </c>
      <c r="C72">
        <f t="shared" si="23"/>
        <v>42.857142857142861</v>
      </c>
      <c r="D72" s="1">
        <v>0.2</v>
      </c>
      <c r="E72" s="1">
        <f t="shared" si="24"/>
        <v>16.666666666666668</v>
      </c>
      <c r="F72" s="13">
        <v>0.21</v>
      </c>
      <c r="G72">
        <f t="shared" si="25"/>
        <v>21</v>
      </c>
      <c r="H72" s="2">
        <v>3</v>
      </c>
      <c r="I72" s="2">
        <f t="shared" si="26"/>
        <v>50</v>
      </c>
      <c r="J72" s="3">
        <v>14.7</v>
      </c>
      <c r="K72" s="3">
        <f t="shared" si="27"/>
        <v>27.893738140417458</v>
      </c>
      <c r="L72" s="14">
        <v>0.9</v>
      </c>
      <c r="M72" s="14">
        <f t="shared" si="28"/>
        <v>90</v>
      </c>
      <c r="N72" s="2">
        <v>0.4</v>
      </c>
      <c r="O72" s="2">
        <f t="shared" si="29"/>
        <v>5.7971014492753623</v>
      </c>
      <c r="P72" s="15">
        <v>0.83</v>
      </c>
      <c r="Q72" s="15">
        <f t="shared" si="30"/>
        <v>83</v>
      </c>
      <c r="R72" s="2">
        <v>0.6</v>
      </c>
      <c r="S72" s="2">
        <f t="shared" si="31"/>
        <v>27.27272727272727</v>
      </c>
      <c r="T72" s="15">
        <v>0.7</v>
      </c>
      <c r="U72" s="15">
        <f t="shared" si="32"/>
        <v>70</v>
      </c>
      <c r="V72" s="4">
        <v>0.6</v>
      </c>
      <c r="W72" s="4">
        <f t="shared" si="33"/>
        <v>7.6923076923076925</v>
      </c>
      <c r="X72" s="5">
        <v>0.8</v>
      </c>
      <c r="Y72" s="5">
        <f t="shared" si="34"/>
        <v>7.6923076923076925</v>
      </c>
      <c r="Z72" s="6">
        <v>0.3</v>
      </c>
      <c r="AA72" s="6">
        <f t="shared" si="35"/>
        <v>93.478260869565219</v>
      </c>
      <c r="AB72" s="7">
        <v>0.3</v>
      </c>
      <c r="AC72" s="7">
        <f t="shared" si="36"/>
        <v>6.25</v>
      </c>
      <c r="AD72" s="8">
        <v>0.3</v>
      </c>
      <c r="AE72" s="8">
        <f t="shared" si="37"/>
        <v>7.5</v>
      </c>
      <c r="AF72" s="16">
        <v>0.67</v>
      </c>
      <c r="AG72" s="16">
        <f t="shared" si="38"/>
        <v>67</v>
      </c>
      <c r="AH72" s="9">
        <v>1.8</v>
      </c>
      <c r="AI72" s="9">
        <f t="shared" si="39"/>
        <v>22.222222222222225</v>
      </c>
      <c r="AJ72" s="17">
        <v>0.28000000000000003</v>
      </c>
      <c r="AK72" s="17">
        <f t="shared" si="40"/>
        <v>28.000000000000004</v>
      </c>
      <c r="AL72" s="10">
        <v>0.3</v>
      </c>
      <c r="AM72" s="10">
        <f t="shared" si="41"/>
        <v>12.5</v>
      </c>
      <c r="AN72" s="18">
        <v>0.56999999999999995</v>
      </c>
      <c r="AO72" s="18">
        <f t="shared" si="42"/>
        <v>56.999999999999993</v>
      </c>
      <c r="AQ72" s="11"/>
      <c r="AS72" s="12"/>
      <c r="AU72" s="12"/>
    </row>
    <row r="73" spans="1:47" x14ac:dyDescent="0.25">
      <c r="A73" t="s">
        <v>76</v>
      </c>
      <c r="B73">
        <v>0</v>
      </c>
      <c r="C73">
        <f t="shared" si="23"/>
        <v>0</v>
      </c>
      <c r="D73" s="1">
        <v>0.2</v>
      </c>
      <c r="E73" s="1">
        <f t="shared" si="24"/>
        <v>16.666666666666668</v>
      </c>
      <c r="F73" s="13">
        <v>0</v>
      </c>
      <c r="G73">
        <f t="shared" si="25"/>
        <v>0</v>
      </c>
      <c r="H73" s="2">
        <v>2</v>
      </c>
      <c r="I73" s="2">
        <f t="shared" si="26"/>
        <v>33.333333333333329</v>
      </c>
      <c r="J73" s="3">
        <v>52.7</v>
      </c>
      <c r="K73" s="3">
        <f t="shared" si="27"/>
        <v>100</v>
      </c>
      <c r="L73" s="14">
        <v>0.92</v>
      </c>
      <c r="M73" s="14">
        <f t="shared" si="28"/>
        <v>92</v>
      </c>
      <c r="N73" s="2">
        <v>2.8</v>
      </c>
      <c r="O73" s="2">
        <f t="shared" si="29"/>
        <v>40.579710144927532</v>
      </c>
      <c r="P73" s="15">
        <v>0.77</v>
      </c>
      <c r="Q73" s="15">
        <f t="shared" si="30"/>
        <v>77</v>
      </c>
      <c r="R73" s="2">
        <v>0.2</v>
      </c>
      <c r="S73" s="2">
        <f t="shared" si="31"/>
        <v>9.0909090909090917</v>
      </c>
      <c r="T73" s="15">
        <v>0.22</v>
      </c>
      <c r="U73" s="15">
        <f t="shared" si="32"/>
        <v>22</v>
      </c>
      <c r="V73" s="4">
        <v>3.8</v>
      </c>
      <c r="W73" s="4">
        <f t="shared" si="33"/>
        <v>48.717948717948715</v>
      </c>
      <c r="X73" s="5">
        <v>6.8</v>
      </c>
      <c r="Y73" s="5">
        <f t="shared" si="34"/>
        <v>65.384615384615387</v>
      </c>
      <c r="Z73" s="6">
        <v>1.8</v>
      </c>
      <c r="AA73" s="6">
        <f t="shared" si="35"/>
        <v>60.869565217391312</v>
      </c>
      <c r="AB73" s="7">
        <v>0.6</v>
      </c>
      <c r="AC73" s="7">
        <f t="shared" si="36"/>
        <v>12.5</v>
      </c>
      <c r="AD73" s="8">
        <v>0.8</v>
      </c>
      <c r="AE73" s="8">
        <f t="shared" si="37"/>
        <v>20</v>
      </c>
      <c r="AF73" s="16">
        <v>0.91</v>
      </c>
      <c r="AG73" s="16">
        <f t="shared" si="38"/>
        <v>91</v>
      </c>
      <c r="AH73" s="9">
        <v>4</v>
      </c>
      <c r="AI73" s="9">
        <f t="shared" si="39"/>
        <v>49.382716049382722</v>
      </c>
      <c r="AJ73" s="17">
        <v>0.35</v>
      </c>
      <c r="AK73" s="17">
        <f t="shared" si="40"/>
        <v>35</v>
      </c>
      <c r="AL73" s="10">
        <v>0.1</v>
      </c>
      <c r="AM73" s="10">
        <f t="shared" si="41"/>
        <v>4.166666666666667</v>
      </c>
      <c r="AN73" s="18">
        <v>0.14000000000000001</v>
      </c>
      <c r="AO73" s="18">
        <f t="shared" si="42"/>
        <v>14.000000000000002</v>
      </c>
      <c r="AQ73" s="11"/>
      <c r="AS73" s="12"/>
      <c r="AU73" s="12"/>
    </row>
    <row r="74" spans="1:47" x14ac:dyDescent="0.25">
      <c r="A74" t="s">
        <v>71</v>
      </c>
      <c r="B74">
        <v>0.1</v>
      </c>
      <c r="C74">
        <f t="shared" si="23"/>
        <v>14.285714285714288</v>
      </c>
      <c r="D74" s="1">
        <v>0.1</v>
      </c>
      <c r="E74" s="1">
        <f t="shared" si="24"/>
        <v>8.3333333333333339</v>
      </c>
      <c r="F74" s="13">
        <v>0.2</v>
      </c>
      <c r="G74">
        <f t="shared" si="25"/>
        <v>20</v>
      </c>
      <c r="H74" s="2">
        <v>0</v>
      </c>
      <c r="I74" s="2">
        <f t="shared" si="26"/>
        <v>0</v>
      </c>
      <c r="J74" s="3">
        <v>13</v>
      </c>
      <c r="K74" s="3">
        <f t="shared" si="27"/>
        <v>24.667931688804554</v>
      </c>
      <c r="L74" s="14">
        <v>0.86</v>
      </c>
      <c r="M74" s="14">
        <f t="shared" si="28"/>
        <v>86</v>
      </c>
      <c r="N74" s="2">
        <v>0.9</v>
      </c>
      <c r="O74" s="2">
        <f t="shared" si="29"/>
        <v>13.043478260869565</v>
      </c>
      <c r="P74" s="15">
        <v>1</v>
      </c>
      <c r="Q74" s="15">
        <f t="shared" si="30"/>
        <v>100</v>
      </c>
      <c r="R74" s="2">
        <v>0</v>
      </c>
      <c r="S74" s="2">
        <f t="shared" si="31"/>
        <v>0</v>
      </c>
      <c r="T74" s="15">
        <v>0</v>
      </c>
      <c r="U74" s="15">
        <f t="shared" si="32"/>
        <v>0</v>
      </c>
      <c r="V74" s="4">
        <v>1.3</v>
      </c>
      <c r="W74" s="4">
        <f t="shared" si="33"/>
        <v>16.666666666666668</v>
      </c>
      <c r="X74" s="5">
        <v>2.6</v>
      </c>
      <c r="Y74" s="5">
        <f t="shared" si="34"/>
        <v>25</v>
      </c>
      <c r="Z74" s="6">
        <v>0.5</v>
      </c>
      <c r="AA74" s="6">
        <f t="shared" si="35"/>
        <v>89.130434782608688</v>
      </c>
      <c r="AB74" s="7">
        <v>0.5</v>
      </c>
      <c r="AC74" s="7">
        <f t="shared" si="36"/>
        <v>10.416666666666668</v>
      </c>
      <c r="AD74" s="8">
        <v>0.4</v>
      </c>
      <c r="AE74" s="8">
        <f t="shared" si="37"/>
        <v>10</v>
      </c>
      <c r="AF74" s="16">
        <v>0.6</v>
      </c>
      <c r="AG74" s="16">
        <f t="shared" si="38"/>
        <v>60</v>
      </c>
      <c r="AH74" s="9">
        <v>2</v>
      </c>
      <c r="AI74" s="9">
        <f t="shared" si="39"/>
        <v>24.691358024691361</v>
      </c>
      <c r="AJ74" s="17">
        <v>0.31</v>
      </c>
      <c r="AK74" s="17">
        <f t="shared" si="40"/>
        <v>31</v>
      </c>
      <c r="AL74" s="10">
        <v>0.1</v>
      </c>
      <c r="AM74" s="10">
        <f t="shared" si="41"/>
        <v>4.166666666666667</v>
      </c>
      <c r="AN74" s="18">
        <v>0.14000000000000001</v>
      </c>
      <c r="AO74" s="18">
        <f t="shared" si="42"/>
        <v>14.000000000000002</v>
      </c>
      <c r="AQ74" s="11"/>
      <c r="AS74" s="12"/>
      <c r="AU74" s="12"/>
    </row>
    <row r="75" spans="1:47" x14ac:dyDescent="0.25">
      <c r="A75" t="s">
        <v>74</v>
      </c>
      <c r="B75">
        <v>0</v>
      </c>
      <c r="C75">
        <f t="shared" si="23"/>
        <v>0</v>
      </c>
      <c r="D75" s="1">
        <v>0</v>
      </c>
      <c r="E75" s="1">
        <f t="shared" si="24"/>
        <v>0</v>
      </c>
      <c r="F75" s="13">
        <v>0</v>
      </c>
      <c r="G75">
        <f t="shared" si="25"/>
        <v>0</v>
      </c>
      <c r="H75" s="2">
        <v>0</v>
      </c>
      <c r="I75" s="2">
        <f t="shared" si="26"/>
        <v>0</v>
      </c>
      <c r="J75" s="3">
        <v>18.7</v>
      </c>
      <c r="K75" s="3">
        <f t="shared" si="27"/>
        <v>35.483870967741929</v>
      </c>
      <c r="L75" s="14">
        <v>0.91</v>
      </c>
      <c r="M75" s="14">
        <f t="shared" si="28"/>
        <v>91</v>
      </c>
      <c r="N75" s="2">
        <v>1.1000000000000001</v>
      </c>
      <c r="O75" s="2">
        <f t="shared" si="29"/>
        <v>15.942028985507248</v>
      </c>
      <c r="P75" s="15">
        <v>0.73</v>
      </c>
      <c r="Q75" s="15">
        <f t="shared" si="30"/>
        <v>73</v>
      </c>
      <c r="R75" s="2">
        <v>0.4</v>
      </c>
      <c r="S75" s="2">
        <f t="shared" si="31"/>
        <v>18.181818181818183</v>
      </c>
      <c r="T75" s="15">
        <v>0.8</v>
      </c>
      <c r="U75" s="15">
        <f t="shared" si="32"/>
        <v>80</v>
      </c>
      <c r="V75" s="4">
        <v>1.9</v>
      </c>
      <c r="W75" s="4">
        <f t="shared" si="33"/>
        <v>24.358974358974358</v>
      </c>
      <c r="X75" s="5">
        <v>4.8</v>
      </c>
      <c r="Y75" s="5">
        <f t="shared" si="34"/>
        <v>46.153846153846153</v>
      </c>
      <c r="Z75" s="6">
        <v>2.6</v>
      </c>
      <c r="AA75" s="6">
        <f t="shared" si="35"/>
        <v>43.478260869565212</v>
      </c>
      <c r="AB75" s="7">
        <v>1.2</v>
      </c>
      <c r="AC75" s="7">
        <f t="shared" si="36"/>
        <v>25</v>
      </c>
      <c r="AD75" s="8">
        <v>0.1</v>
      </c>
      <c r="AE75" s="8">
        <f t="shared" si="37"/>
        <v>2.5</v>
      </c>
      <c r="AF75" s="16">
        <v>0.5</v>
      </c>
      <c r="AG75" s="16">
        <f t="shared" si="38"/>
        <v>50</v>
      </c>
      <c r="AH75" s="9">
        <v>3.2</v>
      </c>
      <c r="AI75" s="9">
        <f t="shared" si="39"/>
        <v>39.506172839506178</v>
      </c>
      <c r="AJ75" s="17">
        <v>0.36</v>
      </c>
      <c r="AK75" s="17">
        <f t="shared" si="40"/>
        <v>36</v>
      </c>
      <c r="AL75" s="10">
        <v>0.4</v>
      </c>
      <c r="AM75" s="10">
        <f t="shared" si="41"/>
        <v>16.666666666666668</v>
      </c>
      <c r="AN75" s="18">
        <v>0.8</v>
      </c>
      <c r="AO75" s="18">
        <f t="shared" si="42"/>
        <v>80</v>
      </c>
      <c r="AQ75" s="11"/>
      <c r="AS75" s="12"/>
      <c r="AU75" s="12"/>
    </row>
    <row r="76" spans="1:47" x14ac:dyDescent="0.25">
      <c r="A76" t="s">
        <v>73</v>
      </c>
      <c r="B76">
        <v>0</v>
      </c>
      <c r="C76">
        <f t="shared" si="23"/>
        <v>0</v>
      </c>
      <c r="D76" s="1">
        <v>0</v>
      </c>
      <c r="E76" s="1">
        <f t="shared" si="24"/>
        <v>0</v>
      </c>
      <c r="F76" s="13">
        <v>0</v>
      </c>
      <c r="G76">
        <f t="shared" si="25"/>
        <v>0</v>
      </c>
      <c r="H76" s="2">
        <v>0</v>
      </c>
      <c r="I76" s="2">
        <f t="shared" si="26"/>
        <v>0</v>
      </c>
      <c r="J76" s="3">
        <v>1</v>
      </c>
      <c r="K76" s="3">
        <f t="shared" si="27"/>
        <v>1.8975332068311195</v>
      </c>
      <c r="L76" s="14">
        <v>0.67</v>
      </c>
      <c r="M76" s="14">
        <f t="shared" si="28"/>
        <v>67</v>
      </c>
      <c r="N76" s="2">
        <v>0</v>
      </c>
      <c r="O76" s="2">
        <f t="shared" si="29"/>
        <v>0</v>
      </c>
      <c r="P76" s="15">
        <v>0</v>
      </c>
      <c r="Q76" s="15">
        <f t="shared" si="30"/>
        <v>0</v>
      </c>
      <c r="R76" s="2">
        <v>0</v>
      </c>
      <c r="S76" s="2">
        <f t="shared" si="31"/>
        <v>0</v>
      </c>
      <c r="T76" s="15">
        <v>0</v>
      </c>
      <c r="U76" s="15">
        <f t="shared" si="32"/>
        <v>0</v>
      </c>
      <c r="V76" s="4">
        <v>0.5</v>
      </c>
      <c r="W76" s="4">
        <f t="shared" si="33"/>
        <v>6.4102564102564115</v>
      </c>
      <c r="X76" s="5">
        <v>1</v>
      </c>
      <c r="Y76" s="5">
        <f t="shared" si="34"/>
        <v>9.615384615384615</v>
      </c>
      <c r="Z76" s="6">
        <v>0.5</v>
      </c>
      <c r="AA76" s="6">
        <f t="shared" si="35"/>
        <v>89.130434782608688</v>
      </c>
      <c r="AB76" s="7">
        <v>0.3</v>
      </c>
      <c r="AC76" s="7">
        <f t="shared" si="36"/>
        <v>6.25</v>
      </c>
      <c r="AD76" s="8">
        <v>0</v>
      </c>
      <c r="AE76" s="8">
        <f t="shared" si="37"/>
        <v>0</v>
      </c>
      <c r="AF76" s="16">
        <v>0</v>
      </c>
      <c r="AG76" s="16">
        <f t="shared" si="38"/>
        <v>0</v>
      </c>
      <c r="AH76" s="9">
        <v>1.3</v>
      </c>
      <c r="AI76" s="9">
        <f t="shared" si="39"/>
        <v>16.049382716049383</v>
      </c>
      <c r="AJ76" s="17">
        <v>0.45</v>
      </c>
      <c r="AK76" s="17">
        <f t="shared" si="40"/>
        <v>45</v>
      </c>
      <c r="AL76" s="10">
        <v>0.3</v>
      </c>
      <c r="AM76" s="10">
        <f t="shared" si="41"/>
        <v>12.5</v>
      </c>
      <c r="AN76" s="18">
        <v>0</v>
      </c>
      <c r="AO76" s="18">
        <f t="shared" si="42"/>
        <v>0</v>
      </c>
      <c r="AQ76" s="11"/>
      <c r="AS76" s="12"/>
      <c r="AU76" s="12"/>
    </row>
    <row r="77" spans="1:47" x14ac:dyDescent="0.25">
      <c r="A77" t="s">
        <v>75</v>
      </c>
      <c r="B77">
        <v>0</v>
      </c>
      <c r="C77">
        <f t="shared" si="23"/>
        <v>0</v>
      </c>
      <c r="D77" s="1">
        <v>0</v>
      </c>
      <c r="E77" s="1">
        <f t="shared" si="24"/>
        <v>0</v>
      </c>
      <c r="F77" s="13">
        <v>0</v>
      </c>
      <c r="G77">
        <f t="shared" si="25"/>
        <v>0</v>
      </c>
      <c r="H77" s="2">
        <v>0</v>
      </c>
      <c r="I77" s="2">
        <f t="shared" si="26"/>
        <v>0</v>
      </c>
      <c r="J77" s="3">
        <v>10</v>
      </c>
      <c r="K77" s="3">
        <f t="shared" si="27"/>
        <v>18.975332068311193</v>
      </c>
      <c r="L77" s="14">
        <v>0.83</v>
      </c>
      <c r="M77" s="14">
        <f t="shared" si="28"/>
        <v>83</v>
      </c>
      <c r="N77" s="2">
        <v>0</v>
      </c>
      <c r="O77" s="2">
        <f t="shared" si="29"/>
        <v>0</v>
      </c>
      <c r="P77" s="15">
        <v>0</v>
      </c>
      <c r="Q77" s="15">
        <f t="shared" si="30"/>
        <v>0</v>
      </c>
      <c r="R77" s="2">
        <v>0</v>
      </c>
      <c r="S77" s="2">
        <f t="shared" si="31"/>
        <v>0</v>
      </c>
      <c r="T77" s="15">
        <v>0</v>
      </c>
      <c r="U77" s="15">
        <f t="shared" si="32"/>
        <v>0</v>
      </c>
      <c r="V77" s="4">
        <v>1</v>
      </c>
      <c r="W77" s="4">
        <f t="shared" si="33"/>
        <v>12.820512820512823</v>
      </c>
      <c r="X77" s="5">
        <v>0</v>
      </c>
      <c r="Y77" s="5">
        <f t="shared" si="34"/>
        <v>0</v>
      </c>
      <c r="Z77" s="6">
        <v>0</v>
      </c>
      <c r="AA77" s="6">
        <f t="shared" si="35"/>
        <v>100</v>
      </c>
      <c r="AB77" s="7">
        <v>1</v>
      </c>
      <c r="AC77" s="7">
        <f t="shared" si="36"/>
        <v>20.833333333333336</v>
      </c>
      <c r="AD77" s="8">
        <v>0</v>
      </c>
      <c r="AE77" s="8">
        <f t="shared" si="37"/>
        <v>0</v>
      </c>
      <c r="AF77" s="16">
        <v>0</v>
      </c>
      <c r="AG77" s="16">
        <f t="shared" si="38"/>
        <v>0</v>
      </c>
      <c r="AH77" s="9">
        <v>0</v>
      </c>
      <c r="AI77" s="9">
        <f t="shared" si="39"/>
        <v>0</v>
      </c>
      <c r="AJ77" s="17">
        <v>0</v>
      </c>
      <c r="AK77" s="17">
        <f t="shared" si="40"/>
        <v>0</v>
      </c>
      <c r="AL77" s="10">
        <v>0</v>
      </c>
      <c r="AM77" s="10">
        <f t="shared" si="41"/>
        <v>0</v>
      </c>
      <c r="AN77" s="18">
        <v>0</v>
      </c>
      <c r="AO77" s="18">
        <f t="shared" si="42"/>
        <v>0</v>
      </c>
      <c r="AQ77" s="11"/>
      <c r="AS77" s="12"/>
      <c r="AU77" s="12"/>
    </row>
    <row r="78" spans="1:47" x14ac:dyDescent="0.25">
      <c r="A78" t="s">
        <v>77</v>
      </c>
      <c r="B78">
        <v>0</v>
      </c>
      <c r="C78">
        <f t="shared" si="23"/>
        <v>0</v>
      </c>
      <c r="D78" s="1">
        <v>0</v>
      </c>
      <c r="E78" s="1">
        <f t="shared" si="24"/>
        <v>0</v>
      </c>
      <c r="F78" s="13">
        <v>0</v>
      </c>
      <c r="G78">
        <f t="shared" si="25"/>
        <v>0</v>
      </c>
      <c r="H78" s="2">
        <v>0</v>
      </c>
      <c r="I78" s="2">
        <f t="shared" si="26"/>
        <v>0</v>
      </c>
      <c r="J78" s="3">
        <v>5</v>
      </c>
      <c r="K78" s="3">
        <f t="shared" si="27"/>
        <v>9.4876660341555965</v>
      </c>
      <c r="L78" s="14">
        <v>1</v>
      </c>
      <c r="M78" s="14">
        <f t="shared" si="28"/>
        <v>100</v>
      </c>
      <c r="N78" s="2">
        <v>0</v>
      </c>
      <c r="O78" s="2">
        <f t="shared" si="29"/>
        <v>0</v>
      </c>
      <c r="P78" s="15">
        <v>0</v>
      </c>
      <c r="Q78" s="15">
        <f t="shared" si="30"/>
        <v>0</v>
      </c>
      <c r="R78" s="2">
        <v>0</v>
      </c>
      <c r="S78" s="2">
        <f t="shared" si="31"/>
        <v>0</v>
      </c>
      <c r="T78" s="15">
        <v>0</v>
      </c>
      <c r="U78" s="15">
        <f t="shared" si="32"/>
        <v>0</v>
      </c>
      <c r="V78" s="4">
        <v>0</v>
      </c>
      <c r="W78" s="4">
        <f t="shared" si="33"/>
        <v>0</v>
      </c>
      <c r="X78" s="5">
        <v>1</v>
      </c>
      <c r="Y78" s="5">
        <f t="shared" si="34"/>
        <v>9.615384615384615</v>
      </c>
      <c r="Z78" s="6">
        <v>0</v>
      </c>
      <c r="AA78" s="6">
        <f t="shared" si="35"/>
        <v>100</v>
      </c>
      <c r="AB78" s="7">
        <v>0</v>
      </c>
      <c r="AC78" s="7">
        <f t="shared" si="36"/>
        <v>0</v>
      </c>
      <c r="AD78" s="8">
        <v>0</v>
      </c>
      <c r="AE78" s="8">
        <f t="shared" si="37"/>
        <v>0</v>
      </c>
      <c r="AF78" s="16">
        <v>0</v>
      </c>
      <c r="AG78" s="16">
        <f t="shared" si="38"/>
        <v>0</v>
      </c>
      <c r="AH78" s="9">
        <v>0</v>
      </c>
      <c r="AI78" s="9">
        <f t="shared" si="39"/>
        <v>0</v>
      </c>
      <c r="AJ78" s="17">
        <v>0</v>
      </c>
      <c r="AK78" s="17">
        <f t="shared" si="40"/>
        <v>0</v>
      </c>
      <c r="AL78" s="10">
        <v>0</v>
      </c>
      <c r="AM78" s="10">
        <f t="shared" si="41"/>
        <v>0</v>
      </c>
      <c r="AN78" s="18">
        <v>0</v>
      </c>
      <c r="AO78" s="18">
        <f t="shared" si="42"/>
        <v>0</v>
      </c>
      <c r="AQ78" s="11"/>
      <c r="AS78" s="12"/>
      <c r="AU78" s="12"/>
    </row>
    <row r="79" spans="1:47" x14ac:dyDescent="0.25">
      <c r="A79" t="s">
        <v>79</v>
      </c>
      <c r="B79">
        <v>0.1</v>
      </c>
      <c r="C79">
        <f t="shared" si="23"/>
        <v>14.285714285714288</v>
      </c>
      <c r="D79" s="1">
        <v>0.5</v>
      </c>
      <c r="E79" s="1">
        <f t="shared" si="24"/>
        <v>41.666666666666671</v>
      </c>
      <c r="F79" s="13">
        <v>0.14000000000000001</v>
      </c>
      <c r="G79">
        <f t="shared" si="25"/>
        <v>14.000000000000002</v>
      </c>
      <c r="H79" s="2">
        <v>1</v>
      </c>
      <c r="I79" s="2">
        <f t="shared" si="26"/>
        <v>16.666666666666664</v>
      </c>
      <c r="J79" s="3">
        <v>19</v>
      </c>
      <c r="K79" s="3">
        <f t="shared" si="27"/>
        <v>36.053130929791273</v>
      </c>
      <c r="L79" s="14">
        <v>0.79</v>
      </c>
      <c r="M79" s="14">
        <f t="shared" si="28"/>
        <v>79</v>
      </c>
      <c r="N79" s="2">
        <v>0.5</v>
      </c>
      <c r="O79" s="2">
        <f t="shared" si="29"/>
        <v>7.2463768115942031</v>
      </c>
      <c r="P79" s="15">
        <v>0.31</v>
      </c>
      <c r="Q79" s="15">
        <f t="shared" si="30"/>
        <v>31</v>
      </c>
      <c r="R79" s="2">
        <v>0.6</v>
      </c>
      <c r="S79" s="2">
        <f t="shared" si="31"/>
        <v>27.27272727272727</v>
      </c>
      <c r="T79" s="15">
        <v>0.35</v>
      </c>
      <c r="U79" s="15">
        <f t="shared" si="32"/>
        <v>35</v>
      </c>
      <c r="V79" s="4">
        <v>3.9</v>
      </c>
      <c r="W79" s="4">
        <f t="shared" si="33"/>
        <v>50</v>
      </c>
      <c r="X79" s="5">
        <v>6.7</v>
      </c>
      <c r="Y79" s="5">
        <f t="shared" si="34"/>
        <v>64.423076923076934</v>
      </c>
      <c r="Z79" s="6">
        <v>2.5</v>
      </c>
      <c r="AA79" s="6">
        <f t="shared" si="35"/>
        <v>45.652173913043477</v>
      </c>
      <c r="AB79" s="7">
        <v>1.9</v>
      </c>
      <c r="AC79" s="7">
        <f t="shared" si="36"/>
        <v>39.583333333333329</v>
      </c>
      <c r="AD79" s="8">
        <v>1.4</v>
      </c>
      <c r="AE79" s="8">
        <f t="shared" si="37"/>
        <v>35</v>
      </c>
      <c r="AF79" s="16">
        <v>0.71</v>
      </c>
      <c r="AG79" s="16">
        <f t="shared" si="38"/>
        <v>71</v>
      </c>
      <c r="AH79" s="9">
        <v>4.7</v>
      </c>
      <c r="AI79" s="9">
        <f t="shared" si="39"/>
        <v>58.024691358024697</v>
      </c>
      <c r="AJ79" s="17">
        <v>0.35</v>
      </c>
      <c r="AK79" s="17">
        <f t="shared" si="40"/>
        <v>35</v>
      </c>
      <c r="AL79" s="10">
        <v>1</v>
      </c>
      <c r="AM79" s="10">
        <f t="shared" si="41"/>
        <v>41.666666666666671</v>
      </c>
      <c r="AN79" s="18">
        <v>0.55000000000000004</v>
      </c>
      <c r="AO79" s="18">
        <f t="shared" si="42"/>
        <v>55.000000000000007</v>
      </c>
      <c r="AQ79" s="11"/>
      <c r="AS79" s="12"/>
      <c r="AU79" s="12"/>
    </row>
    <row r="80" spans="1:47" x14ac:dyDescent="0.25">
      <c r="A80" t="s">
        <v>80</v>
      </c>
      <c r="B80">
        <v>0</v>
      </c>
      <c r="C80">
        <f t="shared" si="23"/>
        <v>0</v>
      </c>
      <c r="D80" s="1">
        <v>0.1</v>
      </c>
      <c r="E80" s="1">
        <f t="shared" si="24"/>
        <v>8.3333333333333339</v>
      </c>
      <c r="F80" s="13">
        <v>0</v>
      </c>
      <c r="G80">
        <f t="shared" si="25"/>
        <v>0</v>
      </c>
      <c r="H80" s="2">
        <v>2</v>
      </c>
      <c r="I80" s="2">
        <f t="shared" si="26"/>
        <v>33.333333333333329</v>
      </c>
      <c r="J80" s="3">
        <v>20.399999999999999</v>
      </c>
      <c r="K80" s="3">
        <f t="shared" si="27"/>
        <v>38.709677419354833</v>
      </c>
      <c r="L80" s="14">
        <v>0.81</v>
      </c>
      <c r="M80" s="14">
        <f t="shared" si="28"/>
        <v>81</v>
      </c>
      <c r="N80" s="2">
        <v>1.4</v>
      </c>
      <c r="O80" s="2">
        <f t="shared" si="29"/>
        <v>20.289855072463766</v>
      </c>
      <c r="P80" s="15">
        <v>0.48</v>
      </c>
      <c r="Q80" s="15">
        <f t="shared" si="30"/>
        <v>48</v>
      </c>
      <c r="R80" s="2">
        <v>0.4</v>
      </c>
      <c r="S80" s="2">
        <f t="shared" si="31"/>
        <v>18.181818181818183</v>
      </c>
      <c r="T80" s="15">
        <v>0.31</v>
      </c>
      <c r="U80" s="15">
        <f t="shared" si="32"/>
        <v>31</v>
      </c>
      <c r="V80" s="4">
        <v>0.5</v>
      </c>
      <c r="W80" s="4">
        <f t="shared" si="33"/>
        <v>6.4102564102564115</v>
      </c>
      <c r="X80" s="5">
        <v>3</v>
      </c>
      <c r="Y80" s="5">
        <f t="shared" si="34"/>
        <v>28.846153846153843</v>
      </c>
      <c r="Z80" s="6">
        <v>1.1000000000000001</v>
      </c>
      <c r="AA80" s="6">
        <f t="shared" si="35"/>
        <v>76.086956521739125</v>
      </c>
      <c r="AB80" s="7">
        <v>0</v>
      </c>
      <c r="AC80" s="7">
        <f t="shared" si="36"/>
        <v>0</v>
      </c>
      <c r="AD80" s="8">
        <v>3.6</v>
      </c>
      <c r="AE80" s="8">
        <f t="shared" si="37"/>
        <v>90</v>
      </c>
      <c r="AF80" s="16">
        <v>0.8</v>
      </c>
      <c r="AG80" s="16">
        <f t="shared" si="38"/>
        <v>80</v>
      </c>
      <c r="AH80" s="9">
        <v>6.4</v>
      </c>
      <c r="AI80" s="9">
        <f t="shared" si="39"/>
        <v>79.012345679012356</v>
      </c>
      <c r="AJ80" s="17">
        <v>0.46</v>
      </c>
      <c r="AK80" s="17">
        <f t="shared" si="40"/>
        <v>46</v>
      </c>
      <c r="AL80" s="10">
        <v>0.4</v>
      </c>
      <c r="AM80" s="10">
        <f t="shared" si="41"/>
        <v>16.666666666666668</v>
      </c>
      <c r="AN80" s="18">
        <v>0.25</v>
      </c>
      <c r="AO80" s="18">
        <f t="shared" si="42"/>
        <v>25</v>
      </c>
      <c r="AQ80" s="11"/>
      <c r="AS80" s="12"/>
      <c r="AU80" s="12"/>
    </row>
    <row r="81" spans="1:47" x14ac:dyDescent="0.25">
      <c r="A81" t="s">
        <v>81</v>
      </c>
      <c r="B81">
        <v>0</v>
      </c>
      <c r="C81">
        <f t="shared" si="23"/>
        <v>0</v>
      </c>
      <c r="D81" s="1">
        <v>0.1</v>
      </c>
      <c r="E81" s="1">
        <f t="shared" si="24"/>
        <v>8.3333333333333339</v>
      </c>
      <c r="F81" s="13">
        <v>0</v>
      </c>
      <c r="G81">
        <f t="shared" si="25"/>
        <v>0</v>
      </c>
      <c r="H81" s="2">
        <v>1</v>
      </c>
      <c r="I81" s="2">
        <f t="shared" si="26"/>
        <v>16.666666666666664</v>
      </c>
      <c r="J81" s="3">
        <v>2.9</v>
      </c>
      <c r="K81" s="3">
        <f t="shared" si="27"/>
        <v>5.5028462998102459</v>
      </c>
      <c r="L81" s="14">
        <v>0.66</v>
      </c>
      <c r="M81" s="14">
        <f t="shared" si="28"/>
        <v>66</v>
      </c>
      <c r="N81" s="2">
        <v>0</v>
      </c>
      <c r="O81" s="2">
        <f t="shared" si="29"/>
        <v>0</v>
      </c>
      <c r="P81" s="15">
        <v>0</v>
      </c>
      <c r="Q81" s="15">
        <f t="shared" si="30"/>
        <v>0</v>
      </c>
      <c r="R81" s="2">
        <v>0</v>
      </c>
      <c r="S81" s="2">
        <f t="shared" si="31"/>
        <v>0</v>
      </c>
      <c r="T81" s="15">
        <v>0</v>
      </c>
      <c r="U81" s="15">
        <f t="shared" si="32"/>
        <v>0</v>
      </c>
      <c r="V81" s="4">
        <v>0.8</v>
      </c>
      <c r="W81" s="4">
        <f t="shared" si="33"/>
        <v>10.256410256410257</v>
      </c>
      <c r="X81" s="5">
        <v>1.1000000000000001</v>
      </c>
      <c r="Y81" s="5">
        <f t="shared" si="34"/>
        <v>10.576923076923077</v>
      </c>
      <c r="Z81" s="6">
        <v>0</v>
      </c>
      <c r="AA81" s="6">
        <f t="shared" si="35"/>
        <v>100</v>
      </c>
      <c r="AB81" s="7">
        <v>0.4</v>
      </c>
      <c r="AC81" s="7">
        <f t="shared" si="36"/>
        <v>8.3333333333333339</v>
      </c>
      <c r="AD81" s="8">
        <v>0.3</v>
      </c>
      <c r="AE81" s="8">
        <f t="shared" si="37"/>
        <v>7.5</v>
      </c>
      <c r="AF81" s="16">
        <v>0.5</v>
      </c>
      <c r="AG81" s="16">
        <f t="shared" si="38"/>
        <v>50</v>
      </c>
      <c r="AH81" s="9">
        <v>1.3</v>
      </c>
      <c r="AI81" s="9">
        <f t="shared" si="39"/>
        <v>16.049382716049383</v>
      </c>
      <c r="AJ81" s="17">
        <v>0.53</v>
      </c>
      <c r="AK81" s="17">
        <f t="shared" si="40"/>
        <v>53</v>
      </c>
      <c r="AL81" s="10">
        <v>0.1</v>
      </c>
      <c r="AM81" s="10">
        <f t="shared" si="41"/>
        <v>4.166666666666667</v>
      </c>
      <c r="AN81" s="18">
        <v>0.25</v>
      </c>
      <c r="AO81" s="18">
        <f t="shared" si="42"/>
        <v>25</v>
      </c>
      <c r="AQ81" s="11"/>
      <c r="AS81" s="12"/>
      <c r="AU81" s="12"/>
    </row>
    <row r="82" spans="1:47" x14ac:dyDescent="0.25">
      <c r="A82" t="s">
        <v>78</v>
      </c>
      <c r="B82">
        <v>0.3</v>
      </c>
      <c r="C82">
        <f t="shared" si="23"/>
        <v>42.857142857142861</v>
      </c>
      <c r="D82" s="1">
        <v>0</v>
      </c>
      <c r="E82" s="1">
        <f t="shared" si="24"/>
        <v>0</v>
      </c>
      <c r="F82" s="13">
        <v>0.3</v>
      </c>
      <c r="G82">
        <f t="shared" si="25"/>
        <v>30</v>
      </c>
      <c r="H82" s="2">
        <v>1</v>
      </c>
      <c r="I82" s="2">
        <f t="shared" si="26"/>
        <v>16.666666666666664</v>
      </c>
      <c r="J82" s="3">
        <v>15.5</v>
      </c>
      <c r="K82" s="3">
        <f t="shared" si="27"/>
        <v>29.411764705882355</v>
      </c>
      <c r="L82" s="14">
        <v>0.86</v>
      </c>
      <c r="M82" s="14">
        <f t="shared" si="28"/>
        <v>86</v>
      </c>
      <c r="N82" s="2">
        <v>1</v>
      </c>
      <c r="O82" s="2">
        <f t="shared" si="29"/>
        <v>14.492753623188406</v>
      </c>
      <c r="P82" s="15">
        <v>0.67</v>
      </c>
      <c r="Q82" s="15">
        <f t="shared" si="30"/>
        <v>67</v>
      </c>
      <c r="R82" s="2">
        <v>0</v>
      </c>
      <c r="S82" s="2">
        <f t="shared" si="31"/>
        <v>0</v>
      </c>
      <c r="T82" s="15">
        <v>0</v>
      </c>
      <c r="U82" s="15">
        <f t="shared" si="32"/>
        <v>0</v>
      </c>
      <c r="V82" s="4">
        <v>2</v>
      </c>
      <c r="W82" s="4">
        <f t="shared" si="33"/>
        <v>25.641025641025646</v>
      </c>
      <c r="X82" s="5">
        <v>5.5</v>
      </c>
      <c r="Y82" s="5">
        <f t="shared" si="34"/>
        <v>52.884615384615387</v>
      </c>
      <c r="Z82" s="6">
        <v>3</v>
      </c>
      <c r="AA82" s="6">
        <f t="shared" si="35"/>
        <v>34.782608695652165</v>
      </c>
      <c r="AB82" s="7">
        <v>0.5</v>
      </c>
      <c r="AC82" s="7">
        <f t="shared" si="36"/>
        <v>10.416666666666668</v>
      </c>
      <c r="AD82" s="8">
        <v>0</v>
      </c>
      <c r="AE82" s="8">
        <f t="shared" si="37"/>
        <v>0</v>
      </c>
      <c r="AF82" s="16">
        <v>0</v>
      </c>
      <c r="AG82" s="16">
        <f t="shared" si="38"/>
        <v>0</v>
      </c>
      <c r="AH82" s="9">
        <v>4.5</v>
      </c>
      <c r="AI82" s="9">
        <f t="shared" si="39"/>
        <v>55.555555555555557</v>
      </c>
      <c r="AJ82" s="17">
        <v>0.36</v>
      </c>
      <c r="AK82" s="17">
        <f t="shared" si="40"/>
        <v>36</v>
      </c>
      <c r="AL82" s="10">
        <v>0.5</v>
      </c>
      <c r="AM82" s="10">
        <f t="shared" si="41"/>
        <v>20.833333333333336</v>
      </c>
      <c r="AN82" s="18">
        <v>0.5</v>
      </c>
      <c r="AO82" s="18">
        <f t="shared" si="42"/>
        <v>50</v>
      </c>
      <c r="AQ82" s="11"/>
      <c r="AS82" s="12"/>
      <c r="AU82" s="12"/>
    </row>
    <row r="83" spans="1:47" x14ac:dyDescent="0.25">
      <c r="A83" t="s">
        <v>82</v>
      </c>
      <c r="B83">
        <v>0</v>
      </c>
      <c r="C83">
        <f t="shared" si="23"/>
        <v>0</v>
      </c>
      <c r="D83" s="1">
        <v>0</v>
      </c>
      <c r="E83" s="1">
        <f t="shared" si="24"/>
        <v>0</v>
      </c>
      <c r="F83" s="13">
        <v>0</v>
      </c>
      <c r="G83">
        <f t="shared" si="25"/>
        <v>0</v>
      </c>
      <c r="H83" s="2">
        <v>0</v>
      </c>
      <c r="I83" s="2">
        <f t="shared" si="26"/>
        <v>0</v>
      </c>
      <c r="J83" s="3">
        <v>0</v>
      </c>
      <c r="K83" s="3">
        <f t="shared" si="27"/>
        <v>0</v>
      </c>
      <c r="L83" s="14">
        <v>0</v>
      </c>
      <c r="M83" s="14">
        <f t="shared" si="28"/>
        <v>0</v>
      </c>
      <c r="N83" s="2">
        <v>0</v>
      </c>
      <c r="O83" s="2">
        <f t="shared" si="29"/>
        <v>0</v>
      </c>
      <c r="P83" s="15">
        <v>0</v>
      </c>
      <c r="Q83" s="15">
        <f t="shared" si="30"/>
        <v>0</v>
      </c>
      <c r="R83" s="2">
        <v>0</v>
      </c>
      <c r="S83" s="2">
        <f t="shared" si="31"/>
        <v>0</v>
      </c>
      <c r="T83" s="15">
        <v>0</v>
      </c>
      <c r="U83" s="15">
        <f t="shared" si="32"/>
        <v>0</v>
      </c>
      <c r="V83" s="4">
        <v>0</v>
      </c>
      <c r="W83" s="4">
        <f t="shared" si="33"/>
        <v>0</v>
      </c>
      <c r="X83" s="5">
        <v>0</v>
      </c>
      <c r="Y83" s="5">
        <f t="shared" si="34"/>
        <v>0</v>
      </c>
      <c r="Z83" s="6">
        <v>0</v>
      </c>
      <c r="AA83" s="6">
        <f t="shared" si="35"/>
        <v>100</v>
      </c>
      <c r="AB83" s="7">
        <v>0</v>
      </c>
      <c r="AC83" s="7">
        <f t="shared" si="36"/>
        <v>0</v>
      </c>
      <c r="AD83" s="8">
        <v>0</v>
      </c>
      <c r="AE83" s="8">
        <f t="shared" si="37"/>
        <v>0</v>
      </c>
      <c r="AF83" s="16">
        <v>0</v>
      </c>
      <c r="AG83" s="16">
        <f t="shared" si="38"/>
        <v>0</v>
      </c>
      <c r="AH83" s="9">
        <v>0</v>
      </c>
      <c r="AI83" s="9">
        <f t="shared" si="39"/>
        <v>0</v>
      </c>
      <c r="AJ83" s="17">
        <v>0</v>
      </c>
      <c r="AK83" s="17">
        <f t="shared" si="40"/>
        <v>0</v>
      </c>
      <c r="AL83" s="10">
        <v>0</v>
      </c>
      <c r="AM83" s="10">
        <f t="shared" si="41"/>
        <v>0</v>
      </c>
      <c r="AN83" s="18">
        <v>0</v>
      </c>
      <c r="AO83" s="18">
        <f t="shared" si="42"/>
        <v>0</v>
      </c>
      <c r="AQ83" s="11"/>
      <c r="AS83" s="12"/>
      <c r="AU83" s="12"/>
    </row>
    <row r="84" spans="1:47" x14ac:dyDescent="0.25">
      <c r="A84" t="s">
        <v>89</v>
      </c>
      <c r="B84">
        <v>0</v>
      </c>
      <c r="C84">
        <f t="shared" si="23"/>
        <v>0</v>
      </c>
      <c r="D84" s="1">
        <v>0.5</v>
      </c>
      <c r="E84" s="1">
        <f t="shared" si="24"/>
        <v>41.666666666666671</v>
      </c>
      <c r="F84" s="13">
        <v>0</v>
      </c>
      <c r="G84">
        <f t="shared" si="25"/>
        <v>0</v>
      </c>
      <c r="H84" s="2">
        <v>0</v>
      </c>
      <c r="I84" s="2">
        <f t="shared" si="26"/>
        <v>0</v>
      </c>
      <c r="J84" s="3">
        <v>9</v>
      </c>
      <c r="K84" s="3">
        <f t="shared" si="27"/>
        <v>17.077798861480076</v>
      </c>
      <c r="L84" s="14">
        <v>0.73</v>
      </c>
      <c r="M84" s="14">
        <f t="shared" si="28"/>
        <v>73</v>
      </c>
      <c r="N84" s="2">
        <v>0.4</v>
      </c>
      <c r="O84" s="2">
        <f t="shared" si="29"/>
        <v>5.7971014492753623</v>
      </c>
      <c r="P84" s="15">
        <v>0.4</v>
      </c>
      <c r="Q84" s="15">
        <f t="shared" si="30"/>
        <v>40</v>
      </c>
      <c r="R84" s="2">
        <v>0.1</v>
      </c>
      <c r="S84" s="2">
        <f t="shared" si="31"/>
        <v>4.5454545454545459</v>
      </c>
      <c r="T84" s="15">
        <v>0.17</v>
      </c>
      <c r="U84" s="15">
        <f t="shared" si="32"/>
        <v>17</v>
      </c>
      <c r="V84" s="4">
        <v>0.5</v>
      </c>
      <c r="W84" s="4">
        <f t="shared" si="33"/>
        <v>6.4102564102564115</v>
      </c>
      <c r="X84" s="5">
        <v>1.6</v>
      </c>
      <c r="Y84" s="5">
        <f t="shared" si="34"/>
        <v>15.384615384615385</v>
      </c>
      <c r="Z84" s="6">
        <v>0.8</v>
      </c>
      <c r="AA84" s="6">
        <f t="shared" si="35"/>
        <v>82.608695652173907</v>
      </c>
      <c r="AB84" s="7">
        <v>0</v>
      </c>
      <c r="AC84" s="7">
        <f t="shared" si="36"/>
        <v>0</v>
      </c>
      <c r="AD84" s="8">
        <v>0.5</v>
      </c>
      <c r="AE84" s="8">
        <f t="shared" si="37"/>
        <v>12.5</v>
      </c>
      <c r="AF84" s="16">
        <v>0.6</v>
      </c>
      <c r="AG84" s="16">
        <f t="shared" si="38"/>
        <v>60</v>
      </c>
      <c r="AH84" s="9">
        <v>2.2000000000000002</v>
      </c>
      <c r="AI84" s="9">
        <f t="shared" si="39"/>
        <v>27.160493827160497</v>
      </c>
      <c r="AJ84" s="17">
        <v>0.27</v>
      </c>
      <c r="AK84" s="17">
        <f t="shared" si="40"/>
        <v>27</v>
      </c>
      <c r="AL84" s="10">
        <v>0.3</v>
      </c>
      <c r="AM84" s="10">
        <f t="shared" si="41"/>
        <v>12.5</v>
      </c>
      <c r="AN84" s="18">
        <v>0.2</v>
      </c>
      <c r="AO84" s="18">
        <f t="shared" si="42"/>
        <v>20</v>
      </c>
      <c r="AQ84" s="11"/>
      <c r="AS84" s="12"/>
      <c r="AU84" s="12"/>
    </row>
    <row r="85" spans="1:47" x14ac:dyDescent="0.25">
      <c r="A85" t="s">
        <v>86</v>
      </c>
      <c r="B85">
        <v>0</v>
      </c>
      <c r="C85">
        <f t="shared" si="23"/>
        <v>0</v>
      </c>
      <c r="D85" s="1">
        <v>0.1</v>
      </c>
      <c r="E85" s="1">
        <f t="shared" si="24"/>
        <v>8.3333333333333339</v>
      </c>
      <c r="F85" s="13">
        <v>0</v>
      </c>
      <c r="G85">
        <f t="shared" si="25"/>
        <v>0</v>
      </c>
      <c r="H85" s="2">
        <v>1</v>
      </c>
      <c r="I85" s="2">
        <f t="shared" si="26"/>
        <v>16.666666666666664</v>
      </c>
      <c r="J85" s="3">
        <v>42</v>
      </c>
      <c r="K85" s="3">
        <f t="shared" si="27"/>
        <v>79.696394686907013</v>
      </c>
      <c r="L85" s="14">
        <v>0.9</v>
      </c>
      <c r="M85" s="14">
        <f t="shared" si="28"/>
        <v>90</v>
      </c>
      <c r="N85" s="2">
        <v>2.8</v>
      </c>
      <c r="O85" s="2">
        <f t="shared" si="29"/>
        <v>40.579710144927532</v>
      </c>
      <c r="P85" s="15">
        <v>0.7</v>
      </c>
      <c r="Q85" s="15">
        <f t="shared" si="30"/>
        <v>70</v>
      </c>
      <c r="R85" s="2">
        <v>0.3</v>
      </c>
      <c r="S85" s="2">
        <f t="shared" si="31"/>
        <v>13.636363636363635</v>
      </c>
      <c r="T85" s="15">
        <v>0.75</v>
      </c>
      <c r="U85" s="15">
        <f t="shared" si="32"/>
        <v>75</v>
      </c>
      <c r="V85" s="4">
        <v>1.2</v>
      </c>
      <c r="W85" s="4">
        <f t="shared" si="33"/>
        <v>15.384615384615385</v>
      </c>
      <c r="X85" s="5">
        <v>3.8</v>
      </c>
      <c r="Y85" s="5">
        <f t="shared" si="34"/>
        <v>36.538461538461533</v>
      </c>
      <c r="Z85" s="6">
        <v>2.1</v>
      </c>
      <c r="AA85" s="6">
        <f t="shared" si="35"/>
        <v>54.347826086956516</v>
      </c>
      <c r="AB85" s="7">
        <v>0.2</v>
      </c>
      <c r="AC85" s="7">
        <f t="shared" si="36"/>
        <v>4.166666666666667</v>
      </c>
      <c r="AD85" s="8">
        <v>0.1</v>
      </c>
      <c r="AE85" s="8">
        <f t="shared" si="37"/>
        <v>2.5</v>
      </c>
      <c r="AF85" s="16">
        <v>1</v>
      </c>
      <c r="AG85" s="16">
        <f t="shared" si="38"/>
        <v>100</v>
      </c>
      <c r="AH85" s="9">
        <v>2</v>
      </c>
      <c r="AI85" s="9">
        <f t="shared" si="39"/>
        <v>24.691358024691361</v>
      </c>
      <c r="AJ85" s="17">
        <v>0.31</v>
      </c>
      <c r="AK85" s="17">
        <f t="shared" si="40"/>
        <v>31</v>
      </c>
      <c r="AL85" s="10">
        <v>0</v>
      </c>
      <c r="AM85" s="10">
        <f t="shared" si="41"/>
        <v>0</v>
      </c>
      <c r="AN85" s="18">
        <v>0</v>
      </c>
      <c r="AO85" s="18">
        <f t="shared" si="42"/>
        <v>0</v>
      </c>
      <c r="AQ85" s="11"/>
      <c r="AS85" s="12"/>
      <c r="AU85" s="12"/>
    </row>
    <row r="86" spans="1:47" x14ac:dyDescent="0.25">
      <c r="A86" t="s">
        <v>87</v>
      </c>
      <c r="B86">
        <v>0</v>
      </c>
      <c r="C86">
        <f t="shared" si="23"/>
        <v>0</v>
      </c>
      <c r="D86" s="1">
        <v>0.5</v>
      </c>
      <c r="E86" s="1">
        <f t="shared" si="24"/>
        <v>41.666666666666671</v>
      </c>
      <c r="F86" s="13">
        <v>0</v>
      </c>
      <c r="G86">
        <f t="shared" si="25"/>
        <v>0</v>
      </c>
      <c r="H86" s="2">
        <v>1</v>
      </c>
      <c r="I86" s="2">
        <f t="shared" si="26"/>
        <v>16.666666666666664</v>
      </c>
      <c r="J86" s="3">
        <v>28.3</v>
      </c>
      <c r="K86" s="3">
        <f t="shared" si="27"/>
        <v>53.700189753320679</v>
      </c>
      <c r="L86" s="14">
        <v>0.83</v>
      </c>
      <c r="M86" s="14">
        <f t="shared" si="28"/>
        <v>83</v>
      </c>
      <c r="N86" s="2">
        <v>1.9</v>
      </c>
      <c r="O86" s="2">
        <f t="shared" si="29"/>
        <v>27.536231884057965</v>
      </c>
      <c r="P86" s="15">
        <v>0.55000000000000004</v>
      </c>
      <c r="Q86" s="15">
        <f t="shared" si="30"/>
        <v>55.000000000000007</v>
      </c>
      <c r="R86" s="2">
        <v>1.3</v>
      </c>
      <c r="S86" s="2">
        <f t="shared" si="31"/>
        <v>59.090909090909079</v>
      </c>
      <c r="T86" s="15">
        <v>0.45</v>
      </c>
      <c r="U86" s="15">
        <f t="shared" si="32"/>
        <v>45</v>
      </c>
      <c r="V86" s="4">
        <v>2.5</v>
      </c>
      <c r="W86" s="4">
        <f t="shared" si="33"/>
        <v>32.051282051282051</v>
      </c>
      <c r="X86" s="5">
        <v>5</v>
      </c>
      <c r="Y86" s="5">
        <f t="shared" si="34"/>
        <v>48.076923076923073</v>
      </c>
      <c r="Z86" s="6">
        <v>1.6</v>
      </c>
      <c r="AA86" s="6">
        <f t="shared" si="35"/>
        <v>65.217391304347814</v>
      </c>
      <c r="AB86" s="7">
        <v>0.5</v>
      </c>
      <c r="AC86" s="7">
        <f t="shared" si="36"/>
        <v>10.416666666666668</v>
      </c>
      <c r="AD86" s="8">
        <v>3.8</v>
      </c>
      <c r="AE86" s="8">
        <f t="shared" si="37"/>
        <v>95</v>
      </c>
      <c r="AF86" s="16">
        <v>0.79</v>
      </c>
      <c r="AG86" s="16">
        <f t="shared" si="38"/>
        <v>79</v>
      </c>
      <c r="AH86" s="9">
        <v>8.1</v>
      </c>
      <c r="AI86" s="9">
        <f t="shared" si="39"/>
        <v>100</v>
      </c>
      <c r="AJ86" s="17">
        <v>0.46</v>
      </c>
      <c r="AK86" s="17">
        <f t="shared" si="40"/>
        <v>46</v>
      </c>
      <c r="AL86" s="10">
        <v>0.2</v>
      </c>
      <c r="AM86" s="10">
        <f t="shared" si="41"/>
        <v>8.3333333333333339</v>
      </c>
      <c r="AN86" s="18">
        <v>0.17</v>
      </c>
      <c r="AO86" s="18">
        <f t="shared" si="42"/>
        <v>17</v>
      </c>
      <c r="AQ86" s="11"/>
      <c r="AS86" s="12"/>
      <c r="AU86" s="12"/>
    </row>
    <row r="87" spans="1:47" x14ac:dyDescent="0.25">
      <c r="A87" t="s">
        <v>84</v>
      </c>
      <c r="B87">
        <v>0.1</v>
      </c>
      <c r="C87">
        <f t="shared" si="23"/>
        <v>14.285714285714288</v>
      </c>
      <c r="D87" s="1">
        <v>0.5</v>
      </c>
      <c r="E87" s="1">
        <f t="shared" si="24"/>
        <v>41.666666666666671</v>
      </c>
      <c r="F87" s="13">
        <v>0.2</v>
      </c>
      <c r="G87">
        <f t="shared" si="25"/>
        <v>20</v>
      </c>
      <c r="H87" s="2">
        <v>0</v>
      </c>
      <c r="I87" s="2">
        <f t="shared" si="26"/>
        <v>0</v>
      </c>
      <c r="J87" s="3">
        <v>0</v>
      </c>
      <c r="K87" s="3">
        <f t="shared" si="27"/>
        <v>0</v>
      </c>
      <c r="L87" s="14">
        <v>0</v>
      </c>
      <c r="M87" s="14">
        <f t="shared" si="28"/>
        <v>0</v>
      </c>
      <c r="N87" s="2">
        <v>0</v>
      </c>
      <c r="O87" s="2">
        <f t="shared" si="29"/>
        <v>0</v>
      </c>
      <c r="P87" s="15">
        <v>0</v>
      </c>
      <c r="Q87" s="15">
        <f t="shared" si="30"/>
        <v>0</v>
      </c>
      <c r="R87" s="2">
        <v>0</v>
      </c>
      <c r="S87" s="2">
        <f t="shared" si="31"/>
        <v>0</v>
      </c>
      <c r="T87" s="15">
        <v>0</v>
      </c>
      <c r="U87" s="15">
        <f t="shared" si="32"/>
        <v>0</v>
      </c>
      <c r="V87" s="4">
        <v>0</v>
      </c>
      <c r="W87" s="4">
        <f t="shared" si="33"/>
        <v>0</v>
      </c>
      <c r="X87" s="5">
        <v>0.5</v>
      </c>
      <c r="Y87" s="5">
        <f t="shared" si="34"/>
        <v>4.8076923076923075</v>
      </c>
      <c r="Z87" s="6">
        <v>0</v>
      </c>
      <c r="AA87" s="6">
        <f t="shared" si="35"/>
        <v>100</v>
      </c>
      <c r="AB87" s="7">
        <v>0</v>
      </c>
      <c r="AC87" s="7">
        <f t="shared" si="36"/>
        <v>0</v>
      </c>
      <c r="AD87" s="8">
        <v>0</v>
      </c>
      <c r="AE87" s="8">
        <f t="shared" si="37"/>
        <v>0</v>
      </c>
      <c r="AF87" s="16">
        <v>0</v>
      </c>
      <c r="AG87" s="16">
        <f t="shared" si="38"/>
        <v>0</v>
      </c>
      <c r="AH87" s="9">
        <v>0.5</v>
      </c>
      <c r="AI87" s="9">
        <f t="shared" si="39"/>
        <v>6.1728395061728403</v>
      </c>
      <c r="AJ87" s="17">
        <v>0.17</v>
      </c>
      <c r="AK87" s="17">
        <f t="shared" si="40"/>
        <v>17</v>
      </c>
      <c r="AL87" s="10">
        <v>0</v>
      </c>
      <c r="AM87" s="10">
        <f t="shared" si="41"/>
        <v>0</v>
      </c>
      <c r="AN87" s="18">
        <v>0</v>
      </c>
      <c r="AO87" s="18">
        <f t="shared" si="42"/>
        <v>0</v>
      </c>
      <c r="AQ87" s="11"/>
      <c r="AS87" s="12"/>
      <c r="AU87" s="12"/>
    </row>
    <row r="88" spans="1:47" x14ac:dyDescent="0.25">
      <c r="A88" t="s">
        <v>85</v>
      </c>
      <c r="B88">
        <v>0</v>
      </c>
      <c r="C88">
        <f t="shared" si="23"/>
        <v>0</v>
      </c>
      <c r="D88" s="1">
        <v>0.4</v>
      </c>
      <c r="E88" s="1">
        <f t="shared" si="24"/>
        <v>33.333333333333336</v>
      </c>
      <c r="F88" s="13">
        <v>0</v>
      </c>
      <c r="G88">
        <f t="shared" si="25"/>
        <v>0</v>
      </c>
      <c r="H88" s="2">
        <v>1</v>
      </c>
      <c r="I88" s="2">
        <f t="shared" si="26"/>
        <v>16.666666666666664</v>
      </c>
      <c r="J88" s="3">
        <v>4.7</v>
      </c>
      <c r="K88" s="3">
        <f t="shared" si="27"/>
        <v>8.9184060721062615</v>
      </c>
      <c r="L88" s="14">
        <v>0.68</v>
      </c>
      <c r="M88" s="14">
        <f t="shared" si="28"/>
        <v>68</v>
      </c>
      <c r="N88" s="2">
        <v>0.2</v>
      </c>
      <c r="O88" s="2">
        <f t="shared" si="29"/>
        <v>2.8985507246376812</v>
      </c>
      <c r="P88" s="15">
        <v>0.4</v>
      </c>
      <c r="Q88" s="15">
        <f t="shared" si="30"/>
        <v>40</v>
      </c>
      <c r="R88" s="2">
        <v>0</v>
      </c>
      <c r="S88" s="2">
        <f t="shared" si="31"/>
        <v>0</v>
      </c>
      <c r="T88" s="15">
        <v>0</v>
      </c>
      <c r="U88" s="15">
        <f t="shared" si="32"/>
        <v>0</v>
      </c>
      <c r="V88" s="4">
        <v>0.2</v>
      </c>
      <c r="W88" s="4">
        <f t="shared" si="33"/>
        <v>2.5641025641025643</v>
      </c>
      <c r="X88" s="5">
        <v>0.7</v>
      </c>
      <c r="Y88" s="5">
        <f t="shared" si="34"/>
        <v>6.7307692307692308</v>
      </c>
      <c r="Z88" s="6">
        <v>0.2</v>
      </c>
      <c r="AA88" s="6">
        <f t="shared" si="35"/>
        <v>95.65217391304347</v>
      </c>
      <c r="AB88" s="7">
        <v>0.1</v>
      </c>
      <c r="AC88" s="7">
        <f t="shared" si="36"/>
        <v>2.0833333333333335</v>
      </c>
      <c r="AD88" s="8">
        <v>1.3</v>
      </c>
      <c r="AE88" s="8">
        <f t="shared" si="37"/>
        <v>32.5</v>
      </c>
      <c r="AF88" s="16">
        <v>0.64</v>
      </c>
      <c r="AG88" s="16">
        <f t="shared" si="38"/>
        <v>64</v>
      </c>
      <c r="AH88" s="9">
        <v>1.6</v>
      </c>
      <c r="AI88" s="9">
        <f t="shared" si="39"/>
        <v>19.753086419753089</v>
      </c>
      <c r="AJ88" s="17">
        <v>0.38</v>
      </c>
      <c r="AK88" s="17">
        <f t="shared" si="40"/>
        <v>38</v>
      </c>
      <c r="AL88" s="10">
        <v>0</v>
      </c>
      <c r="AM88" s="10">
        <f t="shared" si="41"/>
        <v>0</v>
      </c>
      <c r="AN88" s="18">
        <v>0</v>
      </c>
      <c r="AO88" s="18">
        <f t="shared" si="42"/>
        <v>0</v>
      </c>
      <c r="AQ88" s="11"/>
      <c r="AS88" s="12"/>
      <c r="AU88" s="12"/>
    </row>
    <row r="89" spans="1:47" x14ac:dyDescent="0.25">
      <c r="A89" t="s">
        <v>83</v>
      </c>
      <c r="B89">
        <v>0.2</v>
      </c>
      <c r="C89">
        <f t="shared" si="23"/>
        <v>28.571428571428577</v>
      </c>
      <c r="D89" s="1">
        <v>0.2</v>
      </c>
      <c r="E89" s="1">
        <f t="shared" si="24"/>
        <v>16.666666666666668</v>
      </c>
      <c r="F89" s="13">
        <v>0.14000000000000001</v>
      </c>
      <c r="G89">
        <f t="shared" si="25"/>
        <v>14.000000000000002</v>
      </c>
      <c r="H89" s="2">
        <v>1</v>
      </c>
      <c r="I89" s="2">
        <f t="shared" si="26"/>
        <v>16.666666666666664</v>
      </c>
      <c r="J89" s="3">
        <v>16.399999999999999</v>
      </c>
      <c r="K89" s="3">
        <f t="shared" si="27"/>
        <v>31.119544592030358</v>
      </c>
      <c r="L89" s="14">
        <v>0.88</v>
      </c>
      <c r="M89" s="14">
        <f t="shared" si="28"/>
        <v>88</v>
      </c>
      <c r="N89" s="2">
        <v>0.8</v>
      </c>
      <c r="O89" s="2">
        <f t="shared" si="29"/>
        <v>11.594202898550725</v>
      </c>
      <c r="P89" s="15">
        <v>0.64</v>
      </c>
      <c r="Q89" s="15">
        <f t="shared" si="30"/>
        <v>64</v>
      </c>
      <c r="R89" s="2">
        <v>0.2</v>
      </c>
      <c r="S89" s="2">
        <f t="shared" si="31"/>
        <v>9.0909090909090917</v>
      </c>
      <c r="T89" s="15">
        <v>0.4</v>
      </c>
      <c r="U89" s="15">
        <f t="shared" si="32"/>
        <v>40</v>
      </c>
      <c r="V89" s="4">
        <v>1.2</v>
      </c>
      <c r="W89" s="4">
        <f t="shared" si="33"/>
        <v>15.384615384615385</v>
      </c>
      <c r="X89" s="5">
        <v>3</v>
      </c>
      <c r="Y89" s="5">
        <f t="shared" si="34"/>
        <v>28.846153846153843</v>
      </c>
      <c r="Z89" s="6">
        <v>1.7</v>
      </c>
      <c r="AA89" s="6">
        <f t="shared" si="35"/>
        <v>63.043478260869556</v>
      </c>
      <c r="AB89" s="7">
        <v>0.3</v>
      </c>
      <c r="AC89" s="7">
        <f t="shared" si="36"/>
        <v>6.25</v>
      </c>
      <c r="AD89" s="8">
        <v>0.6</v>
      </c>
      <c r="AE89" s="8">
        <f t="shared" si="37"/>
        <v>15</v>
      </c>
      <c r="AF89" s="16">
        <v>0.57999999999999996</v>
      </c>
      <c r="AG89" s="16">
        <f t="shared" si="38"/>
        <v>57.999999999999993</v>
      </c>
      <c r="AH89" s="9">
        <v>2.9</v>
      </c>
      <c r="AI89" s="9">
        <f t="shared" si="39"/>
        <v>35.802469135802468</v>
      </c>
      <c r="AJ89" s="17">
        <v>0.38</v>
      </c>
      <c r="AK89" s="17">
        <f t="shared" si="40"/>
        <v>38</v>
      </c>
      <c r="AL89" s="10">
        <v>0.1</v>
      </c>
      <c r="AM89" s="10">
        <f t="shared" si="41"/>
        <v>4.166666666666667</v>
      </c>
      <c r="AN89" s="18">
        <v>0.5</v>
      </c>
      <c r="AO89" s="18">
        <f t="shared" si="42"/>
        <v>50</v>
      </c>
      <c r="AQ89" s="11"/>
      <c r="AS89" s="12"/>
      <c r="AU89" s="12"/>
    </row>
    <row r="90" spans="1:47" x14ac:dyDescent="0.25">
      <c r="A90" t="s">
        <v>90</v>
      </c>
      <c r="B90">
        <v>0</v>
      </c>
      <c r="C90">
        <f t="shared" si="23"/>
        <v>0</v>
      </c>
      <c r="D90" s="1">
        <v>0.2</v>
      </c>
      <c r="E90" s="1">
        <f t="shared" si="24"/>
        <v>16.666666666666668</v>
      </c>
      <c r="F90" s="13">
        <v>0</v>
      </c>
      <c r="G90">
        <f t="shared" si="25"/>
        <v>0</v>
      </c>
      <c r="H90" s="2">
        <v>1</v>
      </c>
      <c r="I90" s="2">
        <f t="shared" si="26"/>
        <v>16.666666666666664</v>
      </c>
      <c r="J90" s="3">
        <v>1.8</v>
      </c>
      <c r="K90" s="3">
        <f t="shared" si="27"/>
        <v>3.4155597722960152</v>
      </c>
      <c r="L90" s="14">
        <v>0.82</v>
      </c>
      <c r="M90" s="14">
        <f t="shared" si="28"/>
        <v>82</v>
      </c>
      <c r="N90" s="2">
        <v>0.2</v>
      </c>
      <c r="O90" s="2">
        <f t="shared" si="29"/>
        <v>2.8985507246376812</v>
      </c>
      <c r="P90" s="15">
        <v>1</v>
      </c>
      <c r="Q90" s="15">
        <f t="shared" si="30"/>
        <v>100</v>
      </c>
      <c r="R90" s="2">
        <v>0.2</v>
      </c>
      <c r="S90" s="2">
        <f t="shared" si="31"/>
        <v>9.0909090909090917</v>
      </c>
      <c r="T90" s="15">
        <v>0.33</v>
      </c>
      <c r="U90" s="15">
        <f t="shared" si="32"/>
        <v>33</v>
      </c>
      <c r="V90" s="4">
        <v>0</v>
      </c>
      <c r="W90" s="4">
        <f t="shared" si="33"/>
        <v>0</v>
      </c>
      <c r="X90" s="5">
        <v>0.2</v>
      </c>
      <c r="Y90" s="5">
        <f t="shared" si="34"/>
        <v>1.9230769230769231</v>
      </c>
      <c r="Z90" s="6">
        <v>0</v>
      </c>
      <c r="AA90" s="6">
        <f t="shared" si="35"/>
        <v>100</v>
      </c>
      <c r="AB90" s="7">
        <v>0</v>
      </c>
      <c r="AC90" s="7">
        <f t="shared" si="36"/>
        <v>0</v>
      </c>
      <c r="AD90" s="8">
        <v>0.4</v>
      </c>
      <c r="AE90" s="8">
        <f t="shared" si="37"/>
        <v>10</v>
      </c>
      <c r="AF90" s="16">
        <v>1</v>
      </c>
      <c r="AG90" s="16">
        <f t="shared" si="38"/>
        <v>100</v>
      </c>
      <c r="AH90" s="9">
        <v>1</v>
      </c>
      <c r="AI90" s="9">
        <f t="shared" si="39"/>
        <v>12.345679012345681</v>
      </c>
      <c r="AJ90" s="17">
        <v>0.5</v>
      </c>
      <c r="AK90" s="17">
        <f t="shared" si="40"/>
        <v>50</v>
      </c>
      <c r="AL90" s="10">
        <v>0.6</v>
      </c>
      <c r="AM90" s="10">
        <f t="shared" si="41"/>
        <v>25</v>
      </c>
      <c r="AN90" s="18">
        <v>0.6</v>
      </c>
      <c r="AO90" s="18">
        <f t="shared" si="42"/>
        <v>60</v>
      </c>
      <c r="AQ90" s="11"/>
      <c r="AS90" s="12"/>
      <c r="AU90" s="12"/>
    </row>
    <row r="91" spans="1:47" x14ac:dyDescent="0.25">
      <c r="A91" t="s">
        <v>88</v>
      </c>
      <c r="B91">
        <v>0</v>
      </c>
      <c r="C91">
        <f t="shared" si="23"/>
        <v>0</v>
      </c>
      <c r="D91" s="1">
        <v>0</v>
      </c>
      <c r="E91" s="1">
        <f t="shared" si="24"/>
        <v>0</v>
      </c>
      <c r="F91" s="13">
        <v>0</v>
      </c>
      <c r="G91">
        <f t="shared" si="25"/>
        <v>0</v>
      </c>
      <c r="H91" s="2">
        <v>0</v>
      </c>
      <c r="I91" s="2">
        <f t="shared" si="26"/>
        <v>0</v>
      </c>
      <c r="J91" s="3">
        <v>7</v>
      </c>
      <c r="K91" s="3">
        <f t="shared" si="27"/>
        <v>13.282732447817835</v>
      </c>
      <c r="L91" s="14">
        <v>0.74</v>
      </c>
      <c r="M91" s="14">
        <f t="shared" si="28"/>
        <v>74</v>
      </c>
      <c r="N91" s="2">
        <v>0.6</v>
      </c>
      <c r="O91" s="2">
        <f t="shared" si="29"/>
        <v>8.695652173913043</v>
      </c>
      <c r="P91" s="15">
        <v>0.67</v>
      </c>
      <c r="Q91" s="15">
        <f t="shared" si="30"/>
        <v>67</v>
      </c>
      <c r="R91" s="2">
        <v>0.1</v>
      </c>
      <c r="S91" s="2">
        <f t="shared" si="31"/>
        <v>4.5454545454545459</v>
      </c>
      <c r="T91" s="15">
        <v>0.17</v>
      </c>
      <c r="U91" s="15">
        <f t="shared" si="32"/>
        <v>17</v>
      </c>
      <c r="V91" s="4">
        <v>0.3</v>
      </c>
      <c r="W91" s="4">
        <f t="shared" si="33"/>
        <v>3.8461538461538463</v>
      </c>
      <c r="X91" s="5">
        <v>1.1000000000000001</v>
      </c>
      <c r="Y91" s="5">
        <f t="shared" si="34"/>
        <v>10.576923076923077</v>
      </c>
      <c r="Z91" s="6">
        <v>0.7</v>
      </c>
      <c r="AA91" s="6">
        <f t="shared" si="35"/>
        <v>84.782608695652172</v>
      </c>
      <c r="AB91" s="7">
        <v>0.1</v>
      </c>
      <c r="AC91" s="7">
        <f t="shared" si="36"/>
        <v>2.0833333333333335</v>
      </c>
      <c r="AD91" s="8">
        <v>0.6</v>
      </c>
      <c r="AE91" s="8">
        <f t="shared" si="37"/>
        <v>15</v>
      </c>
      <c r="AF91" s="16">
        <v>0.8</v>
      </c>
      <c r="AG91" s="16">
        <f t="shared" si="38"/>
        <v>80</v>
      </c>
      <c r="AH91" s="9">
        <v>1.6</v>
      </c>
      <c r="AI91" s="9">
        <f t="shared" si="39"/>
        <v>19.753086419753089</v>
      </c>
      <c r="AJ91" s="17">
        <v>0.3</v>
      </c>
      <c r="AK91" s="17">
        <f t="shared" si="40"/>
        <v>30</v>
      </c>
      <c r="AL91" s="10">
        <v>0.1</v>
      </c>
      <c r="AM91" s="10">
        <f t="shared" si="41"/>
        <v>4.166666666666667</v>
      </c>
      <c r="AN91" s="18">
        <v>0.33</v>
      </c>
      <c r="AO91" s="18">
        <f t="shared" si="42"/>
        <v>33</v>
      </c>
      <c r="AQ91" s="11"/>
      <c r="AS91" s="12"/>
      <c r="AU91" s="12"/>
    </row>
    <row r="92" spans="1:47" x14ac:dyDescent="0.25">
      <c r="A92" t="s">
        <v>91</v>
      </c>
      <c r="B92">
        <v>0.7</v>
      </c>
      <c r="C92">
        <f t="shared" si="23"/>
        <v>100</v>
      </c>
      <c r="D92" s="1">
        <v>1.2</v>
      </c>
      <c r="E92" s="1">
        <f t="shared" si="24"/>
        <v>100</v>
      </c>
      <c r="F92" s="13">
        <v>0.3</v>
      </c>
      <c r="G92">
        <f t="shared" si="25"/>
        <v>30</v>
      </c>
      <c r="H92" s="2">
        <v>6</v>
      </c>
      <c r="I92" s="2">
        <f t="shared" si="26"/>
        <v>100</v>
      </c>
      <c r="J92" s="3">
        <v>12.5</v>
      </c>
      <c r="K92" s="3">
        <f t="shared" si="27"/>
        <v>23.719165085388994</v>
      </c>
      <c r="L92" s="14">
        <v>0.8</v>
      </c>
      <c r="M92" s="14">
        <f t="shared" si="28"/>
        <v>80</v>
      </c>
      <c r="N92" s="2">
        <v>0.2</v>
      </c>
      <c r="O92" s="2">
        <f t="shared" si="29"/>
        <v>2.8985507246376812</v>
      </c>
      <c r="P92" s="15">
        <v>0.33</v>
      </c>
      <c r="Q92" s="15">
        <f t="shared" si="30"/>
        <v>33</v>
      </c>
      <c r="R92" s="2">
        <v>0.6</v>
      </c>
      <c r="S92" s="2">
        <f t="shared" si="31"/>
        <v>27.27272727272727</v>
      </c>
      <c r="T92" s="15">
        <v>0.47</v>
      </c>
      <c r="U92" s="15">
        <f t="shared" si="32"/>
        <v>47</v>
      </c>
      <c r="V92" s="4">
        <v>1.6</v>
      </c>
      <c r="W92" s="4">
        <f t="shared" si="33"/>
        <v>20.512820512820515</v>
      </c>
      <c r="X92" s="5">
        <v>3.5</v>
      </c>
      <c r="Y92" s="5">
        <f t="shared" si="34"/>
        <v>33.653846153846153</v>
      </c>
      <c r="Z92" s="6">
        <v>0.6</v>
      </c>
      <c r="AA92" s="6">
        <f t="shared" si="35"/>
        <v>86.956521739130437</v>
      </c>
      <c r="AB92" s="7">
        <v>0.2</v>
      </c>
      <c r="AC92" s="7">
        <f t="shared" si="36"/>
        <v>4.166666666666667</v>
      </c>
      <c r="AD92" s="8">
        <v>0.8</v>
      </c>
      <c r="AE92" s="8">
        <f t="shared" si="37"/>
        <v>20</v>
      </c>
      <c r="AF92" s="16">
        <v>0.69</v>
      </c>
      <c r="AG92" s="16">
        <f t="shared" si="38"/>
        <v>69</v>
      </c>
      <c r="AH92" s="9">
        <v>3.6</v>
      </c>
      <c r="AI92" s="9">
        <f t="shared" si="39"/>
        <v>44.44444444444445</v>
      </c>
      <c r="AJ92" s="17">
        <v>0.33</v>
      </c>
      <c r="AK92" s="17">
        <f t="shared" si="40"/>
        <v>33</v>
      </c>
      <c r="AL92" s="10">
        <v>1</v>
      </c>
      <c r="AM92" s="10">
        <f t="shared" si="41"/>
        <v>41.666666666666671</v>
      </c>
      <c r="AN92" s="18">
        <v>0.33</v>
      </c>
      <c r="AO92" s="18">
        <f t="shared" si="42"/>
        <v>33</v>
      </c>
      <c r="AQ92" s="11"/>
      <c r="AS92" s="12"/>
      <c r="AU92" s="12"/>
    </row>
    <row r="93" spans="1:47" x14ac:dyDescent="0.25">
      <c r="A93" t="s">
        <v>94</v>
      </c>
      <c r="B93">
        <v>0.1</v>
      </c>
      <c r="C93">
        <f t="shared" si="23"/>
        <v>14.285714285714288</v>
      </c>
      <c r="D93" s="1">
        <v>0.9</v>
      </c>
      <c r="E93" s="1">
        <f t="shared" si="24"/>
        <v>75</v>
      </c>
      <c r="F93" s="13">
        <v>0.17</v>
      </c>
      <c r="G93">
        <f t="shared" si="25"/>
        <v>17</v>
      </c>
      <c r="H93" s="2">
        <v>0</v>
      </c>
      <c r="I93" s="2">
        <f t="shared" si="26"/>
        <v>0</v>
      </c>
      <c r="J93" s="3">
        <v>17.399999999999999</v>
      </c>
      <c r="K93" s="3">
        <f t="shared" si="27"/>
        <v>33.017077798861479</v>
      </c>
      <c r="L93" s="14">
        <v>0.82</v>
      </c>
      <c r="M93" s="14">
        <f t="shared" si="28"/>
        <v>82</v>
      </c>
      <c r="N93" s="2">
        <v>0.7</v>
      </c>
      <c r="O93" s="2">
        <f t="shared" si="29"/>
        <v>10.144927536231883</v>
      </c>
      <c r="P93" s="15">
        <v>0.46</v>
      </c>
      <c r="Q93" s="15">
        <f t="shared" si="30"/>
        <v>46</v>
      </c>
      <c r="R93" s="2">
        <v>0.4</v>
      </c>
      <c r="S93" s="2">
        <f t="shared" si="31"/>
        <v>18.181818181818183</v>
      </c>
      <c r="T93" s="15">
        <v>0.4</v>
      </c>
      <c r="U93" s="15">
        <f t="shared" si="32"/>
        <v>40</v>
      </c>
      <c r="V93" s="4">
        <v>1.2</v>
      </c>
      <c r="W93" s="4">
        <f t="shared" si="33"/>
        <v>15.384615384615385</v>
      </c>
      <c r="X93" s="5">
        <v>2.2999999999999998</v>
      </c>
      <c r="Y93" s="5">
        <f t="shared" si="34"/>
        <v>22.115384615384613</v>
      </c>
      <c r="Z93" s="6">
        <v>0.2</v>
      </c>
      <c r="AA93" s="6">
        <f t="shared" si="35"/>
        <v>95.65217391304347</v>
      </c>
      <c r="AB93" s="7">
        <v>0.2</v>
      </c>
      <c r="AC93" s="7">
        <f t="shared" si="36"/>
        <v>4.166666666666667</v>
      </c>
      <c r="AD93" s="8">
        <v>1.4</v>
      </c>
      <c r="AE93" s="8">
        <f t="shared" si="37"/>
        <v>35</v>
      </c>
      <c r="AF93" s="16">
        <v>0.72</v>
      </c>
      <c r="AG93" s="16">
        <f t="shared" si="38"/>
        <v>72</v>
      </c>
      <c r="AH93" s="9">
        <v>5.4</v>
      </c>
      <c r="AI93" s="9">
        <f t="shared" si="39"/>
        <v>66.666666666666671</v>
      </c>
      <c r="AJ93" s="17">
        <v>0.44</v>
      </c>
      <c r="AK93" s="17">
        <f t="shared" si="40"/>
        <v>44</v>
      </c>
      <c r="AL93" s="10">
        <v>0.8</v>
      </c>
      <c r="AM93" s="10">
        <f t="shared" si="41"/>
        <v>33.333333333333336</v>
      </c>
      <c r="AN93" s="18">
        <v>0.57999999999999996</v>
      </c>
      <c r="AO93" s="18">
        <f t="shared" si="42"/>
        <v>57.999999999999993</v>
      </c>
      <c r="AQ93" s="11"/>
      <c r="AS93" s="12"/>
      <c r="AU93" s="12"/>
    </row>
    <row r="94" spans="1:47" x14ac:dyDescent="0.25">
      <c r="A94" t="s">
        <v>92</v>
      </c>
      <c r="B94">
        <v>0.3</v>
      </c>
      <c r="C94">
        <f t="shared" si="23"/>
        <v>42.857142857142861</v>
      </c>
      <c r="D94" s="1">
        <v>0.3</v>
      </c>
      <c r="E94" s="1">
        <f t="shared" si="24"/>
        <v>25</v>
      </c>
      <c r="F94" s="13">
        <v>0.17</v>
      </c>
      <c r="G94">
        <f t="shared" si="25"/>
        <v>17</v>
      </c>
      <c r="H94" s="2">
        <v>1</v>
      </c>
      <c r="I94" s="2">
        <f t="shared" si="26"/>
        <v>16.666666666666664</v>
      </c>
      <c r="J94" s="3">
        <v>17.399999999999999</v>
      </c>
      <c r="K94" s="3">
        <f t="shared" si="27"/>
        <v>33.017077798861479</v>
      </c>
      <c r="L94" s="14">
        <v>0.82</v>
      </c>
      <c r="M94" s="14">
        <f t="shared" si="28"/>
        <v>82</v>
      </c>
      <c r="N94" s="2">
        <v>0.9</v>
      </c>
      <c r="O94" s="2">
        <f t="shared" si="29"/>
        <v>13.043478260869565</v>
      </c>
      <c r="P94" s="15">
        <v>0.55000000000000004</v>
      </c>
      <c r="Q94" s="15">
        <f t="shared" si="30"/>
        <v>55.000000000000007</v>
      </c>
      <c r="R94" s="2">
        <v>0.4</v>
      </c>
      <c r="S94" s="2">
        <f t="shared" si="31"/>
        <v>18.181818181818183</v>
      </c>
      <c r="T94" s="15">
        <v>0.33</v>
      </c>
      <c r="U94" s="15">
        <f t="shared" si="32"/>
        <v>33</v>
      </c>
      <c r="V94" s="4">
        <v>2.1</v>
      </c>
      <c r="W94" s="4">
        <f t="shared" si="33"/>
        <v>26.923076923076927</v>
      </c>
      <c r="X94" s="5">
        <v>2.7</v>
      </c>
      <c r="Y94" s="5">
        <f t="shared" si="34"/>
        <v>25.961538461538463</v>
      </c>
      <c r="Z94" s="6">
        <v>1.1000000000000001</v>
      </c>
      <c r="AA94" s="6">
        <f t="shared" si="35"/>
        <v>76.086956521739125</v>
      </c>
      <c r="AB94" s="7">
        <v>0</v>
      </c>
      <c r="AC94" s="7">
        <f t="shared" si="36"/>
        <v>0</v>
      </c>
      <c r="AD94" s="8">
        <v>0.4</v>
      </c>
      <c r="AE94" s="8">
        <f t="shared" si="37"/>
        <v>10</v>
      </c>
      <c r="AF94" s="16">
        <v>0.75</v>
      </c>
      <c r="AG94" s="16">
        <f t="shared" si="38"/>
        <v>75</v>
      </c>
      <c r="AH94" s="9">
        <v>2.1</v>
      </c>
      <c r="AI94" s="9">
        <f t="shared" si="39"/>
        <v>25.925925925925931</v>
      </c>
      <c r="AJ94" s="17">
        <v>0.34</v>
      </c>
      <c r="AK94" s="17">
        <f t="shared" si="40"/>
        <v>34</v>
      </c>
      <c r="AL94" s="10">
        <v>0.3</v>
      </c>
      <c r="AM94" s="10">
        <f t="shared" si="41"/>
        <v>12.5</v>
      </c>
      <c r="AN94" s="18">
        <v>0.28999999999999998</v>
      </c>
      <c r="AO94" s="18">
        <f t="shared" si="42"/>
        <v>28.999999999999996</v>
      </c>
      <c r="AQ94" s="11"/>
      <c r="AS94" s="12"/>
      <c r="AU94" s="12"/>
    </row>
    <row r="95" spans="1:47" x14ac:dyDescent="0.25">
      <c r="A95" t="s">
        <v>93</v>
      </c>
      <c r="B95">
        <v>0.3</v>
      </c>
      <c r="C95">
        <f t="shared" si="23"/>
        <v>42.857142857142861</v>
      </c>
      <c r="D95" s="1">
        <v>0.3</v>
      </c>
      <c r="E95" s="1">
        <f t="shared" si="24"/>
        <v>25</v>
      </c>
      <c r="F95" s="13">
        <v>0.25</v>
      </c>
      <c r="G95">
        <f t="shared" si="25"/>
        <v>25</v>
      </c>
      <c r="H95" s="2">
        <v>1</v>
      </c>
      <c r="I95" s="2">
        <f t="shared" si="26"/>
        <v>16.666666666666664</v>
      </c>
      <c r="J95" s="3">
        <v>3.3</v>
      </c>
      <c r="K95" s="3">
        <f t="shared" si="27"/>
        <v>6.2618595825426935</v>
      </c>
      <c r="L95" s="14">
        <v>0.9</v>
      </c>
      <c r="M95" s="14">
        <f t="shared" si="28"/>
        <v>90</v>
      </c>
      <c r="N95" s="2">
        <v>0.1</v>
      </c>
      <c r="O95" s="2">
        <f t="shared" si="29"/>
        <v>1.4492753623188406</v>
      </c>
      <c r="P95" s="15">
        <v>1</v>
      </c>
      <c r="Q95" s="15">
        <f t="shared" si="30"/>
        <v>100</v>
      </c>
      <c r="R95" s="2">
        <v>0.1</v>
      </c>
      <c r="S95" s="2">
        <f t="shared" si="31"/>
        <v>4.5454545454545459</v>
      </c>
      <c r="T95" s="15">
        <v>1</v>
      </c>
      <c r="U95" s="15">
        <f t="shared" si="32"/>
        <v>100</v>
      </c>
      <c r="V95" s="4">
        <v>0</v>
      </c>
      <c r="W95" s="4">
        <f t="shared" si="33"/>
        <v>0</v>
      </c>
      <c r="X95" s="5">
        <v>0.9</v>
      </c>
      <c r="Y95" s="5">
        <f t="shared" si="34"/>
        <v>8.6538461538461533</v>
      </c>
      <c r="Z95" s="6">
        <v>0.3</v>
      </c>
      <c r="AA95" s="6">
        <f t="shared" si="35"/>
        <v>93.478260869565219</v>
      </c>
      <c r="AB95" s="7">
        <v>0.3</v>
      </c>
      <c r="AC95" s="7">
        <f t="shared" si="36"/>
        <v>6.25</v>
      </c>
      <c r="AD95" s="8">
        <v>1</v>
      </c>
      <c r="AE95" s="8">
        <f t="shared" si="37"/>
        <v>25</v>
      </c>
      <c r="AF95" s="16">
        <v>0.73</v>
      </c>
      <c r="AG95" s="16">
        <f t="shared" si="38"/>
        <v>73</v>
      </c>
      <c r="AH95" s="9">
        <v>1.8</v>
      </c>
      <c r="AI95" s="9">
        <f t="shared" si="39"/>
        <v>22.222222222222225</v>
      </c>
      <c r="AJ95" s="17">
        <v>0.48</v>
      </c>
      <c r="AK95" s="17">
        <f t="shared" si="40"/>
        <v>48</v>
      </c>
      <c r="AL95" s="10">
        <v>0</v>
      </c>
      <c r="AM95" s="10">
        <f t="shared" si="41"/>
        <v>0</v>
      </c>
      <c r="AN95" s="18">
        <v>0</v>
      </c>
      <c r="AO95" s="18">
        <f t="shared" si="42"/>
        <v>0</v>
      </c>
      <c r="AQ95" s="11"/>
      <c r="AS95" s="12"/>
      <c r="AU95" s="12"/>
    </row>
    <row r="96" spans="1:47" x14ac:dyDescent="0.25">
      <c r="A96" t="s">
        <v>96</v>
      </c>
      <c r="B96">
        <v>0</v>
      </c>
      <c r="C96">
        <f t="shared" si="23"/>
        <v>0</v>
      </c>
      <c r="D96" s="1">
        <v>0.1</v>
      </c>
      <c r="E96" s="1">
        <f t="shared" si="24"/>
        <v>8.3333333333333339</v>
      </c>
      <c r="F96" s="13">
        <v>0</v>
      </c>
      <c r="G96">
        <f t="shared" si="25"/>
        <v>0</v>
      </c>
      <c r="H96" s="2">
        <v>1</v>
      </c>
      <c r="I96" s="2">
        <f t="shared" si="26"/>
        <v>16.666666666666664</v>
      </c>
      <c r="J96" s="3">
        <v>5.8</v>
      </c>
      <c r="K96" s="3">
        <f t="shared" si="27"/>
        <v>11.005692599620492</v>
      </c>
      <c r="L96" s="14">
        <v>0.82</v>
      </c>
      <c r="M96" s="14">
        <f t="shared" si="28"/>
        <v>82</v>
      </c>
      <c r="N96" s="2">
        <v>0.1</v>
      </c>
      <c r="O96" s="2">
        <f t="shared" si="29"/>
        <v>1.4492753623188406</v>
      </c>
      <c r="P96" s="15">
        <v>0.17</v>
      </c>
      <c r="Q96" s="15">
        <f t="shared" si="30"/>
        <v>17</v>
      </c>
      <c r="R96" s="2">
        <v>0.3</v>
      </c>
      <c r="S96" s="2">
        <f t="shared" si="31"/>
        <v>13.636363636363635</v>
      </c>
      <c r="T96" s="15">
        <v>0.43</v>
      </c>
      <c r="U96" s="15">
        <f t="shared" si="32"/>
        <v>43</v>
      </c>
      <c r="V96" s="4">
        <v>0.9</v>
      </c>
      <c r="W96" s="4">
        <f t="shared" si="33"/>
        <v>11.538461538461538</v>
      </c>
      <c r="X96" s="5">
        <v>1.8</v>
      </c>
      <c r="Y96" s="5">
        <f t="shared" si="34"/>
        <v>17.307692307692307</v>
      </c>
      <c r="Z96" s="6">
        <v>0.6</v>
      </c>
      <c r="AA96" s="6">
        <f t="shared" si="35"/>
        <v>86.956521739130437</v>
      </c>
      <c r="AB96" s="7">
        <v>0.3</v>
      </c>
      <c r="AC96" s="7">
        <f t="shared" si="36"/>
        <v>6.25</v>
      </c>
      <c r="AD96" s="8">
        <v>0.2</v>
      </c>
      <c r="AE96" s="8">
        <f t="shared" si="37"/>
        <v>5</v>
      </c>
      <c r="AF96" s="16">
        <v>0.67</v>
      </c>
      <c r="AG96" s="16">
        <f t="shared" si="38"/>
        <v>67</v>
      </c>
      <c r="AH96" s="9">
        <v>1.6</v>
      </c>
      <c r="AI96" s="9">
        <f t="shared" si="39"/>
        <v>19.753086419753089</v>
      </c>
      <c r="AJ96" s="17">
        <v>0.5</v>
      </c>
      <c r="AK96" s="17">
        <f t="shared" si="40"/>
        <v>50</v>
      </c>
      <c r="AL96" s="10">
        <v>0.3</v>
      </c>
      <c r="AM96" s="10">
        <f t="shared" si="41"/>
        <v>12.5</v>
      </c>
      <c r="AN96" s="18">
        <v>0.75</v>
      </c>
      <c r="AO96" s="18">
        <f t="shared" si="42"/>
        <v>75</v>
      </c>
      <c r="AQ96" s="11"/>
      <c r="AS96" s="12"/>
      <c r="AU96" s="12"/>
    </row>
    <row r="97" spans="1:47" x14ac:dyDescent="0.25">
      <c r="A97" t="s">
        <v>97</v>
      </c>
      <c r="B97">
        <v>0</v>
      </c>
      <c r="C97">
        <f t="shared" si="23"/>
        <v>0</v>
      </c>
      <c r="D97" s="1">
        <v>0</v>
      </c>
      <c r="E97" s="1">
        <f t="shared" si="24"/>
        <v>0</v>
      </c>
      <c r="F97" s="13">
        <v>0</v>
      </c>
      <c r="G97">
        <f t="shared" si="25"/>
        <v>0</v>
      </c>
      <c r="H97" s="2">
        <v>0</v>
      </c>
      <c r="I97" s="2">
        <f t="shared" si="26"/>
        <v>0</v>
      </c>
      <c r="J97" s="3">
        <v>31.2</v>
      </c>
      <c r="K97" s="3">
        <f t="shared" si="27"/>
        <v>59.20303605313093</v>
      </c>
      <c r="L97" s="14">
        <v>0.91</v>
      </c>
      <c r="M97" s="14">
        <f t="shared" si="28"/>
        <v>91</v>
      </c>
      <c r="N97" s="2">
        <v>1.1000000000000001</v>
      </c>
      <c r="O97" s="2">
        <f t="shared" si="29"/>
        <v>15.942028985507248</v>
      </c>
      <c r="P97" s="15">
        <v>0.6</v>
      </c>
      <c r="Q97" s="15">
        <f t="shared" si="30"/>
        <v>60</v>
      </c>
      <c r="R97" s="2">
        <v>0.1</v>
      </c>
      <c r="S97" s="2">
        <f t="shared" si="31"/>
        <v>4.5454545454545459</v>
      </c>
      <c r="T97" s="15">
        <v>0.33</v>
      </c>
      <c r="U97" s="15">
        <f t="shared" si="32"/>
        <v>33</v>
      </c>
      <c r="V97" s="4">
        <v>3.4</v>
      </c>
      <c r="W97" s="4">
        <f t="shared" si="33"/>
        <v>43.589743589743591</v>
      </c>
      <c r="X97" s="5">
        <v>8</v>
      </c>
      <c r="Y97" s="5">
        <f t="shared" si="34"/>
        <v>76.92307692307692</v>
      </c>
      <c r="Z97" s="6">
        <v>1.4</v>
      </c>
      <c r="AA97" s="6">
        <f t="shared" si="35"/>
        <v>69.565217391304344</v>
      </c>
      <c r="AB97" s="7">
        <v>0.5</v>
      </c>
      <c r="AC97" s="7">
        <f t="shared" si="36"/>
        <v>10.416666666666668</v>
      </c>
      <c r="AD97" s="8">
        <v>0.3</v>
      </c>
      <c r="AE97" s="8">
        <f t="shared" si="37"/>
        <v>7.5</v>
      </c>
      <c r="AF97" s="16">
        <v>0.6</v>
      </c>
      <c r="AG97" s="16">
        <f t="shared" si="38"/>
        <v>60</v>
      </c>
      <c r="AH97" s="9">
        <v>5.4</v>
      </c>
      <c r="AI97" s="9">
        <f t="shared" si="39"/>
        <v>66.666666666666671</v>
      </c>
      <c r="AJ97" s="17">
        <v>0.44</v>
      </c>
      <c r="AK97" s="17">
        <f t="shared" si="40"/>
        <v>44</v>
      </c>
      <c r="AL97" s="10">
        <v>0.7</v>
      </c>
      <c r="AM97" s="10">
        <f t="shared" si="41"/>
        <v>29.166666666666668</v>
      </c>
      <c r="AN97" s="18">
        <v>0.5</v>
      </c>
      <c r="AO97" s="18">
        <f t="shared" si="42"/>
        <v>50</v>
      </c>
      <c r="AQ97" s="11"/>
      <c r="AS97" s="12"/>
      <c r="AU97" s="12"/>
    </row>
    <row r="98" spans="1:47" x14ac:dyDescent="0.25">
      <c r="A98" t="s">
        <v>95</v>
      </c>
      <c r="B98">
        <v>0</v>
      </c>
      <c r="C98">
        <f t="shared" si="23"/>
        <v>0</v>
      </c>
      <c r="D98" s="1">
        <v>0</v>
      </c>
      <c r="E98" s="1">
        <f t="shared" si="24"/>
        <v>0</v>
      </c>
      <c r="F98" s="13">
        <v>0</v>
      </c>
      <c r="G98">
        <f t="shared" si="25"/>
        <v>0</v>
      </c>
      <c r="H98" s="2">
        <v>0</v>
      </c>
      <c r="I98" s="2">
        <f t="shared" si="26"/>
        <v>0</v>
      </c>
      <c r="J98" s="3">
        <v>10.7</v>
      </c>
      <c r="K98" s="3">
        <f t="shared" si="27"/>
        <v>20.303605313092977</v>
      </c>
      <c r="L98" s="14">
        <v>0.93</v>
      </c>
      <c r="M98" s="14">
        <f t="shared" si="28"/>
        <v>93</v>
      </c>
      <c r="N98" s="2">
        <v>1.3</v>
      </c>
      <c r="O98" s="2">
        <f t="shared" si="29"/>
        <v>18.840579710144929</v>
      </c>
      <c r="P98" s="15">
        <v>0.88</v>
      </c>
      <c r="Q98" s="15">
        <f t="shared" si="30"/>
        <v>88</v>
      </c>
      <c r="R98" s="2">
        <v>0</v>
      </c>
      <c r="S98" s="2">
        <f t="shared" si="31"/>
        <v>0</v>
      </c>
      <c r="T98" s="15">
        <v>0</v>
      </c>
      <c r="U98" s="15">
        <f t="shared" si="32"/>
        <v>0</v>
      </c>
      <c r="V98" s="4">
        <v>0.7</v>
      </c>
      <c r="W98" s="4">
        <f t="shared" si="33"/>
        <v>8.9743589743589745</v>
      </c>
      <c r="X98" s="5">
        <v>2.5</v>
      </c>
      <c r="Y98" s="5">
        <f t="shared" si="34"/>
        <v>24.038461538461537</v>
      </c>
      <c r="Z98" s="6">
        <v>0.3</v>
      </c>
      <c r="AA98" s="6">
        <f t="shared" si="35"/>
        <v>93.478260869565219</v>
      </c>
      <c r="AB98" s="7">
        <v>0.2</v>
      </c>
      <c r="AC98" s="7">
        <f t="shared" si="36"/>
        <v>4.166666666666667</v>
      </c>
      <c r="AD98" s="8">
        <v>0.1</v>
      </c>
      <c r="AE98" s="8">
        <f t="shared" si="37"/>
        <v>2.5</v>
      </c>
      <c r="AF98" s="16">
        <v>1</v>
      </c>
      <c r="AG98" s="16">
        <f t="shared" si="38"/>
        <v>100</v>
      </c>
      <c r="AH98" s="9">
        <v>0.9</v>
      </c>
      <c r="AI98" s="9">
        <f t="shared" si="39"/>
        <v>11.111111111111112</v>
      </c>
      <c r="AJ98" s="17">
        <v>0.31</v>
      </c>
      <c r="AK98" s="17">
        <f t="shared" si="40"/>
        <v>31</v>
      </c>
      <c r="AL98" s="10">
        <v>0.4</v>
      </c>
      <c r="AM98" s="10">
        <f t="shared" si="41"/>
        <v>16.666666666666668</v>
      </c>
      <c r="AN98" s="18">
        <v>0.8</v>
      </c>
      <c r="AO98" s="18">
        <f t="shared" si="42"/>
        <v>80</v>
      </c>
      <c r="AQ98" s="11"/>
      <c r="AS98" s="12"/>
      <c r="AU98" s="12"/>
    </row>
    <row r="99" spans="1:47" x14ac:dyDescent="0.25">
      <c r="A99" t="s">
        <v>99</v>
      </c>
      <c r="B99">
        <v>0.1</v>
      </c>
      <c r="C99">
        <f t="shared" si="23"/>
        <v>14.285714285714288</v>
      </c>
      <c r="D99" s="1">
        <v>0.7</v>
      </c>
      <c r="E99" s="1">
        <f t="shared" si="24"/>
        <v>58.333333333333336</v>
      </c>
      <c r="F99" s="13">
        <v>0.08</v>
      </c>
      <c r="G99">
        <f t="shared" si="25"/>
        <v>8</v>
      </c>
      <c r="H99" s="2">
        <v>0</v>
      </c>
      <c r="I99" s="2">
        <f t="shared" si="26"/>
        <v>0</v>
      </c>
      <c r="J99" s="3">
        <v>8.6</v>
      </c>
      <c r="K99" s="3">
        <f t="shared" si="27"/>
        <v>16.318785578747626</v>
      </c>
      <c r="L99" s="14">
        <v>0.76</v>
      </c>
      <c r="M99" s="14">
        <f t="shared" si="28"/>
        <v>76</v>
      </c>
      <c r="N99" s="2">
        <v>1.1000000000000001</v>
      </c>
      <c r="O99" s="2">
        <f t="shared" si="29"/>
        <v>15.942028985507248</v>
      </c>
      <c r="P99" s="15">
        <v>0.73</v>
      </c>
      <c r="Q99" s="15">
        <f t="shared" si="30"/>
        <v>73</v>
      </c>
      <c r="R99" s="2">
        <v>0.1</v>
      </c>
      <c r="S99" s="2">
        <f t="shared" si="31"/>
        <v>4.5454545454545459</v>
      </c>
      <c r="T99" s="15">
        <v>0.17</v>
      </c>
      <c r="U99" s="15">
        <f t="shared" si="32"/>
        <v>17</v>
      </c>
      <c r="V99" s="4">
        <v>0.7</v>
      </c>
      <c r="W99" s="4">
        <f t="shared" si="33"/>
        <v>8.9743589743589745</v>
      </c>
      <c r="X99" s="5">
        <v>1.1000000000000001</v>
      </c>
      <c r="Y99" s="5">
        <f t="shared" si="34"/>
        <v>10.576923076923077</v>
      </c>
      <c r="Z99" s="6">
        <v>0.6</v>
      </c>
      <c r="AA99" s="6">
        <f t="shared" si="35"/>
        <v>86.956521739130437</v>
      </c>
      <c r="AB99" s="7">
        <v>0.3</v>
      </c>
      <c r="AC99" s="7">
        <f t="shared" si="36"/>
        <v>6.25</v>
      </c>
      <c r="AD99" s="8">
        <v>1.3</v>
      </c>
      <c r="AE99" s="8">
        <f t="shared" si="37"/>
        <v>32.5</v>
      </c>
      <c r="AF99" s="16">
        <v>0.9</v>
      </c>
      <c r="AG99" s="16">
        <f t="shared" si="38"/>
        <v>90</v>
      </c>
      <c r="AH99" s="9">
        <v>3.1</v>
      </c>
      <c r="AI99" s="9">
        <f t="shared" si="39"/>
        <v>38.271604938271608</v>
      </c>
      <c r="AJ99" s="17">
        <v>0.41</v>
      </c>
      <c r="AK99" s="17">
        <f t="shared" si="40"/>
        <v>41</v>
      </c>
      <c r="AL99" s="10">
        <v>0.3</v>
      </c>
      <c r="AM99" s="10">
        <f t="shared" si="41"/>
        <v>12.5</v>
      </c>
      <c r="AN99" s="18">
        <v>0.22</v>
      </c>
      <c r="AO99" s="18">
        <f t="shared" si="42"/>
        <v>22</v>
      </c>
      <c r="AQ99" s="11"/>
      <c r="AS99" s="12"/>
      <c r="AU99" s="12"/>
    </row>
    <row r="100" spans="1:47" x14ac:dyDescent="0.25">
      <c r="A100" t="s">
        <v>98</v>
      </c>
      <c r="B100">
        <v>0.1</v>
      </c>
      <c r="C100">
        <f t="shared" si="23"/>
        <v>14.285714285714288</v>
      </c>
      <c r="D100" s="1">
        <v>0.4</v>
      </c>
      <c r="E100" s="1">
        <f t="shared" si="24"/>
        <v>33.333333333333336</v>
      </c>
      <c r="F100" s="13">
        <v>0.06</v>
      </c>
      <c r="G100">
        <f t="shared" si="25"/>
        <v>6</v>
      </c>
      <c r="H100" s="2">
        <v>0</v>
      </c>
      <c r="I100" s="2">
        <f t="shared" si="26"/>
        <v>0</v>
      </c>
      <c r="J100" s="3">
        <v>6.3</v>
      </c>
      <c r="K100" s="3">
        <f t="shared" si="27"/>
        <v>11.954459203036052</v>
      </c>
      <c r="L100" s="14">
        <v>0.72</v>
      </c>
      <c r="M100" s="14">
        <f t="shared" si="28"/>
        <v>72</v>
      </c>
      <c r="N100" s="2">
        <v>0.2</v>
      </c>
      <c r="O100" s="2">
        <f t="shared" si="29"/>
        <v>2.8985507246376812</v>
      </c>
      <c r="P100" s="15">
        <v>0.33</v>
      </c>
      <c r="Q100" s="15">
        <f t="shared" si="30"/>
        <v>33</v>
      </c>
      <c r="R100" s="2">
        <v>0.2</v>
      </c>
      <c r="S100" s="2">
        <f t="shared" si="31"/>
        <v>9.0909090909090917</v>
      </c>
      <c r="T100" s="15">
        <v>0.5</v>
      </c>
      <c r="U100" s="15">
        <f t="shared" si="32"/>
        <v>50</v>
      </c>
      <c r="V100" s="4">
        <v>1.3</v>
      </c>
      <c r="W100" s="4">
        <f t="shared" si="33"/>
        <v>16.666666666666668</v>
      </c>
      <c r="X100" s="5">
        <v>1.4</v>
      </c>
      <c r="Y100" s="5">
        <f t="shared" si="34"/>
        <v>13.461538461538462</v>
      </c>
      <c r="Z100" s="6">
        <v>0.5</v>
      </c>
      <c r="AA100" s="6">
        <f t="shared" si="35"/>
        <v>89.130434782608688</v>
      </c>
      <c r="AB100" s="7">
        <v>0.6</v>
      </c>
      <c r="AC100" s="7">
        <f t="shared" si="36"/>
        <v>12.5</v>
      </c>
      <c r="AD100" s="8">
        <v>0.9</v>
      </c>
      <c r="AE100" s="8">
        <f t="shared" si="37"/>
        <v>22.5</v>
      </c>
      <c r="AF100" s="16">
        <v>0.69</v>
      </c>
      <c r="AG100" s="16">
        <f t="shared" si="38"/>
        <v>69</v>
      </c>
      <c r="AH100" s="9">
        <v>3.4</v>
      </c>
      <c r="AI100" s="9">
        <f t="shared" si="39"/>
        <v>41.97530864197531</v>
      </c>
      <c r="AJ100" s="17">
        <v>0.38</v>
      </c>
      <c r="AK100" s="17">
        <f t="shared" si="40"/>
        <v>38</v>
      </c>
      <c r="AL100" s="10">
        <v>0.7</v>
      </c>
      <c r="AM100" s="10">
        <f t="shared" si="41"/>
        <v>29.166666666666668</v>
      </c>
      <c r="AN100" s="18">
        <v>0.5</v>
      </c>
      <c r="AO100" s="18">
        <f t="shared" si="42"/>
        <v>50</v>
      </c>
      <c r="AQ100" s="11"/>
      <c r="AS100" s="12"/>
      <c r="AU100" s="12"/>
    </row>
    <row r="101" spans="1:47" x14ac:dyDescent="0.25">
      <c r="A101" t="s">
        <v>100</v>
      </c>
      <c r="B101">
        <v>0</v>
      </c>
      <c r="C101">
        <f t="shared" si="23"/>
        <v>0</v>
      </c>
      <c r="D101" s="1">
        <v>0</v>
      </c>
      <c r="E101" s="1">
        <f t="shared" si="24"/>
        <v>0</v>
      </c>
      <c r="F101" s="13">
        <v>0</v>
      </c>
      <c r="G101">
        <f t="shared" si="25"/>
        <v>0</v>
      </c>
      <c r="H101" s="2">
        <v>0</v>
      </c>
      <c r="I101" s="2">
        <f t="shared" si="26"/>
        <v>0</v>
      </c>
      <c r="J101" s="3">
        <v>14.2</v>
      </c>
      <c r="K101" s="3">
        <f t="shared" si="27"/>
        <v>26.944971537001894</v>
      </c>
      <c r="L101" s="14">
        <v>0.85</v>
      </c>
      <c r="M101" s="14">
        <f t="shared" si="28"/>
        <v>85</v>
      </c>
      <c r="N101" s="2">
        <v>0.5</v>
      </c>
      <c r="O101" s="2">
        <f t="shared" si="29"/>
        <v>7.2463768115942031</v>
      </c>
      <c r="P101" s="15">
        <v>0.75</v>
      </c>
      <c r="Q101" s="15">
        <f t="shared" si="30"/>
        <v>75</v>
      </c>
      <c r="R101" s="2">
        <v>0.2</v>
      </c>
      <c r="S101" s="2">
        <f t="shared" si="31"/>
        <v>9.0909090909090917</v>
      </c>
      <c r="T101" s="15">
        <v>0.5</v>
      </c>
      <c r="U101" s="15">
        <f t="shared" si="32"/>
        <v>50</v>
      </c>
      <c r="V101" s="4">
        <v>1.3</v>
      </c>
      <c r="W101" s="4">
        <f t="shared" si="33"/>
        <v>16.666666666666668</v>
      </c>
      <c r="X101" s="5">
        <v>3.2</v>
      </c>
      <c r="Y101" s="5">
        <f t="shared" si="34"/>
        <v>30.76923076923077</v>
      </c>
      <c r="Z101" s="6">
        <v>0.5</v>
      </c>
      <c r="AA101" s="6">
        <f t="shared" si="35"/>
        <v>89.130434782608688</v>
      </c>
      <c r="AB101" s="7">
        <v>0</v>
      </c>
      <c r="AC101" s="7">
        <f t="shared" si="36"/>
        <v>0</v>
      </c>
      <c r="AD101" s="8">
        <v>0.3</v>
      </c>
      <c r="AE101" s="8">
        <f t="shared" si="37"/>
        <v>7.5</v>
      </c>
      <c r="AF101" s="16">
        <v>0.67</v>
      </c>
      <c r="AG101" s="16">
        <f t="shared" si="38"/>
        <v>67</v>
      </c>
      <c r="AH101" s="9">
        <v>2.8</v>
      </c>
      <c r="AI101" s="9">
        <f t="shared" si="39"/>
        <v>34.567901234567898</v>
      </c>
      <c r="AJ101" s="17">
        <v>0.25</v>
      </c>
      <c r="AK101" s="17">
        <f t="shared" si="40"/>
        <v>25</v>
      </c>
      <c r="AL101" s="10">
        <v>0</v>
      </c>
      <c r="AM101" s="10">
        <f t="shared" si="41"/>
        <v>0</v>
      </c>
      <c r="AN101" s="18">
        <v>0</v>
      </c>
      <c r="AO101" s="18">
        <f t="shared" si="42"/>
        <v>0</v>
      </c>
      <c r="AQ101" s="11"/>
      <c r="AS101" s="12"/>
      <c r="AU101" s="12"/>
    </row>
    <row r="102" spans="1:47" x14ac:dyDescent="0.25">
      <c r="A102" t="s">
        <v>103</v>
      </c>
      <c r="B102">
        <v>0</v>
      </c>
      <c r="C102">
        <f t="shared" si="23"/>
        <v>0</v>
      </c>
      <c r="D102" s="1">
        <v>0</v>
      </c>
      <c r="E102" s="1">
        <f t="shared" si="24"/>
        <v>0</v>
      </c>
      <c r="F102" s="13">
        <v>0</v>
      </c>
      <c r="G102">
        <f t="shared" si="25"/>
        <v>0</v>
      </c>
      <c r="H102" s="2">
        <v>0</v>
      </c>
      <c r="I102" s="2">
        <f t="shared" si="26"/>
        <v>0</v>
      </c>
      <c r="J102" s="3">
        <v>5.3</v>
      </c>
      <c r="K102" s="3">
        <f t="shared" si="27"/>
        <v>10.056925996204932</v>
      </c>
      <c r="L102" s="14">
        <v>0.8</v>
      </c>
      <c r="M102" s="14">
        <f t="shared" si="28"/>
        <v>80</v>
      </c>
      <c r="N102" s="2">
        <v>0.3</v>
      </c>
      <c r="O102" s="2">
        <f t="shared" si="29"/>
        <v>4.3478260869565215</v>
      </c>
      <c r="P102" s="15">
        <v>0.33</v>
      </c>
      <c r="Q102" s="15">
        <f t="shared" si="30"/>
        <v>33</v>
      </c>
      <c r="R102" s="2">
        <v>0</v>
      </c>
      <c r="S102" s="2">
        <f t="shared" si="31"/>
        <v>0</v>
      </c>
      <c r="T102" s="15">
        <v>0</v>
      </c>
      <c r="U102" s="15">
        <f t="shared" si="32"/>
        <v>0</v>
      </c>
      <c r="V102" s="4">
        <v>1</v>
      </c>
      <c r="W102" s="4">
        <f t="shared" si="33"/>
        <v>12.820512820512823</v>
      </c>
      <c r="X102" s="5">
        <v>1.7</v>
      </c>
      <c r="Y102" s="5">
        <f t="shared" si="34"/>
        <v>16.346153846153847</v>
      </c>
      <c r="Z102" s="6">
        <v>0.3</v>
      </c>
      <c r="AA102" s="6">
        <f t="shared" si="35"/>
        <v>93.478260869565219</v>
      </c>
      <c r="AB102" s="7">
        <v>0</v>
      </c>
      <c r="AC102" s="7">
        <f t="shared" si="36"/>
        <v>0</v>
      </c>
      <c r="AD102" s="8">
        <v>0</v>
      </c>
      <c r="AE102" s="8">
        <f t="shared" si="37"/>
        <v>0</v>
      </c>
      <c r="AF102" s="16">
        <v>0</v>
      </c>
      <c r="AG102" s="16">
        <f t="shared" si="38"/>
        <v>0</v>
      </c>
      <c r="AH102" s="9">
        <v>1.3</v>
      </c>
      <c r="AI102" s="9">
        <f t="shared" si="39"/>
        <v>16.049382716049383</v>
      </c>
      <c r="AJ102" s="17">
        <v>0.56999999999999995</v>
      </c>
      <c r="AK102" s="17">
        <f t="shared" si="40"/>
        <v>56.999999999999993</v>
      </c>
      <c r="AL102" s="10">
        <v>0.3</v>
      </c>
      <c r="AM102" s="10">
        <f t="shared" si="41"/>
        <v>12.5</v>
      </c>
      <c r="AN102" s="18">
        <v>0.5</v>
      </c>
      <c r="AO102" s="18">
        <f t="shared" si="42"/>
        <v>50</v>
      </c>
      <c r="AQ102" s="11"/>
      <c r="AS102" s="12"/>
      <c r="AU102" s="12"/>
    </row>
    <row r="103" spans="1:47" x14ac:dyDescent="0.25">
      <c r="A103" t="s">
        <v>101</v>
      </c>
      <c r="B103">
        <v>0</v>
      </c>
      <c r="C103">
        <f t="shared" si="23"/>
        <v>0</v>
      </c>
      <c r="D103" s="1">
        <v>0</v>
      </c>
      <c r="E103" s="1">
        <f t="shared" si="24"/>
        <v>0</v>
      </c>
      <c r="F103" s="13">
        <v>0</v>
      </c>
      <c r="G103">
        <f t="shared" si="25"/>
        <v>0</v>
      </c>
      <c r="H103" s="2">
        <v>0</v>
      </c>
      <c r="I103" s="2">
        <f t="shared" si="26"/>
        <v>0</v>
      </c>
      <c r="J103" s="3">
        <v>10.7</v>
      </c>
      <c r="K103" s="3">
        <f t="shared" si="27"/>
        <v>20.303605313092977</v>
      </c>
      <c r="L103" s="14">
        <v>0.84</v>
      </c>
      <c r="M103" s="14">
        <f t="shared" si="28"/>
        <v>84</v>
      </c>
      <c r="N103" s="2">
        <v>0.7</v>
      </c>
      <c r="O103" s="2">
        <f t="shared" si="29"/>
        <v>10.144927536231883</v>
      </c>
      <c r="P103" s="15">
        <v>0.67</v>
      </c>
      <c r="Q103" s="15">
        <f t="shared" si="30"/>
        <v>67</v>
      </c>
      <c r="R103" s="2">
        <v>0</v>
      </c>
      <c r="S103" s="2">
        <f t="shared" si="31"/>
        <v>0</v>
      </c>
      <c r="T103" s="15">
        <v>0</v>
      </c>
      <c r="U103" s="15">
        <f t="shared" si="32"/>
        <v>0</v>
      </c>
      <c r="V103" s="4">
        <v>2.7</v>
      </c>
      <c r="W103" s="4">
        <f t="shared" si="33"/>
        <v>34.61538461538462</v>
      </c>
      <c r="X103" s="5">
        <v>2.7</v>
      </c>
      <c r="Y103" s="5">
        <f t="shared" si="34"/>
        <v>25.961538461538463</v>
      </c>
      <c r="Z103" s="6">
        <v>0.3</v>
      </c>
      <c r="AA103" s="6">
        <f t="shared" si="35"/>
        <v>93.478260869565219</v>
      </c>
      <c r="AB103" s="7">
        <v>0</v>
      </c>
      <c r="AC103" s="7">
        <f t="shared" si="36"/>
        <v>0</v>
      </c>
      <c r="AD103" s="8">
        <v>0</v>
      </c>
      <c r="AE103" s="8">
        <f t="shared" si="37"/>
        <v>0</v>
      </c>
      <c r="AF103" s="16">
        <v>0</v>
      </c>
      <c r="AG103" s="16">
        <f t="shared" si="38"/>
        <v>0</v>
      </c>
      <c r="AH103" s="9">
        <v>1.3</v>
      </c>
      <c r="AI103" s="9">
        <f t="shared" si="39"/>
        <v>16.049382716049383</v>
      </c>
      <c r="AJ103" s="17">
        <v>0.5</v>
      </c>
      <c r="AK103" s="17">
        <f t="shared" si="40"/>
        <v>50</v>
      </c>
      <c r="AL103" s="10">
        <v>0</v>
      </c>
      <c r="AM103" s="10">
        <f t="shared" si="41"/>
        <v>0</v>
      </c>
      <c r="AN103" s="18">
        <v>0</v>
      </c>
      <c r="AO103" s="18">
        <f t="shared" si="42"/>
        <v>0</v>
      </c>
      <c r="AQ103" s="11"/>
      <c r="AS103" s="12"/>
      <c r="AU103" s="12"/>
    </row>
    <row r="104" spans="1:47" x14ac:dyDescent="0.25">
      <c r="A104" t="s">
        <v>102</v>
      </c>
      <c r="B104">
        <v>0</v>
      </c>
      <c r="C104">
        <f t="shared" si="23"/>
        <v>0</v>
      </c>
      <c r="D104" s="1">
        <v>0</v>
      </c>
      <c r="E104" s="1">
        <f t="shared" si="24"/>
        <v>0</v>
      </c>
      <c r="F104" s="13">
        <v>0</v>
      </c>
      <c r="G104">
        <f t="shared" si="25"/>
        <v>0</v>
      </c>
      <c r="H104" s="2">
        <v>0</v>
      </c>
      <c r="I104" s="2">
        <f t="shared" si="26"/>
        <v>0</v>
      </c>
      <c r="J104" s="3">
        <v>1</v>
      </c>
      <c r="K104" s="3">
        <f t="shared" si="27"/>
        <v>1.8975332068311195</v>
      </c>
      <c r="L104" s="14">
        <v>0.5</v>
      </c>
      <c r="M104" s="14">
        <f t="shared" si="28"/>
        <v>50</v>
      </c>
      <c r="N104" s="2">
        <v>0</v>
      </c>
      <c r="O104" s="2">
        <f t="shared" si="29"/>
        <v>0</v>
      </c>
      <c r="P104" s="15">
        <v>0</v>
      </c>
      <c r="Q104" s="15">
        <f t="shared" si="30"/>
        <v>0</v>
      </c>
      <c r="R104" s="2">
        <v>0</v>
      </c>
      <c r="S104" s="2">
        <f t="shared" si="31"/>
        <v>0</v>
      </c>
      <c r="T104" s="15">
        <v>0</v>
      </c>
      <c r="U104" s="15">
        <f t="shared" si="32"/>
        <v>0</v>
      </c>
      <c r="V104" s="4">
        <v>0</v>
      </c>
      <c r="W104" s="4">
        <f t="shared" si="33"/>
        <v>0</v>
      </c>
      <c r="X104" s="5">
        <v>0</v>
      </c>
      <c r="Y104" s="5">
        <f t="shared" si="34"/>
        <v>0</v>
      </c>
      <c r="Z104" s="6">
        <v>0</v>
      </c>
      <c r="AA104" s="6">
        <f t="shared" si="35"/>
        <v>100</v>
      </c>
      <c r="AB104" s="7">
        <v>0</v>
      </c>
      <c r="AC104" s="7">
        <f t="shared" si="36"/>
        <v>0</v>
      </c>
      <c r="AD104" s="8">
        <v>0</v>
      </c>
      <c r="AE104" s="8">
        <f t="shared" si="37"/>
        <v>0</v>
      </c>
      <c r="AF104" s="16">
        <v>0</v>
      </c>
      <c r="AG104" s="16">
        <f t="shared" si="38"/>
        <v>0</v>
      </c>
      <c r="AH104" s="9">
        <v>0</v>
      </c>
      <c r="AI104" s="9">
        <f t="shared" si="39"/>
        <v>0</v>
      </c>
      <c r="AJ104" s="17">
        <v>0</v>
      </c>
      <c r="AK104" s="17">
        <f t="shared" si="40"/>
        <v>0</v>
      </c>
      <c r="AL104" s="10">
        <v>0</v>
      </c>
      <c r="AM104" s="10">
        <f t="shared" si="41"/>
        <v>0</v>
      </c>
      <c r="AN104" s="18">
        <v>0</v>
      </c>
      <c r="AO104" s="18">
        <f t="shared" si="42"/>
        <v>0</v>
      </c>
      <c r="AQ104" s="11"/>
      <c r="AS104" s="12"/>
      <c r="AU104" s="12"/>
    </row>
    <row r="105" spans="1:47" x14ac:dyDescent="0.25">
      <c r="A105" t="s">
        <v>108</v>
      </c>
      <c r="B105">
        <v>0</v>
      </c>
      <c r="C105">
        <f t="shared" si="23"/>
        <v>0</v>
      </c>
      <c r="D105" s="1">
        <v>0.2</v>
      </c>
      <c r="E105" s="1">
        <f t="shared" si="24"/>
        <v>16.666666666666668</v>
      </c>
      <c r="F105" s="13">
        <v>0</v>
      </c>
      <c r="G105">
        <f t="shared" si="25"/>
        <v>0</v>
      </c>
      <c r="H105" s="2">
        <v>1</v>
      </c>
      <c r="I105" s="2">
        <f t="shared" si="26"/>
        <v>16.666666666666664</v>
      </c>
      <c r="J105" s="3">
        <v>12.8</v>
      </c>
      <c r="K105" s="3">
        <f t="shared" si="27"/>
        <v>24.288425047438331</v>
      </c>
      <c r="L105" s="14">
        <v>0.72</v>
      </c>
      <c r="M105" s="14">
        <f t="shared" si="28"/>
        <v>72</v>
      </c>
      <c r="N105" s="2">
        <v>0.8</v>
      </c>
      <c r="O105" s="2">
        <f t="shared" si="29"/>
        <v>11.594202898550725</v>
      </c>
      <c r="P105" s="15">
        <v>0.5</v>
      </c>
      <c r="Q105" s="15">
        <f t="shared" si="30"/>
        <v>50</v>
      </c>
      <c r="R105" s="2">
        <v>0.5</v>
      </c>
      <c r="S105" s="2">
        <f t="shared" si="31"/>
        <v>22.727272727272727</v>
      </c>
      <c r="T105" s="15">
        <v>0.3</v>
      </c>
      <c r="U105" s="15">
        <f t="shared" si="32"/>
        <v>30</v>
      </c>
      <c r="V105" s="4">
        <v>1.1000000000000001</v>
      </c>
      <c r="W105" s="4">
        <f t="shared" si="33"/>
        <v>14.102564102564106</v>
      </c>
      <c r="X105" s="5">
        <v>2.8</v>
      </c>
      <c r="Y105" s="5">
        <f t="shared" si="34"/>
        <v>26.923076923076923</v>
      </c>
      <c r="Z105" s="6">
        <v>1.1000000000000001</v>
      </c>
      <c r="AA105" s="6">
        <f t="shared" si="35"/>
        <v>76.086956521739125</v>
      </c>
      <c r="AB105" s="7">
        <v>0.4</v>
      </c>
      <c r="AC105" s="7">
        <f t="shared" si="36"/>
        <v>8.3333333333333339</v>
      </c>
      <c r="AD105" s="8">
        <v>2</v>
      </c>
      <c r="AE105" s="8">
        <f t="shared" si="37"/>
        <v>50</v>
      </c>
      <c r="AF105" s="16">
        <v>0.65</v>
      </c>
      <c r="AG105" s="16">
        <f t="shared" si="38"/>
        <v>65</v>
      </c>
      <c r="AH105" s="9">
        <v>4.5</v>
      </c>
      <c r="AI105" s="9">
        <f t="shared" si="39"/>
        <v>55.555555555555557</v>
      </c>
      <c r="AJ105" s="17">
        <v>0.34</v>
      </c>
      <c r="AK105" s="17">
        <f t="shared" si="40"/>
        <v>34</v>
      </c>
      <c r="AL105" s="10">
        <v>0</v>
      </c>
      <c r="AM105" s="10">
        <f t="shared" si="41"/>
        <v>0</v>
      </c>
      <c r="AN105" s="18">
        <v>0</v>
      </c>
      <c r="AO105" s="18">
        <f t="shared" si="42"/>
        <v>0</v>
      </c>
      <c r="AQ105" s="11"/>
      <c r="AS105" s="12"/>
      <c r="AU105" s="12"/>
    </row>
    <row r="106" spans="1:47" x14ac:dyDescent="0.25">
      <c r="A106" t="s">
        <v>106</v>
      </c>
      <c r="B106">
        <v>0</v>
      </c>
      <c r="C106">
        <f t="shared" si="23"/>
        <v>0</v>
      </c>
      <c r="D106" s="1">
        <v>0.1</v>
      </c>
      <c r="E106" s="1">
        <f t="shared" si="24"/>
        <v>8.3333333333333339</v>
      </c>
      <c r="F106" s="13">
        <v>0</v>
      </c>
      <c r="G106">
        <f t="shared" si="25"/>
        <v>0</v>
      </c>
      <c r="H106" s="2">
        <v>0</v>
      </c>
      <c r="I106" s="2">
        <f t="shared" si="26"/>
        <v>0</v>
      </c>
      <c r="J106" s="3">
        <v>6.9</v>
      </c>
      <c r="K106" s="3">
        <f t="shared" si="27"/>
        <v>13.092979127134724</v>
      </c>
      <c r="L106" s="14">
        <v>0.8</v>
      </c>
      <c r="M106" s="14">
        <f t="shared" si="28"/>
        <v>80</v>
      </c>
      <c r="N106" s="2">
        <v>0.5</v>
      </c>
      <c r="O106" s="2">
        <f t="shared" si="29"/>
        <v>7.2463768115942031</v>
      </c>
      <c r="P106" s="15">
        <v>0.67</v>
      </c>
      <c r="Q106" s="15">
        <f t="shared" si="30"/>
        <v>67</v>
      </c>
      <c r="R106" s="2">
        <v>0.4</v>
      </c>
      <c r="S106" s="2">
        <f t="shared" si="31"/>
        <v>18.181818181818183</v>
      </c>
      <c r="T106" s="15">
        <v>0.43</v>
      </c>
      <c r="U106" s="15">
        <f t="shared" si="32"/>
        <v>43</v>
      </c>
      <c r="V106" s="4">
        <v>1.5</v>
      </c>
      <c r="W106" s="4">
        <f t="shared" si="33"/>
        <v>19.230769230769234</v>
      </c>
      <c r="X106" s="5">
        <v>1.5</v>
      </c>
      <c r="Y106" s="5">
        <f t="shared" si="34"/>
        <v>14.423076923076922</v>
      </c>
      <c r="Z106" s="6">
        <v>1.1000000000000001</v>
      </c>
      <c r="AA106" s="6">
        <f t="shared" si="35"/>
        <v>76.086956521739125</v>
      </c>
      <c r="AB106" s="7">
        <v>0.9</v>
      </c>
      <c r="AC106" s="7">
        <f t="shared" si="36"/>
        <v>18.75</v>
      </c>
      <c r="AD106" s="8">
        <v>0.3</v>
      </c>
      <c r="AE106" s="8">
        <f t="shared" si="37"/>
        <v>7.5</v>
      </c>
      <c r="AF106" s="16">
        <v>0.67</v>
      </c>
      <c r="AG106" s="16">
        <f t="shared" si="38"/>
        <v>67</v>
      </c>
      <c r="AH106" s="9">
        <v>1.6</v>
      </c>
      <c r="AI106" s="9">
        <f t="shared" si="39"/>
        <v>19.753086419753089</v>
      </c>
      <c r="AJ106" s="17">
        <v>0.2</v>
      </c>
      <c r="AK106" s="17">
        <f t="shared" si="40"/>
        <v>20</v>
      </c>
      <c r="AL106" s="10">
        <v>0.3</v>
      </c>
      <c r="AM106" s="10">
        <f t="shared" si="41"/>
        <v>12.5</v>
      </c>
      <c r="AN106" s="18">
        <v>0.4</v>
      </c>
      <c r="AO106" s="18">
        <f t="shared" si="42"/>
        <v>40</v>
      </c>
      <c r="AQ106" s="11"/>
      <c r="AS106" s="12"/>
      <c r="AU106" s="12"/>
    </row>
    <row r="107" spans="1:47" x14ac:dyDescent="0.25">
      <c r="A107" t="s">
        <v>104</v>
      </c>
      <c r="B107">
        <v>0.1</v>
      </c>
      <c r="C107">
        <f t="shared" si="23"/>
        <v>14.285714285714288</v>
      </c>
      <c r="D107" s="1">
        <v>0.4</v>
      </c>
      <c r="E107" s="1">
        <f t="shared" si="24"/>
        <v>33.333333333333336</v>
      </c>
      <c r="F107" s="13">
        <v>0.13</v>
      </c>
      <c r="G107">
        <f t="shared" si="25"/>
        <v>13</v>
      </c>
      <c r="H107" s="2">
        <v>0</v>
      </c>
      <c r="I107" s="2">
        <f t="shared" si="26"/>
        <v>0</v>
      </c>
      <c r="J107" s="3">
        <v>10.1</v>
      </c>
      <c r="K107" s="3">
        <f t="shared" si="27"/>
        <v>19.165085388994303</v>
      </c>
      <c r="L107" s="14">
        <v>0.74</v>
      </c>
      <c r="M107" s="14">
        <f t="shared" si="28"/>
        <v>74</v>
      </c>
      <c r="N107" s="2">
        <v>0.3</v>
      </c>
      <c r="O107" s="2">
        <f t="shared" si="29"/>
        <v>4.3478260869565215</v>
      </c>
      <c r="P107" s="15">
        <v>0.25</v>
      </c>
      <c r="Q107" s="15">
        <f t="shared" si="30"/>
        <v>25</v>
      </c>
      <c r="R107" s="2">
        <v>0.9</v>
      </c>
      <c r="S107" s="2">
        <f t="shared" si="31"/>
        <v>40.909090909090907</v>
      </c>
      <c r="T107" s="15">
        <v>0.38</v>
      </c>
      <c r="U107" s="15">
        <f t="shared" si="32"/>
        <v>38</v>
      </c>
      <c r="V107" s="4">
        <v>1.4</v>
      </c>
      <c r="W107" s="4">
        <f t="shared" si="33"/>
        <v>17.948717948717949</v>
      </c>
      <c r="X107" s="5">
        <v>2.1</v>
      </c>
      <c r="Y107" s="5">
        <f t="shared" si="34"/>
        <v>20.192307692307693</v>
      </c>
      <c r="Z107" s="6">
        <v>0.7</v>
      </c>
      <c r="AA107" s="6">
        <f t="shared" si="35"/>
        <v>84.782608695652172</v>
      </c>
      <c r="AB107" s="7">
        <v>0.9</v>
      </c>
      <c r="AC107" s="7">
        <f t="shared" si="36"/>
        <v>18.75</v>
      </c>
      <c r="AD107" s="8">
        <v>2</v>
      </c>
      <c r="AE107" s="8">
        <f t="shared" si="37"/>
        <v>50</v>
      </c>
      <c r="AF107" s="16">
        <v>0.93</v>
      </c>
      <c r="AG107" s="16">
        <f t="shared" si="38"/>
        <v>93</v>
      </c>
      <c r="AH107" s="9">
        <v>4.3</v>
      </c>
      <c r="AI107" s="9">
        <f t="shared" si="39"/>
        <v>53.086419753086425</v>
      </c>
      <c r="AJ107" s="17">
        <v>0.49</v>
      </c>
      <c r="AK107" s="17">
        <f t="shared" si="40"/>
        <v>49</v>
      </c>
      <c r="AL107" s="10">
        <v>0.3</v>
      </c>
      <c r="AM107" s="10">
        <f t="shared" si="41"/>
        <v>12.5</v>
      </c>
      <c r="AN107" s="18">
        <v>0.4</v>
      </c>
      <c r="AO107" s="18">
        <f t="shared" si="42"/>
        <v>40</v>
      </c>
      <c r="AQ107" s="11"/>
      <c r="AS107" s="12"/>
      <c r="AU107" s="12"/>
    </row>
    <row r="108" spans="1:47" x14ac:dyDescent="0.25">
      <c r="A108" t="s">
        <v>107</v>
      </c>
      <c r="B108">
        <v>0</v>
      </c>
      <c r="C108">
        <f t="shared" si="23"/>
        <v>0</v>
      </c>
      <c r="D108" s="1">
        <v>0</v>
      </c>
      <c r="E108" s="1">
        <f t="shared" si="24"/>
        <v>0</v>
      </c>
      <c r="F108" s="13">
        <v>0</v>
      </c>
      <c r="G108">
        <f t="shared" si="25"/>
        <v>0</v>
      </c>
      <c r="H108" s="2">
        <v>0</v>
      </c>
      <c r="I108" s="2">
        <f t="shared" si="26"/>
        <v>0</v>
      </c>
      <c r="J108" s="3">
        <v>16.399999999999999</v>
      </c>
      <c r="K108" s="3">
        <f t="shared" si="27"/>
        <v>31.119544592030358</v>
      </c>
      <c r="L108" s="14">
        <v>0.85</v>
      </c>
      <c r="M108" s="14">
        <f t="shared" si="28"/>
        <v>85</v>
      </c>
      <c r="N108" s="2">
        <v>1.1000000000000001</v>
      </c>
      <c r="O108" s="2">
        <f t="shared" si="29"/>
        <v>15.942028985507248</v>
      </c>
      <c r="P108" s="15">
        <v>0.59</v>
      </c>
      <c r="Q108" s="15">
        <f t="shared" si="30"/>
        <v>59</v>
      </c>
      <c r="R108" s="2">
        <v>0.1</v>
      </c>
      <c r="S108" s="2">
        <f t="shared" si="31"/>
        <v>4.5454545454545459</v>
      </c>
      <c r="T108" s="15">
        <v>1</v>
      </c>
      <c r="U108" s="15">
        <f t="shared" si="32"/>
        <v>100</v>
      </c>
      <c r="V108" s="4">
        <v>2.4</v>
      </c>
      <c r="W108" s="4">
        <f t="shared" si="33"/>
        <v>30.76923076923077</v>
      </c>
      <c r="X108" s="5">
        <v>4.7</v>
      </c>
      <c r="Y108" s="5">
        <f t="shared" si="34"/>
        <v>45.192307692307693</v>
      </c>
      <c r="Z108" s="6">
        <v>1.8</v>
      </c>
      <c r="AA108" s="6">
        <f t="shared" si="35"/>
        <v>60.869565217391312</v>
      </c>
      <c r="AB108" s="7">
        <v>0.3</v>
      </c>
      <c r="AC108" s="7">
        <f t="shared" si="36"/>
        <v>6.25</v>
      </c>
      <c r="AD108" s="8">
        <v>0.4</v>
      </c>
      <c r="AE108" s="8">
        <f t="shared" si="37"/>
        <v>10</v>
      </c>
      <c r="AF108" s="16">
        <v>0.67</v>
      </c>
      <c r="AG108" s="16">
        <f t="shared" si="38"/>
        <v>67</v>
      </c>
      <c r="AH108" s="9">
        <v>2.1</v>
      </c>
      <c r="AI108" s="9">
        <f t="shared" si="39"/>
        <v>25.925925925925931</v>
      </c>
      <c r="AJ108" s="17">
        <v>0.27</v>
      </c>
      <c r="AK108" s="17">
        <f t="shared" si="40"/>
        <v>27</v>
      </c>
      <c r="AL108" s="10">
        <v>0.2</v>
      </c>
      <c r="AM108" s="10">
        <f t="shared" si="41"/>
        <v>8.3333333333333339</v>
      </c>
      <c r="AN108" s="18">
        <v>0.67</v>
      </c>
      <c r="AO108" s="18">
        <f t="shared" si="42"/>
        <v>67</v>
      </c>
      <c r="AQ108" s="11"/>
      <c r="AS108" s="12"/>
      <c r="AU108" s="12"/>
    </row>
    <row r="109" spans="1:47" x14ac:dyDescent="0.25">
      <c r="A109" t="s">
        <v>105</v>
      </c>
      <c r="B109">
        <v>0.1</v>
      </c>
      <c r="C109">
        <f t="shared" si="23"/>
        <v>14.285714285714288</v>
      </c>
      <c r="D109" s="1">
        <v>0</v>
      </c>
      <c r="E109" s="1">
        <f t="shared" si="24"/>
        <v>0</v>
      </c>
      <c r="F109" s="13">
        <v>1</v>
      </c>
      <c r="G109">
        <f t="shared" si="25"/>
        <v>100</v>
      </c>
      <c r="H109" s="2">
        <v>0</v>
      </c>
      <c r="I109" s="2">
        <f t="shared" si="26"/>
        <v>0</v>
      </c>
      <c r="J109" s="3">
        <v>5.4</v>
      </c>
      <c r="K109" s="3">
        <f t="shared" si="27"/>
        <v>10.246679316888045</v>
      </c>
      <c r="L109" s="14">
        <v>0.73</v>
      </c>
      <c r="M109" s="14">
        <f t="shared" si="28"/>
        <v>73</v>
      </c>
      <c r="N109" s="2">
        <v>0.4</v>
      </c>
      <c r="O109" s="2">
        <f t="shared" si="29"/>
        <v>5.7971014492753623</v>
      </c>
      <c r="P109" s="15">
        <v>0.67</v>
      </c>
      <c r="Q109" s="15">
        <f t="shared" si="30"/>
        <v>67</v>
      </c>
      <c r="R109" s="2">
        <v>0.2</v>
      </c>
      <c r="S109" s="2">
        <f t="shared" si="31"/>
        <v>9.0909090909090917</v>
      </c>
      <c r="T109" s="15">
        <v>0.5</v>
      </c>
      <c r="U109" s="15">
        <f t="shared" si="32"/>
        <v>50</v>
      </c>
      <c r="V109" s="4">
        <v>1</v>
      </c>
      <c r="W109" s="4">
        <f t="shared" si="33"/>
        <v>12.820512820512823</v>
      </c>
      <c r="X109" s="5">
        <v>2.2000000000000002</v>
      </c>
      <c r="Y109" s="5">
        <f t="shared" si="34"/>
        <v>21.153846153846153</v>
      </c>
      <c r="Z109" s="6">
        <v>0.8</v>
      </c>
      <c r="AA109" s="6">
        <f t="shared" si="35"/>
        <v>82.608695652173907</v>
      </c>
      <c r="AB109" s="7">
        <v>0.4</v>
      </c>
      <c r="AC109" s="7">
        <f t="shared" si="36"/>
        <v>8.3333333333333339</v>
      </c>
      <c r="AD109" s="8">
        <v>1.6</v>
      </c>
      <c r="AE109" s="8">
        <f t="shared" si="37"/>
        <v>40</v>
      </c>
      <c r="AF109" s="16">
        <v>0.8</v>
      </c>
      <c r="AG109" s="16">
        <f t="shared" si="38"/>
        <v>80</v>
      </c>
      <c r="AH109" s="9">
        <v>3.4</v>
      </c>
      <c r="AI109" s="9">
        <f t="shared" si="39"/>
        <v>41.97530864197531</v>
      </c>
      <c r="AJ109" s="17">
        <v>0.41</v>
      </c>
      <c r="AK109" s="17">
        <f t="shared" si="40"/>
        <v>41</v>
      </c>
      <c r="AL109" s="10">
        <v>0.2</v>
      </c>
      <c r="AM109" s="10">
        <f t="shared" si="41"/>
        <v>8.3333333333333339</v>
      </c>
      <c r="AN109" s="18">
        <v>0.5</v>
      </c>
      <c r="AO109" s="18">
        <f t="shared" si="42"/>
        <v>50</v>
      </c>
      <c r="AQ109" s="11"/>
      <c r="AS109" s="12"/>
      <c r="AU109" s="12"/>
    </row>
    <row r="110" spans="1:47" x14ac:dyDescent="0.25">
      <c r="A110" t="s">
        <v>109</v>
      </c>
      <c r="B110">
        <v>0</v>
      </c>
      <c r="C110">
        <f t="shared" si="23"/>
        <v>0</v>
      </c>
      <c r="D110" s="1">
        <v>0</v>
      </c>
      <c r="E110" s="1">
        <f t="shared" si="24"/>
        <v>0</v>
      </c>
      <c r="F110" s="13">
        <v>0</v>
      </c>
      <c r="G110">
        <f t="shared" si="25"/>
        <v>0</v>
      </c>
      <c r="H110" s="2">
        <v>0</v>
      </c>
      <c r="I110" s="2">
        <f t="shared" si="26"/>
        <v>0</v>
      </c>
      <c r="J110" s="3">
        <v>2.2999999999999998</v>
      </c>
      <c r="K110" s="3">
        <f t="shared" si="27"/>
        <v>4.3643263757115749</v>
      </c>
      <c r="L110" s="14">
        <v>0.88</v>
      </c>
      <c r="M110" s="14">
        <f t="shared" si="28"/>
        <v>88</v>
      </c>
      <c r="N110" s="2">
        <v>0</v>
      </c>
      <c r="O110" s="2">
        <f t="shared" si="29"/>
        <v>0</v>
      </c>
      <c r="P110" s="15">
        <v>0</v>
      </c>
      <c r="Q110" s="15">
        <f t="shared" si="30"/>
        <v>0</v>
      </c>
      <c r="R110" s="2">
        <v>0</v>
      </c>
      <c r="S110" s="2">
        <f t="shared" si="31"/>
        <v>0</v>
      </c>
      <c r="T110" s="15">
        <v>0</v>
      </c>
      <c r="U110" s="15">
        <f t="shared" si="32"/>
        <v>0</v>
      </c>
      <c r="V110" s="4">
        <v>0</v>
      </c>
      <c r="W110" s="4">
        <f t="shared" si="33"/>
        <v>0</v>
      </c>
      <c r="X110" s="5">
        <v>0</v>
      </c>
      <c r="Y110" s="5">
        <f t="shared" si="34"/>
        <v>0</v>
      </c>
      <c r="Z110" s="6">
        <v>0.3</v>
      </c>
      <c r="AA110" s="6">
        <f t="shared" si="35"/>
        <v>93.478260869565219</v>
      </c>
      <c r="AB110" s="7">
        <v>0</v>
      </c>
      <c r="AC110" s="7">
        <f t="shared" si="36"/>
        <v>0</v>
      </c>
      <c r="AD110" s="8">
        <v>0</v>
      </c>
      <c r="AE110" s="8">
        <f t="shared" si="37"/>
        <v>0</v>
      </c>
      <c r="AF110" s="16">
        <v>0</v>
      </c>
      <c r="AG110" s="16">
        <f t="shared" si="38"/>
        <v>0</v>
      </c>
      <c r="AH110" s="9">
        <v>0.3</v>
      </c>
      <c r="AI110" s="9">
        <f t="shared" si="39"/>
        <v>3.7037037037037033</v>
      </c>
      <c r="AJ110" s="17">
        <v>0.14000000000000001</v>
      </c>
      <c r="AK110" s="17">
        <f t="shared" si="40"/>
        <v>14.000000000000002</v>
      </c>
      <c r="AL110" s="10">
        <v>0</v>
      </c>
      <c r="AM110" s="10">
        <f t="shared" si="41"/>
        <v>0</v>
      </c>
      <c r="AN110" s="18">
        <v>0</v>
      </c>
      <c r="AO110" s="18">
        <f t="shared" si="42"/>
        <v>0</v>
      </c>
      <c r="AQ110" s="11"/>
      <c r="AS110" s="12"/>
      <c r="AU110" s="12"/>
    </row>
    <row r="111" spans="1:47" x14ac:dyDescent="0.25">
      <c r="A111" t="s">
        <v>111</v>
      </c>
      <c r="B111">
        <v>0</v>
      </c>
      <c r="C111">
        <f t="shared" si="23"/>
        <v>0</v>
      </c>
      <c r="D111" s="1">
        <v>0</v>
      </c>
      <c r="E111" s="1">
        <f t="shared" si="24"/>
        <v>0</v>
      </c>
      <c r="F111" s="13">
        <v>0</v>
      </c>
      <c r="G111">
        <f t="shared" si="25"/>
        <v>0</v>
      </c>
      <c r="H111" s="2">
        <v>0</v>
      </c>
      <c r="I111" s="2">
        <f t="shared" si="26"/>
        <v>0</v>
      </c>
      <c r="J111" s="3">
        <v>7</v>
      </c>
      <c r="K111" s="3">
        <f t="shared" si="27"/>
        <v>13.282732447817835</v>
      </c>
      <c r="L111" s="14">
        <v>0.88</v>
      </c>
      <c r="M111" s="14">
        <f t="shared" si="28"/>
        <v>88</v>
      </c>
      <c r="N111" s="2">
        <v>0</v>
      </c>
      <c r="O111" s="2">
        <f t="shared" si="29"/>
        <v>0</v>
      </c>
      <c r="P111" s="15">
        <v>0</v>
      </c>
      <c r="Q111" s="15">
        <f t="shared" si="30"/>
        <v>0</v>
      </c>
      <c r="R111" s="2">
        <v>0</v>
      </c>
      <c r="S111" s="2">
        <f t="shared" si="31"/>
        <v>0</v>
      </c>
      <c r="T111" s="15">
        <v>0</v>
      </c>
      <c r="U111" s="15">
        <f t="shared" si="32"/>
        <v>0</v>
      </c>
      <c r="V111" s="4">
        <v>0</v>
      </c>
      <c r="W111" s="4">
        <f t="shared" si="33"/>
        <v>0</v>
      </c>
      <c r="X111" s="5">
        <v>2</v>
      </c>
      <c r="Y111" s="5">
        <f t="shared" si="34"/>
        <v>19.23076923076923</v>
      </c>
      <c r="Z111" s="6">
        <v>0</v>
      </c>
      <c r="AA111" s="6">
        <f t="shared" si="35"/>
        <v>100</v>
      </c>
      <c r="AB111" s="7">
        <v>0</v>
      </c>
      <c r="AC111" s="7">
        <f t="shared" si="36"/>
        <v>0</v>
      </c>
      <c r="AD111" s="8">
        <v>2</v>
      </c>
      <c r="AE111" s="8">
        <f t="shared" si="37"/>
        <v>50</v>
      </c>
      <c r="AF111" s="16">
        <v>0.67</v>
      </c>
      <c r="AG111" s="16">
        <f t="shared" si="38"/>
        <v>67</v>
      </c>
      <c r="AH111" s="9">
        <v>4</v>
      </c>
      <c r="AI111" s="9">
        <f t="shared" si="39"/>
        <v>49.382716049382722</v>
      </c>
      <c r="AJ111" s="17">
        <v>0.44</v>
      </c>
      <c r="AK111" s="17">
        <f t="shared" si="40"/>
        <v>44</v>
      </c>
      <c r="AL111" s="10">
        <v>0</v>
      </c>
      <c r="AM111" s="10">
        <f t="shared" si="41"/>
        <v>0</v>
      </c>
      <c r="AN111" s="18">
        <v>0</v>
      </c>
      <c r="AO111" s="18">
        <f t="shared" si="42"/>
        <v>0</v>
      </c>
      <c r="AQ111" s="11"/>
      <c r="AS111" s="12"/>
      <c r="AU111" s="12"/>
    </row>
    <row r="112" spans="1:47" x14ac:dyDescent="0.25">
      <c r="A112" t="s">
        <v>110</v>
      </c>
      <c r="B112">
        <v>0</v>
      </c>
      <c r="C112">
        <f t="shared" si="23"/>
        <v>0</v>
      </c>
      <c r="D112" s="1">
        <v>0</v>
      </c>
      <c r="E112" s="1">
        <f t="shared" si="24"/>
        <v>0</v>
      </c>
      <c r="F112" s="13">
        <v>0</v>
      </c>
      <c r="G112">
        <f t="shared" si="25"/>
        <v>0</v>
      </c>
      <c r="H112" s="2">
        <v>0</v>
      </c>
      <c r="I112" s="2">
        <f t="shared" si="26"/>
        <v>0</v>
      </c>
      <c r="J112" s="3">
        <v>6</v>
      </c>
      <c r="K112" s="3">
        <f t="shared" si="27"/>
        <v>11.385199240986717</v>
      </c>
      <c r="L112" s="14">
        <v>0.86</v>
      </c>
      <c r="M112" s="14">
        <f t="shared" si="28"/>
        <v>86</v>
      </c>
      <c r="N112" s="2">
        <v>0</v>
      </c>
      <c r="O112" s="2">
        <f t="shared" si="29"/>
        <v>0</v>
      </c>
      <c r="P112" s="15">
        <v>0</v>
      </c>
      <c r="Q112" s="15">
        <f t="shared" si="30"/>
        <v>0</v>
      </c>
      <c r="R112" s="2">
        <v>0</v>
      </c>
      <c r="S112" s="2">
        <f t="shared" si="31"/>
        <v>0</v>
      </c>
      <c r="T112" s="15">
        <v>0</v>
      </c>
      <c r="U112" s="15">
        <f t="shared" si="32"/>
        <v>0</v>
      </c>
      <c r="V112" s="4">
        <v>1</v>
      </c>
      <c r="W112" s="4">
        <f t="shared" si="33"/>
        <v>12.820512820512823</v>
      </c>
      <c r="X112" s="5">
        <v>1</v>
      </c>
      <c r="Y112" s="5">
        <f t="shared" si="34"/>
        <v>9.615384615384615</v>
      </c>
      <c r="Z112" s="6">
        <v>0</v>
      </c>
      <c r="AA112" s="6">
        <f t="shared" si="35"/>
        <v>100</v>
      </c>
      <c r="AB112" s="7">
        <v>1</v>
      </c>
      <c r="AC112" s="7">
        <f t="shared" si="36"/>
        <v>20.833333333333336</v>
      </c>
      <c r="AD112" s="8">
        <v>0</v>
      </c>
      <c r="AE112" s="8">
        <f t="shared" si="37"/>
        <v>0</v>
      </c>
      <c r="AF112" s="16">
        <v>0</v>
      </c>
      <c r="AG112" s="16">
        <f t="shared" si="38"/>
        <v>0</v>
      </c>
      <c r="AH112" s="9">
        <v>0</v>
      </c>
      <c r="AI112" s="9">
        <f t="shared" si="39"/>
        <v>0</v>
      </c>
      <c r="AJ112" s="17">
        <v>0</v>
      </c>
      <c r="AK112" s="17">
        <f t="shared" si="40"/>
        <v>0</v>
      </c>
      <c r="AL112" s="10">
        <v>0</v>
      </c>
      <c r="AM112" s="10">
        <f t="shared" si="41"/>
        <v>0</v>
      </c>
      <c r="AN112" s="18">
        <v>0</v>
      </c>
      <c r="AO112" s="18">
        <f t="shared" si="42"/>
        <v>0</v>
      </c>
      <c r="AQ112" s="11"/>
      <c r="AS112" s="12"/>
      <c r="AU112" s="12"/>
    </row>
  </sheetData>
  <autoFilter ref="A1:AR1" xr:uid="{72924797-F34C-40A3-B096-AECB68B530B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2024-08-25T05:48:26Z</dcterms:created>
  <dcterms:modified xsi:type="dcterms:W3CDTF">2024-08-25T10:06:39Z</dcterms:modified>
</cp:coreProperties>
</file>