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13_ncr:1_{7F46767E-9AC3-4575-926F-BCFFAD427591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8" i="1" l="1"/>
  <c r="Z108" i="1"/>
  <c r="T108" i="1"/>
  <c r="S108" i="1"/>
  <c r="R108" i="1"/>
  <c r="Y108" i="1"/>
  <c r="X108" i="1"/>
  <c r="W108" i="1"/>
  <c r="V108" i="1"/>
  <c r="U100" i="1"/>
  <c r="T100" i="1"/>
  <c r="S100" i="1"/>
  <c r="Z100" i="1"/>
  <c r="R100" i="1"/>
  <c r="Y100" i="1"/>
  <c r="X100" i="1"/>
  <c r="W100" i="1"/>
  <c r="V100" i="1"/>
  <c r="U92" i="1"/>
  <c r="T92" i="1"/>
  <c r="S92" i="1"/>
  <c r="R92" i="1"/>
  <c r="Z92" i="1"/>
  <c r="Y92" i="1"/>
  <c r="X92" i="1"/>
  <c r="W92" i="1"/>
  <c r="V92" i="1"/>
  <c r="Z84" i="1"/>
  <c r="U84" i="1"/>
  <c r="T84" i="1"/>
  <c r="S84" i="1"/>
  <c r="R84" i="1"/>
  <c r="Y84" i="1"/>
  <c r="X84" i="1"/>
  <c r="W84" i="1"/>
  <c r="V84" i="1"/>
  <c r="U76" i="1"/>
  <c r="Z76" i="1"/>
  <c r="T76" i="1"/>
  <c r="S76" i="1"/>
  <c r="R76" i="1"/>
  <c r="Y76" i="1"/>
  <c r="X76" i="1"/>
  <c r="W76" i="1"/>
  <c r="V76" i="1"/>
  <c r="U68" i="1"/>
  <c r="T68" i="1"/>
  <c r="S68" i="1"/>
  <c r="Z68" i="1"/>
  <c r="R68" i="1"/>
  <c r="Y68" i="1"/>
  <c r="X68" i="1"/>
  <c r="W68" i="1"/>
  <c r="V68" i="1"/>
  <c r="U60" i="1"/>
  <c r="T60" i="1"/>
  <c r="S60" i="1"/>
  <c r="R60" i="1"/>
  <c r="Z60" i="1"/>
  <c r="Y60" i="1"/>
  <c r="X60" i="1"/>
  <c r="W60" i="1"/>
  <c r="V60" i="1"/>
  <c r="Z52" i="1"/>
  <c r="Q52" i="1"/>
  <c r="U52" i="1"/>
  <c r="T52" i="1"/>
  <c r="S52" i="1"/>
  <c r="P52" i="1"/>
  <c r="R52" i="1"/>
  <c r="Y52" i="1"/>
  <c r="X52" i="1"/>
  <c r="W52" i="1"/>
  <c r="V52" i="1"/>
  <c r="U44" i="1"/>
  <c r="Z44" i="1"/>
  <c r="T44" i="1"/>
  <c r="S44" i="1"/>
  <c r="P44" i="1"/>
  <c r="Q44" i="1"/>
  <c r="R44" i="1"/>
  <c r="Y44" i="1"/>
  <c r="X44" i="1"/>
  <c r="W44" i="1"/>
  <c r="V44" i="1"/>
  <c r="U36" i="1"/>
  <c r="T36" i="1"/>
  <c r="S36" i="1"/>
  <c r="Z36" i="1"/>
  <c r="R36" i="1"/>
  <c r="Y36" i="1"/>
  <c r="X36" i="1"/>
  <c r="W36" i="1"/>
  <c r="V36" i="1"/>
  <c r="U28" i="1"/>
  <c r="T28" i="1"/>
  <c r="S28" i="1"/>
  <c r="R28" i="1"/>
  <c r="Z28" i="1"/>
  <c r="Y28" i="1"/>
  <c r="X28" i="1"/>
  <c r="W28" i="1"/>
  <c r="V28" i="1"/>
  <c r="Z20" i="1"/>
  <c r="U20" i="1"/>
  <c r="T20" i="1"/>
  <c r="S20" i="1"/>
  <c r="R20" i="1"/>
  <c r="Y20" i="1"/>
  <c r="X20" i="1"/>
  <c r="W20" i="1"/>
  <c r="V20" i="1"/>
  <c r="Z12" i="1"/>
  <c r="T12" i="1"/>
  <c r="S12" i="1"/>
  <c r="R12" i="1"/>
  <c r="Y12" i="1"/>
  <c r="X12" i="1"/>
  <c r="W12" i="1"/>
  <c r="V12" i="1"/>
  <c r="U12" i="1"/>
  <c r="T4" i="1"/>
  <c r="S4" i="1"/>
  <c r="Z4" i="1"/>
  <c r="R4" i="1"/>
  <c r="Y4" i="1"/>
  <c r="X4" i="1"/>
  <c r="W4" i="1"/>
  <c r="V4" i="1"/>
  <c r="U4" i="1"/>
  <c r="U107" i="1"/>
  <c r="T107" i="1"/>
  <c r="S107" i="1"/>
  <c r="R107" i="1"/>
  <c r="Z107" i="1"/>
  <c r="Y107" i="1"/>
  <c r="X107" i="1"/>
  <c r="W107" i="1"/>
  <c r="V107" i="1"/>
  <c r="U99" i="1"/>
  <c r="T99" i="1"/>
  <c r="S99" i="1"/>
  <c r="R99" i="1"/>
  <c r="Z99" i="1"/>
  <c r="Y99" i="1"/>
  <c r="X99" i="1"/>
  <c r="W99" i="1"/>
  <c r="V99" i="1"/>
  <c r="U91" i="1"/>
  <c r="T91" i="1"/>
  <c r="S91" i="1"/>
  <c r="R91" i="1"/>
  <c r="Z91" i="1"/>
  <c r="Y91" i="1"/>
  <c r="X91" i="1"/>
  <c r="W91" i="1"/>
  <c r="V91" i="1"/>
  <c r="U83" i="1"/>
  <c r="T83" i="1"/>
  <c r="S83" i="1"/>
  <c r="R83" i="1"/>
  <c r="Z83" i="1"/>
  <c r="Y83" i="1"/>
  <c r="X83" i="1"/>
  <c r="W83" i="1"/>
  <c r="V83" i="1"/>
  <c r="U75" i="1"/>
  <c r="T75" i="1"/>
  <c r="S75" i="1"/>
  <c r="R75" i="1"/>
  <c r="Z75" i="1"/>
  <c r="Y75" i="1"/>
  <c r="X75" i="1"/>
  <c r="W75" i="1"/>
  <c r="V75" i="1"/>
  <c r="U67" i="1"/>
  <c r="T67" i="1"/>
  <c r="S67" i="1"/>
  <c r="R67" i="1"/>
  <c r="Z67" i="1"/>
  <c r="Y67" i="1"/>
  <c r="X67" i="1"/>
  <c r="W67" i="1"/>
  <c r="V67" i="1"/>
  <c r="U59" i="1"/>
  <c r="T59" i="1"/>
  <c r="S59" i="1"/>
  <c r="R59" i="1"/>
  <c r="Z59" i="1"/>
  <c r="Y59" i="1"/>
  <c r="X59" i="1"/>
  <c r="W59" i="1"/>
  <c r="V59" i="1"/>
  <c r="U51" i="1"/>
  <c r="T51" i="1"/>
  <c r="S51" i="1"/>
  <c r="P51" i="1"/>
  <c r="Q51" i="1"/>
  <c r="R51" i="1"/>
  <c r="Z51" i="1"/>
  <c r="Y51" i="1"/>
  <c r="X51" i="1"/>
  <c r="W51" i="1"/>
  <c r="V51" i="1"/>
  <c r="U43" i="1"/>
  <c r="T43" i="1"/>
  <c r="S43" i="1"/>
  <c r="P43" i="1"/>
  <c r="Q43" i="1"/>
  <c r="R43" i="1"/>
  <c r="Z43" i="1"/>
  <c r="Y43" i="1"/>
  <c r="X43" i="1"/>
  <c r="W43" i="1"/>
  <c r="V43" i="1"/>
  <c r="U35" i="1"/>
  <c r="T35" i="1"/>
  <c r="S35" i="1"/>
  <c r="R35" i="1"/>
  <c r="Z35" i="1"/>
  <c r="Y35" i="1"/>
  <c r="X35" i="1"/>
  <c r="W35" i="1"/>
  <c r="V35" i="1"/>
  <c r="U27" i="1"/>
  <c r="T27" i="1"/>
  <c r="S27" i="1"/>
  <c r="R27" i="1"/>
  <c r="Z27" i="1"/>
  <c r="Y27" i="1"/>
  <c r="X27" i="1"/>
  <c r="W27" i="1"/>
  <c r="V27" i="1"/>
  <c r="U19" i="1"/>
  <c r="T19" i="1"/>
  <c r="S19" i="1"/>
  <c r="R19" i="1"/>
  <c r="Z19" i="1"/>
  <c r="Y19" i="1"/>
  <c r="X19" i="1"/>
  <c r="W19" i="1"/>
  <c r="V19" i="1"/>
  <c r="U11" i="1"/>
  <c r="T11" i="1"/>
  <c r="S11" i="1"/>
  <c r="R11" i="1"/>
  <c r="Z11" i="1"/>
  <c r="Y11" i="1"/>
  <c r="X11" i="1"/>
  <c r="W11" i="1"/>
  <c r="V11" i="1"/>
  <c r="U3" i="1"/>
  <c r="T3" i="1"/>
  <c r="S3" i="1"/>
  <c r="R3" i="1"/>
  <c r="Z3" i="1"/>
  <c r="Y3" i="1"/>
  <c r="X3" i="1"/>
  <c r="W3" i="1"/>
  <c r="V3" i="1"/>
  <c r="R106" i="1"/>
  <c r="V106" i="1"/>
  <c r="U106" i="1"/>
  <c r="T106" i="1"/>
  <c r="S106" i="1"/>
  <c r="Z106" i="1"/>
  <c r="Y106" i="1"/>
  <c r="X106" i="1"/>
  <c r="W106" i="1"/>
  <c r="R98" i="1"/>
  <c r="U98" i="1"/>
  <c r="T98" i="1"/>
  <c r="V98" i="1"/>
  <c r="S98" i="1"/>
  <c r="Z98" i="1"/>
  <c r="Y98" i="1"/>
  <c r="X98" i="1"/>
  <c r="W98" i="1"/>
  <c r="R90" i="1"/>
  <c r="V90" i="1"/>
  <c r="U90" i="1"/>
  <c r="T90" i="1"/>
  <c r="S90" i="1"/>
  <c r="Z90" i="1"/>
  <c r="Y90" i="1"/>
  <c r="X90" i="1"/>
  <c r="W90" i="1"/>
  <c r="V82" i="1"/>
  <c r="R82" i="1"/>
  <c r="U82" i="1"/>
  <c r="T82" i="1"/>
  <c r="S82" i="1"/>
  <c r="Z82" i="1"/>
  <c r="Y82" i="1"/>
  <c r="X82" i="1"/>
  <c r="W82" i="1"/>
  <c r="R74" i="1"/>
  <c r="V74" i="1"/>
  <c r="U74" i="1"/>
  <c r="T74" i="1"/>
  <c r="S74" i="1"/>
  <c r="Z74" i="1"/>
  <c r="Y74" i="1"/>
  <c r="X74" i="1"/>
  <c r="W74" i="1"/>
  <c r="R66" i="1"/>
  <c r="U66" i="1"/>
  <c r="T66" i="1"/>
  <c r="V66" i="1"/>
  <c r="S66" i="1"/>
  <c r="Z66" i="1"/>
  <c r="Y66" i="1"/>
  <c r="X66" i="1"/>
  <c r="W66" i="1"/>
  <c r="Q58" i="1"/>
  <c r="P58" i="1"/>
  <c r="R58" i="1"/>
  <c r="V58" i="1"/>
  <c r="U58" i="1"/>
  <c r="T58" i="1"/>
  <c r="S58" i="1"/>
  <c r="Z58" i="1"/>
  <c r="Y58" i="1"/>
  <c r="X58" i="1"/>
  <c r="W58" i="1"/>
  <c r="P50" i="1"/>
  <c r="Q50" i="1"/>
  <c r="R50" i="1"/>
  <c r="U50" i="1"/>
  <c r="T50" i="1"/>
  <c r="V50" i="1"/>
  <c r="S50" i="1"/>
  <c r="Z50" i="1"/>
  <c r="Y50" i="1"/>
  <c r="X50" i="1"/>
  <c r="W50" i="1"/>
  <c r="Q42" i="1"/>
  <c r="R42" i="1"/>
  <c r="V42" i="1"/>
  <c r="U42" i="1"/>
  <c r="T42" i="1"/>
  <c r="P42" i="1"/>
  <c r="S42" i="1"/>
  <c r="Z42" i="1"/>
  <c r="Y42" i="1"/>
  <c r="X42" i="1"/>
  <c r="W42" i="1"/>
  <c r="R34" i="1"/>
  <c r="U34" i="1"/>
  <c r="T34" i="1"/>
  <c r="V34" i="1"/>
  <c r="S34" i="1"/>
  <c r="Z34" i="1"/>
  <c r="Y34" i="1"/>
  <c r="X34" i="1"/>
  <c r="W34" i="1"/>
  <c r="R26" i="1"/>
  <c r="V26" i="1"/>
  <c r="U26" i="1"/>
  <c r="T26" i="1"/>
  <c r="S26" i="1"/>
  <c r="Z26" i="1"/>
  <c r="Y26" i="1"/>
  <c r="X26" i="1"/>
  <c r="W26" i="1"/>
  <c r="R18" i="1"/>
  <c r="V18" i="1"/>
  <c r="U18" i="1"/>
  <c r="T18" i="1"/>
  <c r="S18" i="1"/>
  <c r="Z18" i="1"/>
  <c r="Y18" i="1"/>
  <c r="X18" i="1"/>
  <c r="W18" i="1"/>
  <c r="R10" i="1"/>
  <c r="V10" i="1"/>
  <c r="T10" i="1"/>
  <c r="S10" i="1"/>
  <c r="Z10" i="1"/>
  <c r="Y10" i="1"/>
  <c r="X10" i="1"/>
  <c r="W10" i="1"/>
  <c r="U10" i="1"/>
  <c r="R105" i="1"/>
  <c r="S105" i="1"/>
  <c r="W105" i="1"/>
  <c r="U105" i="1"/>
  <c r="T105" i="1"/>
  <c r="Z105" i="1"/>
  <c r="Y105" i="1"/>
  <c r="X105" i="1"/>
  <c r="V105" i="1"/>
  <c r="R97" i="1"/>
  <c r="S97" i="1"/>
  <c r="W97" i="1"/>
  <c r="U97" i="1"/>
  <c r="T97" i="1"/>
  <c r="Z97" i="1"/>
  <c r="Y97" i="1"/>
  <c r="X97" i="1"/>
  <c r="V97" i="1"/>
  <c r="R89" i="1"/>
  <c r="S89" i="1"/>
  <c r="W89" i="1"/>
  <c r="U89" i="1"/>
  <c r="T89" i="1"/>
  <c r="Z89" i="1"/>
  <c r="Y89" i="1"/>
  <c r="X89" i="1"/>
  <c r="V89" i="1"/>
  <c r="R81" i="1"/>
  <c r="S81" i="1"/>
  <c r="U81" i="1"/>
  <c r="W81" i="1"/>
  <c r="T81" i="1"/>
  <c r="Z81" i="1"/>
  <c r="Y81" i="1"/>
  <c r="X81" i="1"/>
  <c r="V81" i="1"/>
  <c r="R73" i="1"/>
  <c r="S73" i="1"/>
  <c r="W73" i="1"/>
  <c r="U73" i="1"/>
  <c r="T73" i="1"/>
  <c r="Z73" i="1"/>
  <c r="Y73" i="1"/>
  <c r="X73" i="1"/>
  <c r="V73" i="1"/>
  <c r="R65" i="1"/>
  <c r="W65" i="1"/>
  <c r="S65" i="1"/>
  <c r="U65" i="1"/>
  <c r="T65" i="1"/>
  <c r="Z65" i="1"/>
  <c r="Y65" i="1"/>
  <c r="X65" i="1"/>
  <c r="V65" i="1"/>
  <c r="P57" i="1"/>
  <c r="Q57" i="1"/>
  <c r="R57" i="1"/>
  <c r="S57" i="1"/>
  <c r="W57" i="1"/>
  <c r="U57" i="1"/>
  <c r="T57" i="1"/>
  <c r="Z57" i="1"/>
  <c r="Y57" i="1"/>
  <c r="X57" i="1"/>
  <c r="V57" i="1"/>
  <c r="R49" i="1"/>
  <c r="Q49" i="1"/>
  <c r="P49" i="1"/>
  <c r="S49" i="1"/>
  <c r="U49" i="1"/>
  <c r="W49" i="1"/>
  <c r="T49" i="1"/>
  <c r="Z49" i="1"/>
  <c r="Y49" i="1"/>
  <c r="X49" i="1"/>
  <c r="V49" i="1"/>
  <c r="R41" i="1"/>
  <c r="S41" i="1"/>
  <c r="W41" i="1"/>
  <c r="U41" i="1"/>
  <c r="T41" i="1"/>
  <c r="Z41" i="1"/>
  <c r="Y41" i="1"/>
  <c r="X41" i="1"/>
  <c r="V41" i="1"/>
  <c r="R33" i="1"/>
  <c r="S33" i="1"/>
  <c r="W33" i="1"/>
  <c r="U33" i="1"/>
  <c r="T33" i="1"/>
  <c r="Z33" i="1"/>
  <c r="Y33" i="1"/>
  <c r="X33" i="1"/>
  <c r="V33" i="1"/>
  <c r="R25" i="1"/>
  <c r="S25" i="1"/>
  <c r="W25" i="1"/>
  <c r="U25" i="1"/>
  <c r="T25" i="1"/>
  <c r="Z25" i="1"/>
  <c r="Y25" i="1"/>
  <c r="X25" i="1"/>
  <c r="V25" i="1"/>
  <c r="R17" i="1"/>
  <c r="S17" i="1"/>
  <c r="U17" i="1"/>
  <c r="W17" i="1"/>
  <c r="T17" i="1"/>
  <c r="Z17" i="1"/>
  <c r="Y17" i="1"/>
  <c r="X17" i="1"/>
  <c r="V17" i="1"/>
  <c r="U9" i="1"/>
  <c r="R9" i="1"/>
  <c r="S9" i="1"/>
  <c r="W9" i="1"/>
  <c r="T9" i="1"/>
  <c r="Z9" i="1"/>
  <c r="Y9" i="1"/>
  <c r="X9" i="1"/>
  <c r="V9" i="1"/>
  <c r="R112" i="1"/>
  <c r="S112" i="1"/>
  <c r="T112" i="1"/>
  <c r="V112" i="1"/>
  <c r="X112" i="1"/>
  <c r="U112" i="1"/>
  <c r="Z112" i="1"/>
  <c r="Y112" i="1"/>
  <c r="W112" i="1"/>
  <c r="R104" i="1"/>
  <c r="S104" i="1"/>
  <c r="T104" i="1"/>
  <c r="X104" i="1"/>
  <c r="V104" i="1"/>
  <c r="U104" i="1"/>
  <c r="Z104" i="1"/>
  <c r="Y104" i="1"/>
  <c r="W104" i="1"/>
  <c r="S96" i="1"/>
  <c r="R96" i="1"/>
  <c r="T96" i="1"/>
  <c r="X96" i="1"/>
  <c r="U96" i="1"/>
  <c r="V96" i="1"/>
  <c r="Z96" i="1"/>
  <c r="Y96" i="1"/>
  <c r="W96" i="1"/>
  <c r="S88" i="1"/>
  <c r="V88" i="1"/>
  <c r="R88" i="1"/>
  <c r="T88" i="1"/>
  <c r="X88" i="1"/>
  <c r="U88" i="1"/>
  <c r="Z88" i="1"/>
  <c r="Y88" i="1"/>
  <c r="W88" i="1"/>
  <c r="R80" i="1"/>
  <c r="S80" i="1"/>
  <c r="X80" i="1"/>
  <c r="T80" i="1"/>
  <c r="V80" i="1"/>
  <c r="U80" i="1"/>
  <c r="Z80" i="1"/>
  <c r="Y80" i="1"/>
  <c r="W80" i="1"/>
  <c r="R72" i="1"/>
  <c r="S72" i="1"/>
  <c r="T72" i="1"/>
  <c r="X72" i="1"/>
  <c r="V72" i="1"/>
  <c r="U72" i="1"/>
  <c r="Z72" i="1"/>
  <c r="Y72" i="1"/>
  <c r="W72" i="1"/>
  <c r="S64" i="1"/>
  <c r="R64" i="1"/>
  <c r="T64" i="1"/>
  <c r="X64" i="1"/>
  <c r="U64" i="1"/>
  <c r="V64" i="1"/>
  <c r="Z64" i="1"/>
  <c r="Y64" i="1"/>
  <c r="W64" i="1"/>
  <c r="S56" i="1"/>
  <c r="V56" i="1"/>
  <c r="P56" i="1"/>
  <c r="R56" i="1"/>
  <c r="T56" i="1"/>
  <c r="X56" i="1"/>
  <c r="Q56" i="1"/>
  <c r="U56" i="1"/>
  <c r="Z56" i="1"/>
  <c r="Y56" i="1"/>
  <c r="W56" i="1"/>
  <c r="P48" i="1"/>
  <c r="S48" i="1"/>
  <c r="R48" i="1"/>
  <c r="Q48" i="1"/>
  <c r="T48" i="1"/>
  <c r="V48" i="1"/>
  <c r="X48" i="1"/>
  <c r="U48" i="1"/>
  <c r="Z48" i="1"/>
  <c r="Y48" i="1"/>
  <c r="W48" i="1"/>
  <c r="R40" i="1"/>
  <c r="S40" i="1"/>
  <c r="T40" i="1"/>
  <c r="X40" i="1"/>
  <c r="V40" i="1"/>
  <c r="U40" i="1"/>
  <c r="Z40" i="1"/>
  <c r="Y40" i="1"/>
  <c r="W40" i="1"/>
  <c r="S32" i="1"/>
  <c r="R32" i="1"/>
  <c r="T32" i="1"/>
  <c r="X32" i="1"/>
  <c r="U32" i="1"/>
  <c r="V32" i="1"/>
  <c r="Z32" i="1"/>
  <c r="Y32" i="1"/>
  <c r="W32" i="1"/>
  <c r="S24" i="1"/>
  <c r="R24" i="1"/>
  <c r="V24" i="1"/>
  <c r="T24" i="1"/>
  <c r="X24" i="1"/>
  <c r="U24" i="1"/>
  <c r="Z24" i="1"/>
  <c r="Y24" i="1"/>
  <c r="W24" i="1"/>
  <c r="S16" i="1"/>
  <c r="R16" i="1"/>
  <c r="T16" i="1"/>
  <c r="X16" i="1"/>
  <c r="V16" i="1"/>
  <c r="U16" i="1"/>
  <c r="Z16" i="1"/>
  <c r="Y16" i="1"/>
  <c r="W16" i="1"/>
  <c r="R8" i="1"/>
  <c r="S8" i="1"/>
  <c r="T8" i="1"/>
  <c r="X8" i="1"/>
  <c r="V8" i="1"/>
  <c r="U8" i="1"/>
  <c r="Z8" i="1"/>
  <c r="Y8" i="1"/>
  <c r="W8" i="1"/>
  <c r="T111" i="1"/>
  <c r="S111" i="1"/>
  <c r="U111" i="1"/>
  <c r="R111" i="1"/>
  <c r="Y111" i="1"/>
  <c r="W111" i="1"/>
  <c r="V111" i="1"/>
  <c r="Z111" i="1"/>
  <c r="X111" i="1"/>
  <c r="T103" i="1"/>
  <c r="W103" i="1"/>
  <c r="S103" i="1"/>
  <c r="U103" i="1"/>
  <c r="Y103" i="1"/>
  <c r="R103" i="1"/>
  <c r="V103" i="1"/>
  <c r="Z103" i="1"/>
  <c r="X103" i="1"/>
  <c r="S95" i="1"/>
  <c r="T95" i="1"/>
  <c r="Y95" i="1"/>
  <c r="U95" i="1"/>
  <c r="R95" i="1"/>
  <c r="W95" i="1"/>
  <c r="V95" i="1"/>
  <c r="Z95" i="1"/>
  <c r="X95" i="1"/>
  <c r="S87" i="1"/>
  <c r="T87" i="1"/>
  <c r="U87" i="1"/>
  <c r="R87" i="1"/>
  <c r="Y87" i="1"/>
  <c r="W87" i="1"/>
  <c r="V87" i="1"/>
  <c r="Z87" i="1"/>
  <c r="X87" i="1"/>
  <c r="T79" i="1"/>
  <c r="S79" i="1"/>
  <c r="U79" i="1"/>
  <c r="R79" i="1"/>
  <c r="Y79" i="1"/>
  <c r="W79" i="1"/>
  <c r="V79" i="1"/>
  <c r="Z79" i="1"/>
  <c r="X79" i="1"/>
  <c r="T71" i="1"/>
  <c r="W71" i="1"/>
  <c r="S71" i="1"/>
  <c r="U71" i="1"/>
  <c r="Y71" i="1"/>
  <c r="R71" i="1"/>
  <c r="V71" i="1"/>
  <c r="Z71" i="1"/>
  <c r="X71" i="1"/>
  <c r="S63" i="1"/>
  <c r="T63" i="1"/>
  <c r="U63" i="1"/>
  <c r="R63" i="1"/>
  <c r="W63" i="1"/>
  <c r="Y63" i="1"/>
  <c r="V63" i="1"/>
  <c r="Z63" i="1"/>
  <c r="X63" i="1"/>
  <c r="S55" i="1"/>
  <c r="T55" i="1"/>
  <c r="U55" i="1"/>
  <c r="P55" i="1"/>
  <c r="R55" i="1"/>
  <c r="Q55" i="1"/>
  <c r="Y55" i="1"/>
  <c r="W55" i="1"/>
  <c r="V55" i="1"/>
  <c r="Z55" i="1"/>
  <c r="X55" i="1"/>
  <c r="T47" i="1"/>
  <c r="S47" i="1"/>
  <c r="U47" i="1"/>
  <c r="P47" i="1"/>
  <c r="Q47" i="1"/>
  <c r="R47" i="1"/>
  <c r="Y47" i="1"/>
  <c r="W47" i="1"/>
  <c r="V47" i="1"/>
  <c r="Z47" i="1"/>
  <c r="X47" i="1"/>
  <c r="T39" i="1"/>
  <c r="W39" i="1"/>
  <c r="S39" i="1"/>
  <c r="U39" i="1"/>
  <c r="Y39" i="1"/>
  <c r="R39" i="1"/>
  <c r="V39" i="1"/>
  <c r="Z39" i="1"/>
  <c r="X39" i="1"/>
  <c r="T31" i="1"/>
  <c r="S31" i="1"/>
  <c r="U31" i="1"/>
  <c r="R31" i="1"/>
  <c r="W31" i="1"/>
  <c r="Y31" i="1"/>
  <c r="V31" i="1"/>
  <c r="Z31" i="1"/>
  <c r="X31" i="1"/>
  <c r="S23" i="1"/>
  <c r="T23" i="1"/>
  <c r="U23" i="1"/>
  <c r="R23" i="1"/>
  <c r="Y23" i="1"/>
  <c r="W23" i="1"/>
  <c r="V23" i="1"/>
  <c r="Z23" i="1"/>
  <c r="X23" i="1"/>
  <c r="T15" i="1"/>
  <c r="S15" i="1"/>
  <c r="R15" i="1"/>
  <c r="Y15" i="1"/>
  <c r="W15" i="1"/>
  <c r="V15" i="1"/>
  <c r="U15" i="1"/>
  <c r="Z15" i="1"/>
  <c r="X15" i="1"/>
  <c r="T7" i="1"/>
  <c r="W7" i="1"/>
  <c r="S7" i="1"/>
  <c r="Y7" i="1"/>
  <c r="R7" i="1"/>
  <c r="V7" i="1"/>
  <c r="U7" i="1"/>
  <c r="Z7" i="1"/>
  <c r="X7" i="1"/>
  <c r="U110" i="1"/>
  <c r="T110" i="1"/>
  <c r="Z110" i="1"/>
  <c r="S110" i="1"/>
  <c r="X110" i="1"/>
  <c r="R110" i="1"/>
  <c r="W110" i="1"/>
  <c r="V110" i="1"/>
  <c r="Y110" i="1"/>
  <c r="T102" i="1"/>
  <c r="U102" i="1"/>
  <c r="S102" i="1"/>
  <c r="R102" i="1"/>
  <c r="Z102" i="1"/>
  <c r="X102" i="1"/>
  <c r="W102" i="1"/>
  <c r="V102" i="1"/>
  <c r="Y102" i="1"/>
  <c r="U94" i="1"/>
  <c r="T94" i="1"/>
  <c r="S94" i="1"/>
  <c r="R94" i="1"/>
  <c r="Z94" i="1"/>
  <c r="X94" i="1"/>
  <c r="W94" i="1"/>
  <c r="V94" i="1"/>
  <c r="Y94" i="1"/>
  <c r="X86" i="1"/>
  <c r="U86" i="1"/>
  <c r="T86" i="1"/>
  <c r="Z86" i="1"/>
  <c r="S86" i="1"/>
  <c r="R86" i="1"/>
  <c r="W86" i="1"/>
  <c r="V86" i="1"/>
  <c r="Y86" i="1"/>
  <c r="T78" i="1"/>
  <c r="U78" i="1"/>
  <c r="Z78" i="1"/>
  <c r="S78" i="1"/>
  <c r="X78" i="1"/>
  <c r="R78" i="1"/>
  <c r="W78" i="1"/>
  <c r="V78" i="1"/>
  <c r="Y78" i="1"/>
  <c r="T70" i="1"/>
  <c r="U70" i="1"/>
  <c r="S70" i="1"/>
  <c r="R70" i="1"/>
  <c r="Z70" i="1"/>
  <c r="X70" i="1"/>
  <c r="W70" i="1"/>
  <c r="V70" i="1"/>
  <c r="Y70" i="1"/>
  <c r="U62" i="1"/>
  <c r="T62" i="1"/>
  <c r="S62" i="1"/>
  <c r="R62" i="1"/>
  <c r="Z62" i="1"/>
  <c r="X62" i="1"/>
  <c r="W62" i="1"/>
  <c r="V62" i="1"/>
  <c r="Y62" i="1"/>
  <c r="U54" i="1"/>
  <c r="X54" i="1"/>
  <c r="T54" i="1"/>
  <c r="Z54" i="1"/>
  <c r="S54" i="1"/>
  <c r="P54" i="1"/>
  <c r="R54" i="1"/>
  <c r="Q54" i="1"/>
  <c r="W54" i="1"/>
  <c r="V54" i="1"/>
  <c r="Y54" i="1"/>
  <c r="T46" i="1"/>
  <c r="U46" i="1"/>
  <c r="S46" i="1"/>
  <c r="X46" i="1"/>
  <c r="P46" i="1"/>
  <c r="Q46" i="1"/>
  <c r="R46" i="1"/>
  <c r="Z46" i="1"/>
  <c r="W46" i="1"/>
  <c r="V46" i="1"/>
  <c r="Y46" i="1"/>
  <c r="T38" i="1"/>
  <c r="U38" i="1"/>
  <c r="S38" i="1"/>
  <c r="R38" i="1"/>
  <c r="Z38" i="1"/>
  <c r="X38" i="1"/>
  <c r="W38" i="1"/>
  <c r="V38" i="1"/>
  <c r="Y38" i="1"/>
  <c r="U30" i="1"/>
  <c r="T30" i="1"/>
  <c r="S30" i="1"/>
  <c r="R30" i="1"/>
  <c r="Z30" i="1"/>
  <c r="X30" i="1"/>
  <c r="W30" i="1"/>
  <c r="V30" i="1"/>
  <c r="Y30" i="1"/>
  <c r="X22" i="1"/>
  <c r="U22" i="1"/>
  <c r="T22" i="1"/>
  <c r="Z22" i="1"/>
  <c r="S22" i="1"/>
  <c r="R22" i="1"/>
  <c r="W22" i="1"/>
  <c r="V22" i="1"/>
  <c r="Y22" i="1"/>
  <c r="T14" i="1"/>
  <c r="S14" i="1"/>
  <c r="X14" i="1"/>
  <c r="R14" i="1"/>
  <c r="Z14" i="1"/>
  <c r="W14" i="1"/>
  <c r="V14" i="1"/>
  <c r="U14" i="1"/>
  <c r="Y14" i="1"/>
  <c r="T6" i="1"/>
  <c r="S6" i="1"/>
  <c r="R6" i="1"/>
  <c r="Z6" i="1"/>
  <c r="X6" i="1"/>
  <c r="W6" i="1"/>
  <c r="V6" i="1"/>
  <c r="U6" i="1"/>
  <c r="Y6" i="1"/>
  <c r="U109" i="1"/>
  <c r="T109" i="1"/>
  <c r="S109" i="1"/>
  <c r="R109" i="1"/>
  <c r="Y109" i="1"/>
  <c r="X109" i="1"/>
  <c r="W109" i="1"/>
  <c r="V109" i="1"/>
  <c r="Z109" i="1"/>
  <c r="U101" i="1"/>
  <c r="Y101" i="1"/>
  <c r="T101" i="1"/>
  <c r="S101" i="1"/>
  <c r="R101" i="1"/>
  <c r="X101" i="1"/>
  <c r="W101" i="1"/>
  <c r="V101" i="1"/>
  <c r="Z101" i="1"/>
  <c r="U93" i="1"/>
  <c r="T93" i="1"/>
  <c r="Y93" i="1"/>
  <c r="S93" i="1"/>
  <c r="R93" i="1"/>
  <c r="X93" i="1"/>
  <c r="W93" i="1"/>
  <c r="V93" i="1"/>
  <c r="Z93" i="1"/>
  <c r="U85" i="1"/>
  <c r="T85" i="1"/>
  <c r="S85" i="1"/>
  <c r="R85" i="1"/>
  <c r="Y85" i="1"/>
  <c r="X85" i="1"/>
  <c r="W85" i="1"/>
  <c r="V85" i="1"/>
  <c r="Z85" i="1"/>
  <c r="U77" i="1"/>
  <c r="T77" i="1"/>
  <c r="S77" i="1"/>
  <c r="R77" i="1"/>
  <c r="Y77" i="1"/>
  <c r="X77" i="1"/>
  <c r="W77" i="1"/>
  <c r="V77" i="1"/>
  <c r="Z77" i="1"/>
  <c r="Y69" i="1"/>
  <c r="U69" i="1"/>
  <c r="T69" i="1"/>
  <c r="S69" i="1"/>
  <c r="R69" i="1"/>
  <c r="X69" i="1"/>
  <c r="W69" i="1"/>
  <c r="V69" i="1"/>
  <c r="Z69" i="1"/>
  <c r="U61" i="1"/>
  <c r="T61" i="1"/>
  <c r="Y61" i="1"/>
  <c r="S61" i="1"/>
  <c r="R61" i="1"/>
  <c r="X61" i="1"/>
  <c r="W61" i="1"/>
  <c r="V61" i="1"/>
  <c r="Z61" i="1"/>
  <c r="U53" i="1"/>
  <c r="T53" i="1"/>
  <c r="S53" i="1"/>
  <c r="P53" i="1"/>
  <c r="R53" i="1"/>
  <c r="Y53" i="1"/>
  <c r="Q53" i="1"/>
  <c r="X53" i="1"/>
  <c r="W53" i="1"/>
  <c r="V53" i="1"/>
  <c r="Z53" i="1"/>
  <c r="U45" i="1"/>
  <c r="T45" i="1"/>
  <c r="S45" i="1"/>
  <c r="P45" i="1"/>
  <c r="Q45" i="1"/>
  <c r="R45" i="1"/>
  <c r="Y45" i="1"/>
  <c r="X45" i="1"/>
  <c r="W45" i="1"/>
  <c r="V45" i="1"/>
  <c r="Z45" i="1"/>
  <c r="Y37" i="1"/>
  <c r="U37" i="1"/>
  <c r="T37" i="1"/>
  <c r="S37" i="1"/>
  <c r="R37" i="1"/>
  <c r="X37" i="1"/>
  <c r="W37" i="1"/>
  <c r="V37" i="1"/>
  <c r="Z37" i="1"/>
  <c r="U29" i="1"/>
  <c r="T29" i="1"/>
  <c r="Y29" i="1"/>
  <c r="S29" i="1"/>
  <c r="R29" i="1"/>
  <c r="X29" i="1"/>
  <c r="W29" i="1"/>
  <c r="V29" i="1"/>
  <c r="Z29" i="1"/>
  <c r="U21" i="1"/>
  <c r="T21" i="1"/>
  <c r="S21" i="1"/>
  <c r="R21" i="1"/>
  <c r="Y21" i="1"/>
  <c r="X21" i="1"/>
  <c r="W21" i="1"/>
  <c r="V21" i="1"/>
  <c r="Z21" i="1"/>
  <c r="T13" i="1"/>
  <c r="S13" i="1"/>
  <c r="R13" i="1"/>
  <c r="Y13" i="1"/>
  <c r="X13" i="1"/>
  <c r="W13" i="1"/>
  <c r="V13" i="1"/>
  <c r="U13" i="1"/>
  <c r="Z13" i="1"/>
  <c r="Y5" i="1"/>
  <c r="T5" i="1"/>
  <c r="S5" i="1"/>
  <c r="R5" i="1"/>
  <c r="X5" i="1"/>
  <c r="W5" i="1"/>
  <c r="V5" i="1"/>
  <c r="U5" i="1"/>
  <c r="Z5" i="1"/>
  <c r="R2" i="1"/>
  <c r="S2" i="1"/>
  <c r="U2" i="1"/>
  <c r="W2" i="1"/>
  <c r="T2" i="1"/>
  <c r="Z2" i="1"/>
  <c r="Y2" i="1"/>
  <c r="X2" i="1"/>
  <c r="V2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<sst xmlns="http://schemas.openxmlformats.org/spreadsheetml/2006/main" count="137" uniqueCount="137">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</sst>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O21" sqref="O21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1</v>
      </c>
      <c r="B2">
        <v>0</v>
      </c>
      <c r="C2" s="1">
        <v>0</v>
      </c>
      <c r="D2" s="2">
        <v>83</v>
      </c>
      <c r="E2" s="3">
        <v>50</v>
      </c>
      <c r="F2" s="3">
        <v>100</v>
      </c>
      <c r="G2" s="4">
        <v>25.641025641025646</v>
      </c>
      <c r="H2" s="5">
        <v>24.038461538461537</v>
      </c>
      <c r="I2" s="6">
        <v>82.608695652173907</v>
      </c>
      <c r="J2" s="7">
        <v>16.666666666666668</v>
      </c>
      <c r="K2" s="8">
        <v>0</v>
      </c>
      <c r="L2" s="9">
        <v>20</v>
      </c>
      <c r="M2" s="10">
        <v>100</v>
      </c>
      <c r="N2" s="11"/>
      <c r="O2" s="12"/>
      <c r="R2">
        <f>0.05*B2 + 0.05*C2 + 0.15*D2 + 0.1*E2 + 0.05*F2 + 0.1*G2 + 0.1*H2 + 0.1*I2 + 0.1*J2 + 0.05*K2 + 0.1*L2 + 0.05*M2</f>
        <v>44.345484949832773</v>
      </c>
      <c r="S2">
        <f>0.05*B2 + 0.05*C2 + 0.05*D2 + 0.05*E2 + 0.05*F2 + 0.15*G2 + 0.15*H2 + 0.15*I2 + 0.15*J2 + 0.05*K2 + 0.1*L2 + 0.05*M2</f>
        <v>40.993227424749165</v>
      </c>
      <c r="T2">
        <f>0.05*B2 + 0.1*C2 + 0.1*D2 + 0.1*E2 + 0.1*F2 + 0.1*G2 + 0.1*H2 + 0.05*I2 + 0.05*J2 + 0.1*K2 + 0.1*L2 + 0.05*M2</f>
        <v>40.231716833890751</v>
      </c>
      <c r="U2">
        <f>0.1*B2 + 0.1*C2 + 0.1*D2 + 0.05*E2 + 0.05*F2 + 0.1*G2 + 0.1*H2 + 0.05*I2 + 0.05*J2 + 0.1*K2 + 0.1*L2 + 0.1*M2</f>
        <v>37.731716833890744</v>
      </c>
      <c r="V2">
        <f>0.1*B2 + 0.15*C2 + 0.15*D2 + 0.05*E2 + 0.05*F2 + 0.05*G2 + 0.05*H2 + 0.05*I2 + 0.05*J2 + 0.1*K2 + 0.1*L2 + 0.1*M2</f>
        <v>39.397742474916384</v>
      </c>
      <c r="W2">
        <f>0.1*B2 + 0.1*C2 + 0.1*D2 + 0.05*E2 + 0.15*F2 + 0.05*G2 + 0.05*H2 + 0.05*I2 + 0.05*J2 + 0.1*K2 + 0.1*L2 + 0.1*M2</f>
        <v>45.247742474916386</v>
      </c>
      <c r="X2">
        <f>0.1*B2 + 0.1*C2 + 0.1*D2 + 0.05*E2 + 0.1*F2 + 0.05*G2 + 0.05*H2 + 0.05*I2 + 0.05*J2 + 0.15*K2 + 0.1*L2 + 0.1*M2</f>
        <v>40.247742474916386</v>
      </c>
      <c r="Y2">
        <f>0.2*B2 + 0.1*C2 + 0.05*D2 + 0.05*E2 + 0.05*F2 + 0.05*G2 + 0.05*H2 + 0.05*I2 + 0.05*J2 + 0.1*K2 + 0.1*L2 + 0.1*M2</f>
        <v>31.097742474916387</v>
      </c>
      <c r="Z2">
        <f>0.15*B2 + 0.1*C2 + 0.05*D2 + 0.05*E2 + 0.05*F2 + 0.05*G2 + 0.05*H2 + 0.05*I2 + 0.05*J2 + 0.1*K2 + 0.1*L2 + 0.15*M2</f>
        <v>36.097742474916387</v>
      </c>
    </row>
    <row r="3" spans="1:26" x14ac:dyDescent="0.25">
      <c r="A3" t="s">
        <v>2</v>
      </c>
      <c r="B3">
        <v>0</v>
      </c>
      <c r="C3" s="1">
        <v>0</v>
      </c>
      <c r="D3" s="2">
        <v>82</v>
      </c>
      <c r="E3" s="3">
        <v>50</v>
      </c>
      <c r="F3" s="3">
        <v>100</v>
      </c>
      <c r="G3" s="4">
        <v>20.512820512820515</v>
      </c>
      <c r="H3" s="5">
        <v>36.538461538461533</v>
      </c>
      <c r="I3" s="6">
        <v>78.260869565217391</v>
      </c>
      <c r="J3" s="7">
        <v>18.75</v>
      </c>
      <c r="K3" s="8">
        <v>0</v>
      </c>
      <c r="L3" s="9">
        <v>39</v>
      </c>
      <c r="M3" s="10">
        <v>63</v>
      </c>
      <c r="N3" s="11"/>
      <c r="O3" s="12"/>
      <c r="R3">
        <f t="shared" ref="R3:R66" si="0">0.05*B3 + 0.05*C3 + 0.15*D3 + 0.1*E3 + 0.05*F3 + 0.1*G3 + 0.1*H3 + 0.1*I3 + 0.1*J3 + 0.05*K3 + 0.1*L3 + 0.05*M3</f>
        <v>44.756215161649941</v>
      </c>
      <c r="S3">
        <f t="shared" ref="S3:S66" si="1">0.05*B3 + 0.05*C3 + 0.05*D3 + 0.05*E3 + 0.05*F3 + 0.15*G3 + 0.15*H3 + 0.15*I3 + 0.15*J3 + 0.05*K3 + 0.1*L3 + 0.05*M3</f>
        <v>41.759322742474914</v>
      </c>
      <c r="T3">
        <f t="shared" ref="T3:T66" si="2">0.05*B3 + 0.1*C3 + 0.1*D3 + 0.1*E3 + 0.1*F3 + 0.1*G3 + 0.1*H3 + 0.05*I3 + 0.05*J3 + 0.1*K3 + 0.1*L3 + 0.05*M3</f>
        <v>40.805671683389072</v>
      </c>
      <c r="U3">
        <f t="shared" ref="U3:U66" si="3">0.1*B3 + 0.1*C3 + 0.1*D3 + 0.05*E3 + 0.05*F3 + 0.1*G3 + 0.1*H3 + 0.05*I3 + 0.05*J3 + 0.1*K3 + 0.1*L3 + 0.1*M3</f>
        <v>36.455671683389085</v>
      </c>
      <c r="V3">
        <f t="shared" ref="V3:V66" si="4">0.1*B3 + 0.15*C3 + 0.15*D3 + 0.05*E3 + 0.05*F3 + 0.05*G3 + 0.05*H3 + 0.05*I3 + 0.05*J3 + 0.1*K3 + 0.1*L3 + 0.1*M3</f>
        <v>37.703107580824977</v>
      </c>
      <c r="W3">
        <f t="shared" ref="W3:W66" si="5">0.1*B3 + 0.1*C3 + 0.1*D3 + 0.05*E3 + 0.15*F3 + 0.05*G3 + 0.05*H3 + 0.05*I3 + 0.05*J3 + 0.1*K3 + 0.1*L3 + 0.1*M3</f>
        <v>43.603107580824968</v>
      </c>
      <c r="X3">
        <f t="shared" ref="X3:X66" si="6">0.1*B3 + 0.1*C3 + 0.1*D3 + 0.05*E3 + 0.1*F3 + 0.05*G3 + 0.05*H3 + 0.05*I3 + 0.05*J3 + 0.15*K3 + 0.1*L3 + 0.1*M3</f>
        <v>38.603107580824982</v>
      </c>
      <c r="Y3">
        <f t="shared" ref="Y3:Y66" si="7">0.2*B3 + 0.1*C3 + 0.05*D3 + 0.05*E3 + 0.05*F3 + 0.05*G3 + 0.05*H3 + 0.05*I3 + 0.05*J3 + 0.1*K3 + 0.1*L3 + 0.1*M3</f>
        <v>29.503107580824977</v>
      </c>
      <c r="Z3">
        <f t="shared" ref="Z3:Z66" si="8">0.15*B3 + 0.1*C3 + 0.05*D3 + 0.05*E3 + 0.05*F3 + 0.05*G3 + 0.05*H3 + 0.05*I3 + 0.05*J3 + 0.1*K3 + 0.1*L3 + 0.15*M3</f>
        <v>32.65310758082498</v>
      </c>
    </row>
    <row r="4" spans="1:26" x14ac:dyDescent="0.25">
      <c r="A4" t="s">
        <v>3</v>
      </c>
      <c r="B4">
        <v>0</v>
      </c>
      <c r="C4" s="1">
        <v>0</v>
      </c>
      <c r="D4" s="2">
        <v>89</v>
      </c>
      <c r="E4" s="3">
        <v>70</v>
      </c>
      <c r="F4" s="3">
        <v>0</v>
      </c>
      <c r="G4" s="4">
        <v>73.07692307692308</v>
      </c>
      <c r="H4" s="5">
        <v>95.192307692307693</v>
      </c>
      <c r="I4" s="6">
        <v>60.869565217391312</v>
      </c>
      <c r="J4" s="7">
        <v>77.083333333333343</v>
      </c>
      <c r="K4" s="8">
        <v>100</v>
      </c>
      <c r="L4" s="9">
        <v>42</v>
      </c>
      <c r="M4" s="10">
        <v>65</v>
      </c>
      <c r="N4" s="11"/>
      <c r="O4" s="12"/>
      <c r="R4">
        <f t="shared" si="0"/>
        <v>63.422212931995546</v>
      </c>
      <c r="S4">
        <f t="shared" si="1"/>
        <v>66.333319397993307</v>
      </c>
      <c r="T4">
        <f t="shared" si="2"/>
        <v>57.074568004459309</v>
      </c>
      <c r="U4">
        <f t="shared" si="3"/>
        <v>56.824568004459309</v>
      </c>
      <c r="V4">
        <f t="shared" si="4"/>
        <v>52.861106465997779</v>
      </c>
      <c r="W4">
        <f t="shared" si="5"/>
        <v>48.411106465997776</v>
      </c>
      <c r="X4">
        <f t="shared" si="6"/>
        <v>53.411106465997776</v>
      </c>
      <c r="Y4">
        <f t="shared" si="7"/>
        <v>43.961106465997773</v>
      </c>
      <c r="Z4">
        <f t="shared" si="8"/>
        <v>47.211106465997773</v>
      </c>
    </row>
    <row r="5" spans="1:26" x14ac:dyDescent="0.25">
      <c r="A5" t="s">
        <v>4</v>
      </c>
      <c r="B5">
        <v>0</v>
      </c>
      <c r="C5" s="1">
        <v>33.333333333333329</v>
      </c>
      <c r="D5" s="2">
        <v>83</v>
      </c>
      <c r="E5" s="3">
        <v>57.999999999999993</v>
      </c>
      <c r="F5" s="3">
        <v>38</v>
      </c>
      <c r="G5" s="4">
        <v>70.512820512820511</v>
      </c>
      <c r="H5" s="5">
        <v>97.115384615384599</v>
      </c>
      <c r="I5" s="6">
        <v>50</v>
      </c>
      <c r="J5" s="7">
        <v>39.583333333333329</v>
      </c>
      <c r="K5" s="8">
        <v>25</v>
      </c>
      <c r="L5" s="9">
        <v>34</v>
      </c>
      <c r="M5" s="10">
        <v>56.000000000000007</v>
      </c>
      <c r="N5" s="11"/>
      <c r="O5" s="12"/>
      <c r="R5">
        <f t="shared" si="0"/>
        <v>54.987820512820505</v>
      </c>
      <c r="S5">
        <f t="shared" si="1"/>
        <v>56.648397435897436</v>
      </c>
      <c r="T5">
        <f t="shared" si="2"/>
        <v>51.175320512820505</v>
      </c>
      <c r="U5">
        <f t="shared" si="3"/>
        <v>49.175320512820512</v>
      </c>
      <c r="V5">
        <f t="shared" si="4"/>
        <v>46.610576923076913</v>
      </c>
      <c r="W5">
        <f t="shared" si="5"/>
        <v>44.593910256410254</v>
      </c>
      <c r="X5">
        <f t="shared" si="6"/>
        <v>43.943910256410255</v>
      </c>
      <c r="Y5">
        <f t="shared" si="7"/>
        <v>36.643910256410258</v>
      </c>
      <c r="Z5">
        <f t="shared" si="8"/>
        <v>39.443910256410255</v>
      </c>
    </row>
    <row r="6" spans="1:26" x14ac:dyDescent="0.25">
      <c r="A6" t="s">
        <v>5</v>
      </c>
      <c r="B6">
        <v>14.285714285714288</v>
      </c>
      <c r="C6" s="1">
        <v>0</v>
      </c>
      <c r="D6" s="2">
        <v>77</v>
      </c>
      <c r="E6" s="3">
        <v>67</v>
      </c>
      <c r="F6" s="3">
        <v>11</v>
      </c>
      <c r="G6" s="4">
        <v>16.666666666666668</v>
      </c>
      <c r="H6" s="5">
        <v>26.923076923076923</v>
      </c>
      <c r="I6" s="6">
        <v>54.347826086956516</v>
      </c>
      <c r="J6" s="7">
        <v>8.3333333333333339</v>
      </c>
      <c r="K6" s="8">
        <v>63</v>
      </c>
      <c r="L6" s="9">
        <v>26</v>
      </c>
      <c r="M6" s="10">
        <v>0</v>
      </c>
      <c r="N6" s="11"/>
      <c r="O6" s="12"/>
      <c r="R6">
        <f t="shared" si="0"/>
        <v>35.891376015289062</v>
      </c>
      <c r="S6">
        <f t="shared" si="1"/>
        <v>30.154921165790732</v>
      </c>
      <c r="T6">
        <f t="shared" si="2"/>
        <v>32.607318044274571</v>
      </c>
      <c r="U6">
        <f t="shared" si="3"/>
        <v>29.421603758560288</v>
      </c>
      <c r="V6">
        <f t="shared" si="4"/>
        <v>31.092116579073107</v>
      </c>
      <c r="W6">
        <f t="shared" si="5"/>
        <v>28.342116579073107</v>
      </c>
      <c r="X6">
        <f t="shared" si="6"/>
        <v>30.942116579073105</v>
      </c>
      <c r="Y6">
        <f t="shared" si="7"/>
        <v>24.820688007644534</v>
      </c>
      <c r="Z6">
        <f t="shared" si="8"/>
        <v>24.106402293358819</v>
      </c>
    </row>
    <row r="7" spans="1:26" x14ac:dyDescent="0.25">
      <c r="A7" t="s">
        <v>6</v>
      </c>
      <c r="B7">
        <v>0</v>
      </c>
      <c r="C7" s="1">
        <v>16.666666666666664</v>
      </c>
      <c r="D7" s="2">
        <v>88</v>
      </c>
      <c r="E7" s="3">
        <v>59</v>
      </c>
      <c r="F7" s="3">
        <v>33</v>
      </c>
      <c r="G7" s="4">
        <v>61.53846153846154</v>
      </c>
      <c r="H7" s="5">
        <v>89.423076923076934</v>
      </c>
      <c r="I7" s="6">
        <v>63.043478260869556</v>
      </c>
      <c r="J7" s="7">
        <v>62.5</v>
      </c>
      <c r="K7" s="8">
        <v>0</v>
      </c>
      <c r="L7" s="9">
        <v>42</v>
      </c>
      <c r="M7" s="10">
        <v>45</v>
      </c>
      <c r="N7" s="11"/>
      <c r="O7" s="12"/>
      <c r="R7">
        <f t="shared" si="0"/>
        <v>55.683835005574139</v>
      </c>
      <c r="S7">
        <f t="shared" si="1"/>
        <v>57.759085841694542</v>
      </c>
      <c r="T7">
        <f t="shared" si="2"/>
        <v>47.489994425863991</v>
      </c>
      <c r="U7">
        <f t="shared" si="3"/>
        <v>45.139994425863996</v>
      </c>
      <c r="V7">
        <f t="shared" si="4"/>
        <v>42.825250836120404</v>
      </c>
      <c r="W7">
        <f t="shared" si="5"/>
        <v>40.891917502787066</v>
      </c>
      <c r="X7">
        <f t="shared" si="6"/>
        <v>39.241917502787068</v>
      </c>
      <c r="Y7">
        <f t="shared" si="7"/>
        <v>33.191917502787064</v>
      </c>
      <c r="Z7">
        <f t="shared" si="8"/>
        <v>35.441917502787064</v>
      </c>
    </row>
    <row r="8" spans="1:26" x14ac:dyDescent="0.25">
      <c r="A8" t="s">
        <v>7</v>
      </c>
      <c r="B8">
        <v>0</v>
      </c>
      <c r="C8" s="1">
        <v>16.666666666666664</v>
      </c>
      <c r="D8" s="2">
        <v>76</v>
      </c>
      <c r="E8" s="3">
        <v>42</v>
      </c>
      <c r="F8" s="3">
        <v>43</v>
      </c>
      <c r="G8" s="4">
        <v>46.153846153846153</v>
      </c>
      <c r="H8" s="5">
        <v>59.615384615384613</v>
      </c>
      <c r="I8" s="6">
        <v>23.913043478260864</v>
      </c>
      <c r="J8" s="7">
        <v>37.5</v>
      </c>
      <c r="K8" s="8">
        <v>82</v>
      </c>
      <c r="L8" s="9">
        <v>28.999999999999996</v>
      </c>
      <c r="M8" s="10">
        <v>21</v>
      </c>
      <c r="N8" s="11"/>
      <c r="O8" s="12"/>
      <c r="R8">
        <f t="shared" si="0"/>
        <v>43.351560758082492</v>
      </c>
      <c r="S8">
        <f t="shared" si="1"/>
        <v>42.010674470457076</v>
      </c>
      <c r="T8">
        <f t="shared" si="2"/>
        <v>43.564241917502784</v>
      </c>
      <c r="U8">
        <f t="shared" si="3"/>
        <v>40.364241917502788</v>
      </c>
      <c r="V8">
        <f t="shared" si="4"/>
        <v>39.709113712374581</v>
      </c>
      <c r="W8">
        <f t="shared" si="5"/>
        <v>39.375780379041245</v>
      </c>
      <c r="X8">
        <f t="shared" si="6"/>
        <v>41.325780379041248</v>
      </c>
      <c r="Y8">
        <f t="shared" si="7"/>
        <v>31.275780379041251</v>
      </c>
      <c r="Z8">
        <f t="shared" si="8"/>
        <v>32.325780379041248</v>
      </c>
    </row>
    <row r="9" spans="1:26" x14ac:dyDescent="0.25">
      <c r="A9" t="s">
        <v>8</v>
      </c>
      <c r="B9">
        <v>0</v>
      </c>
      <c r="C9" s="1">
        <v>0</v>
      </c>
      <c r="D9" s="2">
        <v>82</v>
      </c>
      <c r="E9" s="3">
        <v>47</v>
      </c>
      <c r="F9" s="3">
        <v>34</v>
      </c>
      <c r="G9" s="4">
        <v>37.179487179487182</v>
      </c>
      <c r="H9" s="5">
        <v>56.730769230769226</v>
      </c>
      <c r="I9" s="6">
        <v>26.086956521739125</v>
      </c>
      <c r="J9" s="7">
        <v>22.916666666666668</v>
      </c>
      <c r="K9" s="8">
        <v>70</v>
      </c>
      <c r="L9" s="9">
        <v>33</v>
      </c>
      <c r="M9" s="10">
        <v>22</v>
      </c>
      <c r="N9" s="11"/>
      <c r="O9" s="12"/>
      <c r="R9">
        <f t="shared" si="0"/>
        <v>40.891387959866222</v>
      </c>
      <c r="S9">
        <f t="shared" si="1"/>
        <v>37.487081939799332</v>
      </c>
      <c r="T9">
        <f t="shared" si="2"/>
        <v>39.541206800445934</v>
      </c>
      <c r="U9">
        <f t="shared" si="3"/>
        <v>36.591206800445931</v>
      </c>
      <c r="V9">
        <f t="shared" si="4"/>
        <v>35.995693979933108</v>
      </c>
      <c r="W9">
        <f t="shared" si="5"/>
        <v>35.295693979933112</v>
      </c>
      <c r="X9">
        <f t="shared" si="6"/>
        <v>37.09569397993311</v>
      </c>
      <c r="Y9">
        <f t="shared" si="7"/>
        <v>27.795693979933112</v>
      </c>
      <c r="Z9">
        <f t="shared" si="8"/>
        <v>28.895693979933114</v>
      </c>
    </row>
    <row r="10" spans="1:26" x14ac:dyDescent="0.25">
      <c r="A10" t="s">
        <v>9</v>
      </c>
      <c r="B10">
        <v>14.285714285714288</v>
      </c>
      <c r="C10" s="1">
        <v>0</v>
      </c>
      <c r="D10" s="2">
        <v>87</v>
      </c>
      <c r="E10" s="3">
        <v>100</v>
      </c>
      <c r="F10" s="3">
        <v>0</v>
      </c>
      <c r="G10" s="4">
        <v>8.9743589743589745</v>
      </c>
      <c r="H10" s="5">
        <v>16.346153846153847</v>
      </c>
      <c r="I10" s="6">
        <v>78.260869565217391</v>
      </c>
      <c r="J10" s="7">
        <v>14.583333333333334</v>
      </c>
      <c r="K10" s="8">
        <v>0</v>
      </c>
      <c r="L10" s="9">
        <v>44</v>
      </c>
      <c r="M10" s="10">
        <v>50</v>
      </c>
      <c r="N10" s="11"/>
      <c r="O10" s="12"/>
      <c r="R10">
        <f t="shared" si="0"/>
        <v>42.480757286192066</v>
      </c>
      <c r="S10">
        <f t="shared" si="1"/>
        <v>34.688993072145244</v>
      </c>
      <c r="T10">
        <f t="shared" si="2"/>
        <v>33.488547141264533</v>
      </c>
      <c r="U10">
        <f t="shared" si="3"/>
        <v>31.702832855550248</v>
      </c>
      <c r="V10">
        <f t="shared" si="4"/>
        <v>34.786807214524607</v>
      </c>
      <c r="W10">
        <f t="shared" si="5"/>
        <v>30.436807214524613</v>
      </c>
      <c r="X10">
        <f t="shared" si="6"/>
        <v>30.436807214524613</v>
      </c>
      <c r="Y10">
        <f t="shared" si="7"/>
        <v>27.515378643096035</v>
      </c>
      <c r="Z10">
        <f t="shared" si="8"/>
        <v>29.30109292881032</v>
      </c>
    </row>
    <row r="11" spans="1:26" x14ac:dyDescent="0.25">
      <c r="A11" t="s">
        <v>10</v>
      </c>
      <c r="B11">
        <v>42.857142857142861</v>
      </c>
      <c r="C11" s="1">
        <v>50</v>
      </c>
      <c r="D11" s="2">
        <v>78</v>
      </c>
      <c r="E11" s="3">
        <v>42</v>
      </c>
      <c r="F11" s="3">
        <v>26</v>
      </c>
      <c r="G11" s="4">
        <v>23.076923076923077</v>
      </c>
      <c r="H11" s="5">
        <v>31.73076923076923</v>
      </c>
      <c r="I11" s="6">
        <v>71.739130434782609</v>
      </c>
      <c r="J11" s="7">
        <v>6.25</v>
      </c>
      <c r="K11" s="8">
        <v>56.000000000000007</v>
      </c>
      <c r="L11" s="9">
        <v>31</v>
      </c>
      <c r="M11" s="10">
        <v>43</v>
      </c>
      <c r="N11" s="11"/>
      <c r="O11" s="12"/>
      <c r="R11">
        <f t="shared" si="0"/>
        <v>43.17253941710463</v>
      </c>
      <c r="S11">
        <f t="shared" si="1"/>
        <v>39.912380554228378</v>
      </c>
      <c r="T11">
        <f t="shared" si="2"/>
        <v>41.973082895365508</v>
      </c>
      <c r="U11">
        <f t="shared" si="3"/>
        <v>42.865940038222654</v>
      </c>
      <c r="V11">
        <f t="shared" si="4"/>
        <v>46.525555422838039</v>
      </c>
      <c r="W11">
        <f t="shared" si="5"/>
        <v>42.725555422838035</v>
      </c>
      <c r="X11">
        <f t="shared" si="6"/>
        <v>44.225555422838035</v>
      </c>
      <c r="Y11">
        <f t="shared" si="7"/>
        <v>40.511269708552327</v>
      </c>
      <c r="Z11">
        <f t="shared" si="8"/>
        <v>40.518412565695186</v>
      </c>
    </row>
    <row r="12" spans="1:26" x14ac:dyDescent="0.25">
      <c r="A12" t="s">
        <v>11</v>
      </c>
      <c r="B12">
        <v>42.857142857142861</v>
      </c>
      <c r="C12" s="1">
        <v>16.666666666666664</v>
      </c>
      <c r="D12" s="2">
        <v>92</v>
      </c>
      <c r="E12" s="3">
        <v>74</v>
      </c>
      <c r="F12" s="3">
        <v>25</v>
      </c>
      <c r="G12" s="4">
        <v>34.61538461538462</v>
      </c>
      <c r="H12" s="5">
        <v>53.846153846153847</v>
      </c>
      <c r="I12" s="6">
        <v>73.91304347826086</v>
      </c>
      <c r="J12" s="7">
        <v>45.833333333333336</v>
      </c>
      <c r="K12" s="8">
        <v>83</v>
      </c>
      <c r="L12" s="9">
        <v>33</v>
      </c>
      <c r="M12" s="10">
        <v>47</v>
      </c>
      <c r="N12" s="11"/>
      <c r="O12" s="12"/>
      <c r="R12">
        <f t="shared" si="0"/>
        <v>56.046982003503743</v>
      </c>
      <c r="S12">
        <f t="shared" si="1"/>
        <v>53.557377767160375</v>
      </c>
      <c r="T12">
        <f t="shared" si="2"/>
        <v>51.692996496257372</v>
      </c>
      <c r="U12">
        <f t="shared" si="3"/>
        <v>51.235853639114509</v>
      </c>
      <c r="V12">
        <f t="shared" si="4"/>
        <v>52.246110049370913</v>
      </c>
      <c r="W12">
        <f t="shared" si="5"/>
        <v>49.31277671603759</v>
      </c>
      <c r="X12">
        <f t="shared" si="6"/>
        <v>52.212776716037588</v>
      </c>
      <c r="Y12">
        <f t="shared" si="7"/>
        <v>46.498491001751873</v>
      </c>
      <c r="Z12">
        <f t="shared" si="8"/>
        <v>46.705633858894728</v>
      </c>
    </row>
    <row r="13" spans="1:26" x14ac:dyDescent="0.25">
      <c r="A13" t="s">
        <v>12</v>
      </c>
      <c r="B13">
        <v>0</v>
      </c>
      <c r="C13" s="1">
        <v>0</v>
      </c>
      <c r="D13" s="2">
        <v>92</v>
      </c>
      <c r="E13" s="3">
        <v>57.999999999999993</v>
      </c>
      <c r="F13" s="3">
        <v>33</v>
      </c>
      <c r="G13" s="4">
        <v>25.641025641025646</v>
      </c>
      <c r="H13" s="5">
        <v>49.038461538461533</v>
      </c>
      <c r="I13" s="6">
        <v>43.478260869565212</v>
      </c>
      <c r="J13" s="7">
        <v>31.25</v>
      </c>
      <c r="K13" s="8">
        <v>100</v>
      </c>
      <c r="L13" s="9">
        <v>38</v>
      </c>
      <c r="M13" s="10">
        <v>57.999999999999993</v>
      </c>
      <c r="N13" s="11"/>
      <c r="O13" s="12"/>
      <c r="R13">
        <f t="shared" si="0"/>
        <v>47.890774804905234</v>
      </c>
      <c r="S13">
        <f t="shared" si="1"/>
        <v>43.261162207357856</v>
      </c>
      <c r="T13">
        <f t="shared" si="2"/>
        <v>46.204361761426973</v>
      </c>
      <c r="U13">
        <f t="shared" si="3"/>
        <v>44.554361761426975</v>
      </c>
      <c r="V13">
        <f t="shared" si="4"/>
        <v>45.420387402452612</v>
      </c>
      <c r="W13">
        <f t="shared" si="5"/>
        <v>44.120387402452614</v>
      </c>
      <c r="X13">
        <f t="shared" si="6"/>
        <v>47.470387402452616</v>
      </c>
      <c r="Y13">
        <f t="shared" si="7"/>
        <v>36.220387402452623</v>
      </c>
      <c r="Z13">
        <f t="shared" si="8"/>
        <v>39.120387402452621</v>
      </c>
    </row>
    <row r="14" spans="1:26" x14ac:dyDescent="0.25">
      <c r="A14" t="s">
        <v>13</v>
      </c>
      <c r="B14">
        <v>0</v>
      </c>
      <c r="C14" s="1">
        <v>0</v>
      </c>
      <c r="D14" s="2">
        <v>85</v>
      </c>
      <c r="E14" s="3">
        <v>100</v>
      </c>
      <c r="F14" s="3">
        <v>50</v>
      </c>
      <c r="G14" s="4">
        <v>6.4102564102564115</v>
      </c>
      <c r="H14" s="5">
        <v>14.423076923076922</v>
      </c>
      <c r="I14" s="6">
        <v>93.478260869565219</v>
      </c>
      <c r="J14" s="7">
        <v>0</v>
      </c>
      <c r="K14" s="8">
        <v>0</v>
      </c>
      <c r="L14" s="9">
        <v>75</v>
      </c>
      <c r="M14" s="10">
        <v>0</v>
      </c>
      <c r="N14" s="11"/>
      <c r="O14" s="12"/>
      <c r="R14">
        <f t="shared" si="0"/>
        <v>44.181159420289859</v>
      </c>
      <c r="S14">
        <f t="shared" si="1"/>
        <v>36.396739130434781</v>
      </c>
      <c r="T14">
        <f t="shared" si="2"/>
        <v>37.757246376811594</v>
      </c>
      <c r="U14">
        <f t="shared" si="3"/>
        <v>30.257246376811597</v>
      </c>
      <c r="V14">
        <f t="shared" si="4"/>
        <v>33.465579710144929</v>
      </c>
      <c r="W14">
        <f t="shared" si="5"/>
        <v>34.215579710144929</v>
      </c>
      <c r="X14">
        <f t="shared" si="6"/>
        <v>31.715579710144929</v>
      </c>
      <c r="Y14">
        <f t="shared" si="7"/>
        <v>24.965579710144929</v>
      </c>
      <c r="Z14">
        <f t="shared" si="8"/>
        <v>24.965579710144929</v>
      </c>
    </row>
    <row r="15" spans="1:26" x14ac:dyDescent="0.25">
      <c r="A15" t="s">
        <v>14</v>
      </c>
      <c r="B15">
        <v>0</v>
      </c>
      <c r="C15" s="1">
        <v>0</v>
      </c>
      <c r="D15" s="2">
        <v>70</v>
      </c>
      <c r="E15" s="3">
        <v>100</v>
      </c>
      <c r="F15" s="3">
        <v>0</v>
      </c>
      <c r="G15" s="4">
        <v>12.820512820512823</v>
      </c>
      <c r="H15" s="5">
        <v>22.115384615384613</v>
      </c>
      <c r="I15" s="6">
        <v>100</v>
      </c>
      <c r="J15" s="7">
        <v>0</v>
      </c>
      <c r="K15" s="8">
        <v>33</v>
      </c>
      <c r="L15" s="9">
        <v>75</v>
      </c>
      <c r="M15" s="10">
        <v>100</v>
      </c>
      <c r="N15" s="11"/>
      <c r="O15" s="12"/>
      <c r="R15">
        <f t="shared" si="0"/>
        <v>48.143589743589736</v>
      </c>
      <c r="S15">
        <f t="shared" si="1"/>
        <v>42.890384615384612</v>
      </c>
      <c r="T15">
        <f t="shared" si="2"/>
        <v>41.293589743589742</v>
      </c>
      <c r="U15">
        <f t="shared" si="3"/>
        <v>41.293589743589749</v>
      </c>
      <c r="V15">
        <f t="shared" si="4"/>
        <v>43.046794871794873</v>
      </c>
      <c r="W15">
        <f t="shared" si="5"/>
        <v>39.546794871794873</v>
      </c>
      <c r="X15">
        <f t="shared" si="6"/>
        <v>41.196794871794864</v>
      </c>
      <c r="Y15">
        <f t="shared" si="7"/>
        <v>36.046794871794873</v>
      </c>
      <c r="Z15">
        <f t="shared" si="8"/>
        <v>41.046794871794873</v>
      </c>
    </row>
    <row r="16" spans="1:26" x14ac:dyDescent="0.25">
      <c r="A16" t="s">
        <v>15</v>
      </c>
      <c r="B16">
        <v>0</v>
      </c>
      <c r="C16" s="1">
        <v>0</v>
      </c>
      <c r="D16" s="2">
        <v>77</v>
      </c>
      <c r="E16" s="3">
        <v>45</v>
      </c>
      <c r="F16" s="3">
        <v>33</v>
      </c>
      <c r="G16" s="4">
        <v>46.153846153846153</v>
      </c>
      <c r="H16" s="5">
        <v>58.653846153846146</v>
      </c>
      <c r="I16" s="6">
        <v>54.347826086956516</v>
      </c>
      <c r="J16" s="7">
        <v>43.750000000000007</v>
      </c>
      <c r="K16" s="8">
        <v>75</v>
      </c>
      <c r="L16" s="9">
        <v>40</v>
      </c>
      <c r="M16" s="10">
        <v>48</v>
      </c>
      <c r="N16" s="11"/>
      <c r="O16" s="12"/>
      <c r="R16">
        <f t="shared" si="0"/>
        <v>48.140551839464884</v>
      </c>
      <c r="S16">
        <f t="shared" si="1"/>
        <v>48.335827759197322</v>
      </c>
      <c r="T16">
        <f t="shared" si="2"/>
        <v>44.78566053511706</v>
      </c>
      <c r="U16">
        <f t="shared" si="3"/>
        <v>43.28566053511706</v>
      </c>
      <c r="V16">
        <f t="shared" si="4"/>
        <v>41.895275919732441</v>
      </c>
      <c r="W16">
        <f t="shared" si="5"/>
        <v>41.345275919732444</v>
      </c>
      <c r="X16">
        <f t="shared" si="6"/>
        <v>43.445275919732438</v>
      </c>
      <c r="Y16">
        <f t="shared" si="7"/>
        <v>34.195275919732445</v>
      </c>
      <c r="Z16">
        <f t="shared" si="8"/>
        <v>36.595275919732444</v>
      </c>
    </row>
    <row r="17" spans="1:26" x14ac:dyDescent="0.25">
      <c r="A17" t="s">
        <v>16</v>
      </c>
      <c r="B17">
        <v>0</v>
      </c>
      <c r="C17" s="1">
        <v>0</v>
      </c>
      <c r="D17" s="2">
        <v>88</v>
      </c>
      <c r="E17" s="3">
        <v>43</v>
      </c>
      <c r="F17" s="3">
        <v>67</v>
      </c>
      <c r="G17" s="4">
        <v>71.794871794871796</v>
      </c>
      <c r="H17" s="5">
        <v>99.038461538461547</v>
      </c>
      <c r="I17" s="6">
        <v>26.086956521739125</v>
      </c>
      <c r="J17" s="7">
        <v>37.5</v>
      </c>
      <c r="K17" s="8">
        <v>90</v>
      </c>
      <c r="L17" s="9">
        <v>39</v>
      </c>
      <c r="M17" s="10">
        <v>40</v>
      </c>
      <c r="N17" s="11"/>
      <c r="O17" s="12"/>
      <c r="R17">
        <f t="shared" si="0"/>
        <v>54.69202898550725</v>
      </c>
      <c r="S17">
        <f t="shared" si="1"/>
        <v>55.463043478260865</v>
      </c>
      <c r="T17">
        <f t="shared" si="2"/>
        <v>54.962681159420285</v>
      </c>
      <c r="U17">
        <f t="shared" si="3"/>
        <v>51.462681159420285</v>
      </c>
      <c r="V17">
        <f t="shared" si="4"/>
        <v>47.321014492753626</v>
      </c>
      <c r="W17">
        <f t="shared" si="5"/>
        <v>49.621014492753623</v>
      </c>
      <c r="X17">
        <f t="shared" si="6"/>
        <v>50.771014492753629</v>
      </c>
      <c r="Y17">
        <f t="shared" si="7"/>
        <v>38.521014492753622</v>
      </c>
      <c r="Z17">
        <f t="shared" si="8"/>
        <v>40.521014492753622</v>
      </c>
    </row>
    <row r="18" spans="1:26" x14ac:dyDescent="0.25">
      <c r="A18" t="s">
        <v>17</v>
      </c>
      <c r="B18">
        <v>28.571428571428577</v>
      </c>
      <c r="C18" s="1">
        <v>0</v>
      </c>
      <c r="D18" s="2">
        <v>83</v>
      </c>
      <c r="E18" s="3">
        <v>14.000000000000002</v>
      </c>
      <c r="F18" s="3">
        <v>20</v>
      </c>
      <c r="G18" s="4">
        <v>44.871794871794876</v>
      </c>
      <c r="H18" s="5">
        <v>42.307692307692307</v>
      </c>
      <c r="I18" s="6">
        <v>54.347826086956516</v>
      </c>
      <c r="J18" s="7">
        <v>29.166666666666668</v>
      </c>
      <c r="K18" s="8">
        <v>0</v>
      </c>
      <c r="L18" s="9">
        <v>20</v>
      </c>
      <c r="M18" s="10">
        <v>33</v>
      </c>
      <c r="N18" s="11"/>
      <c r="O18" s="12"/>
      <c r="R18">
        <f t="shared" si="0"/>
        <v>36.997969421882466</v>
      </c>
      <c r="S18">
        <f t="shared" si="1"/>
        <v>36.53266841853798</v>
      </c>
      <c r="T18">
        <f t="shared" si="2"/>
        <v>29.672244784201308</v>
      </c>
      <c r="U18">
        <f t="shared" si="3"/>
        <v>31.050816212772737</v>
      </c>
      <c r="V18">
        <f t="shared" si="4"/>
        <v>30.841841853798378</v>
      </c>
      <c r="W18">
        <f t="shared" si="5"/>
        <v>28.69184185379838</v>
      </c>
      <c r="X18">
        <f t="shared" si="6"/>
        <v>27.69184185379838</v>
      </c>
      <c r="Y18">
        <f t="shared" si="7"/>
        <v>25.398984710941235</v>
      </c>
      <c r="Z18">
        <f t="shared" si="8"/>
        <v>25.620413282369803</v>
      </c>
    </row>
    <row r="19" spans="1:26" x14ac:dyDescent="0.25">
      <c r="A19" t="s">
        <v>18</v>
      </c>
      <c r="B19">
        <v>0</v>
      </c>
      <c r="C19" s="1">
        <v>0</v>
      </c>
      <c r="D19" s="2">
        <v>77</v>
      </c>
      <c r="E19" s="3">
        <v>75</v>
      </c>
      <c r="F19" s="3">
        <v>43</v>
      </c>
      <c r="G19" s="4">
        <v>14.102564102564106</v>
      </c>
      <c r="H19" s="5">
        <v>13.461538461538462</v>
      </c>
      <c r="I19" s="6">
        <v>86.956521739130437</v>
      </c>
      <c r="J19" s="7">
        <v>8.3333333333333339</v>
      </c>
      <c r="K19" s="8">
        <v>71</v>
      </c>
      <c r="L19" s="9">
        <v>33</v>
      </c>
      <c r="M19" s="10">
        <v>0</v>
      </c>
      <c r="N19" s="11"/>
      <c r="O19" s="12"/>
      <c r="R19">
        <f t="shared" si="0"/>
        <v>40.335395763656628</v>
      </c>
      <c r="S19">
        <f t="shared" si="1"/>
        <v>35.028093645484951</v>
      </c>
      <c r="T19">
        <f t="shared" si="2"/>
        <v>37.420903010033442</v>
      </c>
      <c r="U19">
        <f t="shared" si="3"/>
        <v>31.52090301003345</v>
      </c>
      <c r="V19">
        <f t="shared" si="4"/>
        <v>33.99269788182832</v>
      </c>
      <c r="W19">
        <f t="shared" si="5"/>
        <v>34.442697881828316</v>
      </c>
      <c r="X19">
        <f t="shared" si="6"/>
        <v>35.842697881828315</v>
      </c>
      <c r="Y19">
        <f t="shared" si="7"/>
        <v>26.292697881828317</v>
      </c>
      <c r="Z19">
        <f t="shared" si="8"/>
        <v>26.292697881828317</v>
      </c>
    </row>
    <row r="20" spans="1:26" x14ac:dyDescent="0.25">
      <c r="A20" t="s">
        <v>19</v>
      </c>
      <c r="B20">
        <v>0</v>
      </c>
      <c r="C20" s="1">
        <v>0</v>
      </c>
      <c r="D20" s="2">
        <v>73</v>
      </c>
      <c r="E20" s="3">
        <v>33</v>
      </c>
      <c r="F20" s="3">
        <v>40</v>
      </c>
      <c r="G20" s="4">
        <v>55.128205128205131</v>
      </c>
      <c r="H20" s="5">
        <v>74.038461538461547</v>
      </c>
      <c r="I20" s="6">
        <v>34.782608695652165</v>
      </c>
      <c r="J20" s="7">
        <v>47.916666666666664</v>
      </c>
      <c r="K20" s="8">
        <v>60</v>
      </c>
      <c r="L20" s="9">
        <v>28.999999999999996</v>
      </c>
      <c r="M20" s="10">
        <v>50</v>
      </c>
      <c r="N20" s="11"/>
      <c r="O20" s="12"/>
      <c r="R20">
        <f t="shared" si="0"/>
        <v>45.836594202898553</v>
      </c>
      <c r="S20">
        <f t="shared" si="1"/>
        <v>47.479891304347824</v>
      </c>
      <c r="T20">
        <f t="shared" si="2"/>
        <v>43.051630434782616</v>
      </c>
      <c r="U20">
        <f t="shared" si="3"/>
        <v>41.901630434782611</v>
      </c>
      <c r="V20">
        <f t="shared" si="4"/>
        <v>39.093297101449274</v>
      </c>
      <c r="W20">
        <f t="shared" si="5"/>
        <v>39.443297101449275</v>
      </c>
      <c r="X20">
        <f t="shared" si="6"/>
        <v>40.443297101449275</v>
      </c>
      <c r="Y20">
        <f t="shared" si="7"/>
        <v>31.793297101449276</v>
      </c>
      <c r="Z20">
        <f t="shared" si="8"/>
        <v>34.293297101449276</v>
      </c>
    </row>
    <row r="21" spans="1:26" x14ac:dyDescent="0.25">
      <c r="A21" t="s">
        <v>20</v>
      </c>
      <c r="B21">
        <v>14.285714285714288</v>
      </c>
      <c r="C21" s="1">
        <v>0</v>
      </c>
      <c r="D21" s="2">
        <v>81</v>
      </c>
      <c r="E21" s="3">
        <v>21</v>
      </c>
      <c r="F21" s="3">
        <v>33</v>
      </c>
      <c r="G21" s="4">
        <v>33.333333333333336</v>
      </c>
      <c r="H21" s="5">
        <v>44.230769230769226</v>
      </c>
      <c r="I21" s="6">
        <v>34.782608695652165</v>
      </c>
      <c r="J21" s="7">
        <v>27.083333333333336</v>
      </c>
      <c r="K21" s="8">
        <v>50</v>
      </c>
      <c r="L21" s="9">
        <v>24</v>
      </c>
      <c r="M21" s="10">
        <v>33</v>
      </c>
      <c r="N21" s="11"/>
      <c r="O21" s="12"/>
      <c r="R21">
        <f t="shared" si="0"/>
        <v>37.107290173594521</v>
      </c>
      <c r="S21">
        <f t="shared" si="1"/>
        <v>34.92879240324892</v>
      </c>
      <c r="T21">
        <f t="shared" si="2"/>
        <v>34.113993072145249</v>
      </c>
      <c r="U21">
        <f t="shared" si="3"/>
        <v>33.77827878643096</v>
      </c>
      <c r="V21">
        <f t="shared" si="4"/>
        <v>33.950073658225833</v>
      </c>
      <c r="W21">
        <f t="shared" si="5"/>
        <v>33.200073658225833</v>
      </c>
      <c r="X21">
        <f t="shared" si="6"/>
        <v>34.050073658225834</v>
      </c>
      <c r="Y21">
        <f t="shared" si="7"/>
        <v>27.278645086797265</v>
      </c>
      <c r="Z21">
        <f t="shared" si="8"/>
        <v>28.214359372511549</v>
      </c>
    </row>
    <row r="22" spans="1:26" x14ac:dyDescent="0.25">
      <c r="A22" t="s">
        <v>21</v>
      </c>
      <c r="B22">
        <v>0</v>
      </c>
      <c r="C22" s="1">
        <v>33.333333333333329</v>
      </c>
      <c r="D22" s="2">
        <v>80</v>
      </c>
      <c r="E22" s="3">
        <v>44</v>
      </c>
      <c r="F22" s="3">
        <v>9</v>
      </c>
      <c r="G22" s="4">
        <v>78.205128205128204</v>
      </c>
      <c r="H22" s="5">
        <v>79.807692307692307</v>
      </c>
      <c r="I22" s="6">
        <v>10.869565217391305</v>
      </c>
      <c r="J22" s="7">
        <v>29.166666666666668</v>
      </c>
      <c r="K22" s="8">
        <v>63</v>
      </c>
      <c r="L22" s="9">
        <v>31</v>
      </c>
      <c r="M22" s="10">
        <v>71</v>
      </c>
      <c r="N22" s="11"/>
      <c r="O22" s="12"/>
      <c r="R22">
        <f t="shared" si="0"/>
        <v>48.121571906354511</v>
      </c>
      <c r="S22">
        <f t="shared" si="1"/>
        <v>47.824024526198436</v>
      </c>
      <c r="T22">
        <f t="shared" si="2"/>
        <v>47.386426978818285</v>
      </c>
      <c r="U22">
        <f t="shared" si="3"/>
        <v>48.286426978818284</v>
      </c>
      <c r="V22">
        <f t="shared" si="4"/>
        <v>46.052452619843926</v>
      </c>
      <c r="W22">
        <f t="shared" si="5"/>
        <v>41.28578595317726</v>
      </c>
      <c r="X22">
        <f t="shared" si="6"/>
        <v>43.985785953177256</v>
      </c>
      <c r="Y22">
        <f t="shared" si="7"/>
        <v>36.385785953177262</v>
      </c>
      <c r="Z22">
        <f t="shared" si="8"/>
        <v>39.935785953177259</v>
      </c>
    </row>
    <row r="23" spans="1:26" x14ac:dyDescent="0.25">
      <c r="A23" t="s">
        <v>22</v>
      </c>
      <c r="B23">
        <v>0</v>
      </c>
      <c r="C23" s="1">
        <v>0</v>
      </c>
      <c r="D23" s="2">
        <v>75</v>
      </c>
      <c r="E23" s="3">
        <v>39</v>
      </c>
      <c r="F23" s="3">
        <v>0</v>
      </c>
      <c r="G23" s="4">
        <v>11.538461538461538</v>
      </c>
      <c r="H23" s="5">
        <v>22.115384615384613</v>
      </c>
      <c r="I23" s="6">
        <v>80.434782608695656</v>
      </c>
      <c r="J23" s="7">
        <v>2.0833333333333335</v>
      </c>
      <c r="K23" s="8">
        <v>50</v>
      </c>
      <c r="L23" s="9">
        <v>35</v>
      </c>
      <c r="M23" s="10">
        <v>33</v>
      </c>
      <c r="N23" s="11"/>
      <c r="O23" s="12"/>
      <c r="R23">
        <f t="shared" si="0"/>
        <v>34.417196209587509</v>
      </c>
      <c r="S23">
        <f t="shared" si="1"/>
        <v>30.775794314381269</v>
      </c>
      <c r="T23">
        <f t="shared" si="2"/>
        <v>29.041290412486067</v>
      </c>
      <c r="U23">
        <f t="shared" si="3"/>
        <v>28.741290412486066</v>
      </c>
      <c r="V23">
        <f t="shared" si="4"/>
        <v>30.808598104793759</v>
      </c>
      <c r="W23">
        <f t="shared" si="5"/>
        <v>27.058598104793756</v>
      </c>
      <c r="X23">
        <f t="shared" si="6"/>
        <v>29.558598104793756</v>
      </c>
      <c r="Y23">
        <f t="shared" si="7"/>
        <v>23.308598104793756</v>
      </c>
      <c r="Z23">
        <f t="shared" si="8"/>
        <v>24.958598104793754</v>
      </c>
    </row>
    <row r="24" spans="1:26" x14ac:dyDescent="0.25">
      <c r="A24" t="s">
        <v>23</v>
      </c>
      <c r="B24">
        <v>0</v>
      </c>
      <c r="C24" s="1">
        <v>0</v>
      </c>
      <c r="D24" s="2">
        <v>85</v>
      </c>
      <c r="E24" s="3">
        <v>36</v>
      </c>
      <c r="F24" s="3">
        <v>50</v>
      </c>
      <c r="G24" s="4">
        <v>30.76923076923077</v>
      </c>
      <c r="H24" s="5">
        <v>56.730769230769226</v>
      </c>
      <c r="I24" s="6">
        <v>60.869565217391312</v>
      </c>
      <c r="J24" s="7">
        <v>18.75</v>
      </c>
      <c r="K24" s="8">
        <v>50</v>
      </c>
      <c r="L24" s="9">
        <v>36</v>
      </c>
      <c r="M24" s="10">
        <v>50</v>
      </c>
      <c r="N24" s="11"/>
      <c r="O24" s="12"/>
      <c r="R24">
        <f t="shared" si="0"/>
        <v>44.161956521739135</v>
      </c>
      <c r="S24">
        <f t="shared" si="1"/>
        <v>42.217934782608694</v>
      </c>
      <c r="T24">
        <f t="shared" si="2"/>
        <v>40.930978260869573</v>
      </c>
      <c r="U24">
        <f t="shared" si="3"/>
        <v>39.130978260869568</v>
      </c>
      <c r="V24">
        <f t="shared" si="4"/>
        <v>39.005978260869568</v>
      </c>
      <c r="W24">
        <f t="shared" si="5"/>
        <v>39.755978260869568</v>
      </c>
      <c r="X24">
        <f t="shared" si="6"/>
        <v>39.755978260869568</v>
      </c>
      <c r="Y24">
        <f t="shared" si="7"/>
        <v>30.505978260869568</v>
      </c>
      <c r="Z24">
        <f t="shared" si="8"/>
        <v>33.005978260869568</v>
      </c>
    </row>
    <row r="25" spans="1:26" x14ac:dyDescent="0.25">
      <c r="A25" t="s">
        <v>24</v>
      </c>
      <c r="B25">
        <v>0</v>
      </c>
      <c r="C25" s="1">
        <v>16.666666666666664</v>
      </c>
      <c r="D25" s="2">
        <v>77</v>
      </c>
      <c r="E25" s="3">
        <v>31</v>
      </c>
      <c r="F25" s="3">
        <v>32</v>
      </c>
      <c r="G25" s="4">
        <v>44.871794871794876</v>
      </c>
      <c r="H25" s="5">
        <v>53.846153846153847</v>
      </c>
      <c r="I25" s="6">
        <v>45.652173913043477</v>
      </c>
      <c r="J25" s="7">
        <v>41.666666666666671</v>
      </c>
      <c r="K25" s="8">
        <v>67</v>
      </c>
      <c r="L25" s="9">
        <v>40</v>
      </c>
      <c r="M25" s="10">
        <v>67</v>
      </c>
      <c r="N25" s="11"/>
      <c r="O25" s="12"/>
      <c r="R25">
        <f t="shared" si="0"/>
        <v>46.387012263099223</v>
      </c>
      <c r="S25">
        <f t="shared" si="1"/>
        <v>46.438851727982168</v>
      </c>
      <c r="T25">
        <f t="shared" si="2"/>
        <v>43.954403567447045</v>
      </c>
      <c r="U25">
        <f t="shared" si="3"/>
        <v>44.154403567447048</v>
      </c>
      <c r="V25">
        <f t="shared" si="4"/>
        <v>43.901839464882947</v>
      </c>
      <c r="W25">
        <f t="shared" si="5"/>
        <v>42.418506131549613</v>
      </c>
      <c r="X25">
        <f t="shared" si="6"/>
        <v>44.168506131549613</v>
      </c>
      <c r="Y25">
        <f t="shared" si="7"/>
        <v>35.368506131549609</v>
      </c>
      <c r="Z25">
        <f t="shared" si="8"/>
        <v>38.71850613154961</v>
      </c>
    </row>
    <row r="26" spans="1:26" x14ac:dyDescent="0.25">
      <c r="A26" t="s">
        <v>25</v>
      </c>
      <c r="B26">
        <v>0</v>
      </c>
      <c r="C26" s="1">
        <v>16.666666666666664</v>
      </c>
      <c r="D26" s="2">
        <v>89</v>
      </c>
      <c r="E26" s="3">
        <v>52</v>
      </c>
      <c r="F26" s="3">
        <v>0</v>
      </c>
      <c r="G26" s="4">
        <v>35.897435897435898</v>
      </c>
      <c r="H26" s="5">
        <v>58.653846153846146</v>
      </c>
      <c r="I26" s="6">
        <v>73.91304347826086</v>
      </c>
      <c r="J26" s="7">
        <v>14.583333333333334</v>
      </c>
      <c r="K26" s="8">
        <v>100</v>
      </c>
      <c r="L26" s="9">
        <v>38</v>
      </c>
      <c r="M26" s="10">
        <v>43</v>
      </c>
      <c r="N26" s="11"/>
      <c r="O26" s="12"/>
      <c r="R26">
        <f t="shared" si="0"/>
        <v>48.638099219620955</v>
      </c>
      <c r="S26">
        <f t="shared" si="1"/>
        <v>46.290482162764768</v>
      </c>
      <c r="T26">
        <f t="shared" si="2"/>
        <v>45.596613712374577</v>
      </c>
      <c r="U26">
        <f t="shared" si="3"/>
        <v>45.146613712374574</v>
      </c>
      <c r="V26">
        <f t="shared" si="4"/>
        <v>45.702382943143803</v>
      </c>
      <c r="W26">
        <f t="shared" si="5"/>
        <v>40.419049609810472</v>
      </c>
      <c r="X26">
        <f t="shared" si="6"/>
        <v>45.419049609810472</v>
      </c>
      <c r="Y26">
        <f t="shared" si="7"/>
        <v>35.969049609810483</v>
      </c>
      <c r="Z26">
        <f t="shared" si="8"/>
        <v>38.119049609810482</v>
      </c>
    </row>
    <row r="27" spans="1:26" x14ac:dyDescent="0.25">
      <c r="A27" t="s">
        <v>26</v>
      </c>
      <c r="B27">
        <v>0</v>
      </c>
      <c r="C27" s="1">
        <v>0</v>
      </c>
      <c r="D27" s="2">
        <v>88</v>
      </c>
      <c r="E27" s="3">
        <v>42</v>
      </c>
      <c r="F27" s="3">
        <v>0</v>
      </c>
      <c r="G27" s="4">
        <v>39.743589743589745</v>
      </c>
      <c r="H27" s="5">
        <v>60.576923076923073</v>
      </c>
      <c r="I27" s="6">
        <v>28.260869565217391</v>
      </c>
      <c r="J27" s="7">
        <v>29.166666666666668</v>
      </c>
      <c r="K27" s="8">
        <v>50</v>
      </c>
      <c r="L27" s="9">
        <v>27</v>
      </c>
      <c r="M27" s="10">
        <v>63</v>
      </c>
      <c r="N27" s="11"/>
      <c r="O27" s="12"/>
      <c r="R27">
        <f t="shared" si="0"/>
        <v>41.524804905239684</v>
      </c>
      <c r="S27">
        <f t="shared" si="1"/>
        <v>38.512207357859531</v>
      </c>
      <c r="T27">
        <f t="shared" si="2"/>
        <v>36.753428093645482</v>
      </c>
      <c r="U27">
        <f t="shared" si="3"/>
        <v>37.803428093645486</v>
      </c>
      <c r="V27">
        <f t="shared" si="4"/>
        <v>37.187402452619843</v>
      </c>
      <c r="W27">
        <f t="shared" si="5"/>
        <v>32.787402452619844</v>
      </c>
      <c r="X27">
        <f t="shared" si="6"/>
        <v>35.287402452619844</v>
      </c>
      <c r="Y27">
        <f t="shared" si="7"/>
        <v>28.387402452619845</v>
      </c>
      <c r="Z27">
        <f t="shared" si="8"/>
        <v>31.537402452619844</v>
      </c>
    </row>
    <row r="28" spans="1:26" x14ac:dyDescent="0.25">
      <c r="A28" t="s">
        <v>27</v>
      </c>
      <c r="B28">
        <v>0</v>
      </c>
      <c r="C28" s="1">
        <v>0</v>
      </c>
      <c r="D28" s="2">
        <v>100</v>
      </c>
      <c r="E28" s="3">
        <v>0</v>
      </c>
      <c r="F28" s="3">
        <v>0</v>
      </c>
      <c r="G28" s="4">
        <v>12.820512820512823</v>
      </c>
      <c r="H28" s="5">
        <v>9.615384615384615</v>
      </c>
      <c r="I28" s="6">
        <v>89.130434782608688</v>
      </c>
      <c r="J28" s="7">
        <v>20.833333333333336</v>
      </c>
      <c r="K28" s="8">
        <v>100</v>
      </c>
      <c r="L28" s="9">
        <v>67</v>
      </c>
      <c r="M28" s="10">
        <v>0</v>
      </c>
      <c r="N28" s="11"/>
      <c r="O28" s="12"/>
      <c r="R28">
        <f t="shared" si="0"/>
        <v>39.939966555183943</v>
      </c>
      <c r="S28">
        <f t="shared" si="1"/>
        <v>36.559949832775921</v>
      </c>
      <c r="T28">
        <f t="shared" si="2"/>
        <v>34.441778149386849</v>
      </c>
      <c r="U28">
        <f t="shared" si="3"/>
        <v>34.441778149386849</v>
      </c>
      <c r="V28">
        <f t="shared" si="4"/>
        <v>38.319983277591973</v>
      </c>
      <c r="W28">
        <f t="shared" si="5"/>
        <v>33.319983277591973</v>
      </c>
      <c r="X28">
        <f t="shared" si="6"/>
        <v>38.319983277591973</v>
      </c>
      <c r="Y28">
        <f t="shared" si="7"/>
        <v>28.31998327759197</v>
      </c>
      <c r="Z28">
        <f t="shared" si="8"/>
        <v>28.31998327759197</v>
      </c>
    </row>
    <row r="29" spans="1:26" x14ac:dyDescent="0.25">
      <c r="A29" t="s">
        <v>28</v>
      </c>
      <c r="B29">
        <v>0</v>
      </c>
      <c r="C29" s="1">
        <v>0</v>
      </c>
      <c r="D29" s="2">
        <v>78</v>
      </c>
      <c r="E29" s="3">
        <v>51</v>
      </c>
      <c r="F29" s="3">
        <v>6</v>
      </c>
      <c r="G29" s="4">
        <v>58.974358974358978</v>
      </c>
      <c r="H29" s="5">
        <v>64.423076923076934</v>
      </c>
      <c r="I29" s="6">
        <v>30.434782608695642</v>
      </c>
      <c r="J29" s="7">
        <v>45.833333333333336</v>
      </c>
      <c r="K29" s="8">
        <v>100</v>
      </c>
      <c r="L29" s="9">
        <v>34</v>
      </c>
      <c r="M29" s="10">
        <v>48</v>
      </c>
      <c r="N29" s="11"/>
      <c r="O29" s="12"/>
      <c r="R29">
        <f t="shared" si="0"/>
        <v>47.866555183946488</v>
      </c>
      <c r="S29">
        <f t="shared" si="1"/>
        <v>47.499832775919728</v>
      </c>
      <c r="T29">
        <f t="shared" si="2"/>
        <v>45.453149386845041</v>
      </c>
      <c r="U29">
        <f t="shared" si="3"/>
        <v>45.003149386845038</v>
      </c>
      <c r="V29">
        <f t="shared" si="4"/>
        <v>42.733277591973248</v>
      </c>
      <c r="W29">
        <f t="shared" si="5"/>
        <v>39.433277591973251</v>
      </c>
      <c r="X29">
        <f t="shared" si="6"/>
        <v>44.133277591973254</v>
      </c>
      <c r="Y29">
        <f t="shared" si="7"/>
        <v>34.933277591973251</v>
      </c>
      <c r="Z29">
        <f t="shared" si="8"/>
        <v>37.333277591973243</v>
      </c>
    </row>
    <row r="30" spans="1:26" x14ac:dyDescent="0.25">
      <c r="A30" t="s">
        <v>29</v>
      </c>
      <c r="B30">
        <v>0</v>
      </c>
      <c r="C30" s="1">
        <v>0</v>
      </c>
      <c r="D30" s="2">
        <v>87</v>
      </c>
      <c r="E30" s="3">
        <v>54</v>
      </c>
      <c r="F30" s="3">
        <v>25</v>
      </c>
      <c r="G30" s="4">
        <v>48.717948717948715</v>
      </c>
      <c r="H30" s="5">
        <v>65.384615384615387</v>
      </c>
      <c r="I30" s="6">
        <v>65.217391304347814</v>
      </c>
      <c r="J30" s="7">
        <v>47.916666666666664</v>
      </c>
      <c r="K30" s="8">
        <v>0</v>
      </c>
      <c r="L30" s="9">
        <v>30</v>
      </c>
      <c r="M30" s="10">
        <v>53</v>
      </c>
      <c r="N30" s="11"/>
      <c r="O30" s="12"/>
      <c r="R30">
        <f t="shared" si="0"/>
        <v>48.073662207357856</v>
      </c>
      <c r="S30">
        <f t="shared" si="1"/>
        <v>48.035493311036788</v>
      </c>
      <c r="T30">
        <f t="shared" si="2"/>
        <v>39.316959308807135</v>
      </c>
      <c r="U30">
        <f t="shared" si="3"/>
        <v>38.016959308807131</v>
      </c>
      <c r="V30">
        <f t="shared" si="4"/>
        <v>36.661831103678935</v>
      </c>
      <c r="W30">
        <f t="shared" si="5"/>
        <v>34.811831103678927</v>
      </c>
      <c r="X30">
        <f t="shared" si="6"/>
        <v>33.561831103678927</v>
      </c>
      <c r="Y30">
        <f t="shared" si="7"/>
        <v>27.961831103678932</v>
      </c>
      <c r="Z30">
        <f t="shared" si="8"/>
        <v>30.611831103678931</v>
      </c>
    </row>
    <row r="31" spans="1:26" x14ac:dyDescent="0.25">
      <c r="A31" t="s">
        <v>30</v>
      </c>
      <c r="B31">
        <v>14.285714285714288</v>
      </c>
      <c r="C31" s="1">
        <v>0</v>
      </c>
      <c r="D31" s="2">
        <v>75</v>
      </c>
      <c r="E31" s="3">
        <v>46</v>
      </c>
      <c r="F31" s="3">
        <v>38</v>
      </c>
      <c r="G31" s="4">
        <v>67.948717948717956</v>
      </c>
      <c r="H31" s="5">
        <v>69.230769230769226</v>
      </c>
      <c r="I31" s="6">
        <v>19.565217391304337</v>
      </c>
      <c r="J31" s="7">
        <v>68.75</v>
      </c>
      <c r="K31" s="8">
        <v>77</v>
      </c>
      <c r="L31" s="9">
        <v>41</v>
      </c>
      <c r="M31" s="10">
        <v>69</v>
      </c>
      <c r="N31" s="11"/>
      <c r="O31" s="12"/>
      <c r="R31">
        <f t="shared" si="0"/>
        <v>52.413756171364881</v>
      </c>
      <c r="S31">
        <f t="shared" si="1"/>
        <v>53.888491399904446</v>
      </c>
      <c r="T31">
        <f t="shared" si="2"/>
        <v>49.997995301799662</v>
      </c>
      <c r="U31">
        <f t="shared" si="3"/>
        <v>49.96228101608537</v>
      </c>
      <c r="V31">
        <f t="shared" si="4"/>
        <v>46.853306657111013</v>
      </c>
      <c r="W31">
        <f t="shared" si="5"/>
        <v>46.90330665711101</v>
      </c>
      <c r="X31">
        <f t="shared" si="6"/>
        <v>48.853306657111006</v>
      </c>
      <c r="Y31">
        <f t="shared" si="7"/>
        <v>40.781878085682429</v>
      </c>
      <c r="Z31">
        <f t="shared" si="8"/>
        <v>43.517592371396717</v>
      </c>
    </row>
    <row r="32" spans="1:26" x14ac:dyDescent="0.25">
      <c r="A32" t="s">
        <v>31</v>
      </c>
      <c r="B32">
        <v>0</v>
      </c>
      <c r="C32" s="1">
        <v>0</v>
      </c>
      <c r="D32" s="2">
        <v>72</v>
      </c>
      <c r="E32" s="3">
        <v>42</v>
      </c>
      <c r="F32" s="3">
        <v>0</v>
      </c>
      <c r="G32" s="4">
        <v>34.61538461538462</v>
      </c>
      <c r="H32" s="5">
        <v>45.192307692307693</v>
      </c>
      <c r="I32" s="6">
        <v>56.521739130434781</v>
      </c>
      <c r="J32" s="7">
        <v>6.25</v>
      </c>
      <c r="K32" s="8">
        <v>100</v>
      </c>
      <c r="L32" s="9">
        <v>13</v>
      </c>
      <c r="M32" s="10">
        <v>0</v>
      </c>
      <c r="N32" s="11"/>
      <c r="O32" s="12"/>
      <c r="R32">
        <f t="shared" si="0"/>
        <v>35.557943143812707</v>
      </c>
      <c r="S32">
        <f t="shared" si="1"/>
        <v>33.386914715719058</v>
      </c>
      <c r="T32">
        <f t="shared" si="2"/>
        <v>33.819356187290964</v>
      </c>
      <c r="U32">
        <f t="shared" si="3"/>
        <v>31.71935618729097</v>
      </c>
      <c r="V32">
        <f t="shared" si="4"/>
        <v>31.328971571906354</v>
      </c>
      <c r="W32">
        <f t="shared" si="5"/>
        <v>27.728971571906357</v>
      </c>
      <c r="X32">
        <f t="shared" si="6"/>
        <v>32.728971571906357</v>
      </c>
      <c r="Y32">
        <f t="shared" si="7"/>
        <v>24.128971571906355</v>
      </c>
      <c r="Z32">
        <f t="shared" si="8"/>
        <v>24.128971571906355</v>
      </c>
    </row>
    <row r="33" spans="1:26" x14ac:dyDescent="0.25">
      <c r="A33" t="s">
        <v>32</v>
      </c>
      <c r="B33">
        <v>42.857142857142861</v>
      </c>
      <c r="C33" s="1">
        <v>50</v>
      </c>
      <c r="D33" s="2">
        <v>75</v>
      </c>
      <c r="E33" s="3">
        <v>40</v>
      </c>
      <c r="F33" s="3">
        <v>27</v>
      </c>
      <c r="G33" s="4">
        <v>12.820512820512823</v>
      </c>
      <c r="H33" s="5">
        <v>22.115384615384613</v>
      </c>
      <c r="I33" s="6">
        <v>69.565217391304344</v>
      </c>
      <c r="J33" s="7">
        <v>2.0833333333333335</v>
      </c>
      <c r="K33" s="8">
        <v>69</v>
      </c>
      <c r="L33" s="9">
        <v>37</v>
      </c>
      <c r="M33" s="10">
        <v>0</v>
      </c>
      <c r="N33" s="11"/>
      <c r="O33" s="12"/>
      <c r="R33">
        <f t="shared" si="0"/>
        <v>39.051301958910656</v>
      </c>
      <c r="S33">
        <f t="shared" si="1"/>
        <v>34.880524366937408</v>
      </c>
      <c r="T33">
        <f t="shared" si="2"/>
        <v>39.01887442267877</v>
      </c>
      <c r="U33">
        <f t="shared" si="3"/>
        <v>37.811731565535915</v>
      </c>
      <c r="V33">
        <f t="shared" si="4"/>
        <v>42.314936693741046</v>
      </c>
      <c r="W33">
        <f t="shared" si="5"/>
        <v>38.764936693741049</v>
      </c>
      <c r="X33">
        <f t="shared" si="6"/>
        <v>40.864936693741043</v>
      </c>
      <c r="Y33">
        <f t="shared" si="7"/>
        <v>36.600650979455338</v>
      </c>
      <c r="Z33">
        <f t="shared" si="8"/>
        <v>34.457793836598192</v>
      </c>
    </row>
    <row r="34" spans="1:26" x14ac:dyDescent="0.25">
      <c r="A34" t="s">
        <v>33</v>
      </c>
      <c r="B34">
        <v>0</v>
      </c>
      <c r="C34" s="1">
        <v>0</v>
      </c>
      <c r="D34" s="2">
        <v>69</v>
      </c>
      <c r="E34" s="3">
        <v>75</v>
      </c>
      <c r="F34" s="3">
        <v>31</v>
      </c>
      <c r="G34" s="4">
        <v>15.384615384615385</v>
      </c>
      <c r="H34" s="5">
        <v>38.46153846153846</v>
      </c>
      <c r="I34" s="6">
        <v>86.956521739130437</v>
      </c>
      <c r="J34" s="7">
        <v>0</v>
      </c>
      <c r="K34" s="8">
        <v>56.999999999999993</v>
      </c>
      <c r="L34" s="9">
        <v>44</v>
      </c>
      <c r="M34" s="10">
        <v>56.999999999999993</v>
      </c>
      <c r="N34" s="11"/>
      <c r="O34" s="12"/>
      <c r="R34">
        <f t="shared" si="0"/>
        <v>43.580267558528433</v>
      </c>
      <c r="S34">
        <f t="shared" si="1"/>
        <v>39.970401337792644</v>
      </c>
      <c r="T34">
        <f t="shared" si="2"/>
        <v>40.182441471571906</v>
      </c>
      <c r="U34">
        <f t="shared" si="3"/>
        <v>37.732441471571903</v>
      </c>
      <c r="V34">
        <f t="shared" si="4"/>
        <v>38.490133779264212</v>
      </c>
      <c r="W34">
        <f t="shared" si="5"/>
        <v>38.140133779264218</v>
      </c>
      <c r="X34">
        <f t="shared" si="6"/>
        <v>39.440133779264215</v>
      </c>
      <c r="Y34">
        <f t="shared" si="7"/>
        <v>31.590133779264217</v>
      </c>
      <c r="Z34">
        <f t="shared" si="8"/>
        <v>34.440133779264215</v>
      </c>
    </row>
    <row r="35" spans="1:26" x14ac:dyDescent="0.25">
      <c r="A35" t="s">
        <v>34</v>
      </c>
      <c r="B35">
        <v>0</v>
      </c>
      <c r="C35" s="1">
        <v>0</v>
      </c>
      <c r="D35" s="2">
        <v>76</v>
      </c>
      <c r="E35" s="3">
        <v>53</v>
      </c>
      <c r="F35" s="3">
        <v>31</v>
      </c>
      <c r="G35" s="4">
        <v>35.897435897435898</v>
      </c>
      <c r="H35" s="5">
        <v>42.307692307692307</v>
      </c>
      <c r="I35" s="6">
        <v>67.391304347826093</v>
      </c>
      <c r="J35" s="7">
        <v>22.916666666666668</v>
      </c>
      <c r="K35" s="8">
        <v>59</v>
      </c>
      <c r="L35" s="9">
        <v>34</v>
      </c>
      <c r="M35" s="10">
        <v>35</v>
      </c>
      <c r="N35" s="11"/>
      <c r="O35" s="12"/>
      <c r="R35">
        <f t="shared" si="0"/>
        <v>43.2013099219621</v>
      </c>
      <c r="S35">
        <f t="shared" si="1"/>
        <v>41.376964882943149</v>
      </c>
      <c r="T35">
        <f t="shared" si="2"/>
        <v>39.385911371237462</v>
      </c>
      <c r="U35">
        <f t="shared" si="3"/>
        <v>36.935911371237459</v>
      </c>
      <c r="V35">
        <f t="shared" si="4"/>
        <v>36.825654960981048</v>
      </c>
      <c r="W35">
        <f t="shared" si="5"/>
        <v>36.125654960981045</v>
      </c>
      <c r="X35">
        <f t="shared" si="6"/>
        <v>37.525654960981043</v>
      </c>
      <c r="Y35">
        <f t="shared" si="7"/>
        <v>29.225654960981046</v>
      </c>
      <c r="Z35">
        <f t="shared" si="8"/>
        <v>30.975654960981046</v>
      </c>
    </row>
    <row r="36" spans="1:26" x14ac:dyDescent="0.25">
      <c r="A36" t="s">
        <v>35</v>
      </c>
      <c r="B36">
        <v>0</v>
      </c>
      <c r="C36" s="1">
        <v>0</v>
      </c>
      <c r="D36" s="2">
        <v>84</v>
      </c>
      <c r="E36" s="3">
        <v>52</v>
      </c>
      <c r="F36" s="3">
        <v>50</v>
      </c>
      <c r="G36" s="4">
        <v>100</v>
      </c>
      <c r="H36" s="5">
        <v>81.730769230769226</v>
      </c>
      <c r="I36" s="6">
        <v>41.304347826086946</v>
      </c>
      <c r="J36" s="7">
        <v>100</v>
      </c>
      <c r="K36" s="8">
        <v>75</v>
      </c>
      <c r="L36" s="9">
        <v>28.000000000000004</v>
      </c>
      <c r="M36" s="10">
        <v>36</v>
      </c>
      <c r="N36" s="11"/>
      <c r="O36" s="12"/>
      <c r="R36">
        <f t="shared" si="0"/>
        <v>60.953511705685614</v>
      </c>
      <c r="S36">
        <f t="shared" si="1"/>
        <v>66.105267558528425</v>
      </c>
      <c r="T36">
        <f t="shared" si="2"/>
        <v>55.938294314381267</v>
      </c>
      <c r="U36">
        <f t="shared" si="3"/>
        <v>52.638294314381277</v>
      </c>
      <c r="V36">
        <f t="shared" si="4"/>
        <v>47.751755852842813</v>
      </c>
      <c r="W36">
        <f t="shared" si="5"/>
        <v>48.55175585284281</v>
      </c>
      <c r="X36">
        <f t="shared" si="6"/>
        <v>49.80175585284281</v>
      </c>
      <c r="Y36">
        <f t="shared" si="7"/>
        <v>39.351755852842807</v>
      </c>
      <c r="Z36">
        <f t="shared" si="8"/>
        <v>41.151755852842804</v>
      </c>
    </row>
    <row r="37" spans="1:26" x14ac:dyDescent="0.25">
      <c r="A37" t="s">
        <v>36</v>
      </c>
      <c r="B37">
        <v>0</v>
      </c>
      <c r="C37" s="1">
        <v>0</v>
      </c>
      <c r="D37" s="2">
        <v>90</v>
      </c>
      <c r="E37" s="3">
        <v>63</v>
      </c>
      <c r="F37" s="3">
        <v>0</v>
      </c>
      <c r="G37" s="4">
        <v>67.948717948717956</v>
      </c>
      <c r="H37" s="5">
        <v>100</v>
      </c>
      <c r="I37" s="6">
        <v>56.521739130434781</v>
      </c>
      <c r="J37" s="7">
        <v>50</v>
      </c>
      <c r="K37" s="8">
        <v>50</v>
      </c>
      <c r="L37" s="9">
        <v>54</v>
      </c>
      <c r="M37" s="10">
        <v>61</v>
      </c>
      <c r="N37" s="11"/>
      <c r="O37" s="12"/>
      <c r="R37">
        <f t="shared" si="0"/>
        <v>58.197045707915265</v>
      </c>
      <c r="S37">
        <f t="shared" si="1"/>
        <v>59.770568561872906</v>
      </c>
      <c r="T37">
        <f t="shared" si="2"/>
        <v>50.87095875139353</v>
      </c>
      <c r="U37">
        <f t="shared" si="3"/>
        <v>50.770958751393536</v>
      </c>
      <c r="V37">
        <f t="shared" si="4"/>
        <v>46.873522853957638</v>
      </c>
      <c r="W37">
        <f t="shared" si="5"/>
        <v>42.373522853957638</v>
      </c>
      <c r="X37">
        <f t="shared" si="6"/>
        <v>44.873522853957638</v>
      </c>
      <c r="Y37">
        <f t="shared" si="7"/>
        <v>37.873522853957638</v>
      </c>
      <c r="Z37">
        <f t="shared" si="8"/>
        <v>40.923522853957635</v>
      </c>
    </row>
    <row r="38" spans="1:26" x14ac:dyDescent="0.25">
      <c r="A38" t="s">
        <v>37</v>
      </c>
      <c r="B38">
        <v>0</v>
      </c>
      <c r="C38" s="1">
        <v>0</v>
      </c>
      <c r="D38" s="2">
        <v>79</v>
      </c>
      <c r="E38" s="3">
        <v>67</v>
      </c>
      <c r="F38" s="3">
        <v>0</v>
      </c>
      <c r="G38" s="4">
        <v>46.153846153846153</v>
      </c>
      <c r="H38" s="5">
        <v>42.307692307692307</v>
      </c>
      <c r="I38" s="6">
        <v>26.086956521739125</v>
      </c>
      <c r="J38" s="7">
        <v>70.833333333333343</v>
      </c>
      <c r="K38" s="8">
        <v>100</v>
      </c>
      <c r="L38" s="9">
        <v>22</v>
      </c>
      <c r="M38" s="10">
        <v>25</v>
      </c>
      <c r="N38" s="11"/>
      <c r="O38" s="12"/>
      <c r="R38">
        <f t="shared" si="0"/>
        <v>45.538182831661096</v>
      </c>
      <c r="S38">
        <f t="shared" si="1"/>
        <v>43.557274247491641</v>
      </c>
      <c r="T38">
        <f t="shared" si="2"/>
        <v>41.742168338907476</v>
      </c>
      <c r="U38">
        <f t="shared" si="3"/>
        <v>39.642168338907474</v>
      </c>
      <c r="V38">
        <f t="shared" si="4"/>
        <v>39.16909141583055</v>
      </c>
      <c r="W38">
        <f t="shared" si="5"/>
        <v>35.219091415830547</v>
      </c>
      <c r="X38">
        <f t="shared" si="6"/>
        <v>40.219091415830547</v>
      </c>
      <c r="Y38">
        <f t="shared" si="7"/>
        <v>31.269091415830548</v>
      </c>
      <c r="Z38">
        <f t="shared" si="8"/>
        <v>32.519091415830545</v>
      </c>
    </row>
    <row r="39" spans="1:26" x14ac:dyDescent="0.25">
      <c r="A39" t="s">
        <v>38</v>
      </c>
      <c r="B39">
        <v>0</v>
      </c>
      <c r="C39" s="1">
        <v>0</v>
      </c>
      <c r="D39" s="2">
        <v>80</v>
      </c>
      <c r="E39" s="3">
        <v>60</v>
      </c>
      <c r="F39" s="3">
        <v>33</v>
      </c>
      <c r="G39" s="4">
        <v>28.205128205128212</v>
      </c>
      <c r="H39" s="5">
        <v>32.692307692307693</v>
      </c>
      <c r="I39" s="6">
        <v>0</v>
      </c>
      <c r="J39" s="7">
        <v>29.166666666666668</v>
      </c>
      <c r="K39" s="8">
        <v>25</v>
      </c>
      <c r="L39" s="9">
        <v>28.999999999999996</v>
      </c>
      <c r="M39" s="10">
        <v>50</v>
      </c>
      <c r="N39" s="11"/>
      <c r="O39" s="12"/>
      <c r="R39">
        <f t="shared" si="0"/>
        <v>35.30641025641026</v>
      </c>
      <c r="S39">
        <f t="shared" si="1"/>
        <v>28.809615384615384</v>
      </c>
      <c r="T39">
        <f t="shared" si="2"/>
        <v>32.748076923076923</v>
      </c>
      <c r="U39">
        <f t="shared" si="3"/>
        <v>30.598076923076921</v>
      </c>
      <c r="V39">
        <f t="shared" si="4"/>
        <v>31.553205128205121</v>
      </c>
      <c r="W39">
        <f t="shared" si="5"/>
        <v>30.853205128205126</v>
      </c>
      <c r="X39">
        <f t="shared" si="6"/>
        <v>30.453205128205127</v>
      </c>
      <c r="Y39">
        <f t="shared" si="7"/>
        <v>23.553205128205128</v>
      </c>
      <c r="Z39">
        <f t="shared" si="8"/>
        <v>26.053205128205128</v>
      </c>
    </row>
    <row r="40" spans="1:26" x14ac:dyDescent="0.25">
      <c r="A40" t="s">
        <v>39</v>
      </c>
      <c r="B40">
        <v>0</v>
      </c>
      <c r="C40" s="1">
        <v>0</v>
      </c>
      <c r="D40" s="2">
        <v>100</v>
      </c>
      <c r="E40" s="3">
        <v>0</v>
      </c>
      <c r="F40" s="3">
        <v>0</v>
      </c>
      <c r="G40" s="4">
        <v>0</v>
      </c>
      <c r="H40" s="5">
        <v>9.615384615384615</v>
      </c>
      <c r="I40" s="6">
        <v>100</v>
      </c>
      <c r="J40" s="7">
        <v>0</v>
      </c>
      <c r="K40" s="8">
        <v>0</v>
      </c>
      <c r="L40" s="9">
        <v>100</v>
      </c>
      <c r="M40" s="10">
        <v>0</v>
      </c>
      <c r="N40" s="11"/>
      <c r="O40" s="12"/>
      <c r="R40">
        <f t="shared" si="0"/>
        <v>35.96153846153846</v>
      </c>
      <c r="S40">
        <f t="shared" si="1"/>
        <v>31.442307692307693</v>
      </c>
      <c r="T40">
        <f t="shared" si="2"/>
        <v>25.96153846153846</v>
      </c>
      <c r="U40">
        <f t="shared" si="3"/>
        <v>25.96153846153846</v>
      </c>
      <c r="V40">
        <f t="shared" si="4"/>
        <v>30.48076923076923</v>
      </c>
      <c r="W40">
        <f t="shared" si="5"/>
        <v>25.48076923076923</v>
      </c>
      <c r="X40">
        <f t="shared" si="6"/>
        <v>25.48076923076923</v>
      </c>
      <c r="Y40">
        <f t="shared" si="7"/>
        <v>20.48076923076923</v>
      </c>
      <c r="Z40">
        <f t="shared" si="8"/>
        <v>20.48076923076923</v>
      </c>
    </row>
    <row r="41" spans="1:26" x14ac:dyDescent="0.25">
      <c r="A41" t="s">
        <v>40</v>
      </c>
      <c r="B41">
        <v>0</v>
      </c>
      <c r="C41" s="1">
        <v>0</v>
      </c>
      <c r="D41" s="2">
        <v>50</v>
      </c>
      <c r="E41" s="3">
        <v>0</v>
      </c>
      <c r="F41" s="3">
        <v>0</v>
      </c>
      <c r="G41" s="4">
        <v>38.461538461538467</v>
      </c>
      <c r="H41" s="5">
        <v>0</v>
      </c>
      <c r="I41" s="6">
        <v>100</v>
      </c>
      <c r="J41" s="7">
        <v>20.833333333333336</v>
      </c>
      <c r="K41" s="8">
        <v>0</v>
      </c>
      <c r="L41" s="9">
        <v>100</v>
      </c>
      <c r="M41" s="10">
        <v>0</v>
      </c>
      <c r="N41" s="11"/>
      <c r="O41" s="12"/>
      <c r="R41">
        <f t="shared" si="0"/>
        <v>33.429487179487182</v>
      </c>
      <c r="S41">
        <f t="shared" si="1"/>
        <v>36.394230769230774</v>
      </c>
      <c r="T41">
        <f t="shared" si="2"/>
        <v>24.887820512820511</v>
      </c>
      <c r="U41">
        <f t="shared" si="3"/>
        <v>24.887820512820511</v>
      </c>
      <c r="V41">
        <f t="shared" si="4"/>
        <v>25.464743589743591</v>
      </c>
      <c r="W41">
        <f t="shared" si="5"/>
        <v>22.964743589743591</v>
      </c>
      <c r="X41">
        <f t="shared" si="6"/>
        <v>22.964743589743591</v>
      </c>
      <c r="Y41">
        <f t="shared" si="7"/>
        <v>20.464743589743591</v>
      </c>
      <c r="Z41">
        <f t="shared" si="8"/>
        <v>20.464743589743591</v>
      </c>
    </row>
    <row r="42" spans="1:26" x14ac:dyDescent="0.25">
      <c r="A42" t="s">
        <v>41</v>
      </c>
      <c r="B42">
        <v>0</v>
      </c>
      <c r="C42" s="1">
        <v>0</v>
      </c>
      <c r="D42" s="2">
        <v>88</v>
      </c>
      <c r="E42" s="3">
        <v>69</v>
      </c>
      <c r="F42" s="3">
        <v>0</v>
      </c>
      <c r="G42" s="4">
        <v>19.230769230769234</v>
      </c>
      <c r="H42" s="5">
        <v>42.307692307692307</v>
      </c>
      <c r="I42" s="6">
        <v>97.826086956521749</v>
      </c>
      <c r="J42" s="7">
        <v>10.416666666666668</v>
      </c>
      <c r="K42" s="8">
        <v>50</v>
      </c>
      <c r="L42" s="9">
        <v>75</v>
      </c>
      <c r="M42" s="10">
        <v>100</v>
      </c>
      <c r="N42" s="11">
        <v>25</v>
      </c>
      <c r="O42" s="12">
        <v>32.258064516129025</v>
      </c>
      <c r="P42">
        <f>0.1*B42+0.05*C42+0.1*D42+0.05*E42+0.05*F42+0.1*G42+0.1*H42+0.1*I42+0.05*J42+0.05*K42+0.05*L42+0.05*M42+0.15*N42+0.1*O42</f>
        <v>46.933094634444565</v>
      </c>
      <c r="Q42">
        <f>0.1*B42 + 0.05*C42 + 0.15*D42 + 0.1*E42 + 0.05*F42 + 0.05*G42 + 0.05*H42 + 0.1*I42 + 0.05*J42 + 0.1*K42 + 0.05*L42 + 0.05*M42 + 0.1*N42 + 0.1*O42</f>
        <v>52.956171557521493</v>
      </c>
      <c r="R42">
        <f t="shared" si="0"/>
        <v>52.078121516164991</v>
      </c>
      <c r="S42">
        <f t="shared" si="1"/>
        <v>48.317182274247493</v>
      </c>
      <c r="T42">
        <f t="shared" si="2"/>
        <v>44.765983835005571</v>
      </c>
      <c r="U42">
        <f t="shared" si="3"/>
        <v>46.315983835005568</v>
      </c>
      <c r="V42">
        <f t="shared" si="4"/>
        <v>47.639060758082493</v>
      </c>
      <c r="W42">
        <f t="shared" si="5"/>
        <v>43.239060758082502</v>
      </c>
      <c r="X42">
        <f t="shared" si="6"/>
        <v>45.739060758082502</v>
      </c>
      <c r="Y42">
        <f t="shared" si="7"/>
        <v>38.839060758082496</v>
      </c>
      <c r="Z42">
        <f t="shared" si="8"/>
        <v>43.839060758082496</v>
      </c>
    </row>
    <row r="43" spans="1:26" x14ac:dyDescent="0.25">
      <c r="A43" t="s">
        <v>42</v>
      </c>
      <c r="B43">
        <v>0</v>
      </c>
      <c r="C43" s="1">
        <v>0</v>
      </c>
      <c r="D43" s="2">
        <v>86</v>
      </c>
      <c r="E43" s="3">
        <v>50</v>
      </c>
      <c r="F43" s="3">
        <v>0</v>
      </c>
      <c r="G43" s="4">
        <v>0</v>
      </c>
      <c r="H43" s="5">
        <v>19.23076923076923</v>
      </c>
      <c r="I43" s="6">
        <v>100</v>
      </c>
      <c r="J43" s="7">
        <v>0</v>
      </c>
      <c r="K43" s="8">
        <v>0</v>
      </c>
      <c r="L43" s="9">
        <v>0</v>
      </c>
      <c r="M43" s="10">
        <v>0</v>
      </c>
      <c r="N43" s="11">
        <v>0</v>
      </c>
      <c r="O43" s="12">
        <v>100</v>
      </c>
      <c r="P43">
        <f t="shared" ref="P43:P58" si="9">0.1*B43+0.05*C43+0.1*D43+0.05*E43+0.05*F43+0.1*G43+0.1*H43+0.1*I43+0.05*J43+0.05*K43+0.05*L43+0.05*M43+0.15*N43+0.1*O43</f>
        <v>33.023076923076921</v>
      </c>
      <c r="Q43">
        <f t="shared" ref="Q43:Q58" si="10">0.1*B43 + 0.05*C43 + 0.15*D43 + 0.1*E43 + 0.05*F43 + 0.05*G43 + 0.05*H43 + 0.1*I43 + 0.05*J43 + 0.1*K43 + 0.05*L43 + 0.05*M43 + 0.1*N43 + 0.1*O43</f>
        <v>38.861538461538458</v>
      </c>
      <c r="R43">
        <f t="shared" si="0"/>
        <v>29.823076923076922</v>
      </c>
      <c r="S43">
        <f t="shared" si="1"/>
        <v>24.684615384615384</v>
      </c>
      <c r="T43">
        <f t="shared" si="2"/>
        <v>20.523076923076921</v>
      </c>
      <c r="U43">
        <f t="shared" si="3"/>
        <v>18.023076923076921</v>
      </c>
      <c r="V43">
        <f t="shared" si="4"/>
        <v>21.361538461538462</v>
      </c>
      <c r="W43">
        <f t="shared" si="5"/>
        <v>17.061538461538461</v>
      </c>
      <c r="X43">
        <f t="shared" si="6"/>
        <v>17.061538461538461</v>
      </c>
      <c r="Y43">
        <f t="shared" si="7"/>
        <v>12.761538461538461</v>
      </c>
      <c r="Z43">
        <f t="shared" si="8"/>
        <v>12.761538461538461</v>
      </c>
    </row>
    <row r="44" spans="1:26" x14ac:dyDescent="0.25">
      <c r="A44" t="s">
        <v>43</v>
      </c>
      <c r="B44">
        <v>0</v>
      </c>
      <c r="C44" s="1">
        <v>0</v>
      </c>
      <c r="D44" s="2">
        <v>82</v>
      </c>
      <c r="E44" s="3">
        <v>51</v>
      </c>
      <c r="F44" s="3">
        <v>0</v>
      </c>
      <c r="G44" s="4">
        <v>42.307692307692307</v>
      </c>
      <c r="H44" s="5">
        <v>68.269230769230759</v>
      </c>
      <c r="I44" s="6">
        <v>91.304347826086953</v>
      </c>
      <c r="J44" s="7">
        <v>22.916666666666668</v>
      </c>
      <c r="K44" s="8">
        <v>100</v>
      </c>
      <c r="L44" s="9">
        <v>71</v>
      </c>
      <c r="M44" s="10">
        <v>88</v>
      </c>
      <c r="N44" s="11">
        <v>25</v>
      </c>
      <c r="O44" s="12">
        <v>35.483870967741929</v>
      </c>
      <c r="P44">
        <f t="shared" si="9"/>
        <v>52.332347520408526</v>
      </c>
      <c r="Q44">
        <f t="shared" si="10"/>
        <v>57.203501366562371</v>
      </c>
      <c r="R44">
        <f t="shared" si="0"/>
        <v>56.379793756967665</v>
      </c>
      <c r="S44">
        <f t="shared" si="1"/>
        <v>56.869690635451505</v>
      </c>
      <c r="T44">
        <f t="shared" si="2"/>
        <v>51.568743032329991</v>
      </c>
      <c r="U44">
        <f t="shared" si="3"/>
        <v>53.418743032329999</v>
      </c>
      <c r="V44">
        <f t="shared" si="4"/>
        <v>51.989896878483833</v>
      </c>
      <c r="W44">
        <f t="shared" si="5"/>
        <v>47.889896878483839</v>
      </c>
      <c r="X44">
        <f t="shared" si="6"/>
        <v>52.889896878483839</v>
      </c>
      <c r="Y44">
        <f t="shared" si="7"/>
        <v>43.78989687848383</v>
      </c>
      <c r="Z44">
        <f t="shared" si="8"/>
        <v>48.189896878483836</v>
      </c>
    </row>
    <row r="45" spans="1:26" x14ac:dyDescent="0.25">
      <c r="A45" t="s">
        <v>44</v>
      </c>
      <c r="B45">
        <v>0</v>
      </c>
      <c r="C45" s="1">
        <v>0</v>
      </c>
      <c r="D45" s="2">
        <v>92</v>
      </c>
      <c r="E45" s="3">
        <v>70</v>
      </c>
      <c r="F45" s="3">
        <v>0</v>
      </c>
      <c r="G45" s="4">
        <v>25.641025641025646</v>
      </c>
      <c r="H45" s="5">
        <v>68.269230769230759</v>
      </c>
      <c r="I45" s="6">
        <v>95.65217391304347</v>
      </c>
      <c r="J45" s="7">
        <v>10.416666666666668</v>
      </c>
      <c r="K45" s="8">
        <v>100</v>
      </c>
      <c r="L45" s="9">
        <v>62</v>
      </c>
      <c r="M45" s="10">
        <v>100</v>
      </c>
      <c r="N45" s="11">
        <v>100</v>
      </c>
      <c r="O45" s="12">
        <v>43.548387096774199</v>
      </c>
      <c r="P45">
        <f t="shared" si="9"/>
        <v>64.631915075340743</v>
      </c>
      <c r="Q45">
        <f t="shared" si="10"/>
        <v>68.036402254827919</v>
      </c>
      <c r="R45">
        <f t="shared" si="0"/>
        <v>56.997909698996658</v>
      </c>
      <c r="S45">
        <f t="shared" si="1"/>
        <v>54.29686454849498</v>
      </c>
      <c r="T45">
        <f t="shared" si="2"/>
        <v>52.094467670011156</v>
      </c>
      <c r="U45">
        <f t="shared" si="3"/>
        <v>53.594467670011156</v>
      </c>
      <c r="V45">
        <f t="shared" si="4"/>
        <v>53.498954849498318</v>
      </c>
      <c r="W45">
        <f t="shared" si="5"/>
        <v>48.898954849498324</v>
      </c>
      <c r="X45">
        <f t="shared" si="6"/>
        <v>53.898954849498324</v>
      </c>
      <c r="Y45">
        <f t="shared" si="7"/>
        <v>44.29895484949833</v>
      </c>
      <c r="Z45">
        <f t="shared" si="8"/>
        <v>49.29895484949833</v>
      </c>
    </row>
    <row r="46" spans="1:26" x14ac:dyDescent="0.25">
      <c r="A46" t="s">
        <v>45</v>
      </c>
      <c r="B46">
        <v>0</v>
      </c>
      <c r="C46" s="1">
        <v>0</v>
      </c>
      <c r="D46" s="2">
        <v>79</v>
      </c>
      <c r="E46" s="3">
        <v>44</v>
      </c>
      <c r="F46" s="3">
        <v>0</v>
      </c>
      <c r="G46" s="4">
        <v>25.641025641025646</v>
      </c>
      <c r="H46" s="5">
        <v>28.846153846153843</v>
      </c>
      <c r="I46" s="6">
        <v>100</v>
      </c>
      <c r="J46" s="7">
        <v>0</v>
      </c>
      <c r="K46" s="8">
        <v>0</v>
      </c>
      <c r="L46" s="9">
        <v>0</v>
      </c>
      <c r="M46" s="10">
        <v>0</v>
      </c>
      <c r="N46" s="11">
        <v>25</v>
      </c>
      <c r="O46" s="12">
        <v>100</v>
      </c>
      <c r="P46">
        <f t="shared" si="9"/>
        <v>39.29871794871795</v>
      </c>
      <c r="Q46">
        <f t="shared" si="10"/>
        <v>41.474358974358978</v>
      </c>
      <c r="R46">
        <f t="shared" si="0"/>
        <v>31.698717948717949</v>
      </c>
      <c r="S46">
        <f t="shared" si="1"/>
        <v>29.323076923076925</v>
      </c>
      <c r="T46">
        <f t="shared" si="2"/>
        <v>22.74871794871795</v>
      </c>
      <c r="U46">
        <f t="shared" si="3"/>
        <v>20.54871794871795</v>
      </c>
      <c r="V46">
        <f t="shared" si="4"/>
        <v>21.774358974358975</v>
      </c>
      <c r="W46">
        <f t="shared" si="5"/>
        <v>17.824358974358976</v>
      </c>
      <c r="X46">
        <f t="shared" si="6"/>
        <v>17.824358974358976</v>
      </c>
      <c r="Y46">
        <f t="shared" si="7"/>
        <v>13.874358974358975</v>
      </c>
      <c r="Z46">
        <f t="shared" si="8"/>
        <v>13.874358974358975</v>
      </c>
    </row>
    <row r="47" spans="1:26" x14ac:dyDescent="0.25">
      <c r="A47" t="s">
        <v>46</v>
      </c>
      <c r="B47">
        <v>0</v>
      </c>
      <c r="C47" s="1">
        <v>0</v>
      </c>
      <c r="D47" s="2">
        <v>88</v>
      </c>
      <c r="E47" s="3">
        <v>68</v>
      </c>
      <c r="F47" s="3">
        <v>0</v>
      </c>
      <c r="G47" s="4">
        <v>20.512820512820515</v>
      </c>
      <c r="H47" s="5">
        <v>37.5</v>
      </c>
      <c r="I47" s="6">
        <v>97.826086956521749</v>
      </c>
      <c r="J47" s="7">
        <v>14.583333333333334</v>
      </c>
      <c r="K47" s="8">
        <v>0</v>
      </c>
      <c r="L47" s="9">
        <v>63</v>
      </c>
      <c r="M47" s="10">
        <v>100</v>
      </c>
      <c r="N47" s="11">
        <v>25</v>
      </c>
      <c r="O47" s="12">
        <v>37.096774193548384</v>
      </c>
      <c r="P47">
        <f t="shared" si="9"/>
        <v>44.122734832955736</v>
      </c>
      <c r="Q47">
        <f t="shared" si="10"/>
        <v>47.772093807314704</v>
      </c>
      <c r="R47">
        <f t="shared" si="0"/>
        <v>48.34222408026757</v>
      </c>
      <c r="S47">
        <f t="shared" si="1"/>
        <v>44.66333612040134</v>
      </c>
      <c r="T47">
        <f t="shared" si="2"/>
        <v>38.321753065774807</v>
      </c>
      <c r="U47">
        <f t="shared" si="3"/>
        <v>39.921753065774809</v>
      </c>
      <c r="V47">
        <f t="shared" si="4"/>
        <v>41.421112040133785</v>
      </c>
      <c r="W47">
        <f t="shared" si="5"/>
        <v>37.021112040133787</v>
      </c>
      <c r="X47">
        <f t="shared" si="6"/>
        <v>37.021112040133787</v>
      </c>
      <c r="Y47">
        <f t="shared" si="7"/>
        <v>32.621112040133781</v>
      </c>
      <c r="Z47">
        <f t="shared" si="8"/>
        <v>37.621112040133781</v>
      </c>
    </row>
    <row r="48" spans="1:26" x14ac:dyDescent="0.25">
      <c r="A48" t="s">
        <v>47</v>
      </c>
      <c r="B48">
        <v>0</v>
      </c>
      <c r="C48" s="1">
        <v>0</v>
      </c>
      <c r="D48" s="2">
        <v>91</v>
      </c>
      <c r="E48" s="3">
        <v>56.999999999999993</v>
      </c>
      <c r="F48" s="3">
        <v>0</v>
      </c>
      <c r="G48" s="4">
        <v>42.307692307692307</v>
      </c>
      <c r="H48" s="5">
        <v>60.576923076923073</v>
      </c>
      <c r="I48" s="6">
        <v>100</v>
      </c>
      <c r="J48" s="7">
        <v>10.416666666666668</v>
      </c>
      <c r="K48" s="8">
        <v>0</v>
      </c>
      <c r="L48" s="9">
        <v>67</v>
      </c>
      <c r="M48" s="10">
        <v>50</v>
      </c>
      <c r="N48" s="11">
        <v>25</v>
      </c>
      <c r="O48" s="12">
        <v>43.548387096774199</v>
      </c>
      <c r="P48">
        <f t="shared" si="9"/>
        <v>46.714133581472296</v>
      </c>
      <c r="Q48">
        <f t="shared" si="10"/>
        <v>47.719902812241529</v>
      </c>
      <c r="R48">
        <f t="shared" si="0"/>
        <v>49.880128205128209</v>
      </c>
      <c r="S48">
        <f t="shared" si="1"/>
        <v>48.595192307692308</v>
      </c>
      <c r="T48">
        <f t="shared" si="2"/>
        <v>39.809294871794869</v>
      </c>
      <c r="U48">
        <f t="shared" si="3"/>
        <v>39.459294871794867</v>
      </c>
      <c r="V48">
        <f t="shared" si="4"/>
        <v>38.865064102564105</v>
      </c>
      <c r="W48">
        <f t="shared" si="5"/>
        <v>34.315064102564101</v>
      </c>
      <c r="X48">
        <f t="shared" si="6"/>
        <v>34.315064102564101</v>
      </c>
      <c r="Y48">
        <f t="shared" si="7"/>
        <v>29.7650641025641</v>
      </c>
      <c r="Z48">
        <f t="shared" si="8"/>
        <v>32.265064102564097</v>
      </c>
    </row>
    <row r="49" spans="1:26" x14ac:dyDescent="0.25">
      <c r="A49" t="s">
        <v>48</v>
      </c>
      <c r="B49">
        <v>0</v>
      </c>
      <c r="C49" s="1">
        <v>0</v>
      </c>
      <c r="D49" s="2">
        <v>84</v>
      </c>
      <c r="E49" s="3">
        <v>63</v>
      </c>
      <c r="F49" s="3">
        <v>0</v>
      </c>
      <c r="G49" s="4">
        <v>19.230769230769234</v>
      </c>
      <c r="H49" s="5">
        <v>39.42307692307692</v>
      </c>
      <c r="I49" s="6">
        <v>100</v>
      </c>
      <c r="J49" s="7">
        <v>4.166666666666667</v>
      </c>
      <c r="K49" s="8">
        <v>100</v>
      </c>
      <c r="L49" s="9">
        <v>75</v>
      </c>
      <c r="M49" s="10">
        <v>83</v>
      </c>
      <c r="N49" s="11">
        <v>50</v>
      </c>
      <c r="O49" s="12">
        <v>29.032258064516135</v>
      </c>
      <c r="P49">
        <f t="shared" si="9"/>
        <v>50.926943755169567</v>
      </c>
      <c r="Q49">
        <f t="shared" si="10"/>
        <v>57.844251447477255</v>
      </c>
      <c r="R49">
        <f t="shared" si="0"/>
        <v>51.832051282051282</v>
      </c>
      <c r="S49">
        <f t="shared" si="1"/>
        <v>48.42307692307692</v>
      </c>
      <c r="T49">
        <f t="shared" si="2"/>
        <v>47.423717948717943</v>
      </c>
      <c r="U49">
        <f t="shared" si="3"/>
        <v>48.42371794871795</v>
      </c>
      <c r="V49">
        <f t="shared" si="4"/>
        <v>49.691025641025632</v>
      </c>
      <c r="W49">
        <f t="shared" si="5"/>
        <v>45.491025641025644</v>
      </c>
      <c r="X49">
        <f t="shared" si="6"/>
        <v>50.491025641025644</v>
      </c>
      <c r="Y49">
        <f t="shared" si="7"/>
        <v>41.291025641025641</v>
      </c>
      <c r="Z49">
        <f t="shared" si="8"/>
        <v>45.441025641025647</v>
      </c>
    </row>
    <row r="50" spans="1:26" x14ac:dyDescent="0.25">
      <c r="A50" t="s">
        <v>49</v>
      </c>
      <c r="B50">
        <v>0</v>
      </c>
      <c r="C50" s="1">
        <v>0</v>
      </c>
      <c r="D50" s="2">
        <v>82</v>
      </c>
      <c r="E50" s="3">
        <v>43</v>
      </c>
      <c r="F50" s="3">
        <v>0</v>
      </c>
      <c r="G50" s="4">
        <v>34.61538461538462</v>
      </c>
      <c r="H50" s="5">
        <v>45.192307692307693</v>
      </c>
      <c r="I50" s="6">
        <v>93.478260869565219</v>
      </c>
      <c r="J50" s="7">
        <v>6.25</v>
      </c>
      <c r="K50" s="8">
        <v>0</v>
      </c>
      <c r="L50" s="9">
        <v>100</v>
      </c>
      <c r="M50" s="10">
        <v>100</v>
      </c>
      <c r="N50" s="11">
        <v>0</v>
      </c>
      <c r="O50" s="12">
        <v>40.322580645161295</v>
      </c>
      <c r="P50">
        <f t="shared" si="9"/>
        <v>42.023353382241879</v>
      </c>
      <c r="Q50">
        <f t="shared" si="10"/>
        <v>44.282968766857259</v>
      </c>
      <c r="R50">
        <f t="shared" si="0"/>
        <v>49.553595317725751</v>
      </c>
      <c r="S50">
        <f t="shared" si="1"/>
        <v>48.180392976588628</v>
      </c>
      <c r="T50">
        <f t="shared" si="2"/>
        <v>40.467182274247492</v>
      </c>
      <c r="U50">
        <f t="shared" si="3"/>
        <v>43.317182274247493</v>
      </c>
      <c r="V50">
        <f t="shared" si="4"/>
        <v>43.426797658862874</v>
      </c>
      <c r="W50">
        <f t="shared" si="5"/>
        <v>39.32679765886288</v>
      </c>
      <c r="X50">
        <f t="shared" si="6"/>
        <v>39.32679765886288</v>
      </c>
      <c r="Y50">
        <f t="shared" si="7"/>
        <v>35.226797658862878</v>
      </c>
      <c r="Z50">
        <f t="shared" si="8"/>
        <v>40.226797658862878</v>
      </c>
    </row>
    <row r="51" spans="1:26" x14ac:dyDescent="0.25">
      <c r="A51" t="s">
        <v>50</v>
      </c>
      <c r="B51">
        <v>0</v>
      </c>
      <c r="C51" s="1">
        <v>0</v>
      </c>
      <c r="D51" s="2">
        <v>79</v>
      </c>
      <c r="E51" s="3">
        <v>56.999999999999993</v>
      </c>
      <c r="F51" s="3">
        <v>0</v>
      </c>
      <c r="G51" s="4">
        <v>38.461538461538467</v>
      </c>
      <c r="H51" s="5">
        <v>44.230769230769226</v>
      </c>
      <c r="I51" s="6">
        <v>100</v>
      </c>
      <c r="J51" s="7">
        <v>18.75</v>
      </c>
      <c r="K51" s="8">
        <v>0</v>
      </c>
      <c r="L51" s="9">
        <v>100</v>
      </c>
      <c r="M51" s="10">
        <v>100</v>
      </c>
      <c r="N51" s="11">
        <v>50</v>
      </c>
      <c r="O51" s="12">
        <v>38.70967741935484</v>
      </c>
      <c r="P51">
        <f t="shared" si="9"/>
        <v>51.327698511166261</v>
      </c>
      <c r="Q51">
        <f t="shared" si="10"/>
        <v>51.493083126550871</v>
      </c>
      <c r="R51">
        <f t="shared" si="0"/>
        <v>52.694230769230771</v>
      </c>
      <c r="S51">
        <f t="shared" si="1"/>
        <v>52.016346153846158</v>
      </c>
      <c r="T51">
        <f t="shared" si="2"/>
        <v>42.806730769230768</v>
      </c>
      <c r="U51">
        <f t="shared" si="3"/>
        <v>44.956730769230774</v>
      </c>
      <c r="V51">
        <f t="shared" si="4"/>
        <v>44.772115384615383</v>
      </c>
      <c r="W51">
        <f t="shared" si="5"/>
        <v>40.822115384615387</v>
      </c>
      <c r="X51">
        <f t="shared" si="6"/>
        <v>40.822115384615387</v>
      </c>
      <c r="Y51">
        <f t="shared" si="7"/>
        <v>36.872115384615384</v>
      </c>
      <c r="Z51">
        <f t="shared" si="8"/>
        <v>41.872115384615384</v>
      </c>
    </row>
    <row r="52" spans="1:26" x14ac:dyDescent="0.25">
      <c r="A52" t="s">
        <v>51</v>
      </c>
      <c r="B52">
        <v>0</v>
      </c>
      <c r="C52" s="1">
        <v>0</v>
      </c>
      <c r="D52" s="2">
        <v>82</v>
      </c>
      <c r="E52" s="3">
        <v>50</v>
      </c>
      <c r="F52" s="3">
        <v>0</v>
      </c>
      <c r="G52" s="4">
        <v>29.487179487179489</v>
      </c>
      <c r="H52" s="5">
        <v>45.192307692307693</v>
      </c>
      <c r="I52" s="6">
        <v>100</v>
      </c>
      <c r="J52" s="7">
        <v>14.583333333333334</v>
      </c>
      <c r="K52" s="8">
        <v>100</v>
      </c>
      <c r="L52" s="9">
        <v>100</v>
      </c>
      <c r="M52" s="10">
        <v>0</v>
      </c>
      <c r="N52" s="11">
        <v>50</v>
      </c>
      <c r="O52" s="12">
        <v>85.483870967741936</v>
      </c>
      <c r="P52">
        <f t="shared" si="9"/>
        <v>54.945502481389582</v>
      </c>
      <c r="Q52">
        <f>0.1*B52 + 0.05*C52 + 0.15*D52 + 0.1*E52 + 0.05*F52 + 0.05*G52 + 0.05*H52 + 0.1*I52 + 0.05*J52 + 0.1*K52 + 0.05*L52 + 0.05*M52 + 0.1*N52 + 0.1*O52</f>
        <v>60.311528122415211</v>
      </c>
      <c r="R52">
        <f t="shared" si="0"/>
        <v>51.226282051282048</v>
      </c>
      <c r="S52">
        <f t="shared" si="1"/>
        <v>49.989423076923075</v>
      </c>
      <c r="T52">
        <f t="shared" si="2"/>
        <v>46.39711538461539</v>
      </c>
      <c r="U52">
        <f t="shared" si="3"/>
        <v>43.89711538461539</v>
      </c>
      <c r="V52">
        <f t="shared" si="4"/>
        <v>44.263141025641026</v>
      </c>
      <c r="W52">
        <f t="shared" si="5"/>
        <v>40.163141025641025</v>
      </c>
      <c r="X52">
        <f t="shared" si="6"/>
        <v>45.163141025641025</v>
      </c>
      <c r="Y52">
        <f t="shared" si="7"/>
        <v>36.063141025641031</v>
      </c>
      <c r="Z52">
        <f t="shared" si="8"/>
        <v>36.063141025641031</v>
      </c>
    </row>
    <row r="53" spans="1:26" x14ac:dyDescent="0.25">
      <c r="A53" t="s">
        <v>52</v>
      </c>
      <c r="B53">
        <v>0</v>
      </c>
      <c r="C53" s="1">
        <v>0</v>
      </c>
      <c r="D53" s="2">
        <v>84</v>
      </c>
      <c r="E53" s="3">
        <v>31</v>
      </c>
      <c r="F53" s="3">
        <v>0</v>
      </c>
      <c r="G53" s="4">
        <v>35.897435897435898</v>
      </c>
      <c r="H53" s="5">
        <v>45.192307692307693</v>
      </c>
      <c r="I53" s="6">
        <v>93.478260869565219</v>
      </c>
      <c r="J53" s="7">
        <v>14.583333333333334</v>
      </c>
      <c r="K53" s="8">
        <v>0</v>
      </c>
      <c r="L53" s="9">
        <v>80</v>
      </c>
      <c r="M53" s="10">
        <v>100</v>
      </c>
      <c r="N53" s="11">
        <v>0</v>
      </c>
      <c r="O53" s="12">
        <v>32.258064516129025</v>
      </c>
      <c r="P53">
        <f t="shared" si="9"/>
        <v>40.361773564210459</v>
      </c>
      <c r="Q53">
        <f t="shared" si="10"/>
        <v>42.057286384723277</v>
      </c>
      <c r="R53">
        <f t="shared" si="0"/>
        <v>47.61513377926422</v>
      </c>
      <c r="S53">
        <f t="shared" si="1"/>
        <v>47.122700668896321</v>
      </c>
      <c r="T53">
        <f t="shared" si="2"/>
        <v>38.012054069119287</v>
      </c>
      <c r="U53">
        <f t="shared" si="3"/>
        <v>41.46205406911929</v>
      </c>
      <c r="V53">
        <f t="shared" si="4"/>
        <v>41.60756688963211</v>
      </c>
      <c r="W53">
        <f t="shared" si="5"/>
        <v>37.407566889632108</v>
      </c>
      <c r="X53">
        <f t="shared" si="6"/>
        <v>37.407566889632108</v>
      </c>
      <c r="Y53">
        <f t="shared" si="7"/>
        <v>33.207566889632105</v>
      </c>
      <c r="Z53">
        <f t="shared" si="8"/>
        <v>38.207566889632105</v>
      </c>
    </row>
    <row r="54" spans="1:26" x14ac:dyDescent="0.25">
      <c r="A54" t="s">
        <v>53</v>
      </c>
      <c r="B54">
        <v>0</v>
      </c>
      <c r="C54" s="1">
        <v>0</v>
      </c>
      <c r="D54" s="2">
        <v>56.999999999999993</v>
      </c>
      <c r="E54" s="3">
        <v>38</v>
      </c>
      <c r="F54" s="3">
        <v>0</v>
      </c>
      <c r="G54" s="4">
        <v>67.948717948717956</v>
      </c>
      <c r="H54" s="5">
        <v>76.92307692307692</v>
      </c>
      <c r="I54" s="6">
        <v>100</v>
      </c>
      <c r="J54" s="7">
        <v>27.083333333333336</v>
      </c>
      <c r="K54" s="8">
        <v>0</v>
      </c>
      <c r="L54" s="9">
        <v>50</v>
      </c>
      <c r="M54" s="10">
        <v>100</v>
      </c>
      <c r="N54" s="11">
        <v>0</v>
      </c>
      <c r="O54" s="12">
        <v>33.870967741935473</v>
      </c>
      <c r="P54">
        <f t="shared" si="9"/>
        <v>44.328442928039692</v>
      </c>
      <c r="Q54">
        <f t="shared" si="10"/>
        <v>41.834853184449955</v>
      </c>
      <c r="R54">
        <f t="shared" si="0"/>
        <v>49.545512820512826</v>
      </c>
      <c r="S54">
        <f t="shared" si="1"/>
        <v>55.543269230769234</v>
      </c>
      <c r="T54">
        <f t="shared" si="2"/>
        <v>40.34134615384616</v>
      </c>
      <c r="U54">
        <f t="shared" si="3"/>
        <v>43.441346153846155</v>
      </c>
      <c r="V54">
        <f t="shared" si="4"/>
        <v>39.047756410256412</v>
      </c>
      <c r="W54">
        <f t="shared" si="5"/>
        <v>36.197756410256417</v>
      </c>
      <c r="X54">
        <f t="shared" si="6"/>
        <v>36.197756410256417</v>
      </c>
      <c r="Y54">
        <f t="shared" si="7"/>
        <v>33.347756410256409</v>
      </c>
      <c r="Z54">
        <f t="shared" si="8"/>
        <v>38.347756410256409</v>
      </c>
    </row>
    <row r="55" spans="1:26" x14ac:dyDescent="0.25">
      <c r="A55" t="s">
        <v>54</v>
      </c>
      <c r="B55">
        <v>0</v>
      </c>
      <c r="C55" s="1">
        <v>0</v>
      </c>
      <c r="D55" s="2">
        <v>88</v>
      </c>
      <c r="E55" s="3">
        <v>56.999999999999993</v>
      </c>
      <c r="F55" s="3">
        <v>0</v>
      </c>
      <c r="G55" s="4">
        <v>25.641025641025646</v>
      </c>
      <c r="H55" s="5">
        <v>33.653846153846153</v>
      </c>
      <c r="I55" s="6">
        <v>100</v>
      </c>
      <c r="J55" s="7">
        <v>0</v>
      </c>
      <c r="K55" s="8">
        <v>0</v>
      </c>
      <c r="L55" s="9">
        <v>100</v>
      </c>
      <c r="M55" s="10">
        <v>100</v>
      </c>
      <c r="N55" s="11">
        <v>0</v>
      </c>
      <c r="O55" s="12">
        <v>0</v>
      </c>
      <c r="P55">
        <f t="shared" si="9"/>
        <v>37.579487179487181</v>
      </c>
      <c r="Q55">
        <f t="shared" si="10"/>
        <v>41.864743589743583</v>
      </c>
      <c r="R55">
        <f t="shared" si="0"/>
        <v>49.829487179487181</v>
      </c>
      <c r="S55">
        <f t="shared" si="1"/>
        <v>46.144230769230774</v>
      </c>
      <c r="T55">
        <f t="shared" si="2"/>
        <v>40.429487179487182</v>
      </c>
      <c r="U55">
        <f t="shared" si="3"/>
        <v>42.579487179487181</v>
      </c>
      <c r="V55">
        <f t="shared" si="4"/>
        <v>44.014743589743588</v>
      </c>
      <c r="W55">
        <f t="shared" si="5"/>
        <v>39.61474358974359</v>
      </c>
      <c r="X55">
        <f t="shared" si="6"/>
        <v>39.61474358974359</v>
      </c>
      <c r="Y55">
        <f t="shared" si="7"/>
        <v>35.214743589743591</v>
      </c>
      <c r="Z55">
        <f t="shared" si="8"/>
        <v>40.214743589743591</v>
      </c>
    </row>
    <row r="56" spans="1:26" x14ac:dyDescent="0.25">
      <c r="A56" t="s">
        <v>55</v>
      </c>
      <c r="B56">
        <v>0</v>
      </c>
      <c r="C56" s="1">
        <v>0</v>
      </c>
      <c r="D56" s="2">
        <v>88</v>
      </c>
      <c r="E56" s="3">
        <v>76</v>
      </c>
      <c r="F56" s="3">
        <v>0</v>
      </c>
      <c r="G56" s="4">
        <v>23.076923076923077</v>
      </c>
      <c r="H56" s="5">
        <v>50</v>
      </c>
      <c r="I56" s="6">
        <v>100</v>
      </c>
      <c r="J56" s="7">
        <v>6.25</v>
      </c>
      <c r="K56" s="8">
        <v>0</v>
      </c>
      <c r="L56" s="9">
        <v>100</v>
      </c>
      <c r="M56" s="10">
        <v>100</v>
      </c>
      <c r="N56" s="11">
        <v>0</v>
      </c>
      <c r="O56" s="12">
        <v>40.322580645161295</v>
      </c>
      <c r="P56">
        <f t="shared" si="9"/>
        <v>44.252450372208436</v>
      </c>
      <c r="Q56">
        <f t="shared" si="10"/>
        <v>48.798604218362286</v>
      </c>
      <c r="R56">
        <f t="shared" si="0"/>
        <v>53.732692307692304</v>
      </c>
      <c r="S56">
        <f t="shared" si="1"/>
        <v>50.099038461538463</v>
      </c>
      <c r="T56">
        <f t="shared" si="2"/>
        <v>44.020192307692312</v>
      </c>
      <c r="U56">
        <f t="shared" si="3"/>
        <v>45.220192307692308</v>
      </c>
      <c r="V56">
        <f t="shared" si="4"/>
        <v>45.966346153846153</v>
      </c>
      <c r="W56">
        <f t="shared" si="5"/>
        <v>41.566346153846155</v>
      </c>
      <c r="X56">
        <f t="shared" si="6"/>
        <v>41.566346153846155</v>
      </c>
      <c r="Y56">
        <f t="shared" si="7"/>
        <v>37.166346153846156</v>
      </c>
      <c r="Z56">
        <f t="shared" si="8"/>
        <v>42.166346153846156</v>
      </c>
    </row>
    <row r="57" spans="1:26" x14ac:dyDescent="0.25">
      <c r="A57" t="s">
        <v>56</v>
      </c>
      <c r="B57">
        <v>0</v>
      </c>
      <c r="C57" s="1">
        <v>0</v>
      </c>
      <c r="D57" s="2">
        <v>83</v>
      </c>
      <c r="E57" s="3">
        <v>61</v>
      </c>
      <c r="F57" s="3">
        <v>0</v>
      </c>
      <c r="G57" s="4">
        <v>23.076923076923077</v>
      </c>
      <c r="H57" s="5">
        <v>36.538461538461533</v>
      </c>
      <c r="I57" s="6">
        <v>100</v>
      </c>
      <c r="J57" s="7">
        <v>4.166666666666667</v>
      </c>
      <c r="K57" s="8">
        <v>0</v>
      </c>
      <c r="L57" s="9">
        <v>100</v>
      </c>
      <c r="M57" s="10">
        <v>100</v>
      </c>
      <c r="N57" s="11">
        <v>0</v>
      </c>
      <c r="O57" s="12">
        <v>24.193548387096779</v>
      </c>
      <c r="P57">
        <f t="shared" si="9"/>
        <v>39.93922663358147</v>
      </c>
      <c r="Q57">
        <f t="shared" si="10"/>
        <v>44.158457402812246</v>
      </c>
      <c r="R57">
        <f t="shared" si="0"/>
        <v>49.928205128205128</v>
      </c>
      <c r="S57">
        <f t="shared" si="1"/>
        <v>46.767307692307696</v>
      </c>
      <c r="T57">
        <f t="shared" si="2"/>
        <v>40.569871794871794</v>
      </c>
      <c r="U57">
        <f t="shared" si="3"/>
        <v>42.51987179487179</v>
      </c>
      <c r="V57">
        <f t="shared" si="4"/>
        <v>43.689102564102562</v>
      </c>
      <c r="W57">
        <f t="shared" si="5"/>
        <v>39.539102564102564</v>
      </c>
      <c r="X57">
        <f t="shared" si="6"/>
        <v>39.539102564102564</v>
      </c>
      <c r="Y57">
        <f t="shared" si="7"/>
        <v>35.389102564102565</v>
      </c>
      <c r="Z57">
        <f t="shared" si="8"/>
        <v>40.389102564102565</v>
      </c>
    </row>
    <row r="58" spans="1:26" x14ac:dyDescent="0.25">
      <c r="A58" t="s">
        <v>57</v>
      </c>
      <c r="B58">
        <v>0</v>
      </c>
      <c r="C58" s="1">
        <v>0</v>
      </c>
      <c r="D58" s="2">
        <v>89</v>
      </c>
      <c r="E58" s="3">
        <v>67</v>
      </c>
      <c r="F58" s="3">
        <v>0</v>
      </c>
      <c r="G58" s="4">
        <v>12.820512820512823</v>
      </c>
      <c r="H58" s="5">
        <v>28.846153846153843</v>
      </c>
      <c r="I58" s="6">
        <v>100</v>
      </c>
      <c r="J58" s="7">
        <v>20.833333333333336</v>
      </c>
      <c r="K58" s="8">
        <v>0</v>
      </c>
      <c r="L58" s="9">
        <v>100</v>
      </c>
      <c r="M58" s="10">
        <v>100</v>
      </c>
      <c r="N58" s="11">
        <v>0</v>
      </c>
      <c r="O58" s="12">
        <v>30.645161290322569</v>
      </c>
      <c r="P58">
        <f t="shared" si="9"/>
        <v>40.522849462365592</v>
      </c>
      <c r="Q58">
        <f t="shared" si="10"/>
        <v>46.23951612903226</v>
      </c>
      <c r="R58">
        <f t="shared" si="0"/>
        <v>51.300000000000004</v>
      </c>
      <c r="S58">
        <f t="shared" si="1"/>
        <v>47.175000000000004</v>
      </c>
      <c r="T58">
        <f t="shared" si="2"/>
        <v>40.808333333333337</v>
      </c>
      <c r="U58">
        <f t="shared" si="3"/>
        <v>42.458333333333336</v>
      </c>
      <c r="V58">
        <f t="shared" si="4"/>
        <v>44.825000000000003</v>
      </c>
      <c r="W58">
        <f t="shared" si="5"/>
        <v>40.375</v>
      </c>
      <c r="X58">
        <f t="shared" si="6"/>
        <v>40.375</v>
      </c>
      <c r="Y58">
        <f t="shared" si="7"/>
        <v>35.924999999999997</v>
      </c>
      <c r="Z58">
        <f t="shared" si="8"/>
        <v>40.924999999999997</v>
      </c>
    </row>
    <row r="59" spans="1:26" x14ac:dyDescent="0.25">
      <c r="A59" t="s">
        <v>58</v>
      </c>
      <c r="B59">
        <v>0</v>
      </c>
      <c r="C59" s="1">
        <v>16.666666666666664</v>
      </c>
      <c r="D59" s="2">
        <v>74</v>
      </c>
      <c r="E59" s="3">
        <v>56.000000000000007</v>
      </c>
      <c r="F59" s="3">
        <v>22</v>
      </c>
      <c r="G59" s="4">
        <v>10.256410256410257</v>
      </c>
      <c r="H59" s="5">
        <v>22.115384615384613</v>
      </c>
      <c r="I59" s="6">
        <v>78.260869565217391</v>
      </c>
      <c r="J59" s="7">
        <v>2.0833333333333335</v>
      </c>
      <c r="K59" s="8">
        <v>81</v>
      </c>
      <c r="L59" s="9">
        <v>39</v>
      </c>
      <c r="M59" s="10">
        <v>36</v>
      </c>
      <c r="N59" s="11"/>
      <c r="O59" s="12"/>
      <c r="R59">
        <f t="shared" si="0"/>
        <v>39.654933110367885</v>
      </c>
      <c r="S59">
        <f t="shared" si="1"/>
        <v>35.090732998885173</v>
      </c>
      <c r="T59">
        <f t="shared" si="2"/>
        <v>37.921056298773685</v>
      </c>
      <c r="U59">
        <f t="shared" si="3"/>
        <v>35.821056298773691</v>
      </c>
      <c r="V59">
        <f t="shared" si="4"/>
        <v>38.735799888517285</v>
      </c>
      <c r="W59">
        <f t="shared" si="5"/>
        <v>36.402466555183949</v>
      </c>
      <c r="X59">
        <f t="shared" si="6"/>
        <v>39.352466555183945</v>
      </c>
      <c r="Y59">
        <f t="shared" si="7"/>
        <v>30.502466555183943</v>
      </c>
      <c r="Z59">
        <f t="shared" si="8"/>
        <v>32.30246655518394</v>
      </c>
    </row>
    <row r="60" spans="1:26" x14ac:dyDescent="0.25">
      <c r="A60" t="s">
        <v>59</v>
      </c>
      <c r="B60">
        <v>0</v>
      </c>
      <c r="C60" s="1">
        <v>0</v>
      </c>
      <c r="D60" s="2">
        <v>88</v>
      </c>
      <c r="E60" s="3">
        <v>61</v>
      </c>
      <c r="F60" s="3">
        <v>50</v>
      </c>
      <c r="G60" s="4">
        <v>39.743589743589745</v>
      </c>
      <c r="H60" s="5">
        <v>51.923076923076927</v>
      </c>
      <c r="I60" s="6">
        <v>43.478260869565212</v>
      </c>
      <c r="J60" s="7">
        <v>31.25</v>
      </c>
      <c r="K60" s="8">
        <v>73</v>
      </c>
      <c r="L60" s="9">
        <v>38</v>
      </c>
      <c r="M60" s="10">
        <v>55.000000000000007</v>
      </c>
      <c r="N60" s="11"/>
      <c r="O60" s="12"/>
      <c r="R60">
        <f t="shared" si="0"/>
        <v>48.639492753623188</v>
      </c>
      <c r="S60">
        <f t="shared" si="1"/>
        <v>45.10923913043478</v>
      </c>
      <c r="T60">
        <f t="shared" si="2"/>
        <v>46.653079710144922</v>
      </c>
      <c r="U60">
        <f t="shared" si="3"/>
        <v>43.853079710144925</v>
      </c>
      <c r="V60">
        <f t="shared" si="4"/>
        <v>43.669746376811595</v>
      </c>
      <c r="W60">
        <f t="shared" si="5"/>
        <v>44.269746376811597</v>
      </c>
      <c r="X60">
        <f t="shared" si="6"/>
        <v>45.419746376811595</v>
      </c>
      <c r="Y60">
        <f t="shared" si="7"/>
        <v>34.869746376811598</v>
      </c>
      <c r="Z60">
        <f t="shared" si="8"/>
        <v>37.619746376811598</v>
      </c>
    </row>
    <row r="61" spans="1:26" x14ac:dyDescent="0.25">
      <c r="A61" t="s">
        <v>60</v>
      </c>
      <c r="B61">
        <v>0</v>
      </c>
      <c r="C61" s="1">
        <v>0</v>
      </c>
      <c r="D61" s="2">
        <v>80</v>
      </c>
      <c r="E61" s="3">
        <v>46</v>
      </c>
      <c r="F61" s="3">
        <v>36</v>
      </c>
      <c r="G61" s="4">
        <v>38.461538461538467</v>
      </c>
      <c r="H61" s="5">
        <v>46.153846153846153</v>
      </c>
      <c r="I61" s="6">
        <v>60.869565217391312</v>
      </c>
      <c r="J61" s="7">
        <v>6.25</v>
      </c>
      <c r="K61" s="8">
        <v>50</v>
      </c>
      <c r="L61" s="9">
        <v>28.999999999999996</v>
      </c>
      <c r="M61" s="10">
        <v>13</v>
      </c>
      <c r="N61" s="11"/>
      <c r="O61" s="12"/>
      <c r="R61">
        <f t="shared" si="0"/>
        <v>39.623494983277595</v>
      </c>
      <c r="S61">
        <f t="shared" si="1"/>
        <v>36.910242474916387</v>
      </c>
      <c r="T61">
        <f t="shared" si="2"/>
        <v>36.56751672240803</v>
      </c>
      <c r="U61">
        <f t="shared" si="3"/>
        <v>33.117516722408027</v>
      </c>
      <c r="V61">
        <f t="shared" si="4"/>
        <v>32.886747491638793</v>
      </c>
      <c r="W61">
        <f t="shared" si="5"/>
        <v>32.486747491638795</v>
      </c>
      <c r="X61">
        <f t="shared" si="6"/>
        <v>33.186747491638798</v>
      </c>
      <c r="Y61">
        <f t="shared" si="7"/>
        <v>24.886747491638797</v>
      </c>
      <c r="Z61">
        <f t="shared" si="8"/>
        <v>25.536747491638796</v>
      </c>
    </row>
    <row r="62" spans="1:26" x14ac:dyDescent="0.25">
      <c r="A62" t="s">
        <v>61</v>
      </c>
      <c r="B62">
        <v>57.142857142857153</v>
      </c>
      <c r="C62" s="1">
        <v>50</v>
      </c>
      <c r="D62" s="2">
        <v>82</v>
      </c>
      <c r="E62" s="3">
        <v>51</v>
      </c>
      <c r="F62" s="3">
        <v>42</v>
      </c>
      <c r="G62" s="4">
        <v>41.025641025641029</v>
      </c>
      <c r="H62" s="5">
        <v>34.615384615384613</v>
      </c>
      <c r="I62" s="6">
        <v>28.260869565217391</v>
      </c>
      <c r="J62" s="7">
        <v>56.250000000000014</v>
      </c>
      <c r="K62" s="8">
        <v>80</v>
      </c>
      <c r="L62" s="9">
        <v>19</v>
      </c>
      <c r="M62" s="10">
        <v>38</v>
      </c>
      <c r="N62" s="11"/>
      <c r="O62" s="12"/>
      <c r="R62">
        <f t="shared" si="0"/>
        <v>48.672332377767162</v>
      </c>
      <c r="S62">
        <f t="shared" si="1"/>
        <v>45.929927138079314</v>
      </c>
      <c r="T62">
        <f t="shared" si="2"/>
        <v>48.946788899506288</v>
      </c>
      <c r="U62">
        <f t="shared" si="3"/>
        <v>49.053931756649149</v>
      </c>
      <c r="V62">
        <f t="shared" si="4"/>
        <v>51.871880474597866</v>
      </c>
      <c r="W62">
        <f t="shared" si="5"/>
        <v>49.471880474597867</v>
      </c>
      <c r="X62">
        <f t="shared" si="6"/>
        <v>51.371880474597866</v>
      </c>
      <c r="Y62">
        <f t="shared" si="7"/>
        <v>46.886166188883585</v>
      </c>
      <c r="Z62">
        <f t="shared" si="8"/>
        <v>45.92902333174073</v>
      </c>
    </row>
    <row r="63" spans="1:26" x14ac:dyDescent="0.25">
      <c r="A63" t="s">
        <v>62</v>
      </c>
      <c r="B63">
        <v>0</v>
      </c>
      <c r="C63" s="1">
        <v>16.666666666666664</v>
      </c>
      <c r="D63" s="2">
        <v>80</v>
      </c>
      <c r="E63" s="3">
        <v>54</v>
      </c>
      <c r="F63" s="3">
        <v>27</v>
      </c>
      <c r="G63" s="4">
        <v>28.205128205128212</v>
      </c>
      <c r="H63" s="5">
        <v>20.192307692307693</v>
      </c>
      <c r="I63" s="6">
        <v>78.260869565217391</v>
      </c>
      <c r="J63" s="7">
        <v>14.583333333333334</v>
      </c>
      <c r="K63" s="8">
        <v>70</v>
      </c>
      <c r="L63" s="9">
        <v>33</v>
      </c>
      <c r="M63" s="10">
        <v>50</v>
      </c>
      <c r="N63" s="11"/>
      <c r="O63" s="12"/>
      <c r="R63">
        <f t="shared" si="0"/>
        <v>43.007497212932002</v>
      </c>
      <c r="S63">
        <f t="shared" si="1"/>
        <v>39.369579152731326</v>
      </c>
      <c r="T63">
        <f t="shared" si="2"/>
        <v>40.048620401337793</v>
      </c>
      <c r="U63">
        <f t="shared" si="3"/>
        <v>38.498620401337796</v>
      </c>
      <c r="V63">
        <f t="shared" si="4"/>
        <v>40.912081939799336</v>
      </c>
      <c r="W63">
        <f t="shared" si="5"/>
        <v>38.778748606466003</v>
      </c>
      <c r="X63">
        <f t="shared" si="6"/>
        <v>40.928748606466002</v>
      </c>
      <c r="Y63">
        <f t="shared" si="7"/>
        <v>32.078748606466</v>
      </c>
      <c r="Z63">
        <f t="shared" si="8"/>
        <v>34.578748606466</v>
      </c>
    </row>
    <row r="64" spans="1:26" x14ac:dyDescent="0.25">
      <c r="A64" t="s">
        <v>63</v>
      </c>
      <c r="B64">
        <v>0</v>
      </c>
      <c r="C64" s="1">
        <v>0</v>
      </c>
      <c r="D64" s="2">
        <v>87</v>
      </c>
      <c r="E64" s="3">
        <v>53</v>
      </c>
      <c r="F64" s="3">
        <v>75</v>
      </c>
      <c r="G64" s="4">
        <v>46.153846153846153</v>
      </c>
      <c r="H64" s="5">
        <v>71.15384615384616</v>
      </c>
      <c r="I64" s="6">
        <v>2.1739130434782532</v>
      </c>
      <c r="J64" s="7">
        <v>29.166666666666668</v>
      </c>
      <c r="K64" s="8">
        <v>40</v>
      </c>
      <c r="L64" s="9">
        <v>28.000000000000004</v>
      </c>
      <c r="M64" s="10">
        <v>33</v>
      </c>
      <c r="N64" s="11"/>
      <c r="O64" s="12"/>
      <c r="R64">
        <f t="shared" si="0"/>
        <v>43.41482720178373</v>
      </c>
      <c r="S64">
        <f t="shared" si="1"/>
        <v>39.497240802675584</v>
      </c>
      <c r="T64">
        <f t="shared" si="2"/>
        <v>43.247798216276486</v>
      </c>
      <c r="U64">
        <f t="shared" si="3"/>
        <v>38.497798216276479</v>
      </c>
      <c r="V64">
        <f t="shared" si="4"/>
        <v>36.98241360089186</v>
      </c>
      <c r="W64">
        <f t="shared" si="5"/>
        <v>40.132413600891852</v>
      </c>
      <c r="X64">
        <f t="shared" si="6"/>
        <v>38.382413600891852</v>
      </c>
      <c r="Y64">
        <f t="shared" si="7"/>
        <v>28.282413600891864</v>
      </c>
      <c r="Z64">
        <f t="shared" si="8"/>
        <v>29.932413600891863</v>
      </c>
    </row>
    <row r="65" spans="1:26" x14ac:dyDescent="0.25">
      <c r="A65" t="s">
        <v>64</v>
      </c>
      <c r="B65">
        <v>0</v>
      </c>
      <c r="C65" s="1">
        <v>0</v>
      </c>
      <c r="D65" s="2">
        <v>100</v>
      </c>
      <c r="E65" s="3">
        <v>0</v>
      </c>
      <c r="F65" s="3">
        <v>0</v>
      </c>
      <c r="G65" s="4">
        <v>0</v>
      </c>
      <c r="H65" s="5">
        <v>5.7692307692307692</v>
      </c>
      <c r="I65" s="6">
        <v>97.826086956521749</v>
      </c>
      <c r="J65" s="7">
        <v>0</v>
      </c>
      <c r="K65" s="8">
        <v>0</v>
      </c>
      <c r="L65" s="9">
        <v>23</v>
      </c>
      <c r="M65" s="10">
        <v>25</v>
      </c>
      <c r="N65" s="11"/>
      <c r="O65" s="12"/>
      <c r="R65">
        <f t="shared" si="0"/>
        <v>28.909531772575253</v>
      </c>
      <c r="S65">
        <f t="shared" si="1"/>
        <v>24.089297658862879</v>
      </c>
      <c r="T65">
        <f t="shared" si="2"/>
        <v>19.018227424749163</v>
      </c>
      <c r="U65">
        <f t="shared" si="3"/>
        <v>20.268227424749163</v>
      </c>
      <c r="V65">
        <f t="shared" si="4"/>
        <v>24.979765886287627</v>
      </c>
      <c r="W65">
        <f t="shared" si="5"/>
        <v>19.979765886287627</v>
      </c>
      <c r="X65">
        <f t="shared" si="6"/>
        <v>19.979765886287627</v>
      </c>
      <c r="Y65">
        <f t="shared" si="7"/>
        <v>14.979765886287627</v>
      </c>
      <c r="Z65">
        <f t="shared" si="8"/>
        <v>16.229765886287627</v>
      </c>
    </row>
    <row r="66" spans="1:26" x14ac:dyDescent="0.25">
      <c r="A66" t="s">
        <v>65</v>
      </c>
      <c r="B66">
        <v>0</v>
      </c>
      <c r="C66" s="1">
        <v>0</v>
      </c>
      <c r="D66" s="2">
        <v>75</v>
      </c>
      <c r="E66" s="3">
        <v>0</v>
      </c>
      <c r="F66" s="3">
        <v>0</v>
      </c>
      <c r="G66" s="4">
        <v>6.4102564102564115</v>
      </c>
      <c r="H66" s="5">
        <v>12.5</v>
      </c>
      <c r="I66" s="6">
        <v>93.478260869565219</v>
      </c>
      <c r="J66" s="7">
        <v>6.25</v>
      </c>
      <c r="K66" s="8">
        <v>67</v>
      </c>
      <c r="L66" s="9">
        <v>26</v>
      </c>
      <c r="M66" s="10">
        <v>0</v>
      </c>
      <c r="N66" s="11"/>
      <c r="O66" s="12"/>
      <c r="R66">
        <f t="shared" si="0"/>
        <v>29.063851727982165</v>
      </c>
      <c r="S66">
        <f t="shared" si="1"/>
        <v>27.495777591973248</v>
      </c>
      <c r="T66">
        <f t="shared" si="2"/>
        <v>23.677438684503901</v>
      </c>
      <c r="U66">
        <f t="shared" si="3"/>
        <v>23.677438684503901</v>
      </c>
      <c r="V66">
        <f t="shared" si="4"/>
        <v>26.481925863991084</v>
      </c>
      <c r="W66">
        <f t="shared" si="5"/>
        <v>22.731925863991084</v>
      </c>
      <c r="X66">
        <f t="shared" si="6"/>
        <v>26.081925863991081</v>
      </c>
      <c r="Y66">
        <f t="shared" si="7"/>
        <v>18.981925863991084</v>
      </c>
      <c r="Z66">
        <f t="shared" si="8"/>
        <v>18.981925863991084</v>
      </c>
    </row>
    <row r="67" spans="1:26" x14ac:dyDescent="0.25">
      <c r="A67" t="s">
        <v>66</v>
      </c>
      <c r="B67">
        <v>0</v>
      </c>
      <c r="C67" s="1">
        <v>0</v>
      </c>
      <c r="D67" s="2">
        <v>75</v>
      </c>
      <c r="E67" s="3">
        <v>0</v>
      </c>
      <c r="F67" s="3">
        <v>40</v>
      </c>
      <c r="G67" s="4">
        <v>19.230769230769234</v>
      </c>
      <c r="H67" s="5">
        <v>17.307692307692307</v>
      </c>
      <c r="I67" s="6">
        <v>89.130434782608688</v>
      </c>
      <c r="J67" s="7">
        <v>0</v>
      </c>
      <c r="K67" s="8">
        <v>75</v>
      </c>
      <c r="L67" s="9">
        <v>36</v>
      </c>
      <c r="M67" s="10">
        <v>0</v>
      </c>
      <c r="N67" s="11"/>
      <c r="O67" s="12"/>
      <c r="R67">
        <f t="shared" ref="R67:R112" si="11">0.05*B67 + 0.05*C67 + 0.15*D67 + 0.1*E67 + 0.05*F67 + 0.1*G67 + 0.1*H67 + 0.1*I67 + 0.1*J67 + 0.05*K67 + 0.1*L67 + 0.05*M67</f>
        <v>33.166889632107022</v>
      </c>
      <c r="S67">
        <f t="shared" ref="S67:S112" si="12">0.05*B67 + 0.05*C67 + 0.05*D67 + 0.05*E67 + 0.05*F67 + 0.15*G67 + 0.15*H67 + 0.15*I67 + 0.15*J67 + 0.05*K67 + 0.1*L67 + 0.05*M67</f>
        <v>31.950334448160532</v>
      </c>
      <c r="T67">
        <f t="shared" ref="T67:T112" si="13">0.05*B67 + 0.1*C67 + 0.1*D67 + 0.1*E67 + 0.1*F67 + 0.1*G67 + 0.1*H67 + 0.05*I67 + 0.05*J67 + 0.1*K67 + 0.1*L67 + 0.05*M67</f>
        <v>30.710367892976588</v>
      </c>
      <c r="U67">
        <f t="shared" ref="U67:U112" si="14">0.1*B67 + 0.1*C67 + 0.1*D67 + 0.05*E67 + 0.05*F67 + 0.1*G67 + 0.1*H67 + 0.05*I67 + 0.05*J67 + 0.1*K67 + 0.1*L67 + 0.1*M67</f>
        <v>28.710367892976588</v>
      </c>
      <c r="V67">
        <f t="shared" ref="V67:V112" si="15">0.1*B67 + 0.15*C67 + 0.15*D67 + 0.05*E67 + 0.05*F67 + 0.05*G67 + 0.05*H67 + 0.05*I67 + 0.05*J67 + 0.1*K67 + 0.1*L67 + 0.1*M67</f>
        <v>30.633444816053512</v>
      </c>
      <c r="W67">
        <f t="shared" ref="W67:W112" si="16">0.1*B67 + 0.1*C67 + 0.1*D67 + 0.05*E67 + 0.15*F67 + 0.05*G67 + 0.05*H67 + 0.05*I67 + 0.05*J67 + 0.1*K67 + 0.1*L67 + 0.1*M67</f>
        <v>30.883444816053512</v>
      </c>
      <c r="X67">
        <f t="shared" ref="X67:X112" si="17">0.1*B67 + 0.1*C67 + 0.1*D67 + 0.05*E67 + 0.1*F67 + 0.05*G67 + 0.05*H67 + 0.05*I67 + 0.05*J67 + 0.15*K67 + 0.1*L67 + 0.1*M67</f>
        <v>32.633444816053512</v>
      </c>
      <c r="Y67">
        <f t="shared" ref="Y67:Y112" si="18">0.2*B67 + 0.1*C67 + 0.05*D67 + 0.05*E67 + 0.05*F67 + 0.05*G67 + 0.05*H67 + 0.05*I67 + 0.05*J67 + 0.1*K67 + 0.1*L67 + 0.1*M67</f>
        <v>23.133444816053512</v>
      </c>
      <c r="Z67">
        <f t="shared" ref="Z67:Z112" si="19">0.15*B67 + 0.1*C67 + 0.05*D67 + 0.05*E67 + 0.05*F67 + 0.05*G67 + 0.05*H67 + 0.05*I67 + 0.05*J67 + 0.1*K67 + 0.1*L67 + 0.15*M67</f>
        <v>23.133444816053512</v>
      </c>
    </row>
    <row r="68" spans="1:26" x14ac:dyDescent="0.25">
      <c r="A68" t="s">
        <v>67</v>
      </c>
      <c r="B68">
        <v>42.857142857142861</v>
      </c>
      <c r="C68" s="1">
        <v>33.333333333333329</v>
      </c>
      <c r="D68" s="2">
        <v>79</v>
      </c>
      <c r="E68" s="3">
        <v>75</v>
      </c>
      <c r="F68" s="3">
        <v>45</v>
      </c>
      <c r="G68" s="4">
        <v>7.6923076923076925</v>
      </c>
      <c r="H68" s="5">
        <v>18.269230769230766</v>
      </c>
      <c r="I68" s="6">
        <v>93.478260869565219</v>
      </c>
      <c r="J68" s="7">
        <v>0</v>
      </c>
      <c r="K68" s="8">
        <v>63</v>
      </c>
      <c r="L68" s="9">
        <v>31</v>
      </c>
      <c r="M68" s="10">
        <v>28.999999999999996</v>
      </c>
      <c r="N68" s="11"/>
      <c r="O68" s="12"/>
      <c r="R68">
        <f t="shared" si="11"/>
        <v>45.053503742634184</v>
      </c>
      <c r="S68">
        <f t="shared" si="12"/>
        <v>39.375493709189364</v>
      </c>
      <c r="T68">
        <f t="shared" si="13"/>
        <v>43.496257365822593</v>
      </c>
      <c r="U68">
        <f t="shared" si="14"/>
        <v>41.089114508679728</v>
      </c>
      <c r="V68">
        <f t="shared" si="15"/>
        <v>45.407704252269468</v>
      </c>
      <c r="W68">
        <f t="shared" si="16"/>
        <v>44.291037585602801</v>
      </c>
      <c r="X68">
        <f t="shared" si="17"/>
        <v>45.1910375856028</v>
      </c>
      <c r="Y68">
        <f t="shared" si="18"/>
        <v>40.12675187131709</v>
      </c>
      <c r="Z68">
        <f t="shared" si="19"/>
        <v>39.433894728459947</v>
      </c>
    </row>
    <row r="69" spans="1:26" x14ac:dyDescent="0.25">
      <c r="A69" t="s">
        <v>68</v>
      </c>
      <c r="B69">
        <v>42.857142857142861</v>
      </c>
      <c r="C69" s="1">
        <v>0</v>
      </c>
      <c r="D69" s="2">
        <v>74</v>
      </c>
      <c r="E69" s="3">
        <v>100</v>
      </c>
      <c r="F69" s="3">
        <v>50</v>
      </c>
      <c r="G69" s="4">
        <v>3.8461538461538463</v>
      </c>
      <c r="H69" s="5">
        <v>5.7692307692307692</v>
      </c>
      <c r="I69" s="6">
        <v>97.826086956521749</v>
      </c>
      <c r="J69" s="7">
        <v>0</v>
      </c>
      <c r="K69" s="8">
        <v>50</v>
      </c>
      <c r="L69" s="9">
        <v>45</v>
      </c>
      <c r="M69" s="10">
        <v>50</v>
      </c>
      <c r="N69" s="11"/>
      <c r="O69" s="12"/>
      <c r="R69">
        <f t="shared" si="11"/>
        <v>45.987004300047779</v>
      </c>
      <c r="S69">
        <f t="shared" si="12"/>
        <v>38.9590778786431</v>
      </c>
      <c r="T69">
        <f t="shared" si="13"/>
        <v>42.39569995222169</v>
      </c>
      <c r="U69">
        <f t="shared" si="14"/>
        <v>39.538557095078836</v>
      </c>
      <c r="V69">
        <f t="shared" si="15"/>
        <v>42.757787864309606</v>
      </c>
      <c r="W69">
        <f t="shared" si="16"/>
        <v>44.05778786430961</v>
      </c>
      <c r="X69">
        <f t="shared" si="17"/>
        <v>44.05778786430961</v>
      </c>
      <c r="Y69">
        <f t="shared" si="18"/>
        <v>39.643502150023892</v>
      </c>
      <c r="Z69">
        <f t="shared" si="19"/>
        <v>40.000645007166753</v>
      </c>
    </row>
    <row r="70" spans="1:26" x14ac:dyDescent="0.25">
      <c r="A70" t="s">
        <v>69</v>
      </c>
      <c r="B70">
        <v>42.857142857142861</v>
      </c>
      <c r="C70" s="1">
        <v>83.333333333333343</v>
      </c>
      <c r="D70" s="2">
        <v>71</v>
      </c>
      <c r="E70" s="3">
        <v>40</v>
      </c>
      <c r="F70" s="3">
        <v>41</v>
      </c>
      <c r="G70" s="4">
        <v>16.666666666666668</v>
      </c>
      <c r="H70" s="5">
        <v>31.73076923076923</v>
      </c>
      <c r="I70" s="6">
        <v>71.739130434782609</v>
      </c>
      <c r="J70" s="7">
        <v>4.166666666666667</v>
      </c>
      <c r="K70" s="8">
        <v>81</v>
      </c>
      <c r="L70" s="9">
        <v>49</v>
      </c>
      <c r="M70" s="10">
        <v>30</v>
      </c>
      <c r="N70" s="11"/>
      <c r="O70" s="12"/>
      <c r="R70">
        <f t="shared" si="11"/>
        <v>45.889847109412322</v>
      </c>
      <c r="S70">
        <f t="shared" si="12"/>
        <v>43.005008759356578</v>
      </c>
      <c r="T70">
        <f t="shared" si="13"/>
        <v>48.811223921006537</v>
      </c>
      <c r="U70">
        <f t="shared" si="14"/>
        <v>48.404081063863678</v>
      </c>
      <c r="V70">
        <f t="shared" si="15"/>
        <v>53.700875935658551</v>
      </c>
      <c r="W70">
        <f t="shared" si="16"/>
        <v>50.084209268991884</v>
      </c>
      <c r="X70">
        <f t="shared" si="17"/>
        <v>52.084209268991884</v>
      </c>
      <c r="Y70">
        <f t="shared" si="18"/>
        <v>46.719923554706163</v>
      </c>
      <c r="Z70">
        <f t="shared" si="19"/>
        <v>46.077066411849017</v>
      </c>
    </row>
    <row r="71" spans="1:26" x14ac:dyDescent="0.25">
      <c r="A71" t="s">
        <v>70</v>
      </c>
      <c r="B71">
        <v>0</v>
      </c>
      <c r="C71" s="1">
        <v>33.333333333333329</v>
      </c>
      <c r="D71" s="2">
        <v>76</v>
      </c>
      <c r="E71" s="3">
        <v>100</v>
      </c>
      <c r="F71" s="3">
        <v>27</v>
      </c>
      <c r="G71" s="4">
        <v>12.820512820512823</v>
      </c>
      <c r="H71" s="5">
        <v>14.423076923076922</v>
      </c>
      <c r="I71" s="6">
        <v>91.304347826086953</v>
      </c>
      <c r="J71" s="7">
        <v>10.416666666666668</v>
      </c>
      <c r="K71" s="8">
        <v>65</v>
      </c>
      <c r="L71" s="9">
        <v>43</v>
      </c>
      <c r="M71" s="10">
        <v>56.999999999999993</v>
      </c>
      <c r="N71" s="11"/>
      <c r="O71" s="12"/>
      <c r="R71">
        <f t="shared" si="11"/>
        <v>47.713127090301001</v>
      </c>
      <c r="S71">
        <f t="shared" si="12"/>
        <v>41.561357302118168</v>
      </c>
      <c r="T71">
        <f t="shared" si="13"/>
        <v>45.093743032329989</v>
      </c>
      <c r="U71">
        <f t="shared" si="14"/>
        <v>41.593743032329982</v>
      </c>
      <c r="V71">
        <f t="shared" si="15"/>
        <v>45.698230211817162</v>
      </c>
      <c r="W71">
        <f t="shared" si="16"/>
        <v>42.931563545150496</v>
      </c>
      <c r="X71">
        <f t="shared" si="17"/>
        <v>44.831563545150502</v>
      </c>
      <c r="Y71">
        <f t="shared" si="18"/>
        <v>36.431563545150496</v>
      </c>
      <c r="Z71">
        <f t="shared" si="19"/>
        <v>39.281563545150497</v>
      </c>
    </row>
    <row r="72" spans="1:26" x14ac:dyDescent="0.25">
      <c r="A72" t="s">
        <v>71</v>
      </c>
      <c r="B72">
        <v>42.857142857142861</v>
      </c>
      <c r="C72" s="1">
        <v>50</v>
      </c>
      <c r="D72" s="2">
        <v>90</v>
      </c>
      <c r="E72" s="3">
        <v>83</v>
      </c>
      <c r="F72" s="3">
        <v>70</v>
      </c>
      <c r="G72" s="4">
        <v>7.6923076923076925</v>
      </c>
      <c r="H72" s="5">
        <v>7.6923076923076925</v>
      </c>
      <c r="I72" s="6">
        <v>93.478260869565219</v>
      </c>
      <c r="J72" s="7">
        <v>6.25</v>
      </c>
      <c r="K72" s="8">
        <v>67</v>
      </c>
      <c r="L72" s="9">
        <v>28.000000000000004</v>
      </c>
      <c r="M72" s="10">
        <v>56.999999999999993</v>
      </c>
      <c r="N72" s="11"/>
      <c r="O72" s="12"/>
      <c r="R72">
        <f t="shared" si="11"/>
        <v>50.454144768275206</v>
      </c>
      <c r="S72">
        <f t="shared" si="12"/>
        <v>43.05978858098424</v>
      </c>
      <c r="T72">
        <f t="shared" si="13"/>
        <v>50.317731724796936</v>
      </c>
      <c r="U72">
        <f t="shared" si="14"/>
        <v>47.660588867654084</v>
      </c>
      <c r="V72">
        <f t="shared" si="15"/>
        <v>53.891358098423325</v>
      </c>
      <c r="W72">
        <f t="shared" si="16"/>
        <v>53.891358098423325</v>
      </c>
      <c r="X72">
        <f t="shared" si="17"/>
        <v>53.741358098423305</v>
      </c>
      <c r="Y72">
        <f t="shared" si="18"/>
        <v>46.677072384137603</v>
      </c>
      <c r="Z72">
        <f t="shared" si="19"/>
        <v>47.384215241280458</v>
      </c>
    </row>
    <row r="73" spans="1:26" x14ac:dyDescent="0.25">
      <c r="A73" t="s">
        <v>72</v>
      </c>
      <c r="B73">
        <v>0</v>
      </c>
      <c r="C73" s="1">
        <v>33.333333333333329</v>
      </c>
      <c r="D73" s="2">
        <v>92</v>
      </c>
      <c r="E73" s="3">
        <v>77</v>
      </c>
      <c r="F73" s="3">
        <v>22</v>
      </c>
      <c r="G73" s="4">
        <v>48.717948717948715</v>
      </c>
      <c r="H73" s="5">
        <v>65.384615384615387</v>
      </c>
      <c r="I73" s="6">
        <v>60.869565217391312</v>
      </c>
      <c r="J73" s="7">
        <v>12.5</v>
      </c>
      <c r="K73" s="8">
        <v>91</v>
      </c>
      <c r="L73" s="9">
        <v>35</v>
      </c>
      <c r="M73" s="10">
        <v>14.000000000000002</v>
      </c>
      <c r="N73" s="11"/>
      <c r="O73" s="12"/>
      <c r="R73">
        <f t="shared" si="11"/>
        <v>51.763879598662207</v>
      </c>
      <c r="S73">
        <f t="shared" si="12"/>
        <v>48.087486064659977</v>
      </c>
      <c r="T73">
        <f t="shared" si="13"/>
        <v>50.812068004459313</v>
      </c>
      <c r="U73">
        <f t="shared" si="14"/>
        <v>46.56206800445932</v>
      </c>
      <c r="V73">
        <f t="shared" si="15"/>
        <v>47.123606465997774</v>
      </c>
      <c r="W73">
        <f t="shared" si="16"/>
        <v>43.056939799331111</v>
      </c>
      <c r="X73">
        <f t="shared" si="17"/>
        <v>46.506939799331107</v>
      </c>
      <c r="Y73">
        <f t="shared" si="18"/>
        <v>36.2569397993311</v>
      </c>
      <c r="Z73">
        <f t="shared" si="19"/>
        <v>36.956939799331103</v>
      </c>
    </row>
    <row r="74" spans="1:26" x14ac:dyDescent="0.25">
      <c r="A74" t="s">
        <v>73</v>
      </c>
      <c r="B74">
        <v>14.285714285714288</v>
      </c>
      <c r="C74" s="1">
        <v>0</v>
      </c>
      <c r="D74" s="2">
        <v>86</v>
      </c>
      <c r="E74" s="3">
        <v>100</v>
      </c>
      <c r="F74" s="3">
        <v>0</v>
      </c>
      <c r="G74" s="4">
        <v>16.666666666666668</v>
      </c>
      <c r="H74" s="5">
        <v>25</v>
      </c>
      <c r="I74" s="6">
        <v>89.130434782608688</v>
      </c>
      <c r="J74" s="7">
        <v>10.416666666666668</v>
      </c>
      <c r="K74" s="8">
        <v>60</v>
      </c>
      <c r="L74" s="9">
        <v>31</v>
      </c>
      <c r="M74" s="10">
        <v>14.000000000000002</v>
      </c>
      <c r="N74" s="11"/>
      <c r="O74" s="12"/>
      <c r="R74">
        <f t="shared" si="11"/>
        <v>44.535662525879921</v>
      </c>
      <c r="S74">
        <f t="shared" si="12"/>
        <v>37.996350931677021</v>
      </c>
      <c r="T74">
        <f t="shared" si="13"/>
        <v>38.258307453416151</v>
      </c>
      <c r="U74">
        <f t="shared" si="14"/>
        <v>34.672593167701862</v>
      </c>
      <c r="V74">
        <f t="shared" si="15"/>
        <v>36.889259834368531</v>
      </c>
      <c r="W74">
        <f t="shared" si="16"/>
        <v>32.589259834368526</v>
      </c>
      <c r="X74">
        <f t="shared" si="17"/>
        <v>35.589259834368526</v>
      </c>
      <c r="Y74">
        <f t="shared" si="18"/>
        <v>29.71783126293996</v>
      </c>
      <c r="Z74">
        <f t="shared" si="19"/>
        <v>29.703545548654247</v>
      </c>
    </row>
    <row r="75" spans="1:26" x14ac:dyDescent="0.25">
      <c r="A75" t="s">
        <v>74</v>
      </c>
      <c r="B75">
        <v>0</v>
      </c>
      <c r="C75" s="1">
        <v>0</v>
      </c>
      <c r="D75" s="2">
        <v>91</v>
      </c>
      <c r="E75" s="3">
        <v>73</v>
      </c>
      <c r="F75" s="3">
        <v>80</v>
      </c>
      <c r="G75" s="4">
        <v>24.358974358974358</v>
      </c>
      <c r="H75" s="5">
        <v>46.153846153846153</v>
      </c>
      <c r="I75" s="6">
        <v>43.478260869565212</v>
      </c>
      <c r="J75" s="7">
        <v>25</v>
      </c>
      <c r="K75" s="8">
        <v>50</v>
      </c>
      <c r="L75" s="9">
        <v>36</v>
      </c>
      <c r="M75" s="10">
        <v>80</v>
      </c>
      <c r="N75" s="11"/>
      <c r="O75" s="12"/>
      <c r="R75">
        <f t="shared" si="11"/>
        <v>48.949108138238579</v>
      </c>
      <c r="S75">
        <f t="shared" si="12"/>
        <v>43.148662207357859</v>
      </c>
      <c r="T75">
        <f t="shared" si="13"/>
        <v>47.475195094760316</v>
      </c>
      <c r="U75">
        <f t="shared" si="14"/>
        <v>43.825195094760318</v>
      </c>
      <c r="V75">
        <f t="shared" si="15"/>
        <v>44.849554069119286</v>
      </c>
      <c r="W75">
        <f t="shared" si="16"/>
        <v>48.299554069119289</v>
      </c>
      <c r="X75">
        <f t="shared" si="17"/>
        <v>46.799554069119289</v>
      </c>
      <c r="Y75">
        <f t="shared" si="18"/>
        <v>35.749554069119284</v>
      </c>
      <c r="Z75">
        <f t="shared" si="19"/>
        <v>39.749554069119284</v>
      </c>
    </row>
    <row r="76" spans="1:26" x14ac:dyDescent="0.25">
      <c r="A76" t="s">
        <v>75</v>
      </c>
      <c r="B76">
        <v>0</v>
      </c>
      <c r="C76" s="1">
        <v>0</v>
      </c>
      <c r="D76" s="2">
        <v>67</v>
      </c>
      <c r="E76" s="3">
        <v>0</v>
      </c>
      <c r="F76" s="3">
        <v>0</v>
      </c>
      <c r="G76" s="4">
        <v>6.4102564102564115</v>
      </c>
      <c r="H76" s="5">
        <v>9.615384615384615</v>
      </c>
      <c r="I76" s="6">
        <v>89.130434782608688</v>
      </c>
      <c r="J76" s="7">
        <v>6.25</v>
      </c>
      <c r="K76" s="8">
        <v>0</v>
      </c>
      <c r="L76" s="9">
        <v>45</v>
      </c>
      <c r="M76" s="10">
        <v>0</v>
      </c>
      <c r="N76" s="11"/>
      <c r="O76" s="12"/>
      <c r="R76">
        <f t="shared" si="11"/>
        <v>25.69060758082497</v>
      </c>
      <c r="S76">
        <f t="shared" si="12"/>
        <v>24.560911371237456</v>
      </c>
      <c r="T76">
        <f t="shared" si="13"/>
        <v>17.571585841694539</v>
      </c>
      <c r="U76">
        <f t="shared" si="14"/>
        <v>17.571585841694539</v>
      </c>
      <c r="V76">
        <f t="shared" si="15"/>
        <v>20.120303790412486</v>
      </c>
      <c r="W76">
        <f t="shared" si="16"/>
        <v>16.770303790412484</v>
      </c>
      <c r="X76">
        <f t="shared" si="17"/>
        <v>16.770303790412484</v>
      </c>
      <c r="Y76">
        <f t="shared" si="18"/>
        <v>13.420303790412486</v>
      </c>
      <c r="Z76">
        <f t="shared" si="19"/>
        <v>13.420303790412486</v>
      </c>
    </row>
    <row r="77" spans="1:26" x14ac:dyDescent="0.25">
      <c r="A77" t="s">
        <v>76</v>
      </c>
      <c r="B77">
        <v>0</v>
      </c>
      <c r="C77" s="1">
        <v>0</v>
      </c>
      <c r="D77" s="2">
        <v>83</v>
      </c>
      <c r="E77" s="3">
        <v>0</v>
      </c>
      <c r="F77" s="3">
        <v>0</v>
      </c>
      <c r="G77" s="4">
        <v>12.820512820512823</v>
      </c>
      <c r="H77" s="5">
        <v>0</v>
      </c>
      <c r="I77" s="6">
        <v>100</v>
      </c>
      <c r="J77" s="7">
        <v>20.833333333333336</v>
      </c>
      <c r="K77" s="8">
        <v>0</v>
      </c>
      <c r="L77" s="9">
        <v>0</v>
      </c>
      <c r="M77" s="10">
        <v>0</v>
      </c>
      <c r="N77" s="11"/>
      <c r="O77" s="12"/>
      <c r="R77">
        <f t="shared" si="11"/>
        <v>25.815384615384612</v>
      </c>
      <c r="S77">
        <f t="shared" si="12"/>
        <v>24.198076923076925</v>
      </c>
      <c r="T77">
        <f t="shared" si="13"/>
        <v>15.62371794871795</v>
      </c>
      <c r="U77">
        <f t="shared" si="14"/>
        <v>15.62371794871795</v>
      </c>
      <c r="V77">
        <f t="shared" si="15"/>
        <v>19.132692307692306</v>
      </c>
      <c r="W77">
        <f t="shared" si="16"/>
        <v>14.982692307692307</v>
      </c>
      <c r="X77">
        <f t="shared" si="17"/>
        <v>14.982692307692307</v>
      </c>
      <c r="Y77">
        <f t="shared" si="18"/>
        <v>10.832692307692307</v>
      </c>
      <c r="Z77">
        <f t="shared" si="19"/>
        <v>10.832692307692307</v>
      </c>
    </row>
    <row r="78" spans="1:26" x14ac:dyDescent="0.25">
      <c r="A78" t="s">
        <v>77</v>
      </c>
      <c r="B78">
        <v>0</v>
      </c>
      <c r="C78" s="1">
        <v>0</v>
      </c>
      <c r="D78" s="2">
        <v>100</v>
      </c>
      <c r="E78" s="3">
        <v>0</v>
      </c>
      <c r="F78" s="3">
        <v>0</v>
      </c>
      <c r="G78" s="4">
        <v>0</v>
      </c>
      <c r="H78" s="5">
        <v>9.615384615384615</v>
      </c>
      <c r="I78" s="6">
        <v>100</v>
      </c>
      <c r="J78" s="7">
        <v>0</v>
      </c>
      <c r="K78" s="8">
        <v>0</v>
      </c>
      <c r="L78" s="9">
        <v>0</v>
      </c>
      <c r="M78" s="10">
        <v>0</v>
      </c>
      <c r="N78" s="11"/>
      <c r="O78" s="12"/>
      <c r="R78">
        <f t="shared" si="11"/>
        <v>25.96153846153846</v>
      </c>
      <c r="S78">
        <f t="shared" si="12"/>
        <v>21.442307692307693</v>
      </c>
      <c r="T78">
        <f t="shared" si="13"/>
        <v>15.961538461538462</v>
      </c>
      <c r="U78">
        <f t="shared" si="14"/>
        <v>15.961538461538462</v>
      </c>
      <c r="V78">
        <f t="shared" si="15"/>
        <v>20.48076923076923</v>
      </c>
      <c r="W78">
        <f t="shared" si="16"/>
        <v>15.48076923076923</v>
      </c>
      <c r="X78">
        <f t="shared" si="17"/>
        <v>15.48076923076923</v>
      </c>
      <c r="Y78">
        <f t="shared" si="18"/>
        <v>10.48076923076923</v>
      </c>
      <c r="Z78">
        <f t="shared" si="19"/>
        <v>10.48076923076923</v>
      </c>
    </row>
    <row r="79" spans="1:26" x14ac:dyDescent="0.25">
      <c r="A79" t="s">
        <v>78</v>
      </c>
      <c r="B79">
        <v>14.285714285714288</v>
      </c>
      <c r="C79" s="1">
        <v>16.666666666666664</v>
      </c>
      <c r="D79" s="2">
        <v>79</v>
      </c>
      <c r="E79" s="3">
        <v>31</v>
      </c>
      <c r="F79" s="3">
        <v>35</v>
      </c>
      <c r="G79" s="4">
        <v>50</v>
      </c>
      <c r="H79" s="5">
        <v>64.423076923076934</v>
      </c>
      <c r="I79" s="6">
        <v>45.652173913043477</v>
      </c>
      <c r="J79" s="7">
        <v>39.583333333333329</v>
      </c>
      <c r="K79" s="8">
        <v>71</v>
      </c>
      <c r="L79" s="9">
        <v>35</v>
      </c>
      <c r="M79" s="10">
        <v>55.000000000000007</v>
      </c>
      <c r="N79" s="11"/>
      <c r="O79" s="12"/>
      <c r="R79">
        <f t="shared" si="11"/>
        <v>48.013477464564424</v>
      </c>
      <c r="S79">
        <f t="shared" si="12"/>
        <v>48.546406673037104</v>
      </c>
      <c r="T79">
        <f t="shared" si="13"/>
        <v>45.935035435578911</v>
      </c>
      <c r="U79">
        <f t="shared" si="14"/>
        <v>46.099321149864629</v>
      </c>
      <c r="V79">
        <f t="shared" si="15"/>
        <v>45.161500637044114</v>
      </c>
      <c r="W79">
        <f t="shared" si="16"/>
        <v>43.878167303710782</v>
      </c>
      <c r="X79">
        <f t="shared" si="17"/>
        <v>45.678167303710786</v>
      </c>
      <c r="Y79">
        <f t="shared" si="18"/>
        <v>37.85673873228221</v>
      </c>
      <c r="Z79">
        <f t="shared" si="19"/>
        <v>39.892453017996502</v>
      </c>
    </row>
    <row r="80" spans="1:26" x14ac:dyDescent="0.25">
      <c r="A80" t="s">
        <v>79</v>
      </c>
      <c r="B80">
        <v>0</v>
      </c>
      <c r="C80" s="1">
        <v>33.333333333333329</v>
      </c>
      <c r="D80" s="2">
        <v>81</v>
      </c>
      <c r="E80" s="3">
        <v>48</v>
      </c>
      <c r="F80" s="3">
        <v>31</v>
      </c>
      <c r="G80" s="4">
        <v>6.4102564102564115</v>
      </c>
      <c r="H80" s="5">
        <v>28.846153846153843</v>
      </c>
      <c r="I80" s="6">
        <v>76.086956521739125</v>
      </c>
      <c r="J80" s="7">
        <v>0</v>
      </c>
      <c r="K80" s="8">
        <v>80</v>
      </c>
      <c r="L80" s="9">
        <v>46</v>
      </c>
      <c r="M80" s="10">
        <v>25</v>
      </c>
      <c r="N80" s="11"/>
      <c r="O80" s="12"/>
      <c r="R80">
        <f t="shared" si="11"/>
        <v>41.151003344481609</v>
      </c>
      <c r="S80">
        <f t="shared" si="12"/>
        <v>36.218171683389073</v>
      </c>
      <c r="T80">
        <f t="shared" si="13"/>
        <v>40.51332218506132</v>
      </c>
      <c r="U80">
        <f t="shared" si="14"/>
        <v>37.813322185061317</v>
      </c>
      <c r="V80">
        <f t="shared" si="15"/>
        <v>41.767168338907474</v>
      </c>
      <c r="W80">
        <f t="shared" si="16"/>
        <v>39.150501672240807</v>
      </c>
      <c r="X80">
        <f t="shared" si="17"/>
        <v>41.600501672240803</v>
      </c>
      <c r="Y80">
        <f t="shared" si="18"/>
        <v>32.000501672240802</v>
      </c>
      <c r="Z80">
        <f t="shared" si="19"/>
        <v>33.250501672240802</v>
      </c>
    </row>
    <row r="81" spans="1:26" x14ac:dyDescent="0.25">
      <c r="A81" t="s">
        <v>80</v>
      </c>
      <c r="B81">
        <v>0</v>
      </c>
      <c r="C81" s="1">
        <v>16.666666666666664</v>
      </c>
      <c r="D81" s="2">
        <v>66</v>
      </c>
      <c r="E81" s="3">
        <v>0</v>
      </c>
      <c r="F81" s="3">
        <v>0</v>
      </c>
      <c r="G81" s="4">
        <v>10.256410256410257</v>
      </c>
      <c r="H81" s="5">
        <v>10.576923076923077</v>
      </c>
      <c r="I81" s="6">
        <v>100</v>
      </c>
      <c r="J81" s="7">
        <v>8.3333333333333339</v>
      </c>
      <c r="K81" s="8">
        <v>50</v>
      </c>
      <c r="L81" s="9">
        <v>53</v>
      </c>
      <c r="M81" s="10">
        <v>25</v>
      </c>
      <c r="N81" s="11"/>
      <c r="O81" s="12"/>
      <c r="R81">
        <f t="shared" si="11"/>
        <v>32.700000000000003</v>
      </c>
      <c r="S81">
        <f t="shared" si="12"/>
        <v>32.558333333333337</v>
      </c>
      <c r="T81">
        <f t="shared" si="13"/>
        <v>27.316666666666666</v>
      </c>
      <c r="U81">
        <f t="shared" si="14"/>
        <v>28.566666666666666</v>
      </c>
      <c r="V81">
        <f t="shared" si="15"/>
        <v>31.658333333333335</v>
      </c>
      <c r="W81">
        <f t="shared" si="16"/>
        <v>27.525000000000002</v>
      </c>
      <c r="X81">
        <f t="shared" si="17"/>
        <v>30.025000000000002</v>
      </c>
      <c r="Y81">
        <f t="shared" si="18"/>
        <v>24.224999999999998</v>
      </c>
      <c r="Z81">
        <f t="shared" si="19"/>
        <v>25.474999999999998</v>
      </c>
    </row>
    <row r="82" spans="1:26" x14ac:dyDescent="0.25">
      <c r="A82" t="s">
        <v>81</v>
      </c>
      <c r="B82">
        <v>42.857142857142861</v>
      </c>
      <c r="C82" s="1">
        <v>16.666666666666664</v>
      </c>
      <c r="D82" s="2">
        <v>86</v>
      </c>
      <c r="E82" s="3">
        <v>67</v>
      </c>
      <c r="F82" s="3">
        <v>0</v>
      </c>
      <c r="G82" s="4">
        <v>25.641025641025646</v>
      </c>
      <c r="H82" s="5">
        <v>52.884615384615387</v>
      </c>
      <c r="I82" s="6">
        <v>34.782608695652165</v>
      </c>
      <c r="J82" s="7">
        <v>10.416666666666668</v>
      </c>
      <c r="K82" s="8">
        <v>0</v>
      </c>
      <c r="L82" s="9">
        <v>36</v>
      </c>
      <c r="M82" s="10">
        <v>50</v>
      </c>
      <c r="N82" s="11"/>
      <c r="O82" s="12"/>
      <c r="R82">
        <f t="shared" si="11"/>
        <v>41.048682114986462</v>
      </c>
      <c r="S82">
        <f t="shared" si="12"/>
        <v>35.284927934384456</v>
      </c>
      <c r="T82">
        <f t="shared" si="13"/>
        <v>35.322051680203856</v>
      </c>
      <c r="U82">
        <f t="shared" si="14"/>
        <v>36.614908823061</v>
      </c>
      <c r="V82">
        <f t="shared" si="15"/>
        <v>37.821960105112282</v>
      </c>
      <c r="W82">
        <f t="shared" si="16"/>
        <v>32.688626771778942</v>
      </c>
      <c r="X82">
        <f t="shared" si="17"/>
        <v>32.688626771778942</v>
      </c>
      <c r="Y82">
        <f t="shared" si="18"/>
        <v>32.674341057493237</v>
      </c>
      <c r="Z82">
        <f t="shared" si="19"/>
        <v>33.031483914636091</v>
      </c>
    </row>
    <row r="83" spans="1:26" x14ac:dyDescent="0.25">
      <c r="A83" t="s">
        <v>82</v>
      </c>
      <c r="B83">
        <v>0</v>
      </c>
      <c r="C83" s="1">
        <v>0</v>
      </c>
      <c r="D83" s="2">
        <v>0</v>
      </c>
      <c r="E83" s="3">
        <v>0</v>
      </c>
      <c r="F83" s="3">
        <v>0</v>
      </c>
      <c r="G83" s="4">
        <v>0</v>
      </c>
      <c r="H83" s="5">
        <v>0</v>
      </c>
      <c r="I83" s="6">
        <v>100</v>
      </c>
      <c r="J83" s="7">
        <v>0</v>
      </c>
      <c r="K83" s="8">
        <v>0</v>
      </c>
      <c r="L83" s="9">
        <v>0</v>
      </c>
      <c r="M83" s="10">
        <v>0</v>
      </c>
      <c r="N83" s="11"/>
      <c r="O83" s="12"/>
      <c r="R83">
        <f t="shared" si="11"/>
        <v>10</v>
      </c>
      <c r="S83">
        <f t="shared" si="12"/>
        <v>15</v>
      </c>
      <c r="T83">
        <f t="shared" si="13"/>
        <v>5</v>
      </c>
      <c r="U83">
        <f t="shared" si="14"/>
        <v>5</v>
      </c>
      <c r="V83">
        <f t="shared" si="15"/>
        <v>5</v>
      </c>
      <c r="W83">
        <f t="shared" si="16"/>
        <v>5</v>
      </c>
      <c r="X83">
        <f t="shared" si="17"/>
        <v>5</v>
      </c>
      <c r="Y83">
        <f t="shared" si="18"/>
        <v>5</v>
      </c>
      <c r="Z83">
        <f t="shared" si="19"/>
        <v>5</v>
      </c>
    </row>
    <row r="84" spans="1:26" x14ac:dyDescent="0.25">
      <c r="A84" t="s">
        <v>83</v>
      </c>
      <c r="B84">
        <v>0</v>
      </c>
      <c r="C84" s="1">
        <v>0</v>
      </c>
      <c r="D84" s="2">
        <v>73</v>
      </c>
      <c r="E84" s="3">
        <v>40</v>
      </c>
      <c r="F84" s="3">
        <v>17</v>
      </c>
      <c r="G84" s="4">
        <v>6.4102564102564115</v>
      </c>
      <c r="H84" s="5">
        <v>15.384615384615385</v>
      </c>
      <c r="I84" s="6">
        <v>82.608695652173907</v>
      </c>
      <c r="J84" s="7">
        <v>0</v>
      </c>
      <c r="K84" s="8">
        <v>60</v>
      </c>
      <c r="L84" s="9">
        <v>27</v>
      </c>
      <c r="M84" s="10">
        <v>20</v>
      </c>
      <c r="N84" s="11"/>
      <c r="O84" s="12"/>
      <c r="R84">
        <f t="shared" si="11"/>
        <v>32.940356744704573</v>
      </c>
      <c r="S84">
        <f t="shared" si="12"/>
        <v>28.860535117056855</v>
      </c>
      <c r="T84">
        <f t="shared" si="13"/>
        <v>29.009921962095873</v>
      </c>
      <c r="U84">
        <f t="shared" si="14"/>
        <v>27.159921962095876</v>
      </c>
      <c r="V84">
        <f t="shared" si="15"/>
        <v>29.720178372352283</v>
      </c>
      <c r="W84">
        <f t="shared" si="16"/>
        <v>27.770178372352287</v>
      </c>
      <c r="X84">
        <f t="shared" si="17"/>
        <v>29.920178372352286</v>
      </c>
      <c r="Y84">
        <f t="shared" si="18"/>
        <v>22.420178372352286</v>
      </c>
      <c r="Z84">
        <f t="shared" si="19"/>
        <v>23.420178372352286</v>
      </c>
    </row>
    <row r="85" spans="1:26" x14ac:dyDescent="0.25">
      <c r="A85" t="s">
        <v>84</v>
      </c>
      <c r="B85">
        <v>0</v>
      </c>
      <c r="C85" s="1">
        <v>16.666666666666664</v>
      </c>
      <c r="D85" s="2">
        <v>90</v>
      </c>
      <c r="E85" s="3">
        <v>70</v>
      </c>
      <c r="F85" s="3">
        <v>75</v>
      </c>
      <c r="G85" s="4">
        <v>15.384615384615385</v>
      </c>
      <c r="H85" s="5">
        <v>36.538461538461533</v>
      </c>
      <c r="I85" s="6">
        <v>54.347826086956516</v>
      </c>
      <c r="J85" s="7">
        <v>4.166666666666667</v>
      </c>
      <c r="K85" s="8">
        <v>100</v>
      </c>
      <c r="L85" s="9">
        <v>31</v>
      </c>
      <c r="M85" s="10">
        <v>0</v>
      </c>
      <c r="N85" s="11"/>
      <c r="O85" s="12"/>
      <c r="R85">
        <f t="shared" si="11"/>
        <v>44.227090301003344</v>
      </c>
      <c r="S85">
        <f t="shared" si="12"/>
        <v>37.248968784838347</v>
      </c>
      <c r="T85">
        <f t="shared" si="13"/>
        <v>46.384698996655523</v>
      </c>
      <c r="U85">
        <f t="shared" si="14"/>
        <v>39.134698996655523</v>
      </c>
      <c r="V85">
        <f t="shared" si="15"/>
        <v>41.871878483835012</v>
      </c>
      <c r="W85">
        <f t="shared" si="16"/>
        <v>44.038545150501669</v>
      </c>
      <c r="X85">
        <f t="shared" si="17"/>
        <v>45.288545150501669</v>
      </c>
      <c r="Y85">
        <f t="shared" si="18"/>
        <v>32.038545150501669</v>
      </c>
      <c r="Z85">
        <f t="shared" si="19"/>
        <v>32.038545150501669</v>
      </c>
    </row>
    <row r="86" spans="1:26" x14ac:dyDescent="0.25">
      <c r="A86" t="s">
        <v>85</v>
      </c>
      <c r="B86">
        <v>0</v>
      </c>
      <c r="C86" s="1">
        <v>16.666666666666664</v>
      </c>
      <c r="D86" s="2">
        <v>83</v>
      </c>
      <c r="E86" s="3">
        <v>55.000000000000007</v>
      </c>
      <c r="F86" s="3">
        <v>45</v>
      </c>
      <c r="G86" s="4">
        <v>32.051282051282051</v>
      </c>
      <c r="H86" s="5">
        <v>48.076923076923073</v>
      </c>
      <c r="I86" s="6">
        <v>65.217391304347814</v>
      </c>
      <c r="J86" s="7">
        <v>10.416666666666668</v>
      </c>
      <c r="K86" s="8">
        <v>79</v>
      </c>
      <c r="L86" s="9">
        <v>46</v>
      </c>
      <c r="M86" s="10">
        <v>17</v>
      </c>
      <c r="N86" s="11"/>
      <c r="O86" s="12"/>
      <c r="R86">
        <f t="shared" si="11"/>
        <v>46.009559643255294</v>
      </c>
      <c r="S86">
        <f t="shared" si="12"/>
        <v>42.747672798216279</v>
      </c>
      <c r="T86">
        <f t="shared" si="13"/>
        <v>45.111190078037907</v>
      </c>
      <c r="U86">
        <f t="shared" si="14"/>
        <v>40.961190078037909</v>
      </c>
      <c r="V86">
        <f t="shared" si="15"/>
        <v>41.93811315496098</v>
      </c>
      <c r="W86">
        <f t="shared" si="16"/>
        <v>41.454779821627653</v>
      </c>
      <c r="X86">
        <f t="shared" si="17"/>
        <v>43.154779821627649</v>
      </c>
      <c r="Y86">
        <f t="shared" si="18"/>
        <v>32.804779821627648</v>
      </c>
      <c r="Z86">
        <f t="shared" si="19"/>
        <v>33.654779821627642</v>
      </c>
    </row>
    <row r="87" spans="1:26" x14ac:dyDescent="0.25">
      <c r="A87" t="s">
        <v>86</v>
      </c>
      <c r="B87">
        <v>14.285714285714288</v>
      </c>
      <c r="C87" s="1">
        <v>0</v>
      </c>
      <c r="D87" s="2">
        <v>0</v>
      </c>
      <c r="E87" s="3">
        <v>0</v>
      </c>
      <c r="F87" s="3">
        <v>0</v>
      </c>
      <c r="G87" s="4">
        <v>0</v>
      </c>
      <c r="H87" s="5">
        <v>4.8076923076923075</v>
      </c>
      <c r="I87" s="6">
        <v>100</v>
      </c>
      <c r="J87" s="7">
        <v>0</v>
      </c>
      <c r="K87" s="8">
        <v>0</v>
      </c>
      <c r="L87" s="9">
        <v>17</v>
      </c>
      <c r="M87" s="10">
        <v>0</v>
      </c>
      <c r="N87" s="11"/>
      <c r="O87" s="12"/>
      <c r="R87">
        <f t="shared" si="11"/>
        <v>12.895054945054945</v>
      </c>
      <c r="S87">
        <f t="shared" si="12"/>
        <v>18.135439560439561</v>
      </c>
      <c r="T87">
        <f t="shared" si="13"/>
        <v>7.8950549450549454</v>
      </c>
      <c r="U87">
        <f t="shared" si="14"/>
        <v>8.6093406593406598</v>
      </c>
      <c r="V87">
        <f t="shared" si="15"/>
        <v>8.3689560439560431</v>
      </c>
      <c r="W87">
        <f t="shared" si="16"/>
        <v>8.3689560439560431</v>
      </c>
      <c r="X87">
        <f t="shared" si="17"/>
        <v>8.3689560439560431</v>
      </c>
      <c r="Y87">
        <f t="shared" si="18"/>
        <v>9.7975274725274737</v>
      </c>
      <c r="Z87">
        <f t="shared" si="19"/>
        <v>9.0832417582417584</v>
      </c>
    </row>
    <row r="88" spans="1:26" x14ac:dyDescent="0.25">
      <c r="A88" t="s">
        <v>87</v>
      </c>
      <c r="B88">
        <v>0</v>
      </c>
      <c r="C88" s="1">
        <v>16.666666666666664</v>
      </c>
      <c r="D88" s="2">
        <v>68</v>
      </c>
      <c r="E88" s="3">
        <v>40</v>
      </c>
      <c r="F88" s="3">
        <v>0</v>
      </c>
      <c r="G88" s="4">
        <v>2.5641025641025643</v>
      </c>
      <c r="H88" s="5">
        <v>6.7307692307692308</v>
      </c>
      <c r="I88" s="6">
        <v>95.65217391304347</v>
      </c>
      <c r="J88" s="7">
        <v>2.0833333333333335</v>
      </c>
      <c r="K88" s="8">
        <v>64</v>
      </c>
      <c r="L88" s="9">
        <v>38</v>
      </c>
      <c r="M88" s="10">
        <v>0</v>
      </c>
      <c r="N88" s="11"/>
      <c r="O88" s="12"/>
      <c r="R88">
        <f t="shared" si="11"/>
        <v>32.736371237458194</v>
      </c>
      <c r="S88">
        <f t="shared" si="12"/>
        <v>29.287890189520624</v>
      </c>
      <c r="T88">
        <f t="shared" si="13"/>
        <v>28.482929208472694</v>
      </c>
      <c r="U88">
        <f t="shared" si="14"/>
        <v>26.482929208472694</v>
      </c>
      <c r="V88">
        <f t="shared" si="15"/>
        <v>30.25151895206243</v>
      </c>
      <c r="W88">
        <f t="shared" si="16"/>
        <v>26.018185618729095</v>
      </c>
      <c r="X88">
        <f t="shared" si="17"/>
        <v>29.218185618729098</v>
      </c>
      <c r="Y88">
        <f t="shared" si="18"/>
        <v>22.618185618729097</v>
      </c>
      <c r="Z88">
        <f t="shared" si="19"/>
        <v>22.618185618729097</v>
      </c>
    </row>
    <row r="89" spans="1:26" x14ac:dyDescent="0.25">
      <c r="A89" t="s">
        <v>88</v>
      </c>
      <c r="B89">
        <v>28.571428571428577</v>
      </c>
      <c r="C89" s="1">
        <v>16.666666666666664</v>
      </c>
      <c r="D89" s="2">
        <v>88</v>
      </c>
      <c r="E89" s="3">
        <v>64</v>
      </c>
      <c r="F89" s="3">
        <v>40</v>
      </c>
      <c r="G89" s="4">
        <v>15.384615384615385</v>
      </c>
      <c r="H89" s="5">
        <v>28.846153846153843</v>
      </c>
      <c r="I89" s="6">
        <v>63.043478260869556</v>
      </c>
      <c r="J89" s="7">
        <v>6.25</v>
      </c>
      <c r="K89" s="8">
        <v>57.999999999999993</v>
      </c>
      <c r="L89" s="9">
        <v>38</v>
      </c>
      <c r="M89" s="10">
        <v>50</v>
      </c>
      <c r="N89" s="11"/>
      <c r="O89" s="12"/>
      <c r="R89">
        <f t="shared" si="11"/>
        <v>44.414329511068637</v>
      </c>
      <c r="S89">
        <f t="shared" si="12"/>
        <v>38.09054188565058</v>
      </c>
      <c r="T89">
        <f t="shared" si="13"/>
        <v>42.282988931358496</v>
      </c>
      <c r="U89">
        <f t="shared" si="14"/>
        <v>41.011560359929923</v>
      </c>
      <c r="V89">
        <f t="shared" si="15"/>
        <v>44.033355231724791</v>
      </c>
      <c r="W89">
        <f t="shared" si="16"/>
        <v>42.800021898391464</v>
      </c>
      <c r="X89">
        <f t="shared" si="17"/>
        <v>43.700021898391462</v>
      </c>
      <c r="Y89">
        <f t="shared" si="18"/>
        <v>37.257164755534319</v>
      </c>
      <c r="Z89">
        <f t="shared" si="19"/>
        <v>38.328593326962896</v>
      </c>
    </row>
    <row r="90" spans="1:26" x14ac:dyDescent="0.25">
      <c r="A90" t="s">
        <v>89</v>
      </c>
      <c r="B90">
        <v>0</v>
      </c>
      <c r="C90" s="1">
        <v>16.666666666666664</v>
      </c>
      <c r="D90" s="2">
        <v>82</v>
      </c>
      <c r="E90" s="3">
        <v>100</v>
      </c>
      <c r="F90" s="3">
        <v>33</v>
      </c>
      <c r="G90" s="4">
        <v>0</v>
      </c>
      <c r="H90" s="5">
        <v>1.9230769230769231</v>
      </c>
      <c r="I90" s="6">
        <v>100</v>
      </c>
      <c r="J90" s="7">
        <v>0</v>
      </c>
      <c r="K90" s="8">
        <v>100</v>
      </c>
      <c r="L90" s="9">
        <v>50</v>
      </c>
      <c r="M90" s="10">
        <v>60</v>
      </c>
      <c r="N90" s="11"/>
      <c r="O90" s="12"/>
      <c r="R90">
        <f t="shared" si="11"/>
        <v>47.975641025641025</v>
      </c>
      <c r="S90">
        <f t="shared" si="12"/>
        <v>39.871794871794876</v>
      </c>
      <c r="T90">
        <f t="shared" si="13"/>
        <v>46.358974358974365</v>
      </c>
      <c r="U90">
        <f t="shared" si="14"/>
        <v>42.708974358974359</v>
      </c>
      <c r="V90">
        <f t="shared" si="15"/>
        <v>47.546153846153842</v>
      </c>
      <c r="W90">
        <f t="shared" si="16"/>
        <v>45.912820512820517</v>
      </c>
      <c r="X90">
        <f t="shared" si="17"/>
        <v>49.262820512820511</v>
      </c>
      <c r="Y90">
        <f t="shared" si="18"/>
        <v>38.512820512820511</v>
      </c>
      <c r="Z90">
        <f t="shared" si="19"/>
        <v>41.512820512820511</v>
      </c>
    </row>
    <row r="91" spans="1:26" x14ac:dyDescent="0.25">
      <c r="A91" t="s">
        <v>90</v>
      </c>
      <c r="B91">
        <v>0</v>
      </c>
      <c r="C91" s="1">
        <v>0</v>
      </c>
      <c r="D91" s="2">
        <v>74</v>
      </c>
      <c r="E91" s="3">
        <v>67</v>
      </c>
      <c r="F91" s="3">
        <v>17</v>
      </c>
      <c r="G91" s="4">
        <v>3.8461538461538463</v>
      </c>
      <c r="H91" s="5">
        <v>10.576923076923077</v>
      </c>
      <c r="I91" s="6">
        <v>84.782608695652172</v>
      </c>
      <c r="J91" s="7">
        <v>2.0833333333333335</v>
      </c>
      <c r="K91" s="8">
        <v>80</v>
      </c>
      <c r="L91" s="9">
        <v>30</v>
      </c>
      <c r="M91" s="10">
        <v>33</v>
      </c>
      <c r="N91" s="11"/>
      <c r="O91" s="12"/>
      <c r="R91">
        <f t="shared" si="11"/>
        <v>37.428901895206245</v>
      </c>
      <c r="S91">
        <f t="shared" si="12"/>
        <v>31.743352842809365</v>
      </c>
      <c r="T91">
        <f t="shared" si="13"/>
        <v>34.23560479375697</v>
      </c>
      <c r="U91">
        <f t="shared" si="14"/>
        <v>31.685604793756969</v>
      </c>
      <c r="V91">
        <f t="shared" si="15"/>
        <v>34.664450947603122</v>
      </c>
      <c r="W91">
        <f t="shared" si="16"/>
        <v>32.664450947603122</v>
      </c>
      <c r="X91">
        <f t="shared" si="17"/>
        <v>35.81445094760312</v>
      </c>
      <c r="Y91">
        <f t="shared" si="18"/>
        <v>27.26445094760312</v>
      </c>
      <c r="Z91">
        <f t="shared" si="19"/>
        <v>28.914450947603118</v>
      </c>
    </row>
    <row r="92" spans="1:26" x14ac:dyDescent="0.25">
      <c r="A92" t="s">
        <v>91</v>
      </c>
      <c r="B92">
        <v>100</v>
      </c>
      <c r="C92" s="1">
        <v>100</v>
      </c>
      <c r="D92" s="2">
        <v>80</v>
      </c>
      <c r="E92" s="3">
        <v>33</v>
      </c>
      <c r="F92" s="3">
        <v>47</v>
      </c>
      <c r="G92" s="4">
        <v>20.512820512820515</v>
      </c>
      <c r="H92" s="5">
        <v>33.653846153846153</v>
      </c>
      <c r="I92" s="6">
        <v>86.956521739130437</v>
      </c>
      <c r="J92" s="7">
        <v>4.166666666666667</v>
      </c>
      <c r="K92" s="8">
        <v>69</v>
      </c>
      <c r="L92" s="9">
        <v>33</v>
      </c>
      <c r="M92" s="10">
        <v>33</v>
      </c>
      <c r="N92" s="11"/>
      <c r="O92" s="12"/>
      <c r="R92">
        <f t="shared" si="11"/>
        <v>50.578985507246379</v>
      </c>
      <c r="S92">
        <f t="shared" si="12"/>
        <v>48.193478260869561</v>
      </c>
      <c r="T92">
        <f t="shared" si="13"/>
        <v>52.822826086956518</v>
      </c>
      <c r="U92">
        <f t="shared" si="14"/>
        <v>55.472826086956516</v>
      </c>
      <c r="V92">
        <f t="shared" si="15"/>
        <v>61.764492753623188</v>
      </c>
      <c r="W92">
        <f t="shared" si="16"/>
        <v>57.464492753623183</v>
      </c>
      <c r="X92">
        <f t="shared" si="17"/>
        <v>58.564492753623192</v>
      </c>
      <c r="Y92">
        <f t="shared" si="18"/>
        <v>58.764492753623188</v>
      </c>
      <c r="Z92">
        <f t="shared" si="19"/>
        <v>55.414492753623193</v>
      </c>
    </row>
    <row r="93" spans="1:26" x14ac:dyDescent="0.25">
      <c r="A93" t="s">
        <v>92</v>
      </c>
      <c r="B93">
        <v>14.285714285714288</v>
      </c>
      <c r="C93" s="1">
        <v>0</v>
      </c>
      <c r="D93" s="2">
        <v>82</v>
      </c>
      <c r="E93" s="3">
        <v>46</v>
      </c>
      <c r="F93" s="3">
        <v>40</v>
      </c>
      <c r="G93" s="4">
        <v>15.384615384615385</v>
      </c>
      <c r="H93" s="5">
        <v>22.115384615384613</v>
      </c>
      <c r="I93" s="6">
        <v>95.65217391304347</v>
      </c>
      <c r="J93" s="7">
        <v>4.166666666666667</v>
      </c>
      <c r="K93" s="8">
        <v>72</v>
      </c>
      <c r="L93" s="9">
        <v>44</v>
      </c>
      <c r="M93" s="10">
        <v>57.999999999999993</v>
      </c>
      <c r="N93" s="11"/>
      <c r="O93" s="12"/>
      <c r="R93">
        <f t="shared" si="11"/>
        <v>44.246169772256721</v>
      </c>
      <c r="S93">
        <f t="shared" si="12"/>
        <v>40.612111801242236</v>
      </c>
      <c r="T93">
        <f t="shared" si="13"/>
        <v>40.75522774327122</v>
      </c>
      <c r="U93">
        <f t="shared" si="14"/>
        <v>40.06951345755693</v>
      </c>
      <c r="V93">
        <f t="shared" si="15"/>
        <v>42.294513457556931</v>
      </c>
      <c r="W93">
        <f t="shared" si="16"/>
        <v>42.19451345755693</v>
      </c>
      <c r="X93">
        <f t="shared" si="17"/>
        <v>43.794513457556931</v>
      </c>
      <c r="Y93">
        <f t="shared" si="18"/>
        <v>35.523084886128359</v>
      </c>
      <c r="Z93">
        <f t="shared" si="19"/>
        <v>37.708799171842642</v>
      </c>
    </row>
    <row r="94" spans="1:26" x14ac:dyDescent="0.25">
      <c r="A94" t="s">
        <v>93</v>
      </c>
      <c r="B94">
        <v>42.857142857142861</v>
      </c>
      <c r="C94" s="1">
        <v>16.666666666666664</v>
      </c>
      <c r="D94" s="2">
        <v>82</v>
      </c>
      <c r="E94" s="3">
        <v>55.000000000000007</v>
      </c>
      <c r="F94" s="3">
        <v>33</v>
      </c>
      <c r="G94" s="4">
        <v>26.923076923076927</v>
      </c>
      <c r="H94" s="5">
        <v>25.961538461538463</v>
      </c>
      <c r="I94" s="6">
        <v>76.086956521739125</v>
      </c>
      <c r="J94" s="7">
        <v>0</v>
      </c>
      <c r="K94" s="8">
        <v>75</v>
      </c>
      <c r="L94" s="9">
        <v>34</v>
      </c>
      <c r="M94" s="10">
        <v>28.999999999999996</v>
      </c>
      <c r="N94" s="11"/>
      <c r="O94" s="12"/>
      <c r="R94">
        <f t="shared" si="11"/>
        <v>43.923347666825926</v>
      </c>
      <c r="S94">
        <f t="shared" si="12"/>
        <v>39.421926262143657</v>
      </c>
      <c r="T94">
        <f t="shared" si="13"/>
        <v>42.252333174072312</v>
      </c>
      <c r="U94">
        <f t="shared" si="14"/>
        <v>41.445190316929448</v>
      </c>
      <c r="V94">
        <f t="shared" si="15"/>
        <v>43.734292881032005</v>
      </c>
      <c r="W94">
        <f t="shared" si="16"/>
        <v>42.100959547698679</v>
      </c>
      <c r="X94">
        <f t="shared" si="17"/>
        <v>44.20095954769868</v>
      </c>
      <c r="Y94">
        <f t="shared" si="18"/>
        <v>38.986673833412965</v>
      </c>
      <c r="Z94">
        <f t="shared" si="19"/>
        <v>38.293816690555822</v>
      </c>
    </row>
    <row r="95" spans="1:26" x14ac:dyDescent="0.25">
      <c r="A95" t="s">
        <v>94</v>
      </c>
      <c r="B95">
        <v>42.857142857142861</v>
      </c>
      <c r="C95" s="1">
        <v>16.666666666666664</v>
      </c>
      <c r="D95" s="2">
        <v>90</v>
      </c>
      <c r="E95" s="3">
        <v>100</v>
      </c>
      <c r="F95" s="3">
        <v>100</v>
      </c>
      <c r="G95" s="4">
        <v>0</v>
      </c>
      <c r="H95" s="5">
        <v>8.6538461538461533</v>
      </c>
      <c r="I95" s="6">
        <v>93.478260869565219</v>
      </c>
      <c r="J95" s="7">
        <v>6.25</v>
      </c>
      <c r="K95" s="8">
        <v>73</v>
      </c>
      <c r="L95" s="9">
        <v>48</v>
      </c>
      <c r="M95" s="10">
        <v>0</v>
      </c>
      <c r="N95" s="11"/>
      <c r="O95" s="12"/>
      <c r="R95">
        <f t="shared" si="11"/>
        <v>50.764401178531614</v>
      </c>
      <c r="S95">
        <f t="shared" si="12"/>
        <v>42.183506529702186</v>
      </c>
      <c r="T95">
        <f t="shared" si="13"/>
        <v>50.761321468386683</v>
      </c>
      <c r="U95">
        <f t="shared" si="14"/>
        <v>42.904178611243836</v>
      </c>
      <c r="V95">
        <f t="shared" si="15"/>
        <v>47.804819636884844</v>
      </c>
      <c r="W95">
        <f t="shared" si="16"/>
        <v>52.471486303551515</v>
      </c>
      <c r="X95">
        <f t="shared" si="17"/>
        <v>51.121486303551521</v>
      </c>
      <c r="Y95">
        <f t="shared" si="18"/>
        <v>42.257200589265807</v>
      </c>
      <c r="Z95">
        <f t="shared" si="19"/>
        <v>40.114343446408668</v>
      </c>
    </row>
    <row r="96" spans="1:26" x14ac:dyDescent="0.25">
      <c r="A96" t="s">
        <v>95</v>
      </c>
      <c r="B96">
        <v>0</v>
      </c>
      <c r="C96" s="1">
        <v>16.666666666666664</v>
      </c>
      <c r="D96" s="2">
        <v>82</v>
      </c>
      <c r="E96" s="3">
        <v>17</v>
      </c>
      <c r="F96" s="3">
        <v>43</v>
      </c>
      <c r="G96" s="4">
        <v>11.538461538461538</v>
      </c>
      <c r="H96" s="5">
        <v>17.307692307692307</v>
      </c>
      <c r="I96" s="6">
        <v>86.956521739130437</v>
      </c>
      <c r="J96" s="7">
        <v>6.25</v>
      </c>
      <c r="K96" s="8">
        <v>67</v>
      </c>
      <c r="L96" s="9">
        <v>50</v>
      </c>
      <c r="M96" s="10">
        <v>75</v>
      </c>
      <c r="N96" s="11"/>
      <c r="O96" s="12"/>
      <c r="R96">
        <f t="shared" si="11"/>
        <v>41.288600891861762</v>
      </c>
      <c r="S96">
        <f t="shared" si="12"/>
        <v>38.341234671125974</v>
      </c>
      <c r="T96">
        <f t="shared" si="13"/>
        <v>38.861608138238573</v>
      </c>
      <c r="U96">
        <f t="shared" si="14"/>
        <v>39.611608138238573</v>
      </c>
      <c r="V96">
        <f t="shared" si="15"/>
        <v>43.10263377926421</v>
      </c>
      <c r="W96">
        <f t="shared" si="16"/>
        <v>42.469300445930884</v>
      </c>
      <c r="X96">
        <f t="shared" si="17"/>
        <v>43.66930044593088</v>
      </c>
      <c r="Y96">
        <f t="shared" si="18"/>
        <v>34.069300445930878</v>
      </c>
      <c r="Z96">
        <f t="shared" si="19"/>
        <v>37.819300445930878</v>
      </c>
    </row>
    <row r="97" spans="1:26" x14ac:dyDescent="0.25">
      <c r="A97" t="s">
        <v>96</v>
      </c>
      <c r="B97">
        <v>0</v>
      </c>
      <c r="C97" s="1">
        <v>0</v>
      </c>
      <c r="D97" s="2">
        <v>91</v>
      </c>
      <c r="E97" s="3">
        <v>60</v>
      </c>
      <c r="F97" s="3">
        <v>33</v>
      </c>
      <c r="G97" s="4">
        <v>43.589743589743591</v>
      </c>
      <c r="H97" s="5">
        <v>76.92307692307692</v>
      </c>
      <c r="I97" s="6">
        <v>69.565217391304344</v>
      </c>
      <c r="J97" s="7">
        <v>10.416666666666668</v>
      </c>
      <c r="K97" s="8">
        <v>60</v>
      </c>
      <c r="L97" s="9">
        <v>44</v>
      </c>
      <c r="M97" s="10">
        <v>50</v>
      </c>
      <c r="N97" s="11"/>
      <c r="O97" s="12"/>
      <c r="R97">
        <f t="shared" si="11"/>
        <v>51.249470457079148</v>
      </c>
      <c r="S97">
        <f t="shared" si="12"/>
        <v>49.174205685618723</v>
      </c>
      <c r="T97">
        <f t="shared" si="13"/>
        <v>47.350376254180603</v>
      </c>
      <c r="U97">
        <f t="shared" si="14"/>
        <v>45.200376254180604</v>
      </c>
      <c r="V97">
        <f t="shared" si="15"/>
        <v>43.724735228539572</v>
      </c>
      <c r="W97">
        <f t="shared" si="16"/>
        <v>42.474735228539579</v>
      </c>
      <c r="X97">
        <f t="shared" si="17"/>
        <v>43.824735228539573</v>
      </c>
      <c r="Y97">
        <f t="shared" si="18"/>
        <v>34.624735228539578</v>
      </c>
      <c r="Z97">
        <f t="shared" si="19"/>
        <v>37.124735228539578</v>
      </c>
    </row>
    <row r="98" spans="1:26" x14ac:dyDescent="0.25">
      <c r="A98" t="s">
        <v>97</v>
      </c>
      <c r="B98">
        <v>0</v>
      </c>
      <c r="C98" s="1">
        <v>0</v>
      </c>
      <c r="D98" s="2">
        <v>93</v>
      </c>
      <c r="E98" s="3">
        <v>88</v>
      </c>
      <c r="F98" s="3">
        <v>0</v>
      </c>
      <c r="G98" s="4">
        <v>8.9743589743589745</v>
      </c>
      <c r="H98" s="5">
        <v>24.038461538461537</v>
      </c>
      <c r="I98" s="6">
        <v>93.478260869565219</v>
      </c>
      <c r="J98" s="7">
        <v>4.166666666666667</v>
      </c>
      <c r="K98" s="8">
        <v>100</v>
      </c>
      <c r="L98" s="9">
        <v>31</v>
      </c>
      <c r="M98" s="10">
        <v>80</v>
      </c>
      <c r="N98" s="11"/>
      <c r="O98" s="12"/>
      <c r="R98">
        <f t="shared" si="11"/>
        <v>47.91577480490524</v>
      </c>
      <c r="S98">
        <f t="shared" si="12"/>
        <v>40.74866220735786</v>
      </c>
      <c r="T98">
        <f t="shared" si="13"/>
        <v>43.383528428093648</v>
      </c>
      <c r="U98">
        <f t="shared" si="14"/>
        <v>42.983528428093649</v>
      </c>
      <c r="V98">
        <f t="shared" si="15"/>
        <v>45.982887402452626</v>
      </c>
      <c r="W98">
        <f t="shared" si="16"/>
        <v>41.33288740245262</v>
      </c>
      <c r="X98">
        <f t="shared" si="17"/>
        <v>46.33288740245262</v>
      </c>
      <c r="Y98">
        <f t="shared" si="18"/>
        <v>36.682887402452621</v>
      </c>
      <c r="Z98">
        <f t="shared" si="19"/>
        <v>40.682887402452621</v>
      </c>
    </row>
    <row r="99" spans="1:26" x14ac:dyDescent="0.25">
      <c r="A99" t="s">
        <v>98</v>
      </c>
      <c r="B99">
        <v>14.285714285714288</v>
      </c>
      <c r="C99" s="1">
        <v>0</v>
      </c>
      <c r="D99" s="2">
        <v>76</v>
      </c>
      <c r="E99" s="3">
        <v>73</v>
      </c>
      <c r="F99" s="3">
        <v>17</v>
      </c>
      <c r="G99" s="4">
        <v>8.9743589743589745</v>
      </c>
      <c r="H99" s="5">
        <v>10.576923076923077</v>
      </c>
      <c r="I99" s="6">
        <v>86.956521739130437</v>
      </c>
      <c r="J99" s="7">
        <v>6.25</v>
      </c>
      <c r="K99" s="8">
        <v>90</v>
      </c>
      <c r="L99" s="9">
        <v>41</v>
      </c>
      <c r="M99" s="10">
        <v>22</v>
      </c>
      <c r="N99" s="11"/>
      <c r="O99" s="12"/>
      <c r="R99">
        <f t="shared" si="11"/>
        <v>41.240066093326966</v>
      </c>
      <c r="S99">
        <f t="shared" si="12"/>
        <v>35.627956282847592</v>
      </c>
      <c r="T99">
        <f t="shared" si="13"/>
        <v>38.129740006370447</v>
      </c>
      <c r="U99">
        <f t="shared" si="14"/>
        <v>35.444025720656157</v>
      </c>
      <c r="V99">
        <f t="shared" si="15"/>
        <v>38.266461618092059</v>
      </c>
      <c r="W99">
        <f t="shared" si="16"/>
        <v>36.166461618092058</v>
      </c>
      <c r="X99">
        <f t="shared" si="17"/>
        <v>39.816461618092056</v>
      </c>
      <c r="Y99">
        <f t="shared" si="18"/>
        <v>32.095033046663488</v>
      </c>
      <c r="Z99">
        <f t="shared" si="19"/>
        <v>32.480747332377767</v>
      </c>
    </row>
    <row r="100" spans="1:26" x14ac:dyDescent="0.25">
      <c r="A100" t="s">
        <v>99</v>
      </c>
      <c r="B100">
        <v>14.285714285714288</v>
      </c>
      <c r="C100" s="1">
        <v>0</v>
      </c>
      <c r="D100" s="2">
        <v>72</v>
      </c>
      <c r="E100" s="3">
        <v>33</v>
      </c>
      <c r="F100" s="3">
        <v>50</v>
      </c>
      <c r="G100" s="4">
        <v>16.666666666666668</v>
      </c>
      <c r="H100" s="5">
        <v>13.461538461538462</v>
      </c>
      <c r="I100" s="6">
        <v>89.130434782608688</v>
      </c>
      <c r="J100" s="7">
        <v>12.5</v>
      </c>
      <c r="K100" s="8">
        <v>69</v>
      </c>
      <c r="L100" s="9">
        <v>38</v>
      </c>
      <c r="M100" s="10">
        <v>50</v>
      </c>
      <c r="N100" s="11"/>
      <c r="O100" s="12"/>
      <c r="R100">
        <f t="shared" si="11"/>
        <v>40.240149705367095</v>
      </c>
      <c r="S100">
        <f t="shared" si="12"/>
        <v>37.978081700907786</v>
      </c>
      <c r="T100">
        <f t="shared" si="13"/>
        <v>37.508627966236659</v>
      </c>
      <c r="U100">
        <f t="shared" si="14"/>
        <v>36.572913680522376</v>
      </c>
      <c r="V100">
        <f t="shared" si="15"/>
        <v>38.666503424112115</v>
      </c>
      <c r="W100">
        <f t="shared" si="16"/>
        <v>40.066503424112121</v>
      </c>
      <c r="X100">
        <f t="shared" si="17"/>
        <v>41.016503424112116</v>
      </c>
      <c r="Y100">
        <f t="shared" si="18"/>
        <v>32.89507485268355</v>
      </c>
      <c r="Z100">
        <f t="shared" si="19"/>
        <v>34.680789138397841</v>
      </c>
    </row>
    <row r="101" spans="1:26" x14ac:dyDescent="0.25">
      <c r="A101" t="s">
        <v>100</v>
      </c>
      <c r="B101">
        <v>0</v>
      </c>
      <c r="C101" s="1">
        <v>0</v>
      </c>
      <c r="D101" s="2">
        <v>85</v>
      </c>
      <c r="E101" s="3">
        <v>75</v>
      </c>
      <c r="F101" s="3">
        <v>50</v>
      </c>
      <c r="G101" s="4">
        <v>16.666666666666668</v>
      </c>
      <c r="H101" s="5">
        <v>30.76923076923077</v>
      </c>
      <c r="I101" s="6">
        <v>89.130434782608688</v>
      </c>
      <c r="J101" s="7">
        <v>0</v>
      </c>
      <c r="K101" s="8">
        <v>67</v>
      </c>
      <c r="L101" s="9">
        <v>25</v>
      </c>
      <c r="M101" s="10">
        <v>0</v>
      </c>
      <c r="N101" s="11"/>
      <c r="O101" s="12"/>
      <c r="R101">
        <f t="shared" si="11"/>
        <v>42.256633221850613</v>
      </c>
      <c r="S101">
        <f t="shared" si="12"/>
        <v>36.834949832775919</v>
      </c>
      <c r="T101">
        <f t="shared" si="13"/>
        <v>39.400111482720177</v>
      </c>
      <c r="U101">
        <f t="shared" si="14"/>
        <v>33.150111482720177</v>
      </c>
      <c r="V101">
        <f t="shared" si="15"/>
        <v>35.028316610925309</v>
      </c>
      <c r="W101">
        <f t="shared" si="16"/>
        <v>35.778316610925309</v>
      </c>
      <c r="X101">
        <f t="shared" si="17"/>
        <v>36.628316610925303</v>
      </c>
      <c r="Y101">
        <f t="shared" si="18"/>
        <v>26.528316610925305</v>
      </c>
      <c r="Z101">
        <f t="shared" si="19"/>
        <v>26.528316610925305</v>
      </c>
    </row>
    <row r="102" spans="1:26" x14ac:dyDescent="0.25">
      <c r="A102" t="s">
        <v>101</v>
      </c>
      <c r="B102">
        <v>0</v>
      </c>
      <c r="C102" s="1">
        <v>0</v>
      </c>
      <c r="D102" s="2">
        <v>80</v>
      </c>
      <c r="E102" s="3">
        <v>33</v>
      </c>
      <c r="F102" s="3">
        <v>0</v>
      </c>
      <c r="G102" s="4">
        <v>12.820512820512823</v>
      </c>
      <c r="H102" s="5">
        <v>16.346153846153847</v>
      </c>
      <c r="I102" s="6">
        <v>93.478260869565219</v>
      </c>
      <c r="J102" s="7">
        <v>0</v>
      </c>
      <c r="K102" s="8">
        <v>0</v>
      </c>
      <c r="L102" s="9">
        <v>56.999999999999993</v>
      </c>
      <c r="M102" s="10">
        <v>50</v>
      </c>
      <c r="N102" s="11"/>
      <c r="O102" s="12"/>
      <c r="R102">
        <f t="shared" si="11"/>
        <v>35.764492753623188</v>
      </c>
      <c r="S102">
        <f t="shared" si="12"/>
        <v>32.246739130434783</v>
      </c>
      <c r="T102">
        <f t="shared" si="13"/>
        <v>27.090579710144929</v>
      </c>
      <c r="U102">
        <f t="shared" si="14"/>
        <v>27.940579710144927</v>
      </c>
      <c r="V102">
        <f t="shared" si="15"/>
        <v>30.482246376811592</v>
      </c>
      <c r="W102">
        <f t="shared" si="16"/>
        <v>26.482246376811592</v>
      </c>
      <c r="X102">
        <f t="shared" si="17"/>
        <v>26.482246376811592</v>
      </c>
      <c r="Y102">
        <f t="shared" si="18"/>
        <v>22.482246376811595</v>
      </c>
      <c r="Z102">
        <f t="shared" si="19"/>
        <v>24.982246376811595</v>
      </c>
    </row>
    <row r="103" spans="1:26" x14ac:dyDescent="0.25">
      <c r="A103" t="s">
        <v>102</v>
      </c>
      <c r="B103">
        <v>0</v>
      </c>
      <c r="C103" s="1">
        <v>0</v>
      </c>
      <c r="D103" s="2">
        <v>84</v>
      </c>
      <c r="E103" s="3">
        <v>67</v>
      </c>
      <c r="F103" s="3">
        <v>0</v>
      </c>
      <c r="G103" s="4">
        <v>34.61538461538462</v>
      </c>
      <c r="H103" s="5">
        <v>25.961538461538463</v>
      </c>
      <c r="I103" s="6">
        <v>93.478260869565219</v>
      </c>
      <c r="J103" s="7">
        <v>0</v>
      </c>
      <c r="K103" s="8">
        <v>0</v>
      </c>
      <c r="L103" s="9">
        <v>50</v>
      </c>
      <c r="M103" s="10">
        <v>0</v>
      </c>
      <c r="N103" s="11"/>
      <c r="O103" s="12"/>
      <c r="R103">
        <f t="shared" si="11"/>
        <v>39.705518394648834</v>
      </c>
      <c r="S103">
        <f t="shared" si="12"/>
        <v>35.658277591973246</v>
      </c>
      <c r="T103">
        <f t="shared" si="13"/>
        <v>30.831605351170573</v>
      </c>
      <c r="U103">
        <f t="shared" si="14"/>
        <v>27.481605351170568</v>
      </c>
      <c r="V103">
        <f t="shared" si="15"/>
        <v>28.652759197324414</v>
      </c>
      <c r="W103">
        <f t="shared" si="16"/>
        <v>24.452759197324415</v>
      </c>
      <c r="X103">
        <f t="shared" si="17"/>
        <v>24.452759197324415</v>
      </c>
      <c r="Y103">
        <f t="shared" si="18"/>
        <v>20.252759197324416</v>
      </c>
      <c r="Z103">
        <f t="shared" si="19"/>
        <v>20.252759197324416</v>
      </c>
    </row>
    <row r="104" spans="1:26" x14ac:dyDescent="0.25">
      <c r="A104" t="s">
        <v>103</v>
      </c>
      <c r="B104">
        <v>0</v>
      </c>
      <c r="C104" s="1">
        <v>0</v>
      </c>
      <c r="D104" s="2">
        <v>50</v>
      </c>
      <c r="E104" s="3">
        <v>0</v>
      </c>
      <c r="F104" s="3">
        <v>0</v>
      </c>
      <c r="G104" s="4">
        <v>0</v>
      </c>
      <c r="H104" s="5">
        <v>0</v>
      </c>
      <c r="I104" s="6">
        <v>100</v>
      </c>
      <c r="J104" s="7">
        <v>0</v>
      </c>
      <c r="K104" s="8">
        <v>0</v>
      </c>
      <c r="L104" s="9">
        <v>0</v>
      </c>
      <c r="M104" s="10">
        <v>0</v>
      </c>
      <c r="N104" s="11"/>
      <c r="O104" s="12"/>
      <c r="R104">
        <f t="shared" si="11"/>
        <v>17.5</v>
      </c>
      <c r="S104">
        <f t="shared" si="12"/>
        <v>17.5</v>
      </c>
      <c r="T104">
        <f t="shared" si="13"/>
        <v>10</v>
      </c>
      <c r="U104">
        <f t="shared" si="14"/>
        <v>10</v>
      </c>
      <c r="V104">
        <f t="shared" si="15"/>
        <v>12.5</v>
      </c>
      <c r="W104">
        <f t="shared" si="16"/>
        <v>10</v>
      </c>
      <c r="X104">
        <f t="shared" si="17"/>
        <v>10</v>
      </c>
      <c r="Y104">
        <f t="shared" si="18"/>
        <v>7.5</v>
      </c>
      <c r="Z104">
        <f t="shared" si="19"/>
        <v>7.5</v>
      </c>
    </row>
    <row r="105" spans="1:26" x14ac:dyDescent="0.25">
      <c r="A105" t="s">
        <v>104</v>
      </c>
      <c r="B105">
        <v>0</v>
      </c>
      <c r="C105" s="1">
        <v>16.666666666666664</v>
      </c>
      <c r="D105" s="2">
        <v>72</v>
      </c>
      <c r="E105" s="3">
        <v>50</v>
      </c>
      <c r="F105" s="3">
        <v>30</v>
      </c>
      <c r="G105" s="4">
        <v>14.102564102564106</v>
      </c>
      <c r="H105" s="5">
        <v>26.923076923076923</v>
      </c>
      <c r="I105" s="6">
        <v>76.086956521739125</v>
      </c>
      <c r="J105" s="7">
        <v>8.3333333333333339</v>
      </c>
      <c r="K105" s="8">
        <v>65</v>
      </c>
      <c r="L105" s="9">
        <v>34</v>
      </c>
      <c r="M105" s="10">
        <v>0</v>
      </c>
      <c r="N105" s="11"/>
      <c r="O105" s="12"/>
      <c r="R105">
        <f t="shared" si="11"/>
        <v>37.327926421404676</v>
      </c>
      <c r="S105">
        <f t="shared" si="12"/>
        <v>33.900222965440356</v>
      </c>
      <c r="T105">
        <f t="shared" si="13"/>
        <v>35.090245261984393</v>
      </c>
      <c r="U105">
        <f t="shared" si="14"/>
        <v>31.090245261984393</v>
      </c>
      <c r="V105">
        <f t="shared" si="15"/>
        <v>33.472296544035672</v>
      </c>
      <c r="W105">
        <f t="shared" si="16"/>
        <v>32.038963210702342</v>
      </c>
      <c r="X105">
        <f t="shared" si="17"/>
        <v>33.788963210702342</v>
      </c>
      <c r="Y105">
        <f t="shared" si="18"/>
        <v>25.43896321070234</v>
      </c>
      <c r="Z105">
        <f t="shared" si="19"/>
        <v>25.43896321070234</v>
      </c>
    </row>
    <row r="106" spans="1:26" x14ac:dyDescent="0.25">
      <c r="A106" t="s">
        <v>105</v>
      </c>
      <c r="B106">
        <v>0</v>
      </c>
      <c r="C106" s="1">
        <v>0</v>
      </c>
      <c r="D106" s="2">
        <v>80</v>
      </c>
      <c r="E106" s="3">
        <v>67</v>
      </c>
      <c r="F106" s="3">
        <v>43</v>
      </c>
      <c r="G106" s="4">
        <v>19.230769230769234</v>
      </c>
      <c r="H106" s="5">
        <v>14.423076923076922</v>
      </c>
      <c r="I106" s="6">
        <v>76.086956521739125</v>
      </c>
      <c r="J106" s="7">
        <v>18.75</v>
      </c>
      <c r="K106" s="8">
        <v>67</v>
      </c>
      <c r="L106" s="9">
        <v>20</v>
      </c>
      <c r="M106" s="10">
        <v>40</v>
      </c>
      <c r="N106" s="11"/>
      <c r="O106" s="12"/>
      <c r="R106">
        <f t="shared" si="11"/>
        <v>41.04908026755853</v>
      </c>
      <c r="S106">
        <f t="shared" si="12"/>
        <v>36.123620401337796</v>
      </c>
      <c r="T106">
        <f t="shared" si="13"/>
        <v>37.807232441471577</v>
      </c>
      <c r="U106">
        <f t="shared" si="14"/>
        <v>34.307232441471569</v>
      </c>
      <c r="V106">
        <f t="shared" si="15"/>
        <v>36.624540133779263</v>
      </c>
      <c r="W106">
        <f t="shared" si="16"/>
        <v>36.924540133779267</v>
      </c>
      <c r="X106">
        <f t="shared" si="17"/>
        <v>38.124540133779263</v>
      </c>
      <c r="Y106">
        <f t="shared" si="18"/>
        <v>28.624540133779266</v>
      </c>
      <c r="Z106">
        <f t="shared" si="19"/>
        <v>30.624540133779266</v>
      </c>
    </row>
    <row r="107" spans="1:26" x14ac:dyDescent="0.25">
      <c r="A107" t="s">
        <v>106</v>
      </c>
      <c r="B107">
        <v>14.285714285714288</v>
      </c>
      <c r="C107" s="1">
        <v>0</v>
      </c>
      <c r="D107" s="2">
        <v>74</v>
      </c>
      <c r="E107" s="3">
        <v>25</v>
      </c>
      <c r="F107" s="3">
        <v>38</v>
      </c>
      <c r="G107" s="4">
        <v>17.948717948717949</v>
      </c>
      <c r="H107" s="5">
        <v>20.192307692307693</v>
      </c>
      <c r="I107" s="6">
        <v>84.782608695652172</v>
      </c>
      <c r="J107" s="7">
        <v>18.75</v>
      </c>
      <c r="K107" s="8">
        <v>93</v>
      </c>
      <c r="L107" s="9">
        <v>49</v>
      </c>
      <c r="M107" s="10">
        <v>40</v>
      </c>
      <c r="N107" s="11"/>
      <c r="O107" s="12"/>
      <c r="R107">
        <f t="shared" si="11"/>
        <v>41.931649147953493</v>
      </c>
      <c r="S107">
        <f t="shared" si="12"/>
        <v>40.365330864787381</v>
      </c>
      <c r="T107">
        <f t="shared" si="13"/>
        <v>39.605018713170885</v>
      </c>
      <c r="U107">
        <f t="shared" si="14"/>
        <v>39.169304427456602</v>
      </c>
      <c r="V107">
        <f t="shared" si="15"/>
        <v>40.96225314540532</v>
      </c>
      <c r="W107">
        <f t="shared" si="16"/>
        <v>41.062253145405315</v>
      </c>
      <c r="X107">
        <f t="shared" si="17"/>
        <v>43.812253145405315</v>
      </c>
      <c r="Y107">
        <f t="shared" si="18"/>
        <v>34.990824573976752</v>
      </c>
      <c r="Z107">
        <f t="shared" si="19"/>
        <v>36.276538859691037</v>
      </c>
    </row>
    <row r="108" spans="1:26" x14ac:dyDescent="0.25">
      <c r="A108" t="s">
        <v>107</v>
      </c>
      <c r="B108">
        <v>0</v>
      </c>
      <c r="C108" s="1">
        <v>0</v>
      </c>
      <c r="D108" s="2">
        <v>85</v>
      </c>
      <c r="E108" s="3">
        <v>59</v>
      </c>
      <c r="F108" s="3">
        <v>100</v>
      </c>
      <c r="G108" s="4">
        <v>30.76923076923077</v>
      </c>
      <c r="H108" s="5">
        <v>45.192307692307693</v>
      </c>
      <c r="I108" s="6">
        <v>60.869565217391312</v>
      </c>
      <c r="J108" s="7">
        <v>6.25</v>
      </c>
      <c r="K108" s="8">
        <v>67</v>
      </c>
      <c r="L108" s="9">
        <v>27</v>
      </c>
      <c r="M108" s="10">
        <v>67</v>
      </c>
      <c r="N108" s="11"/>
      <c r="O108" s="12"/>
      <c r="R108">
        <f t="shared" si="11"/>
        <v>47.358110367892984</v>
      </c>
      <c r="S108">
        <f t="shared" si="12"/>
        <v>43.06216555183947</v>
      </c>
      <c r="T108">
        <f t="shared" si="13"/>
        <v>48.102132107023415</v>
      </c>
      <c r="U108">
        <f t="shared" si="14"/>
        <v>43.502132107023421</v>
      </c>
      <c r="V108">
        <f t="shared" si="15"/>
        <v>43.954055183946494</v>
      </c>
      <c r="W108">
        <f t="shared" si="16"/>
        <v>49.704055183946494</v>
      </c>
      <c r="X108">
        <f t="shared" si="17"/>
        <v>48.054055183946495</v>
      </c>
      <c r="Y108">
        <f t="shared" si="18"/>
        <v>35.454055183946487</v>
      </c>
      <c r="Z108">
        <f t="shared" si="19"/>
        <v>38.804055183946488</v>
      </c>
    </row>
    <row r="109" spans="1:26" x14ac:dyDescent="0.25">
      <c r="A109" t="s">
        <v>108</v>
      </c>
      <c r="B109">
        <v>14.285714285714288</v>
      </c>
      <c r="C109" s="1">
        <v>0</v>
      </c>
      <c r="D109" s="2">
        <v>73</v>
      </c>
      <c r="E109" s="3">
        <v>67</v>
      </c>
      <c r="F109" s="3">
        <v>50</v>
      </c>
      <c r="G109" s="4">
        <v>12.820512820512823</v>
      </c>
      <c r="H109" s="5">
        <v>21.153846153846153</v>
      </c>
      <c r="I109" s="6">
        <v>82.608695652173907</v>
      </c>
      <c r="J109" s="7">
        <v>8.3333333333333339</v>
      </c>
      <c r="K109" s="8">
        <v>80</v>
      </c>
      <c r="L109" s="9">
        <v>41</v>
      </c>
      <c r="M109" s="10">
        <v>50</v>
      </c>
      <c r="N109" s="11"/>
      <c r="O109" s="12"/>
      <c r="R109">
        <f t="shared" si="11"/>
        <v>43.955924510272339</v>
      </c>
      <c r="S109">
        <f t="shared" si="12"/>
        <v>39.551743908265649</v>
      </c>
      <c r="T109">
        <f t="shared" si="13"/>
        <v>42.258823060996981</v>
      </c>
      <c r="U109">
        <f t="shared" si="14"/>
        <v>39.623108775282688</v>
      </c>
      <c r="V109">
        <f t="shared" si="15"/>
        <v>41.574390826564745</v>
      </c>
      <c r="W109">
        <f t="shared" si="16"/>
        <v>42.924390826564739</v>
      </c>
      <c r="X109">
        <f t="shared" si="17"/>
        <v>44.424390826564739</v>
      </c>
      <c r="Y109">
        <f t="shared" si="18"/>
        <v>35.702962255136171</v>
      </c>
      <c r="Z109">
        <f t="shared" si="19"/>
        <v>37.488676540850463</v>
      </c>
    </row>
    <row r="110" spans="1:26" x14ac:dyDescent="0.25">
      <c r="A110" t="s">
        <v>109</v>
      </c>
      <c r="B110">
        <v>0</v>
      </c>
      <c r="C110" s="1">
        <v>0</v>
      </c>
      <c r="D110" s="2">
        <v>88</v>
      </c>
      <c r="E110" s="3">
        <v>0</v>
      </c>
      <c r="F110" s="3">
        <v>0</v>
      </c>
      <c r="G110" s="4">
        <v>0</v>
      </c>
      <c r="H110" s="5">
        <v>0</v>
      </c>
      <c r="I110" s="6">
        <v>93.478260869565219</v>
      </c>
      <c r="J110" s="7">
        <v>0</v>
      </c>
      <c r="K110" s="8">
        <v>0</v>
      </c>
      <c r="L110" s="9">
        <v>14.000000000000002</v>
      </c>
      <c r="M110" s="10">
        <v>0</v>
      </c>
      <c r="N110" s="11"/>
      <c r="O110" s="12"/>
      <c r="R110">
        <f t="shared" si="11"/>
        <v>23.947826086956518</v>
      </c>
      <c r="S110">
        <f t="shared" si="12"/>
        <v>19.821739130434786</v>
      </c>
      <c r="T110">
        <f t="shared" si="13"/>
        <v>14.873913043478263</v>
      </c>
      <c r="U110">
        <f t="shared" si="14"/>
        <v>14.873913043478263</v>
      </c>
      <c r="V110">
        <f t="shared" si="15"/>
        <v>19.27391304347826</v>
      </c>
      <c r="W110">
        <f t="shared" si="16"/>
        <v>14.873913043478263</v>
      </c>
      <c r="X110">
        <f t="shared" si="17"/>
        <v>14.873913043478263</v>
      </c>
      <c r="Y110">
        <f t="shared" si="18"/>
        <v>10.473913043478261</v>
      </c>
      <c r="Z110">
        <f t="shared" si="19"/>
        <v>10.473913043478261</v>
      </c>
    </row>
    <row r="111" spans="1:26" x14ac:dyDescent="0.25">
      <c r="A111" t="s">
        <v>110</v>
      </c>
      <c r="B111">
        <v>0</v>
      </c>
      <c r="C111" s="1">
        <v>0</v>
      </c>
      <c r="D111" s="2">
        <v>88</v>
      </c>
      <c r="E111" s="3">
        <v>0</v>
      </c>
      <c r="F111" s="3">
        <v>0</v>
      </c>
      <c r="G111" s="4">
        <v>0</v>
      </c>
      <c r="H111" s="5">
        <v>19.23076923076923</v>
      </c>
      <c r="I111" s="6">
        <v>100</v>
      </c>
      <c r="J111" s="7">
        <v>0</v>
      </c>
      <c r="K111" s="8">
        <v>67</v>
      </c>
      <c r="L111" s="9">
        <v>44</v>
      </c>
      <c r="M111" s="10">
        <v>0</v>
      </c>
      <c r="N111" s="11"/>
      <c r="O111" s="12"/>
      <c r="R111">
        <f t="shared" si="11"/>
        <v>32.873076923076923</v>
      </c>
      <c r="S111">
        <f t="shared" si="12"/>
        <v>30.034615384615385</v>
      </c>
      <c r="T111">
        <f t="shared" si="13"/>
        <v>26.823076923076925</v>
      </c>
      <c r="U111">
        <f t="shared" si="14"/>
        <v>26.823076923076925</v>
      </c>
      <c r="V111">
        <f t="shared" si="15"/>
        <v>30.261538461538464</v>
      </c>
      <c r="W111">
        <f t="shared" si="16"/>
        <v>25.861538461538466</v>
      </c>
      <c r="X111">
        <f t="shared" si="17"/>
        <v>29.21153846153846</v>
      </c>
      <c r="Y111">
        <f t="shared" si="18"/>
        <v>21.46153846153846</v>
      </c>
      <c r="Z111">
        <f t="shared" si="19"/>
        <v>21.46153846153846</v>
      </c>
    </row>
    <row r="112" spans="1:26" x14ac:dyDescent="0.25">
      <c r="A112" t="s">
        <v>111</v>
      </c>
      <c r="B112">
        <v>0</v>
      </c>
      <c r="C112" s="1">
        <v>0</v>
      </c>
      <c r="D112" s="2">
        <v>86</v>
      </c>
      <c r="E112" s="3">
        <v>0</v>
      </c>
      <c r="F112" s="3">
        <v>0</v>
      </c>
      <c r="G112" s="4">
        <v>12.820512820512823</v>
      </c>
      <c r="H112" s="5">
        <v>9.615384615384615</v>
      </c>
      <c r="I112" s="6">
        <v>100</v>
      </c>
      <c r="J112" s="7">
        <v>20.833333333333336</v>
      </c>
      <c r="K112" s="8">
        <v>0</v>
      </c>
      <c r="L112" s="9">
        <v>0</v>
      </c>
      <c r="M112" s="10">
        <v>0</v>
      </c>
      <c r="N112" s="11"/>
      <c r="O112" s="12"/>
      <c r="R112">
        <f t="shared" si="11"/>
        <v>27.226923076923075</v>
      </c>
      <c r="S112">
        <f t="shared" si="12"/>
        <v>25.790384615384617</v>
      </c>
      <c r="T112">
        <f t="shared" si="13"/>
        <v>16.88525641025641</v>
      </c>
      <c r="U112">
        <f t="shared" si="14"/>
        <v>16.88525641025641</v>
      </c>
      <c r="V112">
        <f t="shared" si="15"/>
        <v>20.063461538461539</v>
      </c>
      <c r="W112">
        <f t="shared" si="16"/>
        <v>15.763461538461536</v>
      </c>
      <c r="X112">
        <f t="shared" si="17"/>
        <v>15.763461538461536</v>
      </c>
      <c r="Y112">
        <f t="shared" si="18"/>
        <v>11.463461538461539</v>
      </c>
      <c r="Z112">
        <f t="shared" si="19"/>
        <v>11.463461538461539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2024-08-25T08:24:08Z</dcterms:modified>
</cp:coreProperties>
</file>