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400000" sheetId="1" r:id="rId1"/>
  </sheets>
  <calcPr calcId="162913"/>
</workbook>
</file>

<file path=xl/calcChain.xml><?xml version="1.0" encoding="utf-8"?>
<calcChain xmlns="http://schemas.openxmlformats.org/spreadsheetml/2006/main">
  <c r="K15" i="1" l="1"/>
  <c r="E15" i="1"/>
  <c r="D15" i="1"/>
  <c r="C15" i="1"/>
  <c r="K14" i="1"/>
  <c r="J14" i="1"/>
  <c r="J15" i="1" s="1"/>
  <c r="I14" i="1"/>
  <c r="I15" i="1" s="1"/>
  <c r="H14" i="1"/>
  <c r="H15" i="1" s="1"/>
  <c r="G14" i="1"/>
  <c r="G15" i="1" s="1"/>
  <c r="F14" i="1"/>
  <c r="F15" i="1" s="1"/>
  <c r="E14" i="1"/>
  <c r="D14" i="1"/>
  <c r="C14" i="1"/>
  <c r="B14" i="1"/>
  <c r="B15" i="1" s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<sst xmlns="http://schemas.openxmlformats.org/spreadsheetml/2006/main" count="14" uniqueCount="14">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</sst>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V5" sqref="V5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38.965876579284597</v>
      </c>
      <c r="C2">
        <v>30.693934679031301</v>
      </c>
      <c r="D2">
        <v>57.124028444290097</v>
      </c>
      <c r="E2">
        <v>47.438195466995197</v>
      </c>
      <c r="F2">
        <v>39.466946363449097</v>
      </c>
      <c r="G2">
        <v>31.022667646407999</v>
      </c>
      <c r="H2">
        <v>26.5011401176452</v>
      </c>
      <c r="I2">
        <v>19.1868863105773</v>
      </c>
      <c r="J2">
        <v>23.9749190807342</v>
      </c>
      <c r="K2">
        <v>19.669020414352399</v>
      </c>
    </row>
    <row r="3" spans="1:11" x14ac:dyDescent="0.3">
      <c r="A3">
        <v>2</v>
      </c>
      <c r="B3">
        <v>44.745065450668299</v>
      </c>
      <c r="C3">
        <v>36.615559101104701</v>
      </c>
      <c r="D3">
        <v>60.912651538848799</v>
      </c>
      <c r="E3">
        <v>53.736093997955301</v>
      </c>
      <c r="F3">
        <v>44.625207901000898</v>
      </c>
      <c r="G3">
        <v>36.202975988387998</v>
      </c>
      <c r="H3">
        <v>24.310817480087199</v>
      </c>
      <c r="I3">
        <v>19.917996644973702</v>
      </c>
      <c r="J3">
        <v>24.557801008224398</v>
      </c>
      <c r="K3">
        <v>19.237573862075799</v>
      </c>
    </row>
    <row r="4" spans="1:11" x14ac:dyDescent="0.3">
      <c r="A4">
        <v>3</v>
      </c>
      <c r="B4">
        <v>43.346350193023603</v>
      </c>
      <c r="C4">
        <v>36.754160881042402</v>
      </c>
      <c r="D4">
        <v>60.523450851440401</v>
      </c>
      <c r="E4">
        <v>57.238529443740802</v>
      </c>
      <c r="F4">
        <v>43.662468433380099</v>
      </c>
      <c r="G4">
        <v>36.2924513816833</v>
      </c>
      <c r="H4">
        <v>24.127004861831601</v>
      </c>
      <c r="I4">
        <v>19.876473188400201</v>
      </c>
      <c r="J4">
        <v>23.912863254547101</v>
      </c>
      <c r="K4">
        <v>19.7972426414489</v>
      </c>
    </row>
    <row r="5" spans="1:11" x14ac:dyDescent="0.3">
      <c r="A5">
        <v>4</v>
      </c>
      <c r="B5">
        <v>43.359835624694803</v>
      </c>
      <c r="C5">
        <v>37.550647020339902</v>
      </c>
      <c r="D5">
        <v>62.504413127899099</v>
      </c>
      <c r="E5">
        <v>53.863762140273998</v>
      </c>
      <c r="F5">
        <v>43.3913638591766</v>
      </c>
      <c r="G5">
        <v>36.130514144897397</v>
      </c>
      <c r="H5">
        <v>24.231573343276899</v>
      </c>
      <c r="I5">
        <v>18.711153268814002</v>
      </c>
      <c r="J5">
        <v>23.9499943256378</v>
      </c>
      <c r="K5">
        <v>19.220260143280001</v>
      </c>
    </row>
    <row r="6" spans="1:11" x14ac:dyDescent="0.3">
      <c r="A6">
        <v>5</v>
      </c>
      <c r="B6">
        <v>43.079135179519596</v>
      </c>
      <c r="C6">
        <v>34.744141340255702</v>
      </c>
      <c r="D6">
        <v>65.435202121734605</v>
      </c>
      <c r="E6">
        <v>56.142402172088602</v>
      </c>
      <c r="F6">
        <v>44.604671001434298</v>
      </c>
      <c r="G6">
        <v>35.9880051612854</v>
      </c>
      <c r="H6">
        <v>24.305766105651799</v>
      </c>
      <c r="I6">
        <v>18.634254217147799</v>
      </c>
      <c r="J6">
        <v>24.1106889247894</v>
      </c>
      <c r="K6">
        <v>18.406807899475002</v>
      </c>
    </row>
    <row r="7" spans="1:11" x14ac:dyDescent="0.3">
      <c r="A7">
        <v>6</v>
      </c>
      <c r="B7">
        <v>44.264643430709803</v>
      </c>
      <c r="C7">
        <v>36.590373992919901</v>
      </c>
      <c r="D7">
        <v>61.067148685455301</v>
      </c>
      <c r="E7">
        <v>52.350773096084502</v>
      </c>
      <c r="F7">
        <v>43.217988014221099</v>
      </c>
      <c r="G7">
        <v>34.500914335250798</v>
      </c>
      <c r="H7">
        <v>23.906988382339399</v>
      </c>
      <c r="I7">
        <v>18.740944862365701</v>
      </c>
      <c r="J7">
        <v>23.788944721221899</v>
      </c>
      <c r="K7">
        <v>18.386998653411801</v>
      </c>
    </row>
    <row r="8" spans="1:11" x14ac:dyDescent="0.3">
      <c r="A8">
        <v>7</v>
      </c>
      <c r="B8">
        <v>43.064714431762603</v>
      </c>
      <c r="C8">
        <v>34.747446775436401</v>
      </c>
      <c r="D8">
        <v>61.536423921584998</v>
      </c>
      <c r="E8">
        <v>52.163847923278801</v>
      </c>
      <c r="F8">
        <v>43.236250400543199</v>
      </c>
      <c r="G8">
        <v>37.898766756057697</v>
      </c>
      <c r="H8">
        <v>24.646987438201901</v>
      </c>
      <c r="I8">
        <v>18.562539815902699</v>
      </c>
      <c r="J8">
        <v>23.577002525329501</v>
      </c>
      <c r="K8">
        <v>18.497999191284102</v>
      </c>
    </row>
    <row r="9" spans="1:11" x14ac:dyDescent="0.3">
      <c r="A9">
        <v>8</v>
      </c>
      <c r="B9">
        <v>43.168272018432603</v>
      </c>
      <c r="C9">
        <v>34.9209690093994</v>
      </c>
      <c r="D9">
        <v>60.1478590965271</v>
      </c>
      <c r="E9">
        <v>52.904210567474301</v>
      </c>
      <c r="F9">
        <v>42.870250701904297</v>
      </c>
      <c r="G9">
        <v>36.087914466857903</v>
      </c>
      <c r="H9">
        <v>23.969002962112398</v>
      </c>
      <c r="I9">
        <v>19.8543620109558</v>
      </c>
      <c r="J9">
        <v>24.115005731582599</v>
      </c>
      <c r="K9">
        <v>18.974995851516699</v>
      </c>
    </row>
    <row r="10" spans="1:11" x14ac:dyDescent="0.3">
      <c r="A10">
        <v>9</v>
      </c>
      <c r="B10">
        <v>43.092887163162203</v>
      </c>
      <c r="C10">
        <v>36.095366477966301</v>
      </c>
      <c r="D10">
        <v>59.6225039958953</v>
      </c>
      <c r="E10">
        <v>52.834118604659999</v>
      </c>
      <c r="F10">
        <v>42.545679330825799</v>
      </c>
      <c r="G10">
        <v>35.832784891128497</v>
      </c>
      <c r="H10">
        <v>24.439996719360298</v>
      </c>
      <c r="I10">
        <v>19.4494609832763</v>
      </c>
      <c r="J10">
        <v>23.948956012725802</v>
      </c>
      <c r="K10">
        <v>19.852996110916099</v>
      </c>
    </row>
    <row r="11" spans="1:11" x14ac:dyDescent="0.3">
      <c r="A11">
        <v>10</v>
      </c>
      <c r="B11">
        <v>43.142245531082096</v>
      </c>
      <c r="C11">
        <v>36.4168059825897</v>
      </c>
      <c r="D11">
        <v>60.346439361572202</v>
      </c>
      <c r="E11">
        <v>55.261886119842501</v>
      </c>
      <c r="F11">
        <v>42.735002994537297</v>
      </c>
      <c r="G11">
        <v>36.0776784420013</v>
      </c>
      <c r="H11">
        <v>24.525002479553201</v>
      </c>
      <c r="I11">
        <v>20.096450328826901</v>
      </c>
      <c r="J11">
        <v>23.586990356445298</v>
      </c>
      <c r="K11">
        <v>19.392572879791199</v>
      </c>
    </row>
    <row r="12" spans="1:11" x14ac:dyDescent="0.3">
      <c r="A12" t="s">
        <v>10</v>
      </c>
      <c r="B12">
        <f>AVERAGE(B2:B11)</f>
        <v>43.022902560234016</v>
      </c>
      <c r="C12">
        <f>AVERAGE(C2:C11)</f>
        <v>35.51294052600857</v>
      </c>
      <c r="D12">
        <f t="shared" ref="D12:K12" si="0">AVERAGE(D2:D11)</f>
        <v>60.922012114524783</v>
      </c>
      <c r="E12">
        <f t="shared" si="0"/>
        <v>53.393381953239398</v>
      </c>
      <c r="F12">
        <f t="shared" si="0"/>
        <v>43.035582900047267</v>
      </c>
      <c r="G12">
        <f t="shared" si="0"/>
        <v>35.603467321395826</v>
      </c>
      <c r="H12">
        <f t="shared" si="0"/>
        <v>24.496427989005987</v>
      </c>
      <c r="I12">
        <f t="shared" si="0"/>
        <v>19.303052163124043</v>
      </c>
      <c r="J12">
        <f t="shared" si="0"/>
        <v>23.952316594123801</v>
      </c>
      <c r="K12">
        <f t="shared" si="0"/>
        <v>19.1436467647552</v>
      </c>
    </row>
    <row r="13" spans="1:11" x14ac:dyDescent="0.3">
      <c r="A13" t="s">
        <v>11</v>
      </c>
      <c r="B13">
        <f>_xlfn.STDEV.P(B2:B11)</f>
        <v>1.4570707151874578</v>
      </c>
      <c r="C13">
        <f t="shared" ref="C13:K13" si="1">_xlfn.STDEV.P(C2:C11)</f>
        <v>1.8432574312214087</v>
      </c>
      <c r="D13">
        <f t="shared" si="1"/>
        <v>2.0118245549987983</v>
      </c>
      <c r="E13">
        <f t="shared" si="1"/>
        <v>2.5453366311241097</v>
      </c>
      <c r="F13">
        <f t="shared" si="1"/>
        <v>1.3665615610210433</v>
      </c>
      <c r="G13">
        <f t="shared" si="1"/>
        <v>1.7099607421641099</v>
      </c>
      <c r="H13">
        <f t="shared" si="1"/>
        <v>0.7034614922013146</v>
      </c>
      <c r="I13">
        <f t="shared" si="1"/>
        <v>0.57769194049596306</v>
      </c>
      <c r="J13">
        <f t="shared" si="1"/>
        <v>0.26856271709900542</v>
      </c>
      <c r="K13">
        <f t="shared" si="1"/>
        <v>0.5332719244625761</v>
      </c>
    </row>
    <row r="14" spans="1:11" x14ac:dyDescent="0.3">
      <c r="A14" t="s">
        <v>12</v>
      </c>
      <c r="B14">
        <f>_xlfn.STDEV.P(B2:B11)/SQRT(COUNT(B2:B11))</f>
        <v>0.46076621719228605</v>
      </c>
      <c r="C14">
        <f t="shared" ref="C14:K14" si="2">_xlfn.STDEV.P(C2:C11)/SQRT(COUNT(C2:C11))</f>
        <v>0.58288917966908138</v>
      </c>
      <c r="D14">
        <f t="shared" si="2"/>
        <v>0.63619478464508905</v>
      </c>
      <c r="E14">
        <f t="shared" si="2"/>
        <v>0.80490611662120148</v>
      </c>
      <c r="F14">
        <f t="shared" si="2"/>
        <v>0.43214470956616724</v>
      </c>
      <c r="G14">
        <f t="shared" si="2"/>
        <v>0.5407370654710506</v>
      </c>
      <c r="H14">
        <f t="shared" si="2"/>
        <v>0.22245405615769295</v>
      </c>
      <c r="I14">
        <f t="shared" si="2"/>
        <v>0.18268223178897045</v>
      </c>
      <c r="J14">
        <f t="shared" si="2"/>
        <v>8.4926988063630526E-2</v>
      </c>
      <c r="K14">
        <f t="shared" si="2"/>
        <v>0.16863538935230038</v>
      </c>
    </row>
    <row r="15" spans="1:11" x14ac:dyDescent="0.3">
      <c r="A15" t="s">
        <v>13</v>
      </c>
      <c r="B15">
        <f>1.96*B14</f>
        <v>0.9031017856968806</v>
      </c>
      <c r="C15">
        <f t="shared" ref="C15:K15" si="3">1.96*C14</f>
        <v>1.1424627921513995</v>
      </c>
      <c r="D15">
        <f t="shared" si="3"/>
        <v>1.2469417779043745</v>
      </c>
      <c r="E15">
        <f t="shared" si="3"/>
        <v>1.5776159885775549</v>
      </c>
      <c r="F15">
        <f t="shared" si="3"/>
        <v>0.84700363074968776</v>
      </c>
      <c r="G15">
        <f t="shared" si="3"/>
        <v>1.0598446483232591</v>
      </c>
      <c r="H15">
        <f t="shared" si="3"/>
        <v>0.43600995006907817</v>
      </c>
      <c r="I15">
        <f t="shared" si="3"/>
        <v>0.35805717430638206</v>
      </c>
      <c r="J15">
        <f t="shared" si="3"/>
        <v>0.16645689660471583</v>
      </c>
      <c r="K15">
        <f t="shared" si="3"/>
        <v>0.33052536313050873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data_num_400000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2022-05-24T13:51:56Z</dcterms:created>
  <dcterms:modified xsi:type="dcterms:W3CDTF">2022-05-25T05:44:13Z</dcterms:modified>
</cp:coreProperties>
</file>